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inski\Downloads\"/>
    </mc:Choice>
  </mc:AlternateContent>
  <bookViews>
    <workbookView xWindow="0" yWindow="0" windowWidth="28695" windowHeight="12360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  <sheet name="Juni" sheetId="6" r:id="rId6"/>
    <sheet name="Juli" sheetId="7" r:id="rId7"/>
    <sheet name="August" sheetId="8" r:id="rId8"/>
    <sheet name="September" sheetId="9" r:id="rId9"/>
    <sheet name="Oktober" sheetId="10" r:id="rId10"/>
    <sheet name="November" sheetId="11" r:id="rId11"/>
    <sheet name="Dezember" sheetId="12" r:id="rId12"/>
  </sheets>
  <calcPr calcId="152511"/>
</workbook>
</file>

<file path=xl/calcChain.xml><?xml version="1.0" encoding="utf-8"?>
<calcChain xmlns="http://schemas.openxmlformats.org/spreadsheetml/2006/main">
  <c r="AO7" i="1" l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6" i="1"/>
  <c r="A7" i="3" l="1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7" i="7"/>
  <c r="B7" i="7"/>
  <c r="C7" i="7"/>
  <c r="A8" i="7"/>
  <c r="B8" i="7"/>
  <c r="C8" i="7"/>
  <c r="A9" i="7"/>
  <c r="B9" i="7"/>
  <c r="C9" i="7"/>
  <c r="A10" i="7"/>
  <c r="B10" i="7"/>
  <c r="C10" i="7"/>
  <c r="A11" i="7"/>
  <c r="B11" i="7"/>
  <c r="C11" i="7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35" i="10"/>
  <c r="B35" i="10"/>
  <c r="C35" i="10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B6" i="3"/>
  <c r="C6" i="3"/>
  <c r="B6" i="4"/>
  <c r="C6" i="4"/>
  <c r="B6" i="5"/>
  <c r="C6" i="5"/>
  <c r="B6" i="6"/>
  <c r="C6" i="6"/>
  <c r="B6" i="7"/>
  <c r="C6" i="7"/>
  <c r="B6" i="8"/>
  <c r="C6" i="8"/>
  <c r="B6" i="9"/>
  <c r="C6" i="9"/>
  <c r="B6" i="10"/>
  <c r="C6" i="10"/>
  <c r="B6" i="11"/>
  <c r="C6" i="11"/>
  <c r="B6" i="12"/>
  <c r="C6" i="12"/>
  <c r="B6" i="2"/>
  <c r="C6" i="2"/>
  <c r="A6" i="3"/>
  <c r="A6" i="4"/>
  <c r="A6" i="5"/>
  <c r="A6" i="6"/>
  <c r="A6" i="7"/>
  <c r="A6" i="8"/>
  <c r="A6" i="9"/>
  <c r="A6" i="10"/>
  <c r="A6" i="11"/>
  <c r="A6" i="12"/>
  <c r="A6" i="2"/>
  <c r="AU35" i="12" l="1"/>
  <c r="AT35" i="12"/>
  <c r="AS35" i="12"/>
  <c r="AR35" i="12"/>
  <c r="AQ35" i="12"/>
  <c r="AP35" i="12"/>
  <c r="AW35" i="12" s="1"/>
  <c r="AM35" i="12" s="1"/>
  <c r="AL35" i="12"/>
  <c r="E35" i="12"/>
  <c r="AO35" i="12" s="1"/>
  <c r="AU34" i="12"/>
  <c r="AT34" i="12"/>
  <c r="AS34" i="12"/>
  <c r="AR34" i="12"/>
  <c r="AQ34" i="12"/>
  <c r="AP34" i="12"/>
  <c r="AW34" i="12" s="1"/>
  <c r="AM34" i="12" s="1"/>
  <c r="AL34" i="12"/>
  <c r="E34" i="12"/>
  <c r="AO34" i="12" s="1"/>
  <c r="AU33" i="12"/>
  <c r="AT33" i="12"/>
  <c r="AS33" i="12"/>
  <c r="AR33" i="12"/>
  <c r="AV33" i="12" s="1"/>
  <c r="AQ33" i="12"/>
  <c r="AP33" i="12"/>
  <c r="AW33" i="12" s="1"/>
  <c r="AM33" i="12" s="1"/>
  <c r="E33" i="12"/>
  <c r="AL33" i="12" s="1"/>
  <c r="AU32" i="12"/>
  <c r="AT32" i="12"/>
  <c r="AS32" i="12"/>
  <c r="AR32" i="12"/>
  <c r="AQ32" i="12"/>
  <c r="AP32" i="12"/>
  <c r="AV32" i="12" s="1"/>
  <c r="E32" i="12"/>
  <c r="AL32" i="12" s="1"/>
  <c r="AU31" i="12"/>
  <c r="AT31" i="12"/>
  <c r="AS31" i="12"/>
  <c r="AR31" i="12"/>
  <c r="AQ31" i="12"/>
  <c r="AP31" i="12"/>
  <c r="AW31" i="12" s="1"/>
  <c r="AM31" i="12" s="1"/>
  <c r="AL31" i="12"/>
  <c r="E31" i="12"/>
  <c r="AO31" i="12" s="1"/>
  <c r="AU30" i="12"/>
  <c r="AT30" i="12"/>
  <c r="AS30" i="12"/>
  <c r="AR30" i="12"/>
  <c r="AQ30" i="12"/>
  <c r="AP30" i="12"/>
  <c r="AW30" i="12" s="1"/>
  <c r="AM30" i="12" s="1"/>
  <c r="AL30" i="12"/>
  <c r="E30" i="12"/>
  <c r="AO30" i="12" s="1"/>
  <c r="AU29" i="12"/>
  <c r="AT29" i="12"/>
  <c r="AS29" i="12"/>
  <c r="AR29" i="12"/>
  <c r="AQ29" i="12"/>
  <c r="AP29" i="12"/>
  <c r="AW29" i="12" s="1"/>
  <c r="AM29" i="12" s="1"/>
  <c r="E29" i="12"/>
  <c r="AL29" i="12" s="1"/>
  <c r="AU28" i="12"/>
  <c r="AT28" i="12"/>
  <c r="AS28" i="12"/>
  <c r="AR28" i="12"/>
  <c r="AQ28" i="12"/>
  <c r="AP28" i="12"/>
  <c r="AV28" i="12" s="1"/>
  <c r="AL28" i="12"/>
  <c r="E28" i="12"/>
  <c r="AO28" i="12" s="1"/>
  <c r="AU27" i="12"/>
  <c r="AT27" i="12"/>
  <c r="AS27" i="12"/>
  <c r="AR27" i="12"/>
  <c r="AQ27" i="12"/>
  <c r="AP27" i="12"/>
  <c r="AW27" i="12" s="1"/>
  <c r="AM27" i="12" s="1"/>
  <c r="AL27" i="12"/>
  <c r="E27" i="12"/>
  <c r="AO27" i="12" s="1"/>
  <c r="AU26" i="12"/>
  <c r="AT26" i="12"/>
  <c r="AS26" i="12"/>
  <c r="AR26" i="12"/>
  <c r="AQ26" i="12"/>
  <c r="AP26" i="12"/>
  <c r="AW26" i="12" s="1"/>
  <c r="AM26" i="12" s="1"/>
  <c r="AL26" i="12"/>
  <c r="E26" i="12"/>
  <c r="AO26" i="12" s="1"/>
  <c r="AU25" i="12"/>
  <c r="AT25" i="12"/>
  <c r="AS25" i="12"/>
  <c r="AR25" i="12"/>
  <c r="AQ25" i="12"/>
  <c r="AP25" i="12"/>
  <c r="AW25" i="12" s="1"/>
  <c r="AM25" i="12" s="1"/>
  <c r="AL25" i="12"/>
  <c r="E25" i="12"/>
  <c r="AO25" i="12" s="1"/>
  <c r="AU24" i="12"/>
  <c r="AT24" i="12"/>
  <c r="AS24" i="12"/>
  <c r="AR24" i="12"/>
  <c r="AQ24" i="12"/>
  <c r="AP24" i="12"/>
  <c r="AV24" i="12" s="1"/>
  <c r="AL24" i="12"/>
  <c r="E24" i="12"/>
  <c r="AO24" i="12" s="1"/>
  <c r="AU23" i="12"/>
  <c r="AT23" i="12"/>
  <c r="AS23" i="12"/>
  <c r="AR23" i="12"/>
  <c r="AQ23" i="12"/>
  <c r="AP23" i="12"/>
  <c r="AW23" i="12" s="1"/>
  <c r="AM23" i="12" s="1"/>
  <c r="AL23" i="12"/>
  <c r="E23" i="12"/>
  <c r="AO23" i="12" s="1"/>
  <c r="AU22" i="12"/>
  <c r="AT22" i="12"/>
  <c r="AS22" i="12"/>
  <c r="AR22" i="12"/>
  <c r="AQ22" i="12"/>
  <c r="AP22" i="12"/>
  <c r="AW22" i="12" s="1"/>
  <c r="AM22" i="12" s="1"/>
  <c r="AL22" i="12"/>
  <c r="E22" i="12"/>
  <c r="AO22" i="12" s="1"/>
  <c r="AU21" i="12"/>
  <c r="AT21" i="12"/>
  <c r="AS21" i="12"/>
  <c r="AR21" i="12"/>
  <c r="AQ21" i="12"/>
  <c r="AP21" i="12"/>
  <c r="AW21" i="12" s="1"/>
  <c r="AM21" i="12" s="1"/>
  <c r="AL21" i="12"/>
  <c r="E21" i="12"/>
  <c r="AO21" i="12" s="1"/>
  <c r="AU20" i="12"/>
  <c r="AT20" i="12"/>
  <c r="AS20" i="12"/>
  <c r="AR20" i="12"/>
  <c r="AQ20" i="12"/>
  <c r="AP20" i="12"/>
  <c r="AV20" i="12" s="1"/>
  <c r="AL20" i="12"/>
  <c r="E20" i="12"/>
  <c r="AO20" i="12" s="1"/>
  <c r="AU19" i="12"/>
  <c r="AT19" i="12"/>
  <c r="AS19" i="12"/>
  <c r="AR19" i="12"/>
  <c r="AQ19" i="12"/>
  <c r="AP19" i="12"/>
  <c r="AW19" i="12" s="1"/>
  <c r="AM19" i="12" s="1"/>
  <c r="E19" i="12"/>
  <c r="AO19" i="12" s="1"/>
  <c r="AU18" i="12"/>
  <c r="AT18" i="12"/>
  <c r="AS18" i="12"/>
  <c r="AR18" i="12"/>
  <c r="AQ18" i="12"/>
  <c r="AP18" i="12"/>
  <c r="AW18" i="12" s="1"/>
  <c r="AM18" i="12" s="1"/>
  <c r="AL18" i="12"/>
  <c r="E18" i="12"/>
  <c r="AO18" i="12" s="1"/>
  <c r="AU17" i="12"/>
  <c r="AT17" i="12"/>
  <c r="AS17" i="12"/>
  <c r="AR17" i="12"/>
  <c r="AQ17" i="12"/>
  <c r="AP17" i="12"/>
  <c r="AW17" i="12" s="1"/>
  <c r="AM17" i="12" s="1"/>
  <c r="AL17" i="12"/>
  <c r="E17" i="12"/>
  <c r="AO17" i="12" s="1"/>
  <c r="AU16" i="12"/>
  <c r="AT16" i="12"/>
  <c r="AS16" i="12"/>
  <c r="AR16" i="12"/>
  <c r="AQ16" i="12"/>
  <c r="AP16" i="12"/>
  <c r="AV16" i="12" s="1"/>
  <c r="E16" i="12"/>
  <c r="AL16" i="12" s="1"/>
  <c r="AU15" i="12"/>
  <c r="AT15" i="12"/>
  <c r="AS15" i="12"/>
  <c r="AR15" i="12"/>
  <c r="AQ15" i="12"/>
  <c r="AP15" i="12"/>
  <c r="AW15" i="12" s="1"/>
  <c r="AM15" i="12" s="1"/>
  <c r="AL15" i="12"/>
  <c r="E15" i="12"/>
  <c r="AO15" i="12" s="1"/>
  <c r="AU14" i="12"/>
  <c r="AT14" i="12"/>
  <c r="AS14" i="12"/>
  <c r="AR14" i="12"/>
  <c r="AQ14" i="12"/>
  <c r="AP14" i="12"/>
  <c r="AW14" i="12" s="1"/>
  <c r="AM14" i="12" s="1"/>
  <c r="AL14" i="12"/>
  <c r="E14" i="12"/>
  <c r="AO14" i="12" s="1"/>
  <c r="AU13" i="12"/>
  <c r="AT13" i="12"/>
  <c r="AS13" i="12"/>
  <c r="AR13" i="12"/>
  <c r="AQ13" i="12"/>
  <c r="AP13" i="12"/>
  <c r="AW13" i="12" s="1"/>
  <c r="AM13" i="12" s="1"/>
  <c r="AL13" i="12"/>
  <c r="E13" i="12"/>
  <c r="AO13" i="12" s="1"/>
  <c r="AU12" i="12"/>
  <c r="AT12" i="12"/>
  <c r="AS12" i="12"/>
  <c r="AR12" i="12"/>
  <c r="AQ12" i="12"/>
  <c r="AP12" i="12"/>
  <c r="AV12" i="12" s="1"/>
  <c r="E12" i="12"/>
  <c r="AL12" i="12" s="1"/>
  <c r="AU11" i="12"/>
  <c r="AT11" i="12"/>
  <c r="AS11" i="12"/>
  <c r="AR11" i="12"/>
  <c r="AQ11" i="12"/>
  <c r="AP11" i="12"/>
  <c r="AW11" i="12" s="1"/>
  <c r="AM11" i="12" s="1"/>
  <c r="AL11" i="12"/>
  <c r="E11" i="12"/>
  <c r="AO11" i="12" s="1"/>
  <c r="AU10" i="12"/>
  <c r="AT10" i="12"/>
  <c r="AS10" i="12"/>
  <c r="AR10" i="12"/>
  <c r="AQ10" i="12"/>
  <c r="AP10" i="12"/>
  <c r="AW10" i="12" s="1"/>
  <c r="AM10" i="12" s="1"/>
  <c r="AL10" i="12"/>
  <c r="E10" i="12"/>
  <c r="AO10" i="12" s="1"/>
  <c r="AU9" i="12"/>
  <c r="AT9" i="12"/>
  <c r="AS9" i="12"/>
  <c r="AR9" i="12"/>
  <c r="AQ9" i="12"/>
  <c r="AP9" i="12"/>
  <c r="AW9" i="12" s="1"/>
  <c r="AM9" i="12" s="1"/>
  <c r="AL9" i="12"/>
  <c r="E9" i="12"/>
  <c r="AO9" i="12" s="1"/>
  <c r="AU8" i="12"/>
  <c r="AT8" i="12"/>
  <c r="AS8" i="12"/>
  <c r="AR8" i="12"/>
  <c r="AQ8" i="12"/>
  <c r="AP8" i="12"/>
  <c r="AV8" i="12" s="1"/>
  <c r="E8" i="12"/>
  <c r="AL8" i="12" s="1"/>
  <c r="AU7" i="12"/>
  <c r="AT7" i="12"/>
  <c r="AS7" i="12"/>
  <c r="AR7" i="12"/>
  <c r="AQ7" i="12"/>
  <c r="AP7" i="12"/>
  <c r="E7" i="12"/>
  <c r="AO7" i="12" s="1"/>
  <c r="AU6" i="12"/>
  <c r="AT6" i="12"/>
  <c r="AS6" i="12"/>
  <c r="AR6" i="12"/>
  <c r="AQ6" i="12"/>
  <c r="AP6" i="12"/>
  <c r="AL6" i="12"/>
  <c r="E6" i="12"/>
  <c r="AO6" i="12" s="1"/>
  <c r="AU35" i="11"/>
  <c r="AT35" i="11"/>
  <c r="AS35" i="11"/>
  <c r="AR35" i="11"/>
  <c r="AQ35" i="11"/>
  <c r="AP35" i="11"/>
  <c r="AL35" i="11"/>
  <c r="E35" i="11"/>
  <c r="AO35" i="11" s="1"/>
  <c r="AU34" i="11"/>
  <c r="AT34" i="11"/>
  <c r="AS34" i="11"/>
  <c r="AR34" i="11"/>
  <c r="AQ34" i="11"/>
  <c r="AP34" i="11"/>
  <c r="AL34" i="11"/>
  <c r="E34" i="11"/>
  <c r="AO34" i="11" s="1"/>
  <c r="AU33" i="11"/>
  <c r="AT33" i="11"/>
  <c r="AS33" i="11"/>
  <c r="AR33" i="11"/>
  <c r="AQ33" i="11"/>
  <c r="AP33" i="11"/>
  <c r="E33" i="11"/>
  <c r="AO33" i="11" s="1"/>
  <c r="AU32" i="11"/>
  <c r="AT32" i="11"/>
  <c r="AS32" i="11"/>
  <c r="AR32" i="11"/>
  <c r="AQ32" i="11"/>
  <c r="AP32" i="11"/>
  <c r="E32" i="11"/>
  <c r="AL32" i="11" s="1"/>
  <c r="AU31" i="11"/>
  <c r="AT31" i="11"/>
  <c r="AS31" i="11"/>
  <c r="AR31" i="11"/>
  <c r="AQ31" i="11"/>
  <c r="AP31" i="11"/>
  <c r="AW31" i="11" s="1"/>
  <c r="AM31" i="11" s="1"/>
  <c r="AL31" i="11"/>
  <c r="E31" i="11"/>
  <c r="AO31" i="11" s="1"/>
  <c r="AU30" i="11"/>
  <c r="AT30" i="11"/>
  <c r="AS30" i="11"/>
  <c r="AR30" i="11"/>
  <c r="AQ30" i="11"/>
  <c r="AP30" i="11"/>
  <c r="AV30" i="11" s="1"/>
  <c r="AL30" i="11"/>
  <c r="E30" i="11"/>
  <c r="AO30" i="11" s="1"/>
  <c r="AU29" i="11"/>
  <c r="AT29" i="11"/>
  <c r="AS29" i="11"/>
  <c r="AR29" i="11"/>
  <c r="AQ29" i="11"/>
  <c r="AP29" i="11"/>
  <c r="AW29" i="11" s="1"/>
  <c r="AM29" i="11" s="1"/>
  <c r="AL29" i="11"/>
  <c r="E29" i="11"/>
  <c r="AO29" i="11" s="1"/>
  <c r="AU28" i="11"/>
  <c r="AT28" i="11"/>
  <c r="AS28" i="11"/>
  <c r="AR28" i="11"/>
  <c r="AQ28" i="11"/>
  <c r="AP28" i="11"/>
  <c r="AW28" i="11" s="1"/>
  <c r="AM28" i="11" s="1"/>
  <c r="AL28" i="11"/>
  <c r="E28" i="11"/>
  <c r="AO28" i="11" s="1"/>
  <c r="AU27" i="11"/>
  <c r="AT27" i="11"/>
  <c r="AS27" i="11"/>
  <c r="AR27" i="11"/>
  <c r="AQ27" i="11"/>
  <c r="AP27" i="11"/>
  <c r="AW27" i="11" s="1"/>
  <c r="AM27" i="11" s="1"/>
  <c r="E27" i="11"/>
  <c r="AL27" i="11" s="1"/>
  <c r="AU26" i="11"/>
  <c r="AT26" i="11"/>
  <c r="AS26" i="11"/>
  <c r="AR26" i="11"/>
  <c r="AQ26" i="11"/>
  <c r="AP26" i="11"/>
  <c r="AL26" i="11"/>
  <c r="E26" i="11"/>
  <c r="AO26" i="11" s="1"/>
  <c r="AU25" i="11"/>
  <c r="AT25" i="11"/>
  <c r="AS25" i="11"/>
  <c r="AR25" i="11"/>
  <c r="AQ25" i="11"/>
  <c r="AP25" i="11"/>
  <c r="E25" i="11"/>
  <c r="AO25" i="11" s="1"/>
  <c r="AU24" i="11"/>
  <c r="AT24" i="11"/>
  <c r="AS24" i="11"/>
  <c r="AR24" i="11"/>
  <c r="AQ24" i="11"/>
  <c r="AP24" i="11"/>
  <c r="AL24" i="11"/>
  <c r="E24" i="11"/>
  <c r="AO24" i="11" s="1"/>
  <c r="AU23" i="11"/>
  <c r="AT23" i="11"/>
  <c r="AS23" i="11"/>
  <c r="AR23" i="11"/>
  <c r="AQ23" i="11"/>
  <c r="AP23" i="11"/>
  <c r="AL23" i="11"/>
  <c r="E23" i="11"/>
  <c r="AO23" i="11" s="1"/>
  <c r="AU22" i="11"/>
  <c r="AT22" i="11"/>
  <c r="AS22" i="11"/>
  <c r="AR22" i="11"/>
  <c r="AQ22" i="11"/>
  <c r="AP22" i="11"/>
  <c r="AL22" i="11"/>
  <c r="E22" i="11"/>
  <c r="AO22" i="11" s="1"/>
  <c r="AU21" i="11"/>
  <c r="AT21" i="11"/>
  <c r="AS21" i="11"/>
  <c r="AR21" i="11"/>
  <c r="AQ21" i="11"/>
  <c r="AP21" i="11"/>
  <c r="AL21" i="11"/>
  <c r="E21" i="11"/>
  <c r="AO21" i="11" s="1"/>
  <c r="AU20" i="11"/>
  <c r="AT20" i="11"/>
  <c r="AS20" i="11"/>
  <c r="AR20" i="11"/>
  <c r="AQ20" i="11"/>
  <c r="AP20" i="11"/>
  <c r="AL20" i="11"/>
  <c r="E20" i="11"/>
  <c r="AO20" i="11" s="1"/>
  <c r="AU19" i="11"/>
  <c r="AT19" i="11"/>
  <c r="AS19" i="11"/>
  <c r="AR19" i="11"/>
  <c r="AQ19" i="11"/>
  <c r="AP19" i="11"/>
  <c r="E19" i="11"/>
  <c r="AL19" i="11" s="1"/>
  <c r="AU18" i="11"/>
  <c r="AT18" i="11"/>
  <c r="AS18" i="11"/>
  <c r="AR18" i="11"/>
  <c r="AQ18" i="11"/>
  <c r="AP18" i="11"/>
  <c r="E18" i="11"/>
  <c r="AL18" i="11" s="1"/>
  <c r="AU17" i="11"/>
  <c r="AT17" i="11"/>
  <c r="AS17" i="11"/>
  <c r="AR17" i="11"/>
  <c r="AQ17" i="11"/>
  <c r="AP17" i="11"/>
  <c r="AW17" i="11" s="1"/>
  <c r="AM17" i="11" s="1"/>
  <c r="AL17" i="11"/>
  <c r="E17" i="11"/>
  <c r="AO17" i="11" s="1"/>
  <c r="AU16" i="11"/>
  <c r="AT16" i="11"/>
  <c r="AS16" i="11"/>
  <c r="AR16" i="11"/>
  <c r="AQ16" i="11"/>
  <c r="AP16" i="11"/>
  <c r="AW16" i="11" s="1"/>
  <c r="AM16" i="11" s="1"/>
  <c r="E16" i="11"/>
  <c r="AL16" i="11" s="1"/>
  <c r="AU15" i="11"/>
  <c r="AT15" i="11"/>
  <c r="AS15" i="11"/>
  <c r="AR15" i="11"/>
  <c r="AQ15" i="11"/>
  <c r="AP15" i="11"/>
  <c r="E15" i="11"/>
  <c r="AL15" i="11" s="1"/>
  <c r="AU14" i="11"/>
  <c r="AT14" i="11"/>
  <c r="AS14" i="11"/>
  <c r="AR14" i="11"/>
  <c r="AQ14" i="11"/>
  <c r="AP14" i="11"/>
  <c r="E14" i="11"/>
  <c r="AL14" i="11" s="1"/>
  <c r="AU13" i="11"/>
  <c r="AT13" i="11"/>
  <c r="AS13" i="11"/>
  <c r="AR13" i="11"/>
  <c r="AQ13" i="11"/>
  <c r="AP13" i="11"/>
  <c r="AL13" i="11"/>
  <c r="E13" i="11"/>
  <c r="AO13" i="11" s="1"/>
  <c r="AU12" i="11"/>
  <c r="AT12" i="11"/>
  <c r="AS12" i="11"/>
  <c r="AR12" i="11"/>
  <c r="AQ12" i="11"/>
  <c r="AP12" i="11"/>
  <c r="E12" i="11"/>
  <c r="AL12" i="11" s="1"/>
  <c r="AU11" i="11"/>
  <c r="AT11" i="11"/>
  <c r="AS11" i="11"/>
  <c r="AR11" i="11"/>
  <c r="AQ11" i="11"/>
  <c r="AP11" i="11"/>
  <c r="AL11" i="11"/>
  <c r="E11" i="11"/>
  <c r="AO11" i="11" s="1"/>
  <c r="AU10" i="11"/>
  <c r="AT10" i="11"/>
  <c r="AS10" i="11"/>
  <c r="AR10" i="11"/>
  <c r="AQ10" i="11"/>
  <c r="AP10" i="11"/>
  <c r="AV10" i="11" s="1"/>
  <c r="E10" i="11"/>
  <c r="AL10" i="11" s="1"/>
  <c r="AU9" i="11"/>
  <c r="AT9" i="11"/>
  <c r="AS9" i="11"/>
  <c r="AR9" i="11"/>
  <c r="AQ9" i="11"/>
  <c r="AP9" i="11"/>
  <c r="AL9" i="11"/>
  <c r="E9" i="11"/>
  <c r="AO9" i="11" s="1"/>
  <c r="AU8" i="11"/>
  <c r="AT8" i="11"/>
  <c r="AS8" i="11"/>
  <c r="AR8" i="11"/>
  <c r="AQ8" i="11"/>
  <c r="AP8" i="11"/>
  <c r="E8" i="11"/>
  <c r="AL8" i="11" s="1"/>
  <c r="AU7" i="11"/>
  <c r="AT7" i="11"/>
  <c r="AS7" i="11"/>
  <c r="AR7" i="11"/>
  <c r="AQ7" i="11"/>
  <c r="AP7" i="11"/>
  <c r="E7" i="11"/>
  <c r="AL7" i="11" s="1"/>
  <c r="AU6" i="11"/>
  <c r="AT6" i="11"/>
  <c r="AS6" i="11"/>
  <c r="AR6" i="11"/>
  <c r="AQ6" i="11"/>
  <c r="AP6" i="11"/>
  <c r="AL6" i="11"/>
  <c r="E6" i="11"/>
  <c r="AO6" i="11" s="1"/>
  <c r="AU35" i="10"/>
  <c r="AT35" i="10"/>
  <c r="AS35" i="10"/>
  <c r="AR35" i="10"/>
  <c r="AQ35" i="10"/>
  <c r="AP35" i="10"/>
  <c r="E35" i="10"/>
  <c r="AO35" i="10" s="1"/>
  <c r="AU34" i="10"/>
  <c r="AT34" i="10"/>
  <c r="AS34" i="10"/>
  <c r="AR34" i="10"/>
  <c r="AQ34" i="10"/>
  <c r="AP34" i="10"/>
  <c r="AW34" i="10" s="1"/>
  <c r="AM34" i="10" s="1"/>
  <c r="AL34" i="10"/>
  <c r="E34" i="10"/>
  <c r="AO34" i="10" s="1"/>
  <c r="AU33" i="10"/>
  <c r="AT33" i="10"/>
  <c r="AS33" i="10"/>
  <c r="AR33" i="10"/>
  <c r="AQ33" i="10"/>
  <c r="AP33" i="10"/>
  <c r="AV33" i="10" s="1"/>
  <c r="E33" i="10"/>
  <c r="AL33" i="10" s="1"/>
  <c r="AU32" i="10"/>
  <c r="AT32" i="10"/>
  <c r="AS32" i="10"/>
  <c r="AR32" i="10"/>
  <c r="AQ32" i="10"/>
  <c r="AP32" i="10"/>
  <c r="AL32" i="10"/>
  <c r="E32" i="10"/>
  <c r="AO32" i="10" s="1"/>
  <c r="AU31" i="10"/>
  <c r="AT31" i="10"/>
  <c r="AS31" i="10"/>
  <c r="AR31" i="10"/>
  <c r="AQ31" i="10"/>
  <c r="AP31" i="10"/>
  <c r="E31" i="10"/>
  <c r="AL31" i="10" s="1"/>
  <c r="AU30" i="10"/>
  <c r="AT30" i="10"/>
  <c r="AS30" i="10"/>
  <c r="AR30" i="10"/>
  <c r="AQ30" i="10"/>
  <c r="AP30" i="10"/>
  <c r="AL30" i="10"/>
  <c r="E30" i="10"/>
  <c r="AO30" i="10" s="1"/>
  <c r="AU29" i="10"/>
  <c r="AT29" i="10"/>
  <c r="AS29" i="10"/>
  <c r="AR29" i="10"/>
  <c r="AQ29" i="10"/>
  <c r="AP29" i="10"/>
  <c r="E29" i="10"/>
  <c r="AL29" i="10" s="1"/>
  <c r="AU28" i="10"/>
  <c r="AT28" i="10"/>
  <c r="AS28" i="10"/>
  <c r="AR28" i="10"/>
  <c r="AQ28" i="10"/>
  <c r="AP28" i="10"/>
  <c r="AL28" i="10"/>
  <c r="E28" i="10"/>
  <c r="AO28" i="10" s="1"/>
  <c r="AU27" i="10"/>
  <c r="AT27" i="10"/>
  <c r="AS27" i="10"/>
  <c r="AR27" i="10"/>
  <c r="AQ27" i="10"/>
  <c r="AP27" i="10"/>
  <c r="AL27" i="10"/>
  <c r="E27" i="10"/>
  <c r="AO27" i="10" s="1"/>
  <c r="AU26" i="10"/>
  <c r="AT26" i="10"/>
  <c r="AS26" i="10"/>
  <c r="AR26" i="10"/>
  <c r="AQ26" i="10"/>
  <c r="AP26" i="10"/>
  <c r="E26" i="10"/>
  <c r="AL26" i="10" s="1"/>
  <c r="AU25" i="10"/>
  <c r="AT25" i="10"/>
  <c r="AS25" i="10"/>
  <c r="AR25" i="10"/>
  <c r="AQ25" i="10"/>
  <c r="AP25" i="10"/>
  <c r="AV25" i="10" s="1"/>
  <c r="AL25" i="10"/>
  <c r="E25" i="10"/>
  <c r="AO25" i="10" s="1"/>
  <c r="AU24" i="10"/>
  <c r="AT24" i="10"/>
  <c r="AS24" i="10"/>
  <c r="AR24" i="10"/>
  <c r="AQ24" i="10"/>
  <c r="AP24" i="10"/>
  <c r="AW24" i="10" s="1"/>
  <c r="AM24" i="10" s="1"/>
  <c r="AL24" i="10"/>
  <c r="E24" i="10"/>
  <c r="AO24" i="10" s="1"/>
  <c r="AU23" i="10"/>
  <c r="AT23" i="10"/>
  <c r="AS23" i="10"/>
  <c r="AR23" i="10"/>
  <c r="AQ23" i="10"/>
  <c r="AP23" i="10"/>
  <c r="AW23" i="10" s="1"/>
  <c r="AM23" i="10" s="1"/>
  <c r="E23" i="10"/>
  <c r="AL23" i="10" s="1"/>
  <c r="AU22" i="10"/>
  <c r="AT22" i="10"/>
  <c r="AS22" i="10"/>
  <c r="AR22" i="10"/>
  <c r="AQ22" i="10"/>
  <c r="AP22" i="10"/>
  <c r="AL22" i="10"/>
  <c r="E22" i="10"/>
  <c r="AO22" i="10" s="1"/>
  <c r="AU21" i="10"/>
  <c r="AT21" i="10"/>
  <c r="AS21" i="10"/>
  <c r="AR21" i="10"/>
  <c r="AQ21" i="10"/>
  <c r="AP21" i="10"/>
  <c r="AL21" i="10"/>
  <c r="E21" i="10"/>
  <c r="AO21" i="10" s="1"/>
  <c r="AU20" i="10"/>
  <c r="AT20" i="10"/>
  <c r="AS20" i="10"/>
  <c r="AR20" i="10"/>
  <c r="AQ20" i="10"/>
  <c r="AP20" i="10"/>
  <c r="AL20" i="10"/>
  <c r="E20" i="10"/>
  <c r="AO20" i="10" s="1"/>
  <c r="AU19" i="10"/>
  <c r="AT19" i="10"/>
  <c r="AS19" i="10"/>
  <c r="AR19" i="10"/>
  <c r="AQ19" i="10"/>
  <c r="AP19" i="10"/>
  <c r="E19" i="10"/>
  <c r="AL19" i="10" s="1"/>
  <c r="AU18" i="10"/>
  <c r="AT18" i="10"/>
  <c r="AS18" i="10"/>
  <c r="AR18" i="10"/>
  <c r="AQ18" i="10"/>
  <c r="AP18" i="10"/>
  <c r="AL18" i="10"/>
  <c r="E18" i="10"/>
  <c r="AO18" i="10" s="1"/>
  <c r="AU17" i="10"/>
  <c r="AT17" i="10"/>
  <c r="AS17" i="10"/>
  <c r="AR17" i="10"/>
  <c r="AQ17" i="10"/>
  <c r="AP17" i="10"/>
  <c r="AL17" i="10"/>
  <c r="E17" i="10"/>
  <c r="AO17" i="10" s="1"/>
  <c r="AU16" i="10"/>
  <c r="AT16" i="10"/>
  <c r="AS16" i="10"/>
  <c r="AR16" i="10"/>
  <c r="AQ16" i="10"/>
  <c r="AP16" i="10"/>
  <c r="AL16" i="10"/>
  <c r="E16" i="10"/>
  <c r="AO16" i="10" s="1"/>
  <c r="AU15" i="10"/>
  <c r="AT15" i="10"/>
  <c r="AS15" i="10"/>
  <c r="AR15" i="10"/>
  <c r="AQ15" i="10"/>
  <c r="AP15" i="10"/>
  <c r="AL15" i="10"/>
  <c r="E15" i="10"/>
  <c r="AO15" i="10" s="1"/>
  <c r="AU14" i="10"/>
  <c r="AT14" i="10"/>
  <c r="AS14" i="10"/>
  <c r="AR14" i="10"/>
  <c r="AQ14" i="10"/>
  <c r="AP14" i="10"/>
  <c r="AL14" i="10"/>
  <c r="E14" i="10"/>
  <c r="AO14" i="10" s="1"/>
  <c r="AU13" i="10"/>
  <c r="AT13" i="10"/>
  <c r="AS13" i="10"/>
  <c r="AR13" i="10"/>
  <c r="AQ13" i="10"/>
  <c r="AP13" i="10"/>
  <c r="E13" i="10"/>
  <c r="AL13" i="10" s="1"/>
  <c r="AU12" i="10"/>
  <c r="AT12" i="10"/>
  <c r="AS12" i="10"/>
  <c r="AR12" i="10"/>
  <c r="AQ12" i="10"/>
  <c r="AP12" i="10"/>
  <c r="AL12" i="10"/>
  <c r="E12" i="10"/>
  <c r="AO12" i="10" s="1"/>
  <c r="AU11" i="10"/>
  <c r="AT11" i="10"/>
  <c r="AS11" i="10"/>
  <c r="AR11" i="10"/>
  <c r="AQ11" i="10"/>
  <c r="AP11" i="10"/>
  <c r="AL11" i="10"/>
  <c r="E11" i="10"/>
  <c r="AO11" i="10" s="1"/>
  <c r="AU10" i="10"/>
  <c r="AT10" i="10"/>
  <c r="AS10" i="10"/>
  <c r="AR10" i="10"/>
  <c r="AQ10" i="10"/>
  <c r="AP10" i="10"/>
  <c r="AL10" i="10"/>
  <c r="E10" i="10"/>
  <c r="AO10" i="10" s="1"/>
  <c r="AU9" i="10"/>
  <c r="AT9" i="10"/>
  <c r="AS9" i="10"/>
  <c r="AR9" i="10"/>
  <c r="AQ9" i="10"/>
  <c r="AP9" i="10"/>
  <c r="E9" i="10"/>
  <c r="AL9" i="10" s="1"/>
  <c r="AU8" i="10"/>
  <c r="AT8" i="10"/>
  <c r="AS8" i="10"/>
  <c r="AR8" i="10"/>
  <c r="AQ8" i="10"/>
  <c r="AP8" i="10"/>
  <c r="AW8" i="10" s="1"/>
  <c r="AM8" i="10" s="1"/>
  <c r="E8" i="10"/>
  <c r="AO8" i="10" s="1"/>
  <c r="AU7" i="10"/>
  <c r="AT7" i="10"/>
  <c r="AS7" i="10"/>
  <c r="AR7" i="10"/>
  <c r="AQ7" i="10"/>
  <c r="AP7" i="10"/>
  <c r="E7" i="10"/>
  <c r="AL7" i="10" s="1"/>
  <c r="AU6" i="10"/>
  <c r="AT6" i="10"/>
  <c r="AS6" i="10"/>
  <c r="AR6" i="10"/>
  <c r="AQ6" i="10"/>
  <c r="AP6" i="10"/>
  <c r="AL6" i="10"/>
  <c r="E6" i="10"/>
  <c r="AO6" i="10" s="1"/>
  <c r="AU35" i="9"/>
  <c r="AT35" i="9"/>
  <c r="AS35" i="9"/>
  <c r="AR35" i="9"/>
  <c r="AQ35" i="9"/>
  <c r="AP35" i="9"/>
  <c r="E35" i="9"/>
  <c r="AL35" i="9" s="1"/>
  <c r="AU34" i="9"/>
  <c r="AT34" i="9"/>
  <c r="AS34" i="9"/>
  <c r="AR34" i="9"/>
  <c r="AQ34" i="9"/>
  <c r="AP34" i="9"/>
  <c r="AL34" i="9"/>
  <c r="E34" i="9"/>
  <c r="AO34" i="9" s="1"/>
  <c r="AU33" i="9"/>
  <c r="AT33" i="9"/>
  <c r="AS33" i="9"/>
  <c r="AR33" i="9"/>
  <c r="AQ33" i="9"/>
  <c r="AP33" i="9"/>
  <c r="AL33" i="9"/>
  <c r="E33" i="9"/>
  <c r="AO33" i="9" s="1"/>
  <c r="AU32" i="9"/>
  <c r="AT32" i="9"/>
  <c r="AS32" i="9"/>
  <c r="AR32" i="9"/>
  <c r="AQ32" i="9"/>
  <c r="AP32" i="9"/>
  <c r="AL32" i="9"/>
  <c r="E32" i="9"/>
  <c r="AO32" i="9" s="1"/>
  <c r="AU31" i="9"/>
  <c r="AT31" i="9"/>
  <c r="AS31" i="9"/>
  <c r="AR31" i="9"/>
  <c r="AQ31" i="9"/>
  <c r="AP31" i="9"/>
  <c r="E31" i="9"/>
  <c r="AL31" i="9" s="1"/>
  <c r="AU30" i="9"/>
  <c r="AT30" i="9"/>
  <c r="AS30" i="9"/>
  <c r="AR30" i="9"/>
  <c r="AQ30" i="9"/>
  <c r="AP30" i="9"/>
  <c r="AW30" i="9" s="1"/>
  <c r="AM30" i="9" s="1"/>
  <c r="E30" i="9"/>
  <c r="AO30" i="9" s="1"/>
  <c r="AU29" i="9"/>
  <c r="AT29" i="9"/>
  <c r="AS29" i="9"/>
  <c r="AR29" i="9"/>
  <c r="AQ29" i="9"/>
  <c r="AP29" i="9"/>
  <c r="AL29" i="9"/>
  <c r="E29" i="9"/>
  <c r="AO29" i="9" s="1"/>
  <c r="AU28" i="9"/>
  <c r="AT28" i="9"/>
  <c r="AS28" i="9"/>
  <c r="AR28" i="9"/>
  <c r="AQ28" i="9"/>
  <c r="AP28" i="9"/>
  <c r="AL28" i="9"/>
  <c r="E28" i="9"/>
  <c r="AO28" i="9" s="1"/>
  <c r="AU27" i="9"/>
  <c r="AT27" i="9"/>
  <c r="AS27" i="9"/>
  <c r="AR27" i="9"/>
  <c r="AQ27" i="9"/>
  <c r="AP27" i="9"/>
  <c r="E27" i="9"/>
  <c r="AL27" i="9" s="1"/>
  <c r="AU26" i="9"/>
  <c r="AT26" i="9"/>
  <c r="AS26" i="9"/>
  <c r="AR26" i="9"/>
  <c r="AQ26" i="9"/>
  <c r="AP26" i="9"/>
  <c r="AL26" i="9"/>
  <c r="E26" i="9"/>
  <c r="AO26" i="9" s="1"/>
  <c r="AU25" i="9"/>
  <c r="AT25" i="9"/>
  <c r="AS25" i="9"/>
  <c r="AR25" i="9"/>
  <c r="AQ25" i="9"/>
  <c r="AP25" i="9"/>
  <c r="AL25" i="9"/>
  <c r="E25" i="9"/>
  <c r="AO25" i="9" s="1"/>
  <c r="AU24" i="9"/>
  <c r="AT24" i="9"/>
  <c r="AS24" i="9"/>
  <c r="AR24" i="9"/>
  <c r="AQ24" i="9"/>
  <c r="AP24" i="9"/>
  <c r="E24" i="9"/>
  <c r="AL24" i="9" s="1"/>
  <c r="AU23" i="9"/>
  <c r="AT23" i="9"/>
  <c r="AS23" i="9"/>
  <c r="AR23" i="9"/>
  <c r="AQ23" i="9"/>
  <c r="AP23" i="9"/>
  <c r="E23" i="9"/>
  <c r="AL23" i="9" s="1"/>
  <c r="AU22" i="9"/>
  <c r="AT22" i="9"/>
  <c r="AS22" i="9"/>
  <c r="AR22" i="9"/>
  <c r="AQ22" i="9"/>
  <c r="AP22" i="9"/>
  <c r="AW22" i="9" s="1"/>
  <c r="AM22" i="9" s="1"/>
  <c r="AL22" i="9"/>
  <c r="E22" i="9"/>
  <c r="AO22" i="9" s="1"/>
  <c r="AU21" i="9"/>
  <c r="AT21" i="9"/>
  <c r="AS21" i="9"/>
  <c r="AR21" i="9"/>
  <c r="AQ21" i="9"/>
  <c r="AP21" i="9"/>
  <c r="AW21" i="9" s="1"/>
  <c r="AM21" i="9" s="1"/>
  <c r="AL21" i="9"/>
  <c r="E21" i="9"/>
  <c r="AO21" i="9" s="1"/>
  <c r="AU20" i="9"/>
  <c r="AT20" i="9"/>
  <c r="AS20" i="9"/>
  <c r="AR20" i="9"/>
  <c r="AQ20" i="9"/>
  <c r="AP20" i="9"/>
  <c r="AW20" i="9" s="1"/>
  <c r="AM20" i="9" s="1"/>
  <c r="E20" i="9"/>
  <c r="AL20" i="9" s="1"/>
  <c r="AU19" i="9"/>
  <c r="AT19" i="9"/>
  <c r="AS19" i="9"/>
  <c r="AR19" i="9"/>
  <c r="AQ19" i="9"/>
  <c r="AP19" i="9"/>
  <c r="E19" i="9"/>
  <c r="AL19" i="9" s="1"/>
  <c r="AU18" i="9"/>
  <c r="AT18" i="9"/>
  <c r="AS18" i="9"/>
  <c r="AR18" i="9"/>
  <c r="AQ18" i="9"/>
  <c r="AP18" i="9"/>
  <c r="E18" i="9"/>
  <c r="AO18" i="9" s="1"/>
  <c r="AU17" i="9"/>
  <c r="AT17" i="9"/>
  <c r="AS17" i="9"/>
  <c r="AR17" i="9"/>
  <c r="AQ17" i="9"/>
  <c r="AP17" i="9"/>
  <c r="AL17" i="9"/>
  <c r="E17" i="9"/>
  <c r="AO17" i="9" s="1"/>
  <c r="AU16" i="9"/>
  <c r="AT16" i="9"/>
  <c r="AS16" i="9"/>
  <c r="AR16" i="9"/>
  <c r="AQ16" i="9"/>
  <c r="AP16" i="9"/>
  <c r="AL16" i="9"/>
  <c r="E16" i="9"/>
  <c r="AO16" i="9" s="1"/>
  <c r="AU15" i="9"/>
  <c r="AT15" i="9"/>
  <c r="AS15" i="9"/>
  <c r="AR15" i="9"/>
  <c r="AQ15" i="9"/>
  <c r="AP15" i="9"/>
  <c r="E15" i="9"/>
  <c r="AL15" i="9" s="1"/>
  <c r="AU14" i="9"/>
  <c r="AT14" i="9"/>
  <c r="AS14" i="9"/>
  <c r="AR14" i="9"/>
  <c r="AQ14" i="9"/>
  <c r="AP14" i="9"/>
  <c r="AW14" i="9" s="1"/>
  <c r="AM14" i="9" s="1"/>
  <c r="AL14" i="9"/>
  <c r="E14" i="9"/>
  <c r="AO14" i="9" s="1"/>
  <c r="AU13" i="9"/>
  <c r="AT13" i="9"/>
  <c r="AS13" i="9"/>
  <c r="AR13" i="9"/>
  <c r="AQ13" i="9"/>
  <c r="AP13" i="9"/>
  <c r="AW13" i="9" s="1"/>
  <c r="AM13" i="9" s="1"/>
  <c r="AL13" i="9"/>
  <c r="E13" i="9"/>
  <c r="AO13" i="9" s="1"/>
  <c r="AU12" i="9"/>
  <c r="AT12" i="9"/>
  <c r="AS12" i="9"/>
  <c r="AR12" i="9"/>
  <c r="AQ12" i="9"/>
  <c r="AP12" i="9"/>
  <c r="AW12" i="9" s="1"/>
  <c r="AM12" i="9" s="1"/>
  <c r="AL12" i="9"/>
  <c r="E12" i="9"/>
  <c r="AO12" i="9" s="1"/>
  <c r="AU11" i="9"/>
  <c r="AT11" i="9"/>
  <c r="AS11" i="9"/>
  <c r="AR11" i="9"/>
  <c r="AQ11" i="9"/>
  <c r="AP11" i="9"/>
  <c r="AV11" i="9" s="1"/>
  <c r="AL11" i="9"/>
  <c r="E11" i="9"/>
  <c r="AO11" i="9" s="1"/>
  <c r="AU10" i="9"/>
  <c r="AT10" i="9"/>
  <c r="AS10" i="9"/>
  <c r="AR10" i="9"/>
  <c r="AQ10" i="9"/>
  <c r="AP10" i="9"/>
  <c r="AW10" i="9" s="1"/>
  <c r="AM10" i="9" s="1"/>
  <c r="AL10" i="9"/>
  <c r="E10" i="9"/>
  <c r="AO10" i="9" s="1"/>
  <c r="AU9" i="9"/>
  <c r="AT9" i="9"/>
  <c r="AS9" i="9"/>
  <c r="AR9" i="9"/>
  <c r="AQ9" i="9"/>
  <c r="AP9" i="9"/>
  <c r="AW9" i="9" s="1"/>
  <c r="AM9" i="9" s="1"/>
  <c r="AL9" i="9"/>
  <c r="E9" i="9"/>
  <c r="AO9" i="9" s="1"/>
  <c r="AU8" i="9"/>
  <c r="AT8" i="9"/>
  <c r="AS8" i="9"/>
  <c r="AR8" i="9"/>
  <c r="AQ8" i="9"/>
  <c r="AP8" i="9"/>
  <c r="AW8" i="9" s="1"/>
  <c r="AM8" i="9" s="1"/>
  <c r="AL8" i="9"/>
  <c r="E8" i="9"/>
  <c r="AO8" i="9" s="1"/>
  <c r="AU7" i="9"/>
  <c r="AT7" i="9"/>
  <c r="AS7" i="9"/>
  <c r="AR7" i="9"/>
  <c r="AQ7" i="9"/>
  <c r="AP7" i="9"/>
  <c r="AV7" i="9" s="1"/>
  <c r="AL7" i="9"/>
  <c r="E7" i="9"/>
  <c r="AO7" i="9" s="1"/>
  <c r="AU6" i="9"/>
  <c r="AT6" i="9"/>
  <c r="AS6" i="9"/>
  <c r="AR6" i="9"/>
  <c r="AQ6" i="9"/>
  <c r="AP6" i="9"/>
  <c r="AW6" i="9" s="1"/>
  <c r="AM6" i="9" s="1"/>
  <c r="AL6" i="9"/>
  <c r="E6" i="9"/>
  <c r="AO6" i="9" s="1"/>
  <c r="AU35" i="8"/>
  <c r="AT35" i="8"/>
  <c r="AS35" i="8"/>
  <c r="AR35" i="8"/>
  <c r="AQ35" i="8"/>
  <c r="AP35" i="8"/>
  <c r="E35" i="8"/>
  <c r="AO35" i="8" s="1"/>
  <c r="AU34" i="8"/>
  <c r="AT34" i="8"/>
  <c r="AS34" i="8"/>
  <c r="AR34" i="8"/>
  <c r="AQ34" i="8"/>
  <c r="AP34" i="8"/>
  <c r="E34" i="8"/>
  <c r="AL34" i="8" s="1"/>
  <c r="AU33" i="8"/>
  <c r="AT33" i="8"/>
  <c r="AS33" i="8"/>
  <c r="AR33" i="8"/>
  <c r="AQ33" i="8"/>
  <c r="AP33" i="8"/>
  <c r="AL33" i="8"/>
  <c r="E33" i="8"/>
  <c r="AO33" i="8" s="1"/>
  <c r="AU32" i="8"/>
  <c r="AT32" i="8"/>
  <c r="AS32" i="8"/>
  <c r="AR32" i="8"/>
  <c r="AQ32" i="8"/>
  <c r="AP32" i="8"/>
  <c r="AL32" i="8"/>
  <c r="E32" i="8"/>
  <c r="AO32" i="8" s="1"/>
  <c r="AU31" i="8"/>
  <c r="AT31" i="8"/>
  <c r="AS31" i="8"/>
  <c r="AR31" i="8"/>
  <c r="AQ31" i="8"/>
  <c r="AP31" i="8"/>
  <c r="E31" i="8"/>
  <c r="AO31" i="8" s="1"/>
  <c r="AU30" i="8"/>
  <c r="AT30" i="8"/>
  <c r="AS30" i="8"/>
  <c r="AR30" i="8"/>
  <c r="AQ30" i="8"/>
  <c r="AP30" i="8"/>
  <c r="E30" i="8"/>
  <c r="AL30" i="8" s="1"/>
  <c r="AU29" i="8"/>
  <c r="AT29" i="8"/>
  <c r="AS29" i="8"/>
  <c r="AR29" i="8"/>
  <c r="AQ29" i="8"/>
  <c r="AP29" i="8"/>
  <c r="AL29" i="8"/>
  <c r="E29" i="8"/>
  <c r="AO29" i="8" s="1"/>
  <c r="AU28" i="8"/>
  <c r="AT28" i="8"/>
  <c r="AS28" i="8"/>
  <c r="AR28" i="8"/>
  <c r="AQ28" i="8"/>
  <c r="AP28" i="8"/>
  <c r="AL28" i="8"/>
  <c r="E28" i="8"/>
  <c r="AO28" i="8" s="1"/>
  <c r="AU27" i="8"/>
  <c r="AT27" i="8"/>
  <c r="AS27" i="8"/>
  <c r="AR27" i="8"/>
  <c r="AQ27" i="8"/>
  <c r="AP27" i="8"/>
  <c r="E27" i="8"/>
  <c r="AO27" i="8" s="1"/>
  <c r="AU26" i="8"/>
  <c r="AT26" i="8"/>
  <c r="AS26" i="8"/>
  <c r="AR26" i="8"/>
  <c r="AQ26" i="8"/>
  <c r="AP26" i="8"/>
  <c r="E26" i="8"/>
  <c r="AL26" i="8" s="1"/>
  <c r="AU25" i="8"/>
  <c r="AT25" i="8"/>
  <c r="AS25" i="8"/>
  <c r="AR25" i="8"/>
  <c r="AQ25" i="8"/>
  <c r="AP25" i="8"/>
  <c r="AL25" i="8"/>
  <c r="E25" i="8"/>
  <c r="AO25" i="8" s="1"/>
  <c r="AU24" i="8"/>
  <c r="AT24" i="8"/>
  <c r="AS24" i="8"/>
  <c r="AR24" i="8"/>
  <c r="AQ24" i="8"/>
  <c r="AP24" i="8"/>
  <c r="AL24" i="8"/>
  <c r="E24" i="8"/>
  <c r="AO24" i="8" s="1"/>
  <c r="AU23" i="8"/>
  <c r="AT23" i="8"/>
  <c r="AS23" i="8"/>
  <c r="AR23" i="8"/>
  <c r="AQ23" i="8"/>
  <c r="AP23" i="8"/>
  <c r="E23" i="8"/>
  <c r="AO23" i="8" s="1"/>
  <c r="AU22" i="8"/>
  <c r="AT22" i="8"/>
  <c r="AS22" i="8"/>
  <c r="AR22" i="8"/>
  <c r="AQ22" i="8"/>
  <c r="AP22" i="8"/>
  <c r="E22" i="8"/>
  <c r="AL22" i="8" s="1"/>
  <c r="AU21" i="8"/>
  <c r="AT21" i="8"/>
  <c r="AS21" i="8"/>
  <c r="AR21" i="8"/>
  <c r="AQ21" i="8"/>
  <c r="AP21" i="8"/>
  <c r="E21" i="8"/>
  <c r="AL21" i="8" s="1"/>
  <c r="AU20" i="8"/>
  <c r="AT20" i="8"/>
  <c r="AS20" i="8"/>
  <c r="AR20" i="8"/>
  <c r="AQ20" i="8"/>
  <c r="AP20" i="8"/>
  <c r="AL20" i="8"/>
  <c r="E20" i="8"/>
  <c r="AO20" i="8" s="1"/>
  <c r="AU19" i="8"/>
  <c r="AT19" i="8"/>
  <c r="AS19" i="8"/>
  <c r="AR19" i="8"/>
  <c r="AQ19" i="8"/>
  <c r="AP19" i="8"/>
  <c r="E19" i="8"/>
  <c r="AO19" i="8" s="1"/>
  <c r="AU18" i="8"/>
  <c r="AT18" i="8"/>
  <c r="AS18" i="8"/>
  <c r="AR18" i="8"/>
  <c r="AQ18" i="8"/>
  <c r="AP18" i="8"/>
  <c r="E18" i="8"/>
  <c r="AL18" i="8" s="1"/>
  <c r="AU17" i="8"/>
  <c r="AT17" i="8"/>
  <c r="AS17" i="8"/>
  <c r="AR17" i="8"/>
  <c r="AQ17" i="8"/>
  <c r="AP17" i="8"/>
  <c r="E17" i="8"/>
  <c r="AL17" i="8" s="1"/>
  <c r="AU16" i="8"/>
  <c r="AT16" i="8"/>
  <c r="AS16" i="8"/>
  <c r="AR16" i="8"/>
  <c r="AQ16" i="8"/>
  <c r="AP16" i="8"/>
  <c r="AL16" i="8"/>
  <c r="E16" i="8"/>
  <c r="AO16" i="8" s="1"/>
  <c r="AU15" i="8"/>
  <c r="AT15" i="8"/>
  <c r="AS15" i="8"/>
  <c r="AR15" i="8"/>
  <c r="AQ15" i="8"/>
  <c r="AP15" i="8"/>
  <c r="E15" i="8"/>
  <c r="AO15" i="8" s="1"/>
  <c r="AU14" i="8"/>
  <c r="AT14" i="8"/>
  <c r="AS14" i="8"/>
  <c r="AR14" i="8"/>
  <c r="AQ14" i="8"/>
  <c r="AP14" i="8"/>
  <c r="E14" i="8"/>
  <c r="AL14" i="8" s="1"/>
  <c r="AU13" i="8"/>
  <c r="AT13" i="8"/>
  <c r="AS13" i="8"/>
  <c r="AR13" i="8"/>
  <c r="AQ13" i="8"/>
  <c r="AP13" i="8"/>
  <c r="E13" i="8"/>
  <c r="AL13" i="8" s="1"/>
  <c r="AU12" i="8"/>
  <c r="AT12" i="8"/>
  <c r="AS12" i="8"/>
  <c r="AR12" i="8"/>
  <c r="AQ12" i="8"/>
  <c r="AP12" i="8"/>
  <c r="AL12" i="8"/>
  <c r="E12" i="8"/>
  <c r="AO12" i="8" s="1"/>
  <c r="AU11" i="8"/>
  <c r="AT11" i="8"/>
  <c r="AS11" i="8"/>
  <c r="AR11" i="8"/>
  <c r="AQ11" i="8"/>
  <c r="AP11" i="8"/>
  <c r="E11" i="8"/>
  <c r="AO11" i="8" s="1"/>
  <c r="AU10" i="8"/>
  <c r="AT10" i="8"/>
  <c r="AS10" i="8"/>
  <c r="AR10" i="8"/>
  <c r="AQ10" i="8"/>
  <c r="AP10" i="8"/>
  <c r="E10" i="8"/>
  <c r="AL10" i="8" s="1"/>
  <c r="AU9" i="8"/>
  <c r="AT9" i="8"/>
  <c r="AS9" i="8"/>
  <c r="AR9" i="8"/>
  <c r="AQ9" i="8"/>
  <c r="AP9" i="8"/>
  <c r="E9" i="8"/>
  <c r="AL9" i="8" s="1"/>
  <c r="AU8" i="8"/>
  <c r="AT8" i="8"/>
  <c r="AS8" i="8"/>
  <c r="AR8" i="8"/>
  <c r="AQ8" i="8"/>
  <c r="AP8" i="8"/>
  <c r="AL8" i="8"/>
  <c r="E8" i="8"/>
  <c r="AO8" i="8" s="1"/>
  <c r="AU7" i="8"/>
  <c r="AT7" i="8"/>
  <c r="AS7" i="8"/>
  <c r="AR7" i="8"/>
  <c r="AQ7" i="8"/>
  <c r="AP7" i="8"/>
  <c r="E7" i="8"/>
  <c r="AO7" i="8" s="1"/>
  <c r="AU6" i="8"/>
  <c r="AT6" i="8"/>
  <c r="AS6" i="8"/>
  <c r="AR6" i="8"/>
  <c r="AQ6" i="8"/>
  <c r="AP6" i="8"/>
  <c r="E6" i="8"/>
  <c r="AL6" i="8" s="1"/>
  <c r="AU35" i="7"/>
  <c r="AT35" i="7"/>
  <c r="AS35" i="7"/>
  <c r="AR35" i="7"/>
  <c r="AQ35" i="7"/>
  <c r="AP35" i="7"/>
  <c r="AW35" i="7" s="1"/>
  <c r="AM35" i="7" s="1"/>
  <c r="E35" i="7"/>
  <c r="AL35" i="7" s="1"/>
  <c r="AU34" i="7"/>
  <c r="AT34" i="7"/>
  <c r="AS34" i="7"/>
  <c r="AR34" i="7"/>
  <c r="AQ34" i="7"/>
  <c r="AP34" i="7"/>
  <c r="AL34" i="7"/>
  <c r="E34" i="7"/>
  <c r="AO34" i="7" s="1"/>
  <c r="AU33" i="7"/>
  <c r="AT33" i="7"/>
  <c r="AS33" i="7"/>
  <c r="AR33" i="7"/>
  <c r="AQ33" i="7"/>
  <c r="AP33" i="7"/>
  <c r="E33" i="7"/>
  <c r="AO33" i="7" s="1"/>
  <c r="AU32" i="7"/>
  <c r="AT32" i="7"/>
  <c r="AS32" i="7"/>
  <c r="AR32" i="7"/>
  <c r="AW32" i="7" s="1"/>
  <c r="AM32" i="7" s="1"/>
  <c r="AQ32" i="7"/>
  <c r="AP32" i="7"/>
  <c r="E32" i="7"/>
  <c r="AL32" i="7" s="1"/>
  <c r="AU31" i="7"/>
  <c r="AT31" i="7"/>
  <c r="AS31" i="7"/>
  <c r="AR31" i="7"/>
  <c r="AQ31" i="7"/>
  <c r="AP31" i="7"/>
  <c r="E31" i="7"/>
  <c r="AL31" i="7" s="1"/>
  <c r="AU30" i="7"/>
  <c r="AT30" i="7"/>
  <c r="AS30" i="7"/>
  <c r="AR30" i="7"/>
  <c r="AQ30" i="7"/>
  <c r="AP30" i="7"/>
  <c r="AV30" i="7" s="1"/>
  <c r="AL30" i="7"/>
  <c r="E30" i="7"/>
  <c r="AO30" i="7" s="1"/>
  <c r="AU29" i="7"/>
  <c r="AT29" i="7"/>
  <c r="AS29" i="7"/>
  <c r="AR29" i="7"/>
  <c r="AQ29" i="7"/>
  <c r="AP29" i="7"/>
  <c r="E29" i="7"/>
  <c r="AO29" i="7" s="1"/>
  <c r="AU28" i="7"/>
  <c r="AT28" i="7"/>
  <c r="AS28" i="7"/>
  <c r="AR28" i="7"/>
  <c r="AQ28" i="7"/>
  <c r="AP28" i="7"/>
  <c r="AO28" i="7"/>
  <c r="E28" i="7"/>
  <c r="AL28" i="7" s="1"/>
  <c r="AU27" i="7"/>
  <c r="AT27" i="7"/>
  <c r="AS27" i="7"/>
  <c r="AR27" i="7"/>
  <c r="AQ27" i="7"/>
  <c r="AP27" i="7"/>
  <c r="E27" i="7"/>
  <c r="AU26" i="7"/>
  <c r="AT26" i="7"/>
  <c r="AS26" i="7"/>
  <c r="AR26" i="7"/>
  <c r="AQ26" i="7"/>
  <c r="AP26" i="7"/>
  <c r="AL26" i="7"/>
  <c r="E26" i="7"/>
  <c r="AO26" i="7" s="1"/>
  <c r="AU25" i="7"/>
  <c r="AT25" i="7"/>
  <c r="AS25" i="7"/>
  <c r="AR25" i="7"/>
  <c r="AQ25" i="7"/>
  <c r="AP25" i="7"/>
  <c r="E25" i="7"/>
  <c r="AO25" i="7" s="1"/>
  <c r="AU24" i="7"/>
  <c r="AT24" i="7"/>
  <c r="AS24" i="7"/>
  <c r="AR24" i="7"/>
  <c r="AQ24" i="7"/>
  <c r="AP24" i="7"/>
  <c r="AO24" i="7"/>
  <c r="E24" i="7"/>
  <c r="AL24" i="7" s="1"/>
  <c r="AU23" i="7"/>
  <c r="AT23" i="7"/>
  <c r="AS23" i="7"/>
  <c r="AR23" i="7"/>
  <c r="AQ23" i="7"/>
  <c r="AW23" i="7" s="1"/>
  <c r="AP23" i="7"/>
  <c r="E23" i="7"/>
  <c r="AU22" i="7"/>
  <c r="AT22" i="7"/>
  <c r="AS22" i="7"/>
  <c r="AR22" i="7"/>
  <c r="AQ22" i="7"/>
  <c r="AP22" i="7"/>
  <c r="AL22" i="7"/>
  <c r="E22" i="7"/>
  <c r="AO22" i="7" s="1"/>
  <c r="AU21" i="7"/>
  <c r="AT21" i="7"/>
  <c r="AS21" i="7"/>
  <c r="AR21" i="7"/>
  <c r="AQ21" i="7"/>
  <c r="AP21" i="7"/>
  <c r="E21" i="7"/>
  <c r="AO21" i="7" s="1"/>
  <c r="AU20" i="7"/>
  <c r="AT20" i="7"/>
  <c r="AS20" i="7"/>
  <c r="AR20" i="7"/>
  <c r="AQ20" i="7"/>
  <c r="AP20" i="7"/>
  <c r="AO20" i="7"/>
  <c r="E20" i="7"/>
  <c r="AL20" i="7" s="1"/>
  <c r="AU19" i="7"/>
  <c r="AT19" i="7"/>
  <c r="AS19" i="7"/>
  <c r="AR19" i="7"/>
  <c r="AQ19" i="7"/>
  <c r="AP19" i="7"/>
  <c r="E19" i="7"/>
  <c r="AU18" i="7"/>
  <c r="AT18" i="7"/>
  <c r="AS18" i="7"/>
  <c r="AR18" i="7"/>
  <c r="AQ18" i="7"/>
  <c r="AP18" i="7"/>
  <c r="AL18" i="7"/>
  <c r="E18" i="7"/>
  <c r="AO18" i="7" s="1"/>
  <c r="AU17" i="7"/>
  <c r="AT17" i="7"/>
  <c r="AS17" i="7"/>
  <c r="AR17" i="7"/>
  <c r="AQ17" i="7"/>
  <c r="AP17" i="7"/>
  <c r="E17" i="7"/>
  <c r="AU16" i="7"/>
  <c r="AT16" i="7"/>
  <c r="AS16" i="7"/>
  <c r="AR16" i="7"/>
  <c r="AQ16" i="7"/>
  <c r="AP16" i="7"/>
  <c r="E16" i="7"/>
  <c r="AU15" i="7"/>
  <c r="AT15" i="7"/>
  <c r="AS15" i="7"/>
  <c r="AR15" i="7"/>
  <c r="AQ15" i="7"/>
  <c r="AP15" i="7"/>
  <c r="AO15" i="7"/>
  <c r="E15" i="7"/>
  <c r="AL15" i="7" s="1"/>
  <c r="AU14" i="7"/>
  <c r="AT14" i="7"/>
  <c r="AS14" i="7"/>
  <c r="AR14" i="7"/>
  <c r="AQ14" i="7"/>
  <c r="AP14" i="7"/>
  <c r="AL14" i="7"/>
  <c r="E14" i="7"/>
  <c r="AO14" i="7" s="1"/>
  <c r="AU13" i="7"/>
  <c r="AT13" i="7"/>
  <c r="AS13" i="7"/>
  <c r="AR13" i="7"/>
  <c r="AQ13" i="7"/>
  <c r="AP13" i="7"/>
  <c r="AO13" i="7"/>
  <c r="E13" i="7"/>
  <c r="AL13" i="7" s="1"/>
  <c r="AU12" i="7"/>
  <c r="AT12" i="7"/>
  <c r="AS12" i="7"/>
  <c r="AR12" i="7"/>
  <c r="AQ12" i="7"/>
  <c r="AP12" i="7"/>
  <c r="AO12" i="7"/>
  <c r="AL12" i="7"/>
  <c r="E12" i="7"/>
  <c r="AU11" i="7"/>
  <c r="AT11" i="7"/>
  <c r="AS11" i="7"/>
  <c r="AR11" i="7"/>
  <c r="AQ11" i="7"/>
  <c r="AP11" i="7"/>
  <c r="AL11" i="7"/>
  <c r="E11" i="7"/>
  <c r="AO11" i="7" s="1"/>
  <c r="AU10" i="7"/>
  <c r="AT10" i="7"/>
  <c r="AS10" i="7"/>
  <c r="AR10" i="7"/>
  <c r="AQ10" i="7"/>
  <c r="AP10" i="7"/>
  <c r="AL10" i="7"/>
  <c r="E10" i="7"/>
  <c r="AO10" i="7" s="1"/>
  <c r="AU9" i="7"/>
  <c r="AT9" i="7"/>
  <c r="AS9" i="7"/>
  <c r="AR9" i="7"/>
  <c r="AQ9" i="7"/>
  <c r="AP9" i="7"/>
  <c r="E9" i="7"/>
  <c r="AU8" i="7"/>
  <c r="AT8" i="7"/>
  <c r="AS8" i="7"/>
  <c r="AR8" i="7"/>
  <c r="AQ8" i="7"/>
  <c r="AP8" i="7"/>
  <c r="AL8" i="7"/>
  <c r="E8" i="7"/>
  <c r="AO8" i="7" s="1"/>
  <c r="AU7" i="7"/>
  <c r="AT7" i="7"/>
  <c r="AS7" i="7"/>
  <c r="AR7" i="7"/>
  <c r="AQ7" i="7"/>
  <c r="AP7" i="7"/>
  <c r="AL7" i="7"/>
  <c r="E7" i="7"/>
  <c r="AO7" i="7" s="1"/>
  <c r="AU6" i="7"/>
  <c r="AT6" i="7"/>
  <c r="AS6" i="7"/>
  <c r="AR6" i="7"/>
  <c r="AQ6" i="7"/>
  <c r="AP6" i="7"/>
  <c r="E6" i="7"/>
  <c r="AL6" i="7" s="1"/>
  <c r="AU35" i="6"/>
  <c r="AT35" i="6"/>
  <c r="AS35" i="6"/>
  <c r="AR35" i="6"/>
  <c r="AQ35" i="6"/>
  <c r="AP35" i="6"/>
  <c r="E35" i="6"/>
  <c r="AL35" i="6" s="1"/>
  <c r="AU34" i="6"/>
  <c r="AT34" i="6"/>
  <c r="AS34" i="6"/>
  <c r="AR34" i="6"/>
  <c r="AQ34" i="6"/>
  <c r="AP34" i="6"/>
  <c r="AL34" i="6"/>
  <c r="E34" i="6"/>
  <c r="AO34" i="6" s="1"/>
  <c r="AU33" i="6"/>
  <c r="AT33" i="6"/>
  <c r="AS33" i="6"/>
  <c r="AR33" i="6"/>
  <c r="AQ33" i="6"/>
  <c r="AP33" i="6"/>
  <c r="AW33" i="6" s="1"/>
  <c r="AM33" i="6" s="1"/>
  <c r="AL33" i="6"/>
  <c r="E33" i="6"/>
  <c r="AO33" i="6" s="1"/>
  <c r="AU32" i="6"/>
  <c r="AT32" i="6"/>
  <c r="AS32" i="6"/>
  <c r="AR32" i="6"/>
  <c r="AQ32" i="6"/>
  <c r="AP32" i="6"/>
  <c r="E32" i="6"/>
  <c r="AL32" i="6" s="1"/>
  <c r="AU31" i="6"/>
  <c r="AT31" i="6"/>
  <c r="AS31" i="6"/>
  <c r="AW31" i="6" s="1"/>
  <c r="AM31" i="6" s="1"/>
  <c r="AR31" i="6"/>
  <c r="AQ31" i="6"/>
  <c r="AP31" i="6"/>
  <c r="AO31" i="6"/>
  <c r="E31" i="6"/>
  <c r="AL31" i="6" s="1"/>
  <c r="AU30" i="6"/>
  <c r="AT30" i="6"/>
  <c r="AS30" i="6"/>
  <c r="AR30" i="6"/>
  <c r="AQ30" i="6"/>
  <c r="AP30" i="6"/>
  <c r="AL30" i="6"/>
  <c r="E30" i="6"/>
  <c r="AO30" i="6" s="1"/>
  <c r="AU29" i="6"/>
  <c r="AT29" i="6"/>
  <c r="AS29" i="6"/>
  <c r="AR29" i="6"/>
  <c r="AQ29" i="6"/>
  <c r="AP29" i="6"/>
  <c r="AL29" i="6"/>
  <c r="E29" i="6"/>
  <c r="AO29" i="6" s="1"/>
  <c r="AU28" i="6"/>
  <c r="AT28" i="6"/>
  <c r="AS28" i="6"/>
  <c r="AR28" i="6"/>
  <c r="AQ28" i="6"/>
  <c r="AP28" i="6"/>
  <c r="E28" i="6"/>
  <c r="AL28" i="6" s="1"/>
  <c r="AU27" i="6"/>
  <c r="AT27" i="6"/>
  <c r="AS27" i="6"/>
  <c r="AR27" i="6"/>
  <c r="AQ27" i="6"/>
  <c r="AP27" i="6"/>
  <c r="E27" i="6"/>
  <c r="AL27" i="6" s="1"/>
  <c r="AU26" i="6"/>
  <c r="AT26" i="6"/>
  <c r="AS26" i="6"/>
  <c r="AR26" i="6"/>
  <c r="AQ26" i="6"/>
  <c r="AP26" i="6"/>
  <c r="AL26" i="6"/>
  <c r="E26" i="6"/>
  <c r="AO26" i="6" s="1"/>
  <c r="AU25" i="6"/>
  <c r="AT25" i="6"/>
  <c r="AS25" i="6"/>
  <c r="AR25" i="6"/>
  <c r="AQ25" i="6"/>
  <c r="AP25" i="6"/>
  <c r="AL25" i="6"/>
  <c r="E25" i="6"/>
  <c r="AO25" i="6" s="1"/>
  <c r="AU24" i="6"/>
  <c r="AT24" i="6"/>
  <c r="AS24" i="6"/>
  <c r="AR24" i="6"/>
  <c r="AQ24" i="6"/>
  <c r="AP24" i="6"/>
  <c r="E24" i="6"/>
  <c r="AL24" i="6" s="1"/>
  <c r="AU23" i="6"/>
  <c r="AT23" i="6"/>
  <c r="AS23" i="6"/>
  <c r="AR23" i="6"/>
  <c r="AQ23" i="6"/>
  <c r="AP23" i="6"/>
  <c r="AO23" i="6"/>
  <c r="E23" i="6"/>
  <c r="AL23" i="6" s="1"/>
  <c r="AU22" i="6"/>
  <c r="AT22" i="6"/>
  <c r="AS22" i="6"/>
  <c r="AR22" i="6"/>
  <c r="AQ22" i="6"/>
  <c r="AP22" i="6"/>
  <c r="AL22" i="6"/>
  <c r="E22" i="6"/>
  <c r="AO22" i="6" s="1"/>
  <c r="AU21" i="6"/>
  <c r="AT21" i="6"/>
  <c r="AS21" i="6"/>
  <c r="AR21" i="6"/>
  <c r="AQ21" i="6"/>
  <c r="AP21" i="6"/>
  <c r="AL21" i="6"/>
  <c r="E21" i="6"/>
  <c r="AO21" i="6" s="1"/>
  <c r="AU20" i="6"/>
  <c r="AT20" i="6"/>
  <c r="AS20" i="6"/>
  <c r="AR20" i="6"/>
  <c r="AQ20" i="6"/>
  <c r="AP20" i="6"/>
  <c r="E20" i="6"/>
  <c r="AL20" i="6" s="1"/>
  <c r="AU19" i="6"/>
  <c r="AT19" i="6"/>
  <c r="AS19" i="6"/>
  <c r="AR19" i="6"/>
  <c r="AQ19" i="6"/>
  <c r="AP19" i="6"/>
  <c r="E19" i="6"/>
  <c r="AL19" i="6" s="1"/>
  <c r="AU18" i="6"/>
  <c r="AT18" i="6"/>
  <c r="AS18" i="6"/>
  <c r="AR18" i="6"/>
  <c r="AQ18" i="6"/>
  <c r="AP18" i="6"/>
  <c r="AL18" i="6"/>
  <c r="E18" i="6"/>
  <c r="AO18" i="6" s="1"/>
  <c r="AU17" i="6"/>
  <c r="AT17" i="6"/>
  <c r="AS17" i="6"/>
  <c r="AR17" i="6"/>
  <c r="AQ17" i="6"/>
  <c r="AP17" i="6"/>
  <c r="AL17" i="6"/>
  <c r="E17" i="6"/>
  <c r="AO17" i="6" s="1"/>
  <c r="AU16" i="6"/>
  <c r="AT16" i="6"/>
  <c r="AS16" i="6"/>
  <c r="AR16" i="6"/>
  <c r="AV16" i="6" s="1"/>
  <c r="AQ16" i="6"/>
  <c r="AP16" i="6"/>
  <c r="E16" i="6"/>
  <c r="AL16" i="6" s="1"/>
  <c r="AU15" i="6"/>
  <c r="AT15" i="6"/>
  <c r="AS15" i="6"/>
  <c r="AR15" i="6"/>
  <c r="AQ15" i="6"/>
  <c r="AP15" i="6"/>
  <c r="AO15" i="6"/>
  <c r="E15" i="6"/>
  <c r="AL15" i="6" s="1"/>
  <c r="AU14" i="6"/>
  <c r="AT14" i="6"/>
  <c r="AS14" i="6"/>
  <c r="AR14" i="6"/>
  <c r="AQ14" i="6"/>
  <c r="AP14" i="6"/>
  <c r="E14" i="6"/>
  <c r="AL14" i="6" s="1"/>
  <c r="AU13" i="6"/>
  <c r="AT13" i="6"/>
  <c r="AS13" i="6"/>
  <c r="AR13" i="6"/>
  <c r="AQ13" i="6"/>
  <c r="AP13" i="6"/>
  <c r="AL13" i="6"/>
  <c r="E13" i="6"/>
  <c r="AO13" i="6" s="1"/>
  <c r="AU12" i="6"/>
  <c r="AT12" i="6"/>
  <c r="AS12" i="6"/>
  <c r="AR12" i="6"/>
  <c r="AQ12" i="6"/>
  <c r="AP12" i="6"/>
  <c r="E12" i="6"/>
  <c r="AL12" i="6" s="1"/>
  <c r="AU11" i="6"/>
  <c r="AT11" i="6"/>
  <c r="AS11" i="6"/>
  <c r="AW11" i="6" s="1"/>
  <c r="AM11" i="6" s="1"/>
  <c r="AR11" i="6"/>
  <c r="AQ11" i="6"/>
  <c r="AP11" i="6"/>
  <c r="AO11" i="6"/>
  <c r="E11" i="6"/>
  <c r="AL11" i="6" s="1"/>
  <c r="AU10" i="6"/>
  <c r="AT10" i="6"/>
  <c r="AS10" i="6"/>
  <c r="AW10" i="6" s="1"/>
  <c r="AM10" i="6" s="1"/>
  <c r="AR10" i="6"/>
  <c r="AQ10" i="6"/>
  <c r="AP10" i="6"/>
  <c r="E10" i="6"/>
  <c r="AL10" i="6" s="1"/>
  <c r="AU9" i="6"/>
  <c r="AT9" i="6"/>
  <c r="AS9" i="6"/>
  <c r="AR9" i="6"/>
  <c r="AQ9" i="6"/>
  <c r="AP9" i="6"/>
  <c r="AL9" i="6"/>
  <c r="E9" i="6"/>
  <c r="AO9" i="6" s="1"/>
  <c r="AU8" i="6"/>
  <c r="AT8" i="6"/>
  <c r="AS8" i="6"/>
  <c r="AR8" i="6"/>
  <c r="AV8" i="6" s="1"/>
  <c r="AQ8" i="6"/>
  <c r="AP8" i="6"/>
  <c r="E8" i="6"/>
  <c r="AL8" i="6" s="1"/>
  <c r="AU7" i="6"/>
  <c r="AT7" i="6"/>
  <c r="AS7" i="6"/>
  <c r="AR7" i="6"/>
  <c r="AQ7" i="6"/>
  <c r="AP7" i="6"/>
  <c r="AO7" i="6"/>
  <c r="AL7" i="6"/>
  <c r="E7" i="6"/>
  <c r="AU6" i="6"/>
  <c r="AT6" i="6"/>
  <c r="AS6" i="6"/>
  <c r="AR6" i="6"/>
  <c r="AQ6" i="6"/>
  <c r="AP6" i="6"/>
  <c r="E6" i="6"/>
  <c r="AO6" i="6" s="1"/>
  <c r="AU35" i="5"/>
  <c r="AT35" i="5"/>
  <c r="AS35" i="5"/>
  <c r="AR35" i="5"/>
  <c r="AQ35" i="5"/>
  <c r="AP35" i="5"/>
  <c r="AL35" i="5"/>
  <c r="E35" i="5"/>
  <c r="AO35" i="5" s="1"/>
  <c r="AU34" i="5"/>
  <c r="AT34" i="5"/>
  <c r="AS34" i="5"/>
  <c r="AR34" i="5"/>
  <c r="AQ34" i="5"/>
  <c r="AP34" i="5"/>
  <c r="AO34" i="5"/>
  <c r="E34" i="5"/>
  <c r="AL34" i="5" s="1"/>
  <c r="AU33" i="5"/>
  <c r="AT33" i="5"/>
  <c r="AS33" i="5"/>
  <c r="AR33" i="5"/>
  <c r="AQ33" i="5"/>
  <c r="AP33" i="5"/>
  <c r="AV33" i="5" s="1"/>
  <c r="AO33" i="5"/>
  <c r="AL33" i="5"/>
  <c r="E33" i="5"/>
  <c r="AU32" i="5"/>
  <c r="AT32" i="5"/>
  <c r="AS32" i="5"/>
  <c r="AR32" i="5"/>
  <c r="AQ32" i="5"/>
  <c r="AP32" i="5"/>
  <c r="E32" i="5"/>
  <c r="AL32" i="5" s="1"/>
  <c r="AU31" i="5"/>
  <c r="AT31" i="5"/>
  <c r="AS31" i="5"/>
  <c r="AR31" i="5"/>
  <c r="AQ31" i="5"/>
  <c r="AP31" i="5"/>
  <c r="AV31" i="5" s="1"/>
  <c r="AL31" i="5"/>
  <c r="E31" i="5"/>
  <c r="AO31" i="5" s="1"/>
  <c r="AU30" i="5"/>
  <c r="AT30" i="5"/>
  <c r="AS30" i="5"/>
  <c r="AR30" i="5"/>
  <c r="AQ30" i="5"/>
  <c r="AP30" i="5"/>
  <c r="AO30" i="5"/>
  <c r="E30" i="5"/>
  <c r="AL30" i="5" s="1"/>
  <c r="AU29" i="5"/>
  <c r="AT29" i="5"/>
  <c r="AS29" i="5"/>
  <c r="AR29" i="5"/>
  <c r="AQ29" i="5"/>
  <c r="AP29" i="5"/>
  <c r="AV29" i="5" s="1"/>
  <c r="AO29" i="5"/>
  <c r="AL29" i="5"/>
  <c r="E29" i="5"/>
  <c r="AU28" i="5"/>
  <c r="AT28" i="5"/>
  <c r="AS28" i="5"/>
  <c r="AR28" i="5"/>
  <c r="AQ28" i="5"/>
  <c r="AP28" i="5"/>
  <c r="E28" i="5"/>
  <c r="AO28" i="5" s="1"/>
  <c r="AU27" i="5"/>
  <c r="AT27" i="5"/>
  <c r="AS27" i="5"/>
  <c r="AR27" i="5"/>
  <c r="AQ27" i="5"/>
  <c r="AP27" i="5"/>
  <c r="E27" i="5"/>
  <c r="AL27" i="5" s="1"/>
  <c r="AU26" i="5"/>
  <c r="AT26" i="5"/>
  <c r="AS26" i="5"/>
  <c r="AR26" i="5"/>
  <c r="AQ26" i="5"/>
  <c r="AP26" i="5"/>
  <c r="AL26" i="5"/>
  <c r="E26" i="5"/>
  <c r="AO26" i="5" s="1"/>
  <c r="AU25" i="5"/>
  <c r="AT25" i="5"/>
  <c r="AS25" i="5"/>
  <c r="AR25" i="5"/>
  <c r="AQ25" i="5"/>
  <c r="AP25" i="5"/>
  <c r="E25" i="5"/>
  <c r="AL25" i="5" s="1"/>
  <c r="AU24" i="5"/>
  <c r="AT24" i="5"/>
  <c r="AS24" i="5"/>
  <c r="AR24" i="5"/>
  <c r="AQ24" i="5"/>
  <c r="AP24" i="5"/>
  <c r="AL24" i="5"/>
  <c r="E24" i="5"/>
  <c r="AO24" i="5" s="1"/>
  <c r="AU23" i="5"/>
  <c r="AT23" i="5"/>
  <c r="AS23" i="5"/>
  <c r="AR23" i="5"/>
  <c r="AQ23" i="5"/>
  <c r="AP23" i="5"/>
  <c r="E23" i="5"/>
  <c r="AL23" i="5" s="1"/>
  <c r="AU22" i="5"/>
  <c r="AT22" i="5"/>
  <c r="AS22" i="5"/>
  <c r="AR22" i="5"/>
  <c r="AQ22" i="5"/>
  <c r="AP22" i="5"/>
  <c r="AL22" i="5"/>
  <c r="E22" i="5"/>
  <c r="AO22" i="5" s="1"/>
  <c r="AU21" i="5"/>
  <c r="AT21" i="5"/>
  <c r="AS21" i="5"/>
  <c r="AR21" i="5"/>
  <c r="AQ21" i="5"/>
  <c r="AP21" i="5"/>
  <c r="E21" i="5"/>
  <c r="AL21" i="5" s="1"/>
  <c r="AU20" i="5"/>
  <c r="AT20" i="5"/>
  <c r="AS20" i="5"/>
  <c r="AR20" i="5"/>
  <c r="AQ20" i="5"/>
  <c r="AP20" i="5"/>
  <c r="AL20" i="5"/>
  <c r="E20" i="5"/>
  <c r="AO20" i="5" s="1"/>
  <c r="AU19" i="5"/>
  <c r="AT19" i="5"/>
  <c r="AS19" i="5"/>
  <c r="AR19" i="5"/>
  <c r="AQ19" i="5"/>
  <c r="AP19" i="5"/>
  <c r="E19" i="5"/>
  <c r="AL19" i="5" s="1"/>
  <c r="AU18" i="5"/>
  <c r="AT18" i="5"/>
  <c r="AS18" i="5"/>
  <c r="AR18" i="5"/>
  <c r="AQ18" i="5"/>
  <c r="AP18" i="5"/>
  <c r="AL18" i="5"/>
  <c r="E18" i="5"/>
  <c r="AO18" i="5" s="1"/>
  <c r="AU17" i="5"/>
  <c r="AT17" i="5"/>
  <c r="AS17" i="5"/>
  <c r="AR17" i="5"/>
  <c r="AQ17" i="5"/>
  <c r="AP17" i="5"/>
  <c r="E17" i="5"/>
  <c r="AL17" i="5" s="1"/>
  <c r="AU16" i="5"/>
  <c r="AT16" i="5"/>
  <c r="AS16" i="5"/>
  <c r="AR16" i="5"/>
  <c r="AQ16" i="5"/>
  <c r="AP16" i="5"/>
  <c r="AL16" i="5"/>
  <c r="E16" i="5"/>
  <c r="AO16" i="5" s="1"/>
  <c r="AU15" i="5"/>
  <c r="AT15" i="5"/>
  <c r="AS15" i="5"/>
  <c r="AR15" i="5"/>
  <c r="AQ15" i="5"/>
  <c r="AP15" i="5"/>
  <c r="E15" i="5"/>
  <c r="AL15" i="5" s="1"/>
  <c r="AU14" i="5"/>
  <c r="AT14" i="5"/>
  <c r="AS14" i="5"/>
  <c r="AR14" i="5"/>
  <c r="AQ14" i="5"/>
  <c r="AP14" i="5"/>
  <c r="AL14" i="5"/>
  <c r="E14" i="5"/>
  <c r="AO14" i="5" s="1"/>
  <c r="AU13" i="5"/>
  <c r="AT13" i="5"/>
  <c r="AS13" i="5"/>
  <c r="AR13" i="5"/>
  <c r="AQ13" i="5"/>
  <c r="AP13" i="5"/>
  <c r="AO13" i="5"/>
  <c r="E13" i="5"/>
  <c r="AL13" i="5" s="1"/>
  <c r="AU12" i="5"/>
  <c r="AT12" i="5"/>
  <c r="AS12" i="5"/>
  <c r="AR12" i="5"/>
  <c r="AQ12" i="5"/>
  <c r="AP12" i="5"/>
  <c r="AL12" i="5"/>
  <c r="E12" i="5"/>
  <c r="AO12" i="5" s="1"/>
  <c r="AU11" i="5"/>
  <c r="AT11" i="5"/>
  <c r="AS11" i="5"/>
  <c r="AR11" i="5"/>
  <c r="AQ11" i="5"/>
  <c r="AP11" i="5"/>
  <c r="E11" i="5"/>
  <c r="AL11" i="5" s="1"/>
  <c r="AU10" i="5"/>
  <c r="AT10" i="5"/>
  <c r="AS10" i="5"/>
  <c r="AR10" i="5"/>
  <c r="AQ10" i="5"/>
  <c r="AP10" i="5"/>
  <c r="AL10" i="5"/>
  <c r="E10" i="5"/>
  <c r="AO10" i="5" s="1"/>
  <c r="AU9" i="5"/>
  <c r="AT9" i="5"/>
  <c r="AS9" i="5"/>
  <c r="AR9" i="5"/>
  <c r="AQ9" i="5"/>
  <c r="AP9" i="5"/>
  <c r="E9" i="5"/>
  <c r="AL9" i="5" s="1"/>
  <c r="AU8" i="5"/>
  <c r="AT8" i="5"/>
  <c r="AS8" i="5"/>
  <c r="AR8" i="5"/>
  <c r="AQ8" i="5"/>
  <c r="AP8" i="5"/>
  <c r="AL8" i="5"/>
  <c r="E8" i="5"/>
  <c r="AO8" i="5" s="1"/>
  <c r="AU7" i="5"/>
  <c r="AT7" i="5"/>
  <c r="AS7" i="5"/>
  <c r="AR7" i="5"/>
  <c r="AQ7" i="5"/>
  <c r="AP7" i="5"/>
  <c r="E7" i="5"/>
  <c r="AL7" i="5" s="1"/>
  <c r="AU6" i="5"/>
  <c r="AT6" i="5"/>
  <c r="AS6" i="5"/>
  <c r="AR6" i="5"/>
  <c r="AQ6" i="5"/>
  <c r="AP6" i="5"/>
  <c r="AL6" i="5"/>
  <c r="E6" i="5"/>
  <c r="AO6" i="5" s="1"/>
  <c r="AU35" i="4"/>
  <c r="AT35" i="4"/>
  <c r="AS35" i="4"/>
  <c r="AR35" i="4"/>
  <c r="AQ35" i="4"/>
  <c r="AP35" i="4"/>
  <c r="AL35" i="4"/>
  <c r="E35" i="4"/>
  <c r="AO35" i="4" s="1"/>
  <c r="AU34" i="4"/>
  <c r="AT34" i="4"/>
  <c r="AS34" i="4"/>
  <c r="AR34" i="4"/>
  <c r="AQ34" i="4"/>
  <c r="AP34" i="4"/>
  <c r="AW34" i="4" s="1"/>
  <c r="AM34" i="4" s="1"/>
  <c r="AL34" i="4"/>
  <c r="E34" i="4"/>
  <c r="AO34" i="4" s="1"/>
  <c r="AU33" i="4"/>
  <c r="AT33" i="4"/>
  <c r="AS33" i="4"/>
  <c r="AR33" i="4"/>
  <c r="AQ33" i="4"/>
  <c r="AP33" i="4"/>
  <c r="E33" i="4"/>
  <c r="AL33" i="4" s="1"/>
  <c r="AU32" i="4"/>
  <c r="AT32" i="4"/>
  <c r="AS32" i="4"/>
  <c r="AW32" i="4" s="1"/>
  <c r="AM32" i="4" s="1"/>
  <c r="AR32" i="4"/>
  <c r="AQ32" i="4"/>
  <c r="AP32" i="4"/>
  <c r="AO32" i="4"/>
  <c r="E32" i="4"/>
  <c r="AL32" i="4" s="1"/>
  <c r="AU31" i="4"/>
  <c r="AT31" i="4"/>
  <c r="AS31" i="4"/>
  <c r="AR31" i="4"/>
  <c r="AQ31" i="4"/>
  <c r="AP31" i="4"/>
  <c r="AL31" i="4"/>
  <c r="E31" i="4"/>
  <c r="AO31" i="4" s="1"/>
  <c r="AU30" i="4"/>
  <c r="AT30" i="4"/>
  <c r="AS30" i="4"/>
  <c r="AR30" i="4"/>
  <c r="AQ30" i="4"/>
  <c r="AP30" i="4"/>
  <c r="AL30" i="4"/>
  <c r="E30" i="4"/>
  <c r="AO30" i="4" s="1"/>
  <c r="AU29" i="4"/>
  <c r="AT29" i="4"/>
  <c r="AS29" i="4"/>
  <c r="AR29" i="4"/>
  <c r="AQ29" i="4"/>
  <c r="AP29" i="4"/>
  <c r="E29" i="4"/>
  <c r="AL29" i="4" s="1"/>
  <c r="AU28" i="4"/>
  <c r="AT28" i="4"/>
  <c r="AS28" i="4"/>
  <c r="AR28" i="4"/>
  <c r="AQ28" i="4"/>
  <c r="AP28" i="4"/>
  <c r="E28" i="4"/>
  <c r="AL28" i="4" s="1"/>
  <c r="AU27" i="4"/>
  <c r="AT27" i="4"/>
  <c r="AS27" i="4"/>
  <c r="AR27" i="4"/>
  <c r="AQ27" i="4"/>
  <c r="AP27" i="4"/>
  <c r="AL27" i="4"/>
  <c r="E27" i="4"/>
  <c r="AO27" i="4" s="1"/>
  <c r="AU26" i="4"/>
  <c r="AT26" i="4"/>
  <c r="AS26" i="4"/>
  <c r="AR26" i="4"/>
  <c r="AQ26" i="4"/>
  <c r="AP26" i="4"/>
  <c r="AL26" i="4"/>
  <c r="E26" i="4"/>
  <c r="AO26" i="4" s="1"/>
  <c r="AU25" i="4"/>
  <c r="AT25" i="4"/>
  <c r="AS25" i="4"/>
  <c r="AR25" i="4"/>
  <c r="AQ25" i="4"/>
  <c r="AP25" i="4"/>
  <c r="E25" i="4"/>
  <c r="AL25" i="4" s="1"/>
  <c r="AU24" i="4"/>
  <c r="AT24" i="4"/>
  <c r="AS24" i="4"/>
  <c r="AR24" i="4"/>
  <c r="AQ24" i="4"/>
  <c r="AP24" i="4"/>
  <c r="AO24" i="4"/>
  <c r="E24" i="4"/>
  <c r="AL24" i="4" s="1"/>
  <c r="AU23" i="4"/>
  <c r="AT23" i="4"/>
  <c r="AS23" i="4"/>
  <c r="AR23" i="4"/>
  <c r="AQ23" i="4"/>
  <c r="AP23" i="4"/>
  <c r="AL23" i="4"/>
  <c r="E23" i="4"/>
  <c r="AO23" i="4" s="1"/>
  <c r="AU22" i="4"/>
  <c r="AT22" i="4"/>
  <c r="AS22" i="4"/>
  <c r="AR22" i="4"/>
  <c r="AQ22" i="4"/>
  <c r="AP22" i="4"/>
  <c r="AL22" i="4"/>
  <c r="E22" i="4"/>
  <c r="AO22" i="4" s="1"/>
  <c r="AU21" i="4"/>
  <c r="AT21" i="4"/>
  <c r="AS21" i="4"/>
  <c r="AR21" i="4"/>
  <c r="AQ21" i="4"/>
  <c r="AP21" i="4"/>
  <c r="E21" i="4"/>
  <c r="AL21" i="4" s="1"/>
  <c r="AU20" i="4"/>
  <c r="AT20" i="4"/>
  <c r="AS20" i="4"/>
  <c r="AR20" i="4"/>
  <c r="AQ20" i="4"/>
  <c r="AP20" i="4"/>
  <c r="E20" i="4"/>
  <c r="AL20" i="4" s="1"/>
  <c r="AU19" i="4"/>
  <c r="AT19" i="4"/>
  <c r="AS19" i="4"/>
  <c r="AR19" i="4"/>
  <c r="AQ19" i="4"/>
  <c r="AP19" i="4"/>
  <c r="AL19" i="4"/>
  <c r="E19" i="4"/>
  <c r="AO19" i="4" s="1"/>
  <c r="AU18" i="4"/>
  <c r="AT18" i="4"/>
  <c r="AS18" i="4"/>
  <c r="AR18" i="4"/>
  <c r="AQ18" i="4"/>
  <c r="AP18" i="4"/>
  <c r="AL18" i="4"/>
  <c r="E18" i="4"/>
  <c r="AO18" i="4" s="1"/>
  <c r="AU17" i="4"/>
  <c r="AT17" i="4"/>
  <c r="AS17" i="4"/>
  <c r="AR17" i="4"/>
  <c r="AW17" i="4" s="1"/>
  <c r="AM17" i="4" s="1"/>
  <c r="AQ17" i="4"/>
  <c r="AP17" i="4"/>
  <c r="E17" i="4"/>
  <c r="AL17" i="4" s="1"/>
  <c r="AU16" i="4"/>
  <c r="AT16" i="4"/>
  <c r="AS16" i="4"/>
  <c r="AR16" i="4"/>
  <c r="AQ16" i="4"/>
  <c r="AP16" i="4"/>
  <c r="AO16" i="4"/>
  <c r="E16" i="4"/>
  <c r="AL16" i="4" s="1"/>
  <c r="AU15" i="4"/>
  <c r="AT15" i="4"/>
  <c r="AS15" i="4"/>
  <c r="AR15" i="4"/>
  <c r="AQ15" i="4"/>
  <c r="AP15" i="4"/>
  <c r="AL15" i="4"/>
  <c r="E15" i="4"/>
  <c r="AO15" i="4" s="1"/>
  <c r="AU14" i="4"/>
  <c r="AT14" i="4"/>
  <c r="AS14" i="4"/>
  <c r="AR14" i="4"/>
  <c r="AQ14" i="4"/>
  <c r="AV14" i="4" s="1"/>
  <c r="AP14" i="4"/>
  <c r="AL14" i="4"/>
  <c r="E14" i="4"/>
  <c r="AO14" i="4" s="1"/>
  <c r="AU13" i="4"/>
  <c r="AT13" i="4"/>
  <c r="AS13" i="4"/>
  <c r="AR13" i="4"/>
  <c r="AQ13" i="4"/>
  <c r="AP13" i="4"/>
  <c r="E13" i="4"/>
  <c r="AL13" i="4" s="1"/>
  <c r="AU12" i="4"/>
  <c r="AT12" i="4"/>
  <c r="AS12" i="4"/>
  <c r="AR12" i="4"/>
  <c r="AQ12" i="4"/>
  <c r="AP12" i="4"/>
  <c r="E12" i="4"/>
  <c r="AL12" i="4" s="1"/>
  <c r="AU11" i="4"/>
  <c r="AT11" i="4"/>
  <c r="AS11" i="4"/>
  <c r="AR11" i="4"/>
  <c r="AQ11" i="4"/>
  <c r="AP11" i="4"/>
  <c r="AL11" i="4"/>
  <c r="E11" i="4"/>
  <c r="AO11" i="4" s="1"/>
  <c r="AU10" i="4"/>
  <c r="AT10" i="4"/>
  <c r="AS10" i="4"/>
  <c r="AR10" i="4"/>
  <c r="AQ10" i="4"/>
  <c r="AP10" i="4"/>
  <c r="AL10" i="4"/>
  <c r="E10" i="4"/>
  <c r="AO10" i="4" s="1"/>
  <c r="AU9" i="4"/>
  <c r="AT9" i="4"/>
  <c r="AS9" i="4"/>
  <c r="AR9" i="4"/>
  <c r="AQ9" i="4"/>
  <c r="AP9" i="4"/>
  <c r="E9" i="4"/>
  <c r="AL9" i="4" s="1"/>
  <c r="AU8" i="4"/>
  <c r="AT8" i="4"/>
  <c r="AS8" i="4"/>
  <c r="AR8" i="4"/>
  <c r="AQ8" i="4"/>
  <c r="AP8" i="4"/>
  <c r="AO8" i="4"/>
  <c r="E8" i="4"/>
  <c r="AL8" i="4" s="1"/>
  <c r="AU7" i="4"/>
  <c r="AT7" i="4"/>
  <c r="AS7" i="4"/>
  <c r="AR7" i="4"/>
  <c r="AQ7" i="4"/>
  <c r="AP7" i="4"/>
  <c r="AL7" i="4"/>
  <c r="E7" i="4"/>
  <c r="AO7" i="4" s="1"/>
  <c r="AU6" i="4"/>
  <c r="AT6" i="4"/>
  <c r="AS6" i="4"/>
  <c r="AR6" i="4"/>
  <c r="AQ6" i="4"/>
  <c r="AP6" i="4"/>
  <c r="AL6" i="4"/>
  <c r="E6" i="4"/>
  <c r="AO6" i="4" s="1"/>
  <c r="AU35" i="3"/>
  <c r="AT35" i="3"/>
  <c r="AS35" i="3"/>
  <c r="AR35" i="3"/>
  <c r="AQ35" i="3"/>
  <c r="AP35" i="3"/>
  <c r="E35" i="3"/>
  <c r="AL35" i="3" s="1"/>
  <c r="AU34" i="3"/>
  <c r="AT34" i="3"/>
  <c r="AS34" i="3"/>
  <c r="AR34" i="3"/>
  <c r="AQ34" i="3"/>
  <c r="AP34" i="3"/>
  <c r="E34" i="3"/>
  <c r="AL34" i="3" s="1"/>
  <c r="AU33" i="3"/>
  <c r="AT33" i="3"/>
  <c r="AS33" i="3"/>
  <c r="AR33" i="3"/>
  <c r="AQ33" i="3"/>
  <c r="AP33" i="3"/>
  <c r="AL33" i="3"/>
  <c r="E33" i="3"/>
  <c r="AO33" i="3" s="1"/>
  <c r="AU32" i="3"/>
  <c r="AT32" i="3"/>
  <c r="AS32" i="3"/>
  <c r="AR32" i="3"/>
  <c r="AQ32" i="3"/>
  <c r="AP32" i="3"/>
  <c r="AL32" i="3"/>
  <c r="E32" i="3"/>
  <c r="AO32" i="3" s="1"/>
  <c r="AU31" i="3"/>
  <c r="AT31" i="3"/>
  <c r="AS31" i="3"/>
  <c r="AR31" i="3"/>
  <c r="AQ31" i="3"/>
  <c r="AP31" i="3"/>
  <c r="E31" i="3"/>
  <c r="AL31" i="3" s="1"/>
  <c r="AU30" i="3"/>
  <c r="AT30" i="3"/>
  <c r="AS30" i="3"/>
  <c r="AR30" i="3"/>
  <c r="AQ30" i="3"/>
  <c r="AP30" i="3"/>
  <c r="AO30" i="3"/>
  <c r="E30" i="3"/>
  <c r="AL30" i="3" s="1"/>
  <c r="AU29" i="3"/>
  <c r="AT29" i="3"/>
  <c r="AS29" i="3"/>
  <c r="AR29" i="3"/>
  <c r="AQ29" i="3"/>
  <c r="AP29" i="3"/>
  <c r="AL29" i="3"/>
  <c r="E29" i="3"/>
  <c r="AO29" i="3" s="1"/>
  <c r="AU28" i="3"/>
  <c r="AT28" i="3"/>
  <c r="AS28" i="3"/>
  <c r="AR28" i="3"/>
  <c r="AQ28" i="3"/>
  <c r="AP28" i="3"/>
  <c r="AL28" i="3"/>
  <c r="E28" i="3"/>
  <c r="AO28" i="3" s="1"/>
  <c r="AU27" i="3"/>
  <c r="AT27" i="3"/>
  <c r="AS27" i="3"/>
  <c r="AR27" i="3"/>
  <c r="AQ27" i="3"/>
  <c r="AP27" i="3"/>
  <c r="E27" i="3"/>
  <c r="AL27" i="3" s="1"/>
  <c r="AU26" i="3"/>
  <c r="AT26" i="3"/>
  <c r="AS26" i="3"/>
  <c r="AR26" i="3"/>
  <c r="AQ26" i="3"/>
  <c r="AP26" i="3"/>
  <c r="E26" i="3"/>
  <c r="AL26" i="3" s="1"/>
  <c r="AU25" i="3"/>
  <c r="AT25" i="3"/>
  <c r="AS25" i="3"/>
  <c r="AR25" i="3"/>
  <c r="AQ25" i="3"/>
  <c r="AP25" i="3"/>
  <c r="AL25" i="3"/>
  <c r="E25" i="3"/>
  <c r="AO25" i="3" s="1"/>
  <c r="AU24" i="3"/>
  <c r="AT24" i="3"/>
  <c r="AS24" i="3"/>
  <c r="AR24" i="3"/>
  <c r="AQ24" i="3"/>
  <c r="AP24" i="3"/>
  <c r="AL24" i="3"/>
  <c r="E24" i="3"/>
  <c r="AO24" i="3" s="1"/>
  <c r="AU23" i="3"/>
  <c r="AT23" i="3"/>
  <c r="AS23" i="3"/>
  <c r="AR23" i="3"/>
  <c r="AQ23" i="3"/>
  <c r="AP23" i="3"/>
  <c r="E23" i="3"/>
  <c r="AL23" i="3" s="1"/>
  <c r="AU22" i="3"/>
  <c r="AT22" i="3"/>
  <c r="AS22" i="3"/>
  <c r="AR22" i="3"/>
  <c r="AQ22" i="3"/>
  <c r="AP22" i="3"/>
  <c r="AO22" i="3"/>
  <c r="E22" i="3"/>
  <c r="AL22" i="3" s="1"/>
  <c r="AU21" i="3"/>
  <c r="AT21" i="3"/>
  <c r="AS21" i="3"/>
  <c r="AR21" i="3"/>
  <c r="AQ21" i="3"/>
  <c r="AP21" i="3"/>
  <c r="AL21" i="3"/>
  <c r="E21" i="3"/>
  <c r="AO21" i="3" s="1"/>
  <c r="AU20" i="3"/>
  <c r="AT20" i="3"/>
  <c r="AS20" i="3"/>
  <c r="AR20" i="3"/>
  <c r="AQ20" i="3"/>
  <c r="AP20" i="3"/>
  <c r="E20" i="3"/>
  <c r="AL20" i="3" s="1"/>
  <c r="AU19" i="3"/>
  <c r="AT19" i="3"/>
  <c r="AS19" i="3"/>
  <c r="AR19" i="3"/>
  <c r="AQ19" i="3"/>
  <c r="AP19" i="3"/>
  <c r="AL19" i="3"/>
  <c r="E19" i="3"/>
  <c r="AO19" i="3" s="1"/>
  <c r="AU18" i="3"/>
  <c r="AT18" i="3"/>
  <c r="AS18" i="3"/>
  <c r="AR18" i="3"/>
  <c r="AQ18" i="3"/>
  <c r="AP18" i="3"/>
  <c r="E18" i="3"/>
  <c r="AL18" i="3" s="1"/>
  <c r="AU17" i="3"/>
  <c r="AT17" i="3"/>
  <c r="AS17" i="3"/>
  <c r="AR17" i="3"/>
  <c r="AQ17" i="3"/>
  <c r="AP17" i="3"/>
  <c r="AL17" i="3"/>
  <c r="E17" i="3"/>
  <c r="AO17" i="3" s="1"/>
  <c r="AU16" i="3"/>
  <c r="AT16" i="3"/>
  <c r="AS16" i="3"/>
  <c r="AR16" i="3"/>
  <c r="AQ16" i="3"/>
  <c r="AP16" i="3"/>
  <c r="E16" i="3"/>
  <c r="AL16" i="3" s="1"/>
  <c r="AU15" i="3"/>
  <c r="AT15" i="3"/>
  <c r="AS15" i="3"/>
  <c r="AR15" i="3"/>
  <c r="AQ15" i="3"/>
  <c r="AP15" i="3"/>
  <c r="E15" i="3"/>
  <c r="AL15" i="3" s="1"/>
  <c r="AU14" i="3"/>
  <c r="AT14" i="3"/>
  <c r="AS14" i="3"/>
  <c r="AR14" i="3"/>
  <c r="AQ14" i="3"/>
  <c r="AP14" i="3"/>
  <c r="E14" i="3"/>
  <c r="AL14" i="3" s="1"/>
  <c r="AU13" i="3"/>
  <c r="AT13" i="3"/>
  <c r="AS13" i="3"/>
  <c r="AR13" i="3"/>
  <c r="AQ13" i="3"/>
  <c r="AP13" i="3"/>
  <c r="AL13" i="3"/>
  <c r="E13" i="3"/>
  <c r="AO13" i="3" s="1"/>
  <c r="AU12" i="3"/>
  <c r="AT12" i="3"/>
  <c r="AS12" i="3"/>
  <c r="AR12" i="3"/>
  <c r="AQ12" i="3"/>
  <c r="AP12" i="3"/>
  <c r="AL12" i="3"/>
  <c r="E12" i="3"/>
  <c r="AO12" i="3" s="1"/>
  <c r="AU11" i="3"/>
  <c r="AT11" i="3"/>
  <c r="AS11" i="3"/>
  <c r="AR11" i="3"/>
  <c r="AQ11" i="3"/>
  <c r="AP11" i="3"/>
  <c r="E11" i="3"/>
  <c r="AL11" i="3" s="1"/>
  <c r="AU10" i="3"/>
  <c r="AT10" i="3"/>
  <c r="AS10" i="3"/>
  <c r="AR10" i="3"/>
  <c r="AQ10" i="3"/>
  <c r="AP10" i="3"/>
  <c r="AO10" i="3"/>
  <c r="E10" i="3"/>
  <c r="AL10" i="3" s="1"/>
  <c r="AU9" i="3"/>
  <c r="AT9" i="3"/>
  <c r="AS9" i="3"/>
  <c r="AR9" i="3"/>
  <c r="AQ9" i="3"/>
  <c r="AP9" i="3"/>
  <c r="AL9" i="3"/>
  <c r="E9" i="3"/>
  <c r="AO9" i="3" s="1"/>
  <c r="AU8" i="3"/>
  <c r="AT8" i="3"/>
  <c r="AS8" i="3"/>
  <c r="AR8" i="3"/>
  <c r="AQ8" i="3"/>
  <c r="AP8" i="3"/>
  <c r="E8" i="3"/>
  <c r="AL8" i="3" s="1"/>
  <c r="AU7" i="3"/>
  <c r="AT7" i="3"/>
  <c r="AS7" i="3"/>
  <c r="AR7" i="3"/>
  <c r="AQ7" i="3"/>
  <c r="AP7" i="3"/>
  <c r="E7" i="3"/>
  <c r="AL7" i="3" s="1"/>
  <c r="AU6" i="3"/>
  <c r="AT6" i="3"/>
  <c r="AS6" i="3"/>
  <c r="AR6" i="3"/>
  <c r="AQ6" i="3"/>
  <c r="AP6" i="3"/>
  <c r="E6" i="3"/>
  <c r="AL6" i="3" s="1"/>
  <c r="AU35" i="2"/>
  <c r="AT35" i="2"/>
  <c r="AS35" i="2"/>
  <c r="AR35" i="2"/>
  <c r="AQ35" i="2"/>
  <c r="AP35" i="2"/>
  <c r="AL35" i="2"/>
  <c r="E35" i="2"/>
  <c r="AO35" i="2" s="1"/>
  <c r="AU34" i="2"/>
  <c r="AT34" i="2"/>
  <c r="AS34" i="2"/>
  <c r="AR34" i="2"/>
  <c r="AQ34" i="2"/>
  <c r="AP34" i="2"/>
  <c r="E34" i="2"/>
  <c r="AL34" i="2" s="1"/>
  <c r="AU33" i="2"/>
  <c r="AT33" i="2"/>
  <c r="AS33" i="2"/>
  <c r="AR33" i="2"/>
  <c r="AQ33" i="2"/>
  <c r="AP33" i="2"/>
  <c r="E33" i="2"/>
  <c r="AL33" i="2" s="1"/>
  <c r="AU32" i="2"/>
  <c r="AT32" i="2"/>
  <c r="AS32" i="2"/>
  <c r="AR32" i="2"/>
  <c r="AQ32" i="2"/>
  <c r="AP32" i="2"/>
  <c r="AL32" i="2"/>
  <c r="E32" i="2"/>
  <c r="AO32" i="2" s="1"/>
  <c r="AU31" i="2"/>
  <c r="AT31" i="2"/>
  <c r="AS31" i="2"/>
  <c r="AR31" i="2"/>
  <c r="AQ31" i="2"/>
  <c r="AP31" i="2"/>
  <c r="AL31" i="2"/>
  <c r="E31" i="2"/>
  <c r="AO31" i="2" s="1"/>
  <c r="AU30" i="2"/>
  <c r="AT30" i="2"/>
  <c r="AS30" i="2"/>
  <c r="AR30" i="2"/>
  <c r="AQ30" i="2"/>
  <c r="AP30" i="2"/>
  <c r="AO30" i="2"/>
  <c r="E30" i="2"/>
  <c r="AL30" i="2" s="1"/>
  <c r="AU29" i="2"/>
  <c r="AT29" i="2"/>
  <c r="AS29" i="2"/>
  <c r="AR29" i="2"/>
  <c r="AQ29" i="2"/>
  <c r="AP29" i="2"/>
  <c r="E29" i="2"/>
  <c r="AL29" i="2" s="1"/>
  <c r="AU28" i="2"/>
  <c r="AT28" i="2"/>
  <c r="AS28" i="2"/>
  <c r="AR28" i="2"/>
  <c r="AQ28" i="2"/>
  <c r="AP28" i="2"/>
  <c r="AL28" i="2"/>
  <c r="E28" i="2"/>
  <c r="AO28" i="2" s="1"/>
  <c r="AU27" i="2"/>
  <c r="AT27" i="2"/>
  <c r="AS27" i="2"/>
  <c r="AR27" i="2"/>
  <c r="AQ27" i="2"/>
  <c r="AP27" i="2"/>
  <c r="AL27" i="2"/>
  <c r="E27" i="2"/>
  <c r="AO27" i="2" s="1"/>
  <c r="AU26" i="2"/>
  <c r="AT26" i="2"/>
  <c r="AS26" i="2"/>
  <c r="AR26" i="2"/>
  <c r="AQ26" i="2"/>
  <c r="AP26" i="2"/>
  <c r="E26" i="2"/>
  <c r="AL26" i="2" s="1"/>
  <c r="AU25" i="2"/>
  <c r="AT25" i="2"/>
  <c r="AS25" i="2"/>
  <c r="AR25" i="2"/>
  <c r="AQ25" i="2"/>
  <c r="AP25" i="2"/>
  <c r="E25" i="2"/>
  <c r="AO25" i="2" s="1"/>
  <c r="AU24" i="2"/>
  <c r="AT24" i="2"/>
  <c r="AS24" i="2"/>
  <c r="AR24" i="2"/>
  <c r="AQ24" i="2"/>
  <c r="AP24" i="2"/>
  <c r="AL24" i="2"/>
  <c r="E24" i="2"/>
  <c r="AO24" i="2" s="1"/>
  <c r="AU23" i="2"/>
  <c r="AT23" i="2"/>
  <c r="AS23" i="2"/>
  <c r="AR23" i="2"/>
  <c r="AQ23" i="2"/>
  <c r="AP23" i="2"/>
  <c r="E23" i="2"/>
  <c r="AO23" i="2" s="1"/>
  <c r="AU22" i="2"/>
  <c r="AT22" i="2"/>
  <c r="AS22" i="2"/>
  <c r="AR22" i="2"/>
  <c r="AQ22" i="2"/>
  <c r="AP22" i="2"/>
  <c r="E22" i="2"/>
  <c r="AL22" i="2" s="1"/>
  <c r="AU21" i="2"/>
  <c r="AT21" i="2"/>
  <c r="AS21" i="2"/>
  <c r="AR21" i="2"/>
  <c r="AQ21" i="2"/>
  <c r="AP21" i="2"/>
  <c r="AO21" i="2"/>
  <c r="E21" i="2"/>
  <c r="AL21" i="2" s="1"/>
  <c r="AU20" i="2"/>
  <c r="AT20" i="2"/>
  <c r="AS20" i="2"/>
  <c r="AR20" i="2"/>
  <c r="AQ20" i="2"/>
  <c r="AP20" i="2"/>
  <c r="AL20" i="2"/>
  <c r="E20" i="2"/>
  <c r="AO20" i="2" s="1"/>
  <c r="AU19" i="2"/>
  <c r="AT19" i="2"/>
  <c r="AS19" i="2"/>
  <c r="AR19" i="2"/>
  <c r="AQ19" i="2"/>
  <c r="AP19" i="2"/>
  <c r="AL19" i="2"/>
  <c r="E19" i="2"/>
  <c r="AO19" i="2" s="1"/>
  <c r="AU18" i="2"/>
  <c r="AT18" i="2"/>
  <c r="AS18" i="2"/>
  <c r="AR18" i="2"/>
  <c r="AQ18" i="2"/>
  <c r="AP18" i="2"/>
  <c r="E18" i="2"/>
  <c r="AL18" i="2" s="1"/>
  <c r="AU17" i="2"/>
  <c r="AT17" i="2"/>
  <c r="AS17" i="2"/>
  <c r="AR17" i="2"/>
  <c r="AQ17" i="2"/>
  <c r="AP17" i="2"/>
  <c r="E17" i="2"/>
  <c r="AL17" i="2" s="1"/>
  <c r="AU16" i="2"/>
  <c r="AT16" i="2"/>
  <c r="AS16" i="2"/>
  <c r="AR16" i="2"/>
  <c r="AQ16" i="2"/>
  <c r="AP16" i="2"/>
  <c r="AL16" i="2"/>
  <c r="E16" i="2"/>
  <c r="AO16" i="2" s="1"/>
  <c r="AU15" i="2"/>
  <c r="AT15" i="2"/>
  <c r="AS15" i="2"/>
  <c r="AR15" i="2"/>
  <c r="AQ15" i="2"/>
  <c r="AP15" i="2"/>
  <c r="E15" i="2"/>
  <c r="AO15" i="2" s="1"/>
  <c r="AU14" i="2"/>
  <c r="AT14" i="2"/>
  <c r="AS14" i="2"/>
  <c r="AR14" i="2"/>
  <c r="AQ14" i="2"/>
  <c r="AP14" i="2"/>
  <c r="E14" i="2"/>
  <c r="AL14" i="2" s="1"/>
  <c r="AU13" i="2"/>
  <c r="AT13" i="2"/>
  <c r="AS13" i="2"/>
  <c r="AR13" i="2"/>
  <c r="AQ13" i="2"/>
  <c r="AP13" i="2"/>
  <c r="E13" i="2"/>
  <c r="AU12" i="2"/>
  <c r="AT12" i="2"/>
  <c r="AS12" i="2"/>
  <c r="AR12" i="2"/>
  <c r="AQ12" i="2"/>
  <c r="AP12" i="2"/>
  <c r="AL12" i="2"/>
  <c r="E12" i="2"/>
  <c r="AO12" i="2" s="1"/>
  <c r="AU11" i="2"/>
  <c r="AT11" i="2"/>
  <c r="AS11" i="2"/>
  <c r="AR11" i="2"/>
  <c r="AQ11" i="2"/>
  <c r="AP11" i="2"/>
  <c r="AL11" i="2"/>
  <c r="E11" i="2"/>
  <c r="AO11" i="2" s="1"/>
  <c r="AU10" i="2"/>
  <c r="AT10" i="2"/>
  <c r="AS10" i="2"/>
  <c r="AR10" i="2"/>
  <c r="AQ10" i="2"/>
  <c r="AP10" i="2"/>
  <c r="E10" i="2"/>
  <c r="AL10" i="2" s="1"/>
  <c r="AU9" i="2"/>
  <c r="AT9" i="2"/>
  <c r="AS9" i="2"/>
  <c r="AR9" i="2"/>
  <c r="AQ9" i="2"/>
  <c r="AP9" i="2"/>
  <c r="AO9" i="2"/>
  <c r="E9" i="2"/>
  <c r="AL9" i="2" s="1"/>
  <c r="AU8" i="2"/>
  <c r="AT8" i="2"/>
  <c r="AS8" i="2"/>
  <c r="AR8" i="2"/>
  <c r="AQ8" i="2"/>
  <c r="AP8" i="2"/>
  <c r="AL8" i="2"/>
  <c r="E8" i="2"/>
  <c r="AO8" i="2" s="1"/>
  <c r="AU7" i="2"/>
  <c r="AT7" i="2"/>
  <c r="AS7" i="2"/>
  <c r="AR7" i="2"/>
  <c r="AQ7" i="2"/>
  <c r="AP7" i="2"/>
  <c r="E7" i="2"/>
  <c r="AO7" i="2" s="1"/>
  <c r="AU6" i="2"/>
  <c r="AT6" i="2"/>
  <c r="AS6" i="2"/>
  <c r="AR6" i="2"/>
  <c r="AQ6" i="2"/>
  <c r="AP6" i="2"/>
  <c r="E6" i="2"/>
  <c r="AL6" i="2" s="1"/>
  <c r="AW7" i="12" l="1"/>
  <c r="AM7" i="12" s="1"/>
  <c r="AW6" i="12"/>
  <c r="AM6" i="12" s="1"/>
  <c r="AW8" i="11"/>
  <c r="AM8" i="11" s="1"/>
  <c r="AW9" i="11"/>
  <c r="AM9" i="11" s="1"/>
  <c r="AW15" i="11"/>
  <c r="AM15" i="11" s="1"/>
  <c r="AW25" i="11"/>
  <c r="AM25" i="11" s="1"/>
  <c r="AV26" i="11"/>
  <c r="AW7" i="11"/>
  <c r="AM7" i="11" s="1"/>
  <c r="AV14" i="11"/>
  <c r="AW19" i="11"/>
  <c r="AM19" i="11" s="1"/>
  <c r="AW20" i="11"/>
  <c r="AM20" i="11" s="1"/>
  <c r="AW21" i="11"/>
  <c r="AM21" i="11" s="1"/>
  <c r="AV22" i="11"/>
  <c r="AW23" i="11"/>
  <c r="AM23" i="11" s="1"/>
  <c r="AW24" i="11"/>
  <c r="AM24" i="11" s="1"/>
  <c r="AW33" i="11"/>
  <c r="AM33" i="11" s="1"/>
  <c r="AV34" i="11"/>
  <c r="AW35" i="11"/>
  <c r="AM35" i="11" s="1"/>
  <c r="AW11" i="11"/>
  <c r="AM11" i="11" s="1"/>
  <c r="AW12" i="11"/>
  <c r="AM12" i="11" s="1"/>
  <c r="AW13" i="11"/>
  <c r="AM13" i="11" s="1"/>
  <c r="AV18" i="11"/>
  <c r="AW32" i="11"/>
  <c r="AM32" i="11" s="1"/>
  <c r="AV6" i="11"/>
  <c r="AW7" i="10"/>
  <c r="AM7" i="10" s="1"/>
  <c r="AW19" i="10"/>
  <c r="AM19" i="10" s="1"/>
  <c r="AW20" i="10"/>
  <c r="AM20" i="10" s="1"/>
  <c r="AV21" i="10"/>
  <c r="AW22" i="10"/>
  <c r="AM22" i="10" s="1"/>
  <c r="AV31" i="10"/>
  <c r="AW32" i="10"/>
  <c r="AM32" i="10" s="1"/>
  <c r="AV13" i="10"/>
  <c r="AW14" i="10"/>
  <c r="AM14" i="10" s="1"/>
  <c r="AW15" i="10"/>
  <c r="AM15" i="10" s="1"/>
  <c r="AW16" i="10"/>
  <c r="AM16" i="10" s="1"/>
  <c r="AV17" i="10"/>
  <c r="AW18" i="10"/>
  <c r="AM18" i="10" s="1"/>
  <c r="AV29" i="10"/>
  <c r="AW30" i="10"/>
  <c r="AM30" i="10" s="1"/>
  <c r="AW31" i="10"/>
  <c r="AM31" i="10" s="1"/>
  <c r="AV9" i="10"/>
  <c r="AW10" i="10"/>
  <c r="AM10" i="10" s="1"/>
  <c r="AW11" i="10"/>
  <c r="AM11" i="10" s="1"/>
  <c r="AW12" i="10"/>
  <c r="AM12" i="10" s="1"/>
  <c r="AW26" i="10"/>
  <c r="AM26" i="10" s="1"/>
  <c r="AW27" i="10"/>
  <c r="AM27" i="10" s="1"/>
  <c r="AW28" i="10"/>
  <c r="AM28" i="10" s="1"/>
  <c r="AW35" i="10"/>
  <c r="AM35" i="10" s="1"/>
  <c r="AW6" i="10"/>
  <c r="AM6" i="10" s="1"/>
  <c r="AV20" i="9"/>
  <c r="AW28" i="9"/>
  <c r="AM28" i="9" s="1"/>
  <c r="AW29" i="9"/>
  <c r="AM29" i="9" s="1"/>
  <c r="AW18" i="9"/>
  <c r="AM18" i="9" s="1"/>
  <c r="AW24" i="9"/>
  <c r="AM24" i="9" s="1"/>
  <c r="AW25" i="9"/>
  <c r="AM25" i="9" s="1"/>
  <c r="AW26" i="9"/>
  <c r="AM26" i="9" s="1"/>
  <c r="AV35" i="9"/>
  <c r="AV19" i="9"/>
  <c r="AV27" i="9"/>
  <c r="AV15" i="9"/>
  <c r="AW16" i="9"/>
  <c r="AM16" i="9" s="1"/>
  <c r="AW17" i="9"/>
  <c r="AM17" i="9" s="1"/>
  <c r="AV23" i="9"/>
  <c r="AV24" i="9"/>
  <c r="AV31" i="9"/>
  <c r="AW32" i="9"/>
  <c r="AM32" i="9" s="1"/>
  <c r="AW33" i="9"/>
  <c r="AM33" i="9" s="1"/>
  <c r="AW34" i="9"/>
  <c r="AM34" i="9" s="1"/>
  <c r="AW11" i="8"/>
  <c r="AM11" i="8" s="1"/>
  <c r="AV16" i="8"/>
  <c r="AW18" i="8"/>
  <c r="AM18" i="8" s="1"/>
  <c r="AW21" i="8"/>
  <c r="AM21" i="8" s="1"/>
  <c r="AV28" i="8"/>
  <c r="AW29" i="8"/>
  <c r="AM29" i="8" s="1"/>
  <c r="AW6" i="8"/>
  <c r="AM6" i="8" s="1"/>
  <c r="AW9" i="8"/>
  <c r="AM9" i="8" s="1"/>
  <c r="AW15" i="8"/>
  <c r="AM15" i="8" s="1"/>
  <c r="AV20" i="8"/>
  <c r="AW22" i="8"/>
  <c r="AM22" i="8" s="1"/>
  <c r="AW27" i="8"/>
  <c r="AM27" i="8" s="1"/>
  <c r="AW30" i="8"/>
  <c r="AM30" i="8" s="1"/>
  <c r="AW35" i="8"/>
  <c r="AM35" i="8" s="1"/>
  <c r="AV8" i="8"/>
  <c r="AW10" i="8"/>
  <c r="AM10" i="8" s="1"/>
  <c r="AW13" i="8"/>
  <c r="AM13" i="8" s="1"/>
  <c r="AW19" i="8"/>
  <c r="AM19" i="8" s="1"/>
  <c r="AV24" i="8"/>
  <c r="AW25" i="8"/>
  <c r="AM25" i="8" s="1"/>
  <c r="AV32" i="8"/>
  <c r="AW33" i="8"/>
  <c r="AM33" i="8" s="1"/>
  <c r="AW7" i="8"/>
  <c r="AM7" i="8" s="1"/>
  <c r="AV12" i="8"/>
  <c r="AW14" i="8"/>
  <c r="AM14" i="8" s="1"/>
  <c r="AW17" i="8"/>
  <c r="AM17" i="8" s="1"/>
  <c r="AW23" i="8"/>
  <c r="AM23" i="8" s="1"/>
  <c r="AW26" i="8"/>
  <c r="AM26" i="8" s="1"/>
  <c r="AW31" i="8"/>
  <c r="AM31" i="8" s="1"/>
  <c r="AW34" i="8"/>
  <c r="AM34" i="8" s="1"/>
  <c r="AV7" i="7"/>
  <c r="AV27" i="7"/>
  <c r="AW17" i="7"/>
  <c r="AW19" i="7"/>
  <c r="AV23" i="7"/>
  <c r="AW24" i="7"/>
  <c r="AM24" i="7" s="1"/>
  <c r="AV34" i="7"/>
  <c r="AW12" i="7"/>
  <c r="AM12" i="7" s="1"/>
  <c r="AV19" i="7"/>
  <c r="AW20" i="7"/>
  <c r="AM20" i="7" s="1"/>
  <c r="AW25" i="7"/>
  <c r="AM25" i="7" s="1"/>
  <c r="AW27" i="7"/>
  <c r="AM27" i="7" s="1"/>
  <c r="AW33" i="7"/>
  <c r="AM33" i="7" s="1"/>
  <c r="AW9" i="7"/>
  <c r="AM9" i="7" s="1"/>
  <c r="AW11" i="7"/>
  <c r="AM11" i="7" s="1"/>
  <c r="AW13" i="7"/>
  <c r="AM13" i="7" s="1"/>
  <c r="AV14" i="7"/>
  <c r="AW21" i="7"/>
  <c r="AM21" i="7" s="1"/>
  <c r="AW31" i="7"/>
  <c r="AM31" i="7" s="1"/>
  <c r="AW6" i="7"/>
  <c r="AM6" i="7" s="1"/>
  <c r="AW20" i="6"/>
  <c r="AM20" i="6" s="1"/>
  <c r="AV27" i="6"/>
  <c r="AW35" i="6"/>
  <c r="AV7" i="6"/>
  <c r="AV15" i="6"/>
  <c r="AV19" i="6"/>
  <c r="AW23" i="6"/>
  <c r="AM23" i="6" s="1"/>
  <c r="AW25" i="6"/>
  <c r="AM25" i="6" s="1"/>
  <c r="AV33" i="6"/>
  <c r="AW7" i="6"/>
  <c r="AM7" i="6" s="1"/>
  <c r="AV12" i="6"/>
  <c r="AW14" i="6"/>
  <c r="AM14" i="6" s="1"/>
  <c r="AW15" i="6"/>
  <c r="AM15" i="6" s="1"/>
  <c r="AW17" i="6"/>
  <c r="AM17" i="6" s="1"/>
  <c r="AV25" i="6"/>
  <c r="AW27" i="6"/>
  <c r="AV29" i="6"/>
  <c r="AW32" i="6"/>
  <c r="AM32" i="6" s="1"/>
  <c r="AV6" i="6"/>
  <c r="AV11" i="6"/>
  <c r="AW19" i="6"/>
  <c r="AM19" i="6" s="1"/>
  <c r="AV21" i="6"/>
  <c r="AW24" i="6"/>
  <c r="AM24" i="6" s="1"/>
  <c r="AW28" i="6"/>
  <c r="AM28" i="6" s="1"/>
  <c r="AV35" i="6"/>
  <c r="AW6" i="6"/>
  <c r="AM6" i="6" s="1"/>
  <c r="AW28" i="5"/>
  <c r="AM28" i="5" s="1"/>
  <c r="AW7" i="5"/>
  <c r="AM7" i="5" s="1"/>
  <c r="AV10" i="5"/>
  <c r="AW13" i="5"/>
  <c r="AM13" i="5" s="1"/>
  <c r="AV15" i="5"/>
  <c r="AW16" i="5"/>
  <c r="AM16" i="5" s="1"/>
  <c r="AW21" i="5"/>
  <c r="AM21" i="5" s="1"/>
  <c r="AV23" i="5"/>
  <c r="AW24" i="5"/>
  <c r="AM24" i="5" s="1"/>
  <c r="AW6" i="5"/>
  <c r="AM6" i="5" s="1"/>
  <c r="AW9" i="5"/>
  <c r="AM9" i="5" s="1"/>
  <c r="AV11" i="5"/>
  <c r="AW12" i="5"/>
  <c r="AM12" i="5" s="1"/>
  <c r="AV13" i="5"/>
  <c r="AW14" i="5"/>
  <c r="AM14" i="5" s="1"/>
  <c r="AW15" i="5"/>
  <c r="AM15" i="5" s="1"/>
  <c r="AV18" i="5"/>
  <c r="AV21" i="5"/>
  <c r="AW22" i="5"/>
  <c r="AM22" i="5" s="1"/>
  <c r="AW23" i="5"/>
  <c r="AM23" i="5" s="1"/>
  <c r="AV26" i="5"/>
  <c r="AV30" i="5"/>
  <c r="AV34" i="5"/>
  <c r="AV9" i="5"/>
  <c r="AW10" i="5"/>
  <c r="AM10" i="5" s="1"/>
  <c r="AW11" i="5"/>
  <c r="AM11" i="5" s="1"/>
  <c r="AW17" i="5"/>
  <c r="AM17" i="5" s="1"/>
  <c r="AV19" i="5"/>
  <c r="AW20" i="5"/>
  <c r="AM20" i="5" s="1"/>
  <c r="AW25" i="5"/>
  <c r="AM25" i="5" s="1"/>
  <c r="AV28" i="5"/>
  <c r="AV7" i="5"/>
  <c r="AW8" i="5"/>
  <c r="AM8" i="5" s="1"/>
  <c r="AV14" i="5"/>
  <c r="AV17" i="5"/>
  <c r="AW18" i="5"/>
  <c r="AM18" i="5" s="1"/>
  <c r="AW19" i="5"/>
  <c r="AM19" i="5" s="1"/>
  <c r="AV22" i="5"/>
  <c r="AV25" i="5"/>
  <c r="AW26" i="5"/>
  <c r="AM26" i="5" s="1"/>
  <c r="AW29" i="5"/>
  <c r="AM29" i="5" s="1"/>
  <c r="AW30" i="5"/>
  <c r="AM30" i="5" s="1"/>
  <c r="AV32" i="5"/>
  <c r="AW33" i="5"/>
  <c r="AM33" i="5" s="1"/>
  <c r="AV6" i="5"/>
  <c r="AV10" i="4"/>
  <c r="AW12" i="4"/>
  <c r="AM12" i="4" s="1"/>
  <c r="AW21" i="4"/>
  <c r="AM21" i="4" s="1"/>
  <c r="AV28" i="4"/>
  <c r="AW9" i="4"/>
  <c r="AM9" i="4" s="1"/>
  <c r="AW13" i="4"/>
  <c r="AM13" i="4" s="1"/>
  <c r="AV20" i="4"/>
  <c r="AW24" i="4"/>
  <c r="AM24" i="4" s="1"/>
  <c r="AW26" i="4"/>
  <c r="AM26" i="4" s="1"/>
  <c r="AV34" i="4"/>
  <c r="AV12" i="4"/>
  <c r="AW16" i="4"/>
  <c r="AM16" i="4" s="1"/>
  <c r="AW18" i="4"/>
  <c r="AM18" i="4" s="1"/>
  <c r="AV26" i="4"/>
  <c r="AW28" i="4"/>
  <c r="AV30" i="4"/>
  <c r="AW33" i="4"/>
  <c r="AM33" i="4" s="1"/>
  <c r="AW8" i="4"/>
  <c r="AM8" i="4" s="1"/>
  <c r="AW10" i="4"/>
  <c r="AM10" i="4" s="1"/>
  <c r="AV18" i="4"/>
  <c r="AW20" i="4"/>
  <c r="AM20" i="4" s="1"/>
  <c r="AV22" i="4"/>
  <c r="AW25" i="4"/>
  <c r="AM25" i="4" s="1"/>
  <c r="AW29" i="4"/>
  <c r="AM29" i="4" s="1"/>
  <c r="AW7" i="3"/>
  <c r="AM7" i="3" s="1"/>
  <c r="AW8" i="3"/>
  <c r="AM8" i="3" s="1"/>
  <c r="AW11" i="3"/>
  <c r="AM11" i="3" s="1"/>
  <c r="AV27" i="3"/>
  <c r="AW26" i="3"/>
  <c r="AW14" i="3"/>
  <c r="AM14" i="3" s="1"/>
  <c r="AW15" i="3"/>
  <c r="AM15" i="3" s="1"/>
  <c r="AV18" i="3"/>
  <c r="AV34" i="3"/>
  <c r="AV8" i="3"/>
  <c r="AV14" i="3"/>
  <c r="AW16" i="3"/>
  <c r="AM16" i="3" s="1"/>
  <c r="AV23" i="3"/>
  <c r="AW30" i="3"/>
  <c r="AM30" i="3" s="1"/>
  <c r="AW32" i="3"/>
  <c r="AM32" i="3" s="1"/>
  <c r="AW35" i="3"/>
  <c r="AM35" i="3" s="1"/>
  <c r="AW10" i="3"/>
  <c r="AM10" i="3" s="1"/>
  <c r="AV16" i="3"/>
  <c r="AW18" i="3"/>
  <c r="AV26" i="3"/>
  <c r="AV32" i="3"/>
  <c r="AW34" i="3"/>
  <c r="AM34" i="3" s="1"/>
  <c r="AV35" i="3"/>
  <c r="AW12" i="3"/>
  <c r="AM12" i="3" s="1"/>
  <c r="AV12" i="3"/>
  <c r="AV19" i="3"/>
  <c r="AW22" i="3"/>
  <c r="AM22" i="3" s="1"/>
  <c r="AW23" i="3"/>
  <c r="AM23" i="3" s="1"/>
  <c r="AW24" i="3"/>
  <c r="AM24" i="3" s="1"/>
  <c r="AV31" i="3"/>
  <c r="AW6" i="3"/>
  <c r="AM6" i="3" s="1"/>
  <c r="AV13" i="2"/>
  <c r="AW17" i="2"/>
  <c r="AM17" i="2" s="1"/>
  <c r="AW19" i="2"/>
  <c r="AM19" i="2" s="1"/>
  <c r="AV20" i="2"/>
  <c r="AV21" i="2"/>
  <c r="AW25" i="2"/>
  <c r="AM25" i="2" s="1"/>
  <c r="AW27" i="2"/>
  <c r="AM27" i="2" s="1"/>
  <c r="AV28" i="2"/>
  <c r="AV31" i="2"/>
  <c r="AW6" i="2"/>
  <c r="AM6" i="2" s="1"/>
  <c r="AV7" i="2"/>
  <c r="AW10" i="2"/>
  <c r="AM10" i="2" s="1"/>
  <c r="AW13" i="2"/>
  <c r="AV15" i="2"/>
  <c r="AW21" i="2"/>
  <c r="AM21" i="2" s="1"/>
  <c r="AV23" i="2"/>
  <c r="AV29" i="2"/>
  <c r="AW31" i="2"/>
  <c r="AM31" i="2" s="1"/>
  <c r="AV32" i="2"/>
  <c r="AW34" i="2"/>
  <c r="AM34" i="2" s="1"/>
  <c r="AW9" i="2"/>
  <c r="AM9" i="2" s="1"/>
  <c r="AW11" i="2"/>
  <c r="AM11" i="2" s="1"/>
  <c r="AW14" i="2"/>
  <c r="AM14" i="2" s="1"/>
  <c r="AV17" i="2"/>
  <c r="AV19" i="2"/>
  <c r="AW22" i="2"/>
  <c r="AM22" i="2" s="1"/>
  <c r="AV25" i="2"/>
  <c r="AV27" i="2"/>
  <c r="AW30" i="2"/>
  <c r="AM30" i="2" s="1"/>
  <c r="AW33" i="2"/>
  <c r="AM33" i="2" s="1"/>
  <c r="AW35" i="2"/>
  <c r="AM35" i="2" s="1"/>
  <c r="AW7" i="2"/>
  <c r="AM7" i="2" s="1"/>
  <c r="AV11" i="2"/>
  <c r="AW15" i="2"/>
  <c r="AM15" i="2" s="1"/>
  <c r="AV16" i="2"/>
  <c r="AW18" i="2"/>
  <c r="AM18" i="2" s="1"/>
  <c r="AW23" i="2"/>
  <c r="AM23" i="2" s="1"/>
  <c r="AV24" i="2"/>
  <c r="AW26" i="2"/>
  <c r="AM26" i="2" s="1"/>
  <c r="AW29" i="2"/>
  <c r="AM29" i="2" s="1"/>
  <c r="AV33" i="2"/>
  <c r="AW7" i="9"/>
  <c r="AM7" i="9" s="1"/>
  <c r="AV8" i="9"/>
  <c r="AW11" i="9"/>
  <c r="AM11" i="9" s="1"/>
  <c r="AV12" i="9"/>
  <c r="AO15" i="9"/>
  <c r="AW15" i="9"/>
  <c r="AM15" i="9" s="1"/>
  <c r="AV16" i="9"/>
  <c r="AL18" i="9"/>
  <c r="AO19" i="9"/>
  <c r="AW19" i="9"/>
  <c r="AM19" i="9" s="1"/>
  <c r="AO23" i="9"/>
  <c r="AW23" i="9"/>
  <c r="AM23" i="9" s="1"/>
  <c r="AO27" i="9"/>
  <c r="AW27" i="9"/>
  <c r="AM27" i="9" s="1"/>
  <c r="AV28" i="9"/>
  <c r="AL30" i="9"/>
  <c r="AO31" i="9"/>
  <c r="AW31" i="9"/>
  <c r="AM31" i="9" s="1"/>
  <c r="AV32" i="9"/>
  <c r="AO35" i="9"/>
  <c r="AW35" i="9"/>
  <c r="AM35" i="9" s="1"/>
  <c r="AV6" i="10"/>
  <c r="AL8" i="10"/>
  <c r="AO9" i="10"/>
  <c r="AW9" i="10"/>
  <c r="AM9" i="10" s="1"/>
  <c r="AV10" i="10"/>
  <c r="AO13" i="10"/>
  <c r="AW13" i="10"/>
  <c r="AM13" i="10" s="1"/>
  <c r="AV14" i="10"/>
  <c r="AW17" i="10"/>
  <c r="AM17" i="10" s="1"/>
  <c r="AV18" i="10"/>
  <c r="AW21" i="10"/>
  <c r="AM21" i="10" s="1"/>
  <c r="AV22" i="10"/>
  <c r="AW25" i="10"/>
  <c r="AM25" i="10" s="1"/>
  <c r="AV26" i="10"/>
  <c r="AO29" i="10"/>
  <c r="AW29" i="10"/>
  <c r="AM29" i="10" s="1"/>
  <c r="AV30" i="10"/>
  <c r="AO33" i="10"/>
  <c r="AW33" i="10"/>
  <c r="AM33" i="10" s="1"/>
  <c r="AV9" i="9"/>
  <c r="AV13" i="9"/>
  <c r="AV17" i="9"/>
  <c r="AO20" i="9"/>
  <c r="AV21" i="9"/>
  <c r="AO24" i="9"/>
  <c r="AV25" i="9"/>
  <c r="AV29" i="9"/>
  <c r="AV33" i="9"/>
  <c r="AV7" i="10"/>
  <c r="AV11" i="10"/>
  <c r="AV15" i="10"/>
  <c r="AV19" i="10"/>
  <c r="AV23" i="10"/>
  <c r="AO26" i="10"/>
  <c r="AV27" i="10"/>
  <c r="AV6" i="9"/>
  <c r="AV10" i="9"/>
  <c r="AV14" i="9"/>
  <c r="AV18" i="9"/>
  <c r="AV22" i="9"/>
  <c r="AV26" i="9"/>
  <c r="AV30" i="9"/>
  <c r="AV34" i="9"/>
  <c r="AO7" i="10"/>
  <c r="AV8" i="10"/>
  <c r="AV12" i="10"/>
  <c r="AV16" i="10"/>
  <c r="AO19" i="10"/>
  <c r="AV20" i="10"/>
  <c r="AO23" i="10"/>
  <c r="AV24" i="10"/>
  <c r="AV28" i="10"/>
  <c r="AO31" i="10"/>
  <c r="AV32" i="10"/>
  <c r="AL35" i="10"/>
  <c r="AW6" i="11"/>
  <c r="AM6" i="11" s="1"/>
  <c r="AV7" i="11"/>
  <c r="AO10" i="11"/>
  <c r="AW10" i="11"/>
  <c r="AM10" i="11" s="1"/>
  <c r="AV11" i="11"/>
  <c r="AO14" i="11"/>
  <c r="AW14" i="11"/>
  <c r="AM14" i="11" s="1"/>
  <c r="AV15" i="11"/>
  <c r="AO18" i="11"/>
  <c r="AW18" i="11"/>
  <c r="AM18" i="11" s="1"/>
  <c r="AV19" i="11"/>
  <c r="AW22" i="11"/>
  <c r="AM22" i="11" s="1"/>
  <c r="AV23" i="11"/>
  <c r="AL25" i="11"/>
  <c r="AW26" i="11"/>
  <c r="AM26" i="11" s="1"/>
  <c r="AV27" i="11"/>
  <c r="AW30" i="11"/>
  <c r="AM30" i="11" s="1"/>
  <c r="AV31" i="11"/>
  <c r="AL33" i="11"/>
  <c r="AW34" i="11"/>
  <c r="AM34" i="11" s="1"/>
  <c r="AV35" i="11"/>
  <c r="AL7" i="12"/>
  <c r="AO8" i="12"/>
  <c r="AW8" i="12"/>
  <c r="AM8" i="12" s="1"/>
  <c r="AV9" i="12"/>
  <c r="AO12" i="12"/>
  <c r="AW12" i="12"/>
  <c r="AM12" i="12" s="1"/>
  <c r="AV13" i="12"/>
  <c r="AO16" i="12"/>
  <c r="AW16" i="12"/>
  <c r="AM16" i="12" s="1"/>
  <c r="AV17" i="12"/>
  <c r="AL19" i="12"/>
  <c r="AW20" i="12"/>
  <c r="AM20" i="12" s="1"/>
  <c r="AV21" i="12"/>
  <c r="AW24" i="12"/>
  <c r="AM24" i="12" s="1"/>
  <c r="AV25" i="12"/>
  <c r="AW28" i="12"/>
  <c r="AM28" i="12" s="1"/>
  <c r="AV29" i="12"/>
  <c r="AO32" i="12"/>
  <c r="AW32" i="12"/>
  <c r="AM32" i="12" s="1"/>
  <c r="AV34" i="10"/>
  <c r="AO7" i="11"/>
  <c r="AV8" i="11"/>
  <c r="AV12" i="11"/>
  <c r="AO15" i="11"/>
  <c r="AV16" i="11"/>
  <c r="AO19" i="11"/>
  <c r="AV20" i="11"/>
  <c r="AV24" i="11"/>
  <c r="AO27" i="11"/>
  <c r="AV28" i="11"/>
  <c r="AV32" i="11"/>
  <c r="AV6" i="12"/>
  <c r="AV10" i="12"/>
  <c r="AV14" i="12"/>
  <c r="AV18" i="12"/>
  <c r="AV22" i="12"/>
  <c r="AV26" i="12"/>
  <c r="AO29" i="12"/>
  <c r="AV30" i="12"/>
  <c r="AO33" i="12"/>
  <c r="AV34" i="12"/>
  <c r="AV35" i="10"/>
  <c r="AO8" i="11"/>
  <c r="AV9" i="11"/>
  <c r="AO12" i="11"/>
  <c r="AV13" i="11"/>
  <c r="AO16" i="11"/>
  <c r="AV17" i="11"/>
  <c r="AV21" i="11"/>
  <c r="AV25" i="11"/>
  <c r="AV29" i="11"/>
  <c r="AO32" i="11"/>
  <c r="AV33" i="11"/>
  <c r="AV7" i="12"/>
  <c r="AV11" i="12"/>
  <c r="AV15" i="12"/>
  <c r="AV19" i="12"/>
  <c r="AV23" i="12"/>
  <c r="AV27" i="12"/>
  <c r="AV31" i="12"/>
  <c r="AV35" i="12"/>
  <c r="AO7" i="5"/>
  <c r="AV8" i="5"/>
  <c r="AO11" i="5"/>
  <c r="AV12" i="5"/>
  <c r="AO15" i="5"/>
  <c r="AV16" i="5"/>
  <c r="AO19" i="5"/>
  <c r="AV20" i="5"/>
  <c r="AO23" i="5"/>
  <c r="AV24" i="5"/>
  <c r="AO27" i="5"/>
  <c r="AW32" i="5"/>
  <c r="AM32" i="5" s="1"/>
  <c r="AW34" i="5"/>
  <c r="AM34" i="5" s="1"/>
  <c r="AW9" i="6"/>
  <c r="AM9" i="6" s="1"/>
  <c r="AV9" i="6"/>
  <c r="AO10" i="6"/>
  <c r="AW13" i="6"/>
  <c r="AM13" i="6" s="1"/>
  <c r="AV13" i="6"/>
  <c r="AO14" i="6"/>
  <c r="AW18" i="6"/>
  <c r="AM18" i="6" s="1"/>
  <c r="AV18" i="6"/>
  <c r="AM27" i="6"/>
  <c r="AV32" i="6"/>
  <c r="AW34" i="6"/>
  <c r="AM34" i="6" s="1"/>
  <c r="AV34" i="6"/>
  <c r="AV13" i="7"/>
  <c r="AW16" i="7"/>
  <c r="AM16" i="7" s="1"/>
  <c r="AV16" i="7"/>
  <c r="AW27" i="5"/>
  <c r="AM27" i="5" s="1"/>
  <c r="AL28" i="5"/>
  <c r="AO32" i="5"/>
  <c r="AW35" i="5"/>
  <c r="AM35" i="5" s="1"/>
  <c r="AL6" i="6"/>
  <c r="AV10" i="6"/>
  <c r="AV14" i="6"/>
  <c r="AO27" i="6"/>
  <c r="AV28" i="6"/>
  <c r="AW29" i="6"/>
  <c r="AM29" i="6" s="1"/>
  <c r="AW30" i="6"/>
  <c r="AM30" i="6" s="1"/>
  <c r="AV30" i="6"/>
  <c r="AV31" i="6"/>
  <c r="AL9" i="7"/>
  <c r="AO9" i="7"/>
  <c r="AO19" i="7"/>
  <c r="AL19" i="7"/>
  <c r="AV20" i="7"/>
  <c r="AO23" i="7"/>
  <c r="AL23" i="7"/>
  <c r="AV24" i="7"/>
  <c r="AO27" i="7"/>
  <c r="AL27" i="7"/>
  <c r="AO9" i="5"/>
  <c r="AO17" i="5"/>
  <c r="AO21" i="5"/>
  <c r="AO25" i="5"/>
  <c r="AV24" i="6"/>
  <c r="AW26" i="6"/>
  <c r="AM26" i="6" s="1"/>
  <c r="AV26" i="6"/>
  <c r="AM35" i="6"/>
  <c r="AW10" i="7"/>
  <c r="AM10" i="7" s="1"/>
  <c r="AV10" i="7"/>
  <c r="AV12" i="7"/>
  <c r="AL17" i="7"/>
  <c r="AO17" i="7"/>
  <c r="AM17" i="7"/>
  <c r="AV27" i="5"/>
  <c r="AW31" i="5"/>
  <c r="AM31" i="5" s="1"/>
  <c r="AV35" i="5"/>
  <c r="AW8" i="6"/>
  <c r="AM8" i="6" s="1"/>
  <c r="AW12" i="6"/>
  <c r="AM12" i="6" s="1"/>
  <c r="AW16" i="6"/>
  <c r="AM16" i="6" s="1"/>
  <c r="AO19" i="6"/>
  <c r="AV20" i="6"/>
  <c r="AW21" i="6"/>
  <c r="AM21" i="6" s="1"/>
  <c r="AW22" i="6"/>
  <c r="AM22" i="6" s="1"/>
  <c r="AV22" i="6"/>
  <c r="AV23" i="6"/>
  <c r="AO35" i="6"/>
  <c r="AV6" i="7"/>
  <c r="AW7" i="7"/>
  <c r="AM7" i="7" s="1"/>
  <c r="AW8" i="7"/>
  <c r="AM8" i="7" s="1"/>
  <c r="AV8" i="7"/>
  <c r="AO16" i="7"/>
  <c r="AL16" i="7"/>
  <c r="AO8" i="6"/>
  <c r="AO12" i="6"/>
  <c r="AO16" i="6"/>
  <c r="AV17" i="6"/>
  <c r="AO20" i="6"/>
  <c r="AO24" i="6"/>
  <c r="AO28" i="6"/>
  <c r="AO32" i="6"/>
  <c r="AO6" i="7"/>
  <c r="AV15" i="7"/>
  <c r="AM19" i="7"/>
  <c r="AM23" i="7"/>
  <c r="AV9" i="7"/>
  <c r="AW14" i="7"/>
  <c r="AM14" i="7" s="1"/>
  <c r="AV17" i="7"/>
  <c r="AV18" i="7"/>
  <c r="AW18" i="7"/>
  <c r="AM18" i="7" s="1"/>
  <c r="AV21" i="7"/>
  <c r="AV22" i="7"/>
  <c r="AW22" i="7"/>
  <c r="AM22" i="7" s="1"/>
  <c r="AV25" i="7"/>
  <c r="AV26" i="7"/>
  <c r="AW26" i="7"/>
  <c r="AM26" i="7" s="1"/>
  <c r="AV11" i="7"/>
  <c r="AW15" i="7"/>
  <c r="AM15" i="7" s="1"/>
  <c r="AW28" i="7"/>
  <c r="AM28" i="7" s="1"/>
  <c r="AV28" i="7"/>
  <c r="AW29" i="7"/>
  <c r="AM29" i="7" s="1"/>
  <c r="AV29" i="7"/>
  <c r="AL21" i="7"/>
  <c r="AL25" i="7"/>
  <c r="AL29" i="7"/>
  <c r="AW30" i="7"/>
  <c r="AM30" i="7" s="1"/>
  <c r="AV31" i="7"/>
  <c r="AL33" i="7"/>
  <c r="AW34" i="7"/>
  <c r="AM34" i="7" s="1"/>
  <c r="AV35" i="7"/>
  <c r="AL7" i="8"/>
  <c r="AW8" i="8"/>
  <c r="AM8" i="8" s="1"/>
  <c r="AV9" i="8"/>
  <c r="AL11" i="8"/>
  <c r="AW12" i="8"/>
  <c r="AM12" i="8" s="1"/>
  <c r="AV13" i="8"/>
  <c r="AL15" i="8"/>
  <c r="AW16" i="8"/>
  <c r="AM16" i="8" s="1"/>
  <c r="AV17" i="8"/>
  <c r="AL19" i="8"/>
  <c r="AW20" i="8"/>
  <c r="AM20" i="8" s="1"/>
  <c r="AV21" i="8"/>
  <c r="AL23" i="8"/>
  <c r="AW24" i="8"/>
  <c r="AM24" i="8" s="1"/>
  <c r="AV25" i="8"/>
  <c r="AL27" i="8"/>
  <c r="AW28" i="8"/>
  <c r="AM28" i="8" s="1"/>
  <c r="AV29" i="8"/>
  <c r="AL31" i="8"/>
  <c r="AW32" i="8"/>
  <c r="AM32" i="8" s="1"/>
  <c r="AV33" i="8"/>
  <c r="AL35" i="8"/>
  <c r="AO31" i="7"/>
  <c r="AV32" i="7"/>
  <c r="AO35" i="7"/>
  <c r="AV6" i="8"/>
  <c r="AO9" i="8"/>
  <c r="AV10" i="8"/>
  <c r="AO13" i="8"/>
  <c r="AV14" i="8"/>
  <c r="AO17" i="8"/>
  <c r="AV18" i="8"/>
  <c r="AO21" i="8"/>
  <c r="AV22" i="8"/>
  <c r="AV26" i="8"/>
  <c r="AV30" i="8"/>
  <c r="AV34" i="8"/>
  <c r="AO32" i="7"/>
  <c r="AV33" i="7"/>
  <c r="AO6" i="8"/>
  <c r="AV7" i="8"/>
  <c r="AO10" i="8"/>
  <c r="AV11" i="8"/>
  <c r="AO14" i="8"/>
  <c r="AV15" i="8"/>
  <c r="AO18" i="8"/>
  <c r="AV19" i="8"/>
  <c r="AO22" i="8"/>
  <c r="AV23" i="8"/>
  <c r="AO26" i="8"/>
  <c r="AV27" i="8"/>
  <c r="AO30" i="8"/>
  <c r="AV31" i="8"/>
  <c r="AO34" i="8"/>
  <c r="AV35" i="8"/>
  <c r="AV7" i="3"/>
  <c r="AV11" i="3"/>
  <c r="AW13" i="3"/>
  <c r="AM13" i="3" s="1"/>
  <c r="AV13" i="3"/>
  <c r="AM18" i="3"/>
  <c r="AW19" i="3"/>
  <c r="AM19" i="3" s="1"/>
  <c r="AW25" i="3"/>
  <c r="AM25" i="3" s="1"/>
  <c r="AV25" i="3"/>
  <c r="AW31" i="3"/>
  <c r="AM31" i="3" s="1"/>
  <c r="AV9" i="4"/>
  <c r="AW11" i="4"/>
  <c r="AM11" i="4" s="1"/>
  <c r="AV11" i="4"/>
  <c r="AV25" i="4"/>
  <c r="AW27" i="4"/>
  <c r="AM27" i="4" s="1"/>
  <c r="AV27" i="4"/>
  <c r="AO7" i="3"/>
  <c r="AO8" i="3"/>
  <c r="AW9" i="3"/>
  <c r="AM9" i="3" s="1"/>
  <c r="AV9" i="3"/>
  <c r="AV10" i="3"/>
  <c r="AO18" i="3"/>
  <c r="AW20" i="3"/>
  <c r="AM20" i="3" s="1"/>
  <c r="AW21" i="3"/>
  <c r="AM21" i="3" s="1"/>
  <c r="AV21" i="3"/>
  <c r="AV22" i="3"/>
  <c r="AW27" i="3"/>
  <c r="AM27" i="3" s="1"/>
  <c r="AO34" i="3"/>
  <c r="AW6" i="4"/>
  <c r="AM6" i="4" s="1"/>
  <c r="AW7" i="4"/>
  <c r="AM7" i="4" s="1"/>
  <c r="AV7" i="4"/>
  <c r="AV8" i="4"/>
  <c r="AO20" i="4"/>
  <c r="AV21" i="4"/>
  <c r="AW22" i="4"/>
  <c r="AM22" i="4" s="1"/>
  <c r="AW23" i="4"/>
  <c r="AM23" i="4" s="1"/>
  <c r="AV23" i="4"/>
  <c r="AV24" i="4"/>
  <c r="AO6" i="3"/>
  <c r="AM26" i="3"/>
  <c r="AW33" i="3"/>
  <c r="AM33" i="3" s="1"/>
  <c r="AV33" i="3"/>
  <c r="AV17" i="4"/>
  <c r="AW19" i="4"/>
  <c r="AM19" i="4" s="1"/>
  <c r="AV19" i="4"/>
  <c r="AM28" i="4"/>
  <c r="AV33" i="4"/>
  <c r="AW35" i="4"/>
  <c r="AM35" i="4" s="1"/>
  <c r="AV35" i="4"/>
  <c r="AW17" i="3"/>
  <c r="AM17" i="3" s="1"/>
  <c r="AV17" i="3"/>
  <c r="AV6" i="3"/>
  <c r="AO14" i="3"/>
  <c r="AV15" i="3"/>
  <c r="AO26" i="3"/>
  <c r="AW28" i="3"/>
  <c r="AM28" i="3" s="1"/>
  <c r="AW29" i="3"/>
  <c r="AM29" i="3" s="1"/>
  <c r="AV29" i="3"/>
  <c r="AV30" i="3"/>
  <c r="AO12" i="4"/>
  <c r="AV13" i="4"/>
  <c r="AW14" i="4"/>
  <c r="AM14" i="4" s="1"/>
  <c r="AW15" i="4"/>
  <c r="AM15" i="4" s="1"/>
  <c r="AV15" i="4"/>
  <c r="AV16" i="4"/>
  <c r="AO28" i="4"/>
  <c r="AV29" i="4"/>
  <c r="AW30" i="4"/>
  <c r="AM30" i="4" s="1"/>
  <c r="AW31" i="4"/>
  <c r="AM31" i="4" s="1"/>
  <c r="AV31" i="4"/>
  <c r="AV32" i="4"/>
  <c r="AO11" i="3"/>
  <c r="AO15" i="3"/>
  <c r="AV20" i="3"/>
  <c r="AO23" i="3"/>
  <c r="AV24" i="3"/>
  <c r="AO27" i="3"/>
  <c r="AV28" i="3"/>
  <c r="AO31" i="3"/>
  <c r="AO35" i="3"/>
  <c r="AV6" i="4"/>
  <c r="AO9" i="4"/>
  <c r="AO13" i="4"/>
  <c r="AO17" i="4"/>
  <c r="AO21" i="4"/>
  <c r="AO25" i="4"/>
  <c r="AO29" i="4"/>
  <c r="AO33" i="4"/>
  <c r="AO16" i="3"/>
  <c r="AO20" i="3"/>
  <c r="AV10" i="2"/>
  <c r="AV12" i="2"/>
  <c r="AW12" i="2"/>
  <c r="AM12" i="2" s="1"/>
  <c r="AV8" i="2"/>
  <c r="AW8" i="2"/>
  <c r="AM8" i="2" s="1"/>
  <c r="AV9" i="2"/>
  <c r="AV6" i="2"/>
  <c r="AL13" i="2"/>
  <c r="AO13" i="2"/>
  <c r="AM13" i="2"/>
  <c r="AV14" i="2"/>
  <c r="AO17" i="2"/>
  <c r="AV18" i="2"/>
  <c r="AV22" i="2"/>
  <c r="AV26" i="2"/>
  <c r="AO29" i="2"/>
  <c r="AV30" i="2"/>
  <c r="AO33" i="2"/>
  <c r="AV34" i="2"/>
  <c r="AO10" i="2"/>
  <c r="AO18" i="2"/>
  <c r="AL25" i="2"/>
  <c r="AO26" i="2"/>
  <c r="AO34" i="2"/>
  <c r="AL7" i="2"/>
  <c r="AL15" i="2"/>
  <c r="AW16" i="2"/>
  <c r="AM16" i="2" s="1"/>
  <c r="AW20" i="2"/>
  <c r="AM20" i="2" s="1"/>
  <c r="AL23" i="2"/>
  <c r="AW24" i="2"/>
  <c r="AM24" i="2" s="1"/>
  <c r="AW28" i="2"/>
  <c r="AM28" i="2" s="1"/>
  <c r="AW32" i="2"/>
  <c r="AM32" i="2" s="1"/>
  <c r="AV35" i="2"/>
  <c r="AO6" i="2"/>
  <c r="AO14" i="2"/>
  <c r="AO22" i="2"/>
  <c r="AP7" i="1"/>
  <c r="AV7" i="1" s="1"/>
  <c r="AQ7" i="1"/>
  <c r="AR7" i="1"/>
  <c r="AS7" i="1"/>
  <c r="AT7" i="1"/>
  <c r="AU7" i="1"/>
  <c r="AW7" i="1"/>
  <c r="AP8" i="1"/>
  <c r="AV8" i="1" s="1"/>
  <c r="AQ8" i="1"/>
  <c r="AR8" i="1"/>
  <c r="AS8" i="1"/>
  <c r="AT8" i="1"/>
  <c r="AU8" i="1"/>
  <c r="AW8" i="1"/>
  <c r="AP9" i="1"/>
  <c r="AV9" i="1" s="1"/>
  <c r="AQ9" i="1"/>
  <c r="AR9" i="1"/>
  <c r="AS9" i="1"/>
  <c r="AT9" i="1"/>
  <c r="AU9" i="1"/>
  <c r="AW9" i="1"/>
  <c r="AP10" i="1"/>
  <c r="AV10" i="1" s="1"/>
  <c r="AQ10" i="1"/>
  <c r="AR10" i="1"/>
  <c r="AS10" i="1"/>
  <c r="AT10" i="1"/>
  <c r="AU10" i="1"/>
  <c r="AW10" i="1"/>
  <c r="AP11" i="1"/>
  <c r="AV11" i="1" s="1"/>
  <c r="AQ11" i="1"/>
  <c r="AR11" i="1"/>
  <c r="AS11" i="1"/>
  <c r="AT11" i="1"/>
  <c r="AU11" i="1"/>
  <c r="AW11" i="1"/>
  <c r="AP12" i="1"/>
  <c r="AV12" i="1" s="1"/>
  <c r="AQ12" i="1"/>
  <c r="AR12" i="1"/>
  <c r="AS12" i="1"/>
  <c r="AT12" i="1"/>
  <c r="AU12" i="1"/>
  <c r="AW12" i="1"/>
  <c r="AP13" i="1"/>
  <c r="AV13" i="1" s="1"/>
  <c r="AQ13" i="1"/>
  <c r="AR13" i="1"/>
  <c r="AS13" i="1"/>
  <c r="AT13" i="1"/>
  <c r="AU13" i="1"/>
  <c r="AW13" i="1"/>
  <c r="AP14" i="1"/>
  <c r="AV14" i="1" s="1"/>
  <c r="AQ14" i="1"/>
  <c r="AR14" i="1"/>
  <c r="AS14" i="1"/>
  <c r="AT14" i="1"/>
  <c r="AU14" i="1"/>
  <c r="AW14" i="1"/>
  <c r="AP15" i="1"/>
  <c r="AV15" i="1" s="1"/>
  <c r="AQ15" i="1"/>
  <c r="AR15" i="1"/>
  <c r="AS15" i="1"/>
  <c r="AT15" i="1"/>
  <c r="AU15" i="1"/>
  <c r="AW15" i="1"/>
  <c r="AL16" i="1"/>
  <c r="AP16" i="1"/>
  <c r="AV16" i="1" s="1"/>
  <c r="AQ16" i="1"/>
  <c r="AR16" i="1"/>
  <c r="AS16" i="1"/>
  <c r="AT16" i="1"/>
  <c r="AU16" i="1"/>
  <c r="AW16" i="1"/>
  <c r="AP17" i="1"/>
  <c r="AV17" i="1" s="1"/>
  <c r="AQ17" i="1"/>
  <c r="AR17" i="1"/>
  <c r="AS17" i="1"/>
  <c r="AT17" i="1"/>
  <c r="AU17" i="1"/>
  <c r="AW17" i="1"/>
  <c r="AP18" i="1"/>
  <c r="AV18" i="1" s="1"/>
  <c r="AQ18" i="1"/>
  <c r="AR18" i="1"/>
  <c r="AS18" i="1"/>
  <c r="AT18" i="1"/>
  <c r="AU18" i="1"/>
  <c r="AW18" i="1"/>
  <c r="AP19" i="1"/>
  <c r="AV19" i="1" s="1"/>
  <c r="AQ19" i="1"/>
  <c r="AR19" i="1"/>
  <c r="AS19" i="1"/>
  <c r="AT19" i="1"/>
  <c r="AU19" i="1"/>
  <c r="AW19" i="1"/>
  <c r="AL20" i="1"/>
  <c r="AP20" i="1"/>
  <c r="AV20" i="1" s="1"/>
  <c r="AQ20" i="1"/>
  <c r="AR20" i="1"/>
  <c r="AS20" i="1"/>
  <c r="AT20" i="1"/>
  <c r="AU20" i="1"/>
  <c r="AW20" i="1"/>
  <c r="AM20" i="1" s="1"/>
  <c r="AP21" i="1"/>
  <c r="AV21" i="1" s="1"/>
  <c r="AQ21" i="1"/>
  <c r="AR21" i="1"/>
  <c r="AS21" i="1"/>
  <c r="AT21" i="1"/>
  <c r="AU21" i="1"/>
  <c r="AW21" i="1"/>
  <c r="AP22" i="1"/>
  <c r="AV22" i="1" s="1"/>
  <c r="AQ22" i="1"/>
  <c r="AR22" i="1"/>
  <c r="AS22" i="1"/>
  <c r="AT22" i="1"/>
  <c r="AU22" i="1"/>
  <c r="AW22" i="1"/>
  <c r="AP23" i="1"/>
  <c r="AV23" i="1" s="1"/>
  <c r="AQ23" i="1"/>
  <c r="AR23" i="1"/>
  <c r="AS23" i="1"/>
  <c r="AT23" i="1"/>
  <c r="AU23" i="1"/>
  <c r="AW23" i="1"/>
  <c r="AL24" i="1"/>
  <c r="AP24" i="1"/>
  <c r="AV24" i="1" s="1"/>
  <c r="AQ24" i="1"/>
  <c r="AR24" i="1"/>
  <c r="AS24" i="1"/>
  <c r="AT24" i="1"/>
  <c r="AU24" i="1"/>
  <c r="AW24" i="1"/>
  <c r="AM24" i="1" s="1"/>
  <c r="AP25" i="1"/>
  <c r="AV25" i="1" s="1"/>
  <c r="AQ25" i="1"/>
  <c r="AR25" i="1"/>
  <c r="AS25" i="1"/>
  <c r="AT25" i="1"/>
  <c r="AU25" i="1"/>
  <c r="AW25" i="1"/>
  <c r="AP26" i="1"/>
  <c r="AV26" i="1" s="1"/>
  <c r="AQ26" i="1"/>
  <c r="AR26" i="1"/>
  <c r="AS26" i="1"/>
  <c r="AT26" i="1"/>
  <c r="AU26" i="1"/>
  <c r="AW26" i="1"/>
  <c r="AP27" i="1"/>
  <c r="AV27" i="1" s="1"/>
  <c r="AQ27" i="1"/>
  <c r="AR27" i="1"/>
  <c r="AS27" i="1"/>
  <c r="AT27" i="1"/>
  <c r="AU27" i="1"/>
  <c r="AW27" i="1"/>
  <c r="AP28" i="1"/>
  <c r="AV28" i="1" s="1"/>
  <c r="AQ28" i="1"/>
  <c r="AR28" i="1"/>
  <c r="AS28" i="1"/>
  <c r="AT28" i="1"/>
  <c r="AU28" i="1"/>
  <c r="AW28" i="1"/>
  <c r="AM28" i="1" s="1"/>
  <c r="AP29" i="1"/>
  <c r="AV29" i="1" s="1"/>
  <c r="AQ29" i="1"/>
  <c r="AR29" i="1"/>
  <c r="AS29" i="1"/>
  <c r="AT29" i="1"/>
  <c r="AU29" i="1"/>
  <c r="AW29" i="1"/>
  <c r="AP30" i="1"/>
  <c r="AV30" i="1" s="1"/>
  <c r="AQ30" i="1"/>
  <c r="AR30" i="1"/>
  <c r="AS30" i="1"/>
  <c r="AT30" i="1"/>
  <c r="AU30" i="1"/>
  <c r="AW30" i="1"/>
  <c r="AP31" i="1"/>
  <c r="AV31" i="1" s="1"/>
  <c r="AQ31" i="1"/>
  <c r="AR31" i="1"/>
  <c r="AS31" i="1"/>
  <c r="AT31" i="1"/>
  <c r="AU31" i="1"/>
  <c r="AW31" i="1"/>
  <c r="AL32" i="1"/>
  <c r="AP32" i="1"/>
  <c r="AV32" i="1" s="1"/>
  <c r="AQ32" i="1"/>
  <c r="AR32" i="1"/>
  <c r="AS32" i="1"/>
  <c r="AW32" i="1" s="1"/>
  <c r="AT32" i="1"/>
  <c r="AU32" i="1"/>
  <c r="AP33" i="1"/>
  <c r="AV33" i="1" s="1"/>
  <c r="AQ33" i="1"/>
  <c r="AR33" i="1"/>
  <c r="AS33" i="1"/>
  <c r="AW33" i="1" s="1"/>
  <c r="AT33" i="1"/>
  <c r="AU33" i="1"/>
  <c r="AP34" i="1"/>
  <c r="AV34" i="1" s="1"/>
  <c r="AQ34" i="1"/>
  <c r="AR34" i="1"/>
  <c r="AS34" i="1"/>
  <c r="AW34" i="1" s="1"/>
  <c r="AT34" i="1"/>
  <c r="AU34" i="1"/>
  <c r="AP35" i="1"/>
  <c r="AV35" i="1" s="1"/>
  <c r="AQ35" i="1"/>
  <c r="AR35" i="1"/>
  <c r="AS35" i="1"/>
  <c r="AW35" i="1" s="1"/>
  <c r="AT35" i="1"/>
  <c r="AU35" i="1"/>
  <c r="AT6" i="1"/>
  <c r="E7" i="1"/>
  <c r="AL7" i="1" s="1"/>
  <c r="E8" i="1"/>
  <c r="AL8" i="1" s="1"/>
  <c r="E9" i="1"/>
  <c r="AL9" i="1" s="1"/>
  <c r="E10" i="1"/>
  <c r="E11" i="1"/>
  <c r="AL11" i="1" s="1"/>
  <c r="E12" i="1"/>
  <c r="AL12" i="1" s="1"/>
  <c r="E13" i="1"/>
  <c r="AL13" i="1" s="1"/>
  <c r="E14" i="1"/>
  <c r="E15" i="1"/>
  <c r="AL15" i="1" s="1"/>
  <c r="E16" i="1"/>
  <c r="E17" i="1"/>
  <c r="AL17" i="1" s="1"/>
  <c r="E18" i="1"/>
  <c r="E19" i="1"/>
  <c r="AL19" i="1" s="1"/>
  <c r="E20" i="1"/>
  <c r="E21" i="1"/>
  <c r="AL21" i="1" s="1"/>
  <c r="E22" i="1"/>
  <c r="E23" i="1"/>
  <c r="AL23" i="1" s="1"/>
  <c r="E24" i="1"/>
  <c r="E25" i="1"/>
  <c r="AL25" i="1" s="1"/>
  <c r="E26" i="1"/>
  <c r="E27" i="1"/>
  <c r="AL27" i="1" s="1"/>
  <c r="E28" i="1"/>
  <c r="E29" i="1"/>
  <c r="AL29" i="1" s="1"/>
  <c r="E30" i="1"/>
  <c r="E31" i="1"/>
  <c r="AL31" i="1" s="1"/>
  <c r="E32" i="1"/>
  <c r="E33" i="1"/>
  <c r="E34" i="1"/>
  <c r="E35" i="1"/>
  <c r="E6" i="1"/>
  <c r="AN28" i="1" l="1"/>
  <c r="F28" i="2" s="1"/>
  <c r="AN28" i="2" s="1"/>
  <c r="F28" i="3" s="1"/>
  <c r="AN28" i="3" s="1"/>
  <c r="F28" i="4" s="1"/>
  <c r="AN28" i="4" s="1"/>
  <c r="F28" i="5" s="1"/>
  <c r="AN28" i="5" s="1"/>
  <c r="F28" i="6" s="1"/>
  <c r="AN28" i="6" s="1"/>
  <c r="F28" i="7" s="1"/>
  <c r="AN28" i="7" s="1"/>
  <c r="F28" i="8" s="1"/>
  <c r="AN28" i="8" s="1"/>
  <c r="F28" i="9" s="1"/>
  <c r="AN28" i="9" s="1"/>
  <c r="F28" i="10" s="1"/>
  <c r="AN28" i="10" s="1"/>
  <c r="F28" i="11" s="1"/>
  <c r="AN28" i="11" s="1"/>
  <c r="F28" i="12" s="1"/>
  <c r="AN28" i="12" s="1"/>
  <c r="AN24" i="1"/>
  <c r="F24" i="2" s="1"/>
  <c r="AN24" i="2" s="1"/>
  <c r="F24" i="3" s="1"/>
  <c r="AN24" i="3" s="1"/>
  <c r="F24" i="4" s="1"/>
  <c r="AN24" i="4" s="1"/>
  <c r="F24" i="5" s="1"/>
  <c r="AN24" i="5" s="1"/>
  <c r="F24" i="6" s="1"/>
  <c r="AN24" i="6" s="1"/>
  <c r="F24" i="7" s="1"/>
  <c r="AN24" i="7" s="1"/>
  <c r="F24" i="8" s="1"/>
  <c r="AN24" i="8" s="1"/>
  <c r="F24" i="9" s="1"/>
  <c r="AN24" i="9" s="1"/>
  <c r="F24" i="10" s="1"/>
  <c r="AN24" i="10" s="1"/>
  <c r="F24" i="11" s="1"/>
  <c r="AN24" i="11" s="1"/>
  <c r="F24" i="12" s="1"/>
  <c r="AN24" i="12" s="1"/>
  <c r="AN20" i="1"/>
  <c r="F20" i="2" s="1"/>
  <c r="AN20" i="2" s="1"/>
  <c r="F20" i="3" s="1"/>
  <c r="AN20" i="3" s="1"/>
  <c r="F20" i="4" s="1"/>
  <c r="AN20" i="4" s="1"/>
  <c r="F20" i="5" s="1"/>
  <c r="AN20" i="5" s="1"/>
  <c r="F20" i="6" s="1"/>
  <c r="AN20" i="6" s="1"/>
  <c r="F20" i="7" s="1"/>
  <c r="AN20" i="7" s="1"/>
  <c r="F20" i="8" s="1"/>
  <c r="AN20" i="8" s="1"/>
  <c r="F20" i="9" s="1"/>
  <c r="AN20" i="9" s="1"/>
  <c r="F20" i="10" s="1"/>
  <c r="AN20" i="10" s="1"/>
  <c r="F20" i="11" s="1"/>
  <c r="AN20" i="11" s="1"/>
  <c r="F20" i="12" s="1"/>
  <c r="AN20" i="12" s="1"/>
  <c r="AL28" i="1"/>
  <c r="AM16" i="1"/>
  <c r="AN16" i="1" s="1"/>
  <c r="F16" i="2" s="1"/>
  <c r="AN16" i="2" s="1"/>
  <c r="F16" i="3" s="1"/>
  <c r="AN16" i="3" s="1"/>
  <c r="F16" i="4" s="1"/>
  <c r="AN16" i="4" s="1"/>
  <c r="F16" i="5" s="1"/>
  <c r="AN16" i="5" s="1"/>
  <c r="F16" i="6" s="1"/>
  <c r="AN16" i="6" s="1"/>
  <c r="F16" i="7" s="1"/>
  <c r="AN16" i="7" s="1"/>
  <c r="F16" i="8" s="1"/>
  <c r="AN16" i="8" s="1"/>
  <c r="F16" i="9" s="1"/>
  <c r="AN16" i="9" s="1"/>
  <c r="F16" i="10" s="1"/>
  <c r="AN16" i="10" s="1"/>
  <c r="F16" i="11" s="1"/>
  <c r="AN16" i="11" s="1"/>
  <c r="F16" i="12" s="1"/>
  <c r="AN16" i="12" s="1"/>
  <c r="AM30" i="1"/>
  <c r="AL30" i="1"/>
  <c r="AM26" i="1"/>
  <c r="AL26" i="1"/>
  <c r="AM22" i="1"/>
  <c r="AL22" i="1"/>
  <c r="AM18" i="1"/>
  <c r="AL18" i="1"/>
  <c r="AM14" i="1"/>
  <c r="AL14" i="1"/>
  <c r="AM10" i="1"/>
  <c r="AL10" i="1"/>
  <c r="AL34" i="1"/>
  <c r="AM29" i="1"/>
  <c r="AN29" i="1" s="1"/>
  <c r="F29" i="2" s="1"/>
  <c r="AN29" i="2" s="1"/>
  <c r="F29" i="3" s="1"/>
  <c r="AN29" i="3" s="1"/>
  <c r="F29" i="4" s="1"/>
  <c r="AN29" i="4" s="1"/>
  <c r="F29" i="5" s="1"/>
  <c r="AN29" i="5" s="1"/>
  <c r="F29" i="6" s="1"/>
  <c r="AN29" i="6" s="1"/>
  <c r="F29" i="7" s="1"/>
  <c r="AN29" i="7" s="1"/>
  <c r="F29" i="8" s="1"/>
  <c r="AN29" i="8" s="1"/>
  <c r="F29" i="9" s="1"/>
  <c r="AN29" i="9" s="1"/>
  <c r="F29" i="10" s="1"/>
  <c r="AN29" i="10" s="1"/>
  <c r="F29" i="11" s="1"/>
  <c r="AN29" i="11" s="1"/>
  <c r="F29" i="12" s="1"/>
  <c r="AN29" i="12" s="1"/>
  <c r="AM25" i="1"/>
  <c r="AN25" i="1" s="1"/>
  <c r="F25" i="2" s="1"/>
  <c r="AN25" i="2" s="1"/>
  <c r="F25" i="3" s="1"/>
  <c r="AN25" i="3" s="1"/>
  <c r="F25" i="4" s="1"/>
  <c r="AN25" i="4" s="1"/>
  <c r="F25" i="5" s="1"/>
  <c r="AN25" i="5" s="1"/>
  <c r="F25" i="6" s="1"/>
  <c r="AN25" i="6" s="1"/>
  <c r="F25" i="7" s="1"/>
  <c r="AN25" i="7" s="1"/>
  <c r="F25" i="8" s="1"/>
  <c r="AN25" i="8" s="1"/>
  <c r="F25" i="9" s="1"/>
  <c r="AN25" i="9" s="1"/>
  <c r="F25" i="10" s="1"/>
  <c r="AN25" i="10" s="1"/>
  <c r="F25" i="11" s="1"/>
  <c r="AN25" i="11" s="1"/>
  <c r="F25" i="12" s="1"/>
  <c r="AN25" i="12" s="1"/>
  <c r="AM21" i="1"/>
  <c r="AN21" i="1" s="1"/>
  <c r="F21" i="2" s="1"/>
  <c r="AN21" i="2" s="1"/>
  <c r="F21" i="3" s="1"/>
  <c r="AN21" i="3" s="1"/>
  <c r="F21" i="4" s="1"/>
  <c r="AN21" i="4" s="1"/>
  <c r="F21" i="5" s="1"/>
  <c r="AN21" i="5" s="1"/>
  <c r="F21" i="6" s="1"/>
  <c r="AN21" i="6" s="1"/>
  <c r="F21" i="7" s="1"/>
  <c r="AN21" i="7" s="1"/>
  <c r="F21" i="8" s="1"/>
  <c r="AN21" i="8" s="1"/>
  <c r="F21" i="9" s="1"/>
  <c r="AN21" i="9" s="1"/>
  <c r="F21" i="10" s="1"/>
  <c r="AN21" i="10" s="1"/>
  <c r="F21" i="11" s="1"/>
  <c r="AN21" i="11" s="1"/>
  <c r="F21" i="12" s="1"/>
  <c r="AN21" i="12" s="1"/>
  <c r="AM17" i="1"/>
  <c r="AN17" i="1" s="1"/>
  <c r="F17" i="2" s="1"/>
  <c r="AN17" i="2" s="1"/>
  <c r="F17" i="3" s="1"/>
  <c r="AN17" i="3" s="1"/>
  <c r="F17" i="4" s="1"/>
  <c r="AN17" i="4" s="1"/>
  <c r="F17" i="5" s="1"/>
  <c r="AN17" i="5" s="1"/>
  <c r="F17" i="6" s="1"/>
  <c r="AN17" i="6" s="1"/>
  <c r="F17" i="7" s="1"/>
  <c r="AN17" i="7" s="1"/>
  <c r="F17" i="8" s="1"/>
  <c r="AN17" i="8" s="1"/>
  <c r="F17" i="9" s="1"/>
  <c r="AN17" i="9" s="1"/>
  <c r="F17" i="10" s="1"/>
  <c r="AN17" i="10" s="1"/>
  <c r="F17" i="11" s="1"/>
  <c r="AN17" i="11" s="1"/>
  <c r="F17" i="12" s="1"/>
  <c r="AN17" i="12" s="1"/>
  <c r="AM13" i="1"/>
  <c r="AN13" i="1" s="1"/>
  <c r="F13" i="2" s="1"/>
  <c r="AN13" i="2" s="1"/>
  <c r="F13" i="3" s="1"/>
  <c r="AN13" i="3" s="1"/>
  <c r="F13" i="4" s="1"/>
  <c r="AN13" i="4" s="1"/>
  <c r="F13" i="5" s="1"/>
  <c r="AN13" i="5" s="1"/>
  <c r="F13" i="6" s="1"/>
  <c r="AN13" i="6" s="1"/>
  <c r="F13" i="7" s="1"/>
  <c r="AN13" i="7" s="1"/>
  <c r="F13" i="8" s="1"/>
  <c r="AN13" i="8" s="1"/>
  <c r="F13" i="9" s="1"/>
  <c r="AN13" i="9" s="1"/>
  <c r="F13" i="10" s="1"/>
  <c r="AN13" i="10" s="1"/>
  <c r="F13" i="11" s="1"/>
  <c r="AN13" i="11" s="1"/>
  <c r="F13" i="12" s="1"/>
  <c r="AN13" i="12" s="1"/>
  <c r="AM9" i="1"/>
  <c r="AN9" i="1" s="1"/>
  <c r="F9" i="2" s="1"/>
  <c r="AN9" i="2" s="1"/>
  <c r="F9" i="3" s="1"/>
  <c r="AN9" i="3" s="1"/>
  <c r="F9" i="4" s="1"/>
  <c r="AN9" i="4" s="1"/>
  <c r="F9" i="5" s="1"/>
  <c r="AN9" i="5" s="1"/>
  <c r="F9" i="6" s="1"/>
  <c r="AN9" i="6" s="1"/>
  <c r="F9" i="7" s="1"/>
  <c r="AN9" i="7" s="1"/>
  <c r="F9" i="8" s="1"/>
  <c r="AN9" i="8" s="1"/>
  <c r="F9" i="9" s="1"/>
  <c r="AN9" i="9" s="1"/>
  <c r="F9" i="10" s="1"/>
  <c r="AN9" i="10" s="1"/>
  <c r="F9" i="11" s="1"/>
  <c r="AN9" i="11" s="1"/>
  <c r="F9" i="12" s="1"/>
  <c r="AN9" i="12" s="1"/>
  <c r="AM12" i="1"/>
  <c r="AN12" i="1" s="1"/>
  <c r="F12" i="2" s="1"/>
  <c r="AN12" i="2" s="1"/>
  <c r="F12" i="3" s="1"/>
  <c r="AN12" i="3" s="1"/>
  <c r="F12" i="4" s="1"/>
  <c r="AN12" i="4" s="1"/>
  <c r="F12" i="5" s="1"/>
  <c r="AN12" i="5" s="1"/>
  <c r="F12" i="6" s="1"/>
  <c r="AN12" i="6" s="1"/>
  <c r="F12" i="7" s="1"/>
  <c r="AN12" i="7" s="1"/>
  <c r="F12" i="8" s="1"/>
  <c r="AN12" i="8" s="1"/>
  <c r="F12" i="9" s="1"/>
  <c r="AN12" i="9" s="1"/>
  <c r="F12" i="10" s="1"/>
  <c r="AN12" i="10" s="1"/>
  <c r="F12" i="11" s="1"/>
  <c r="AN12" i="11" s="1"/>
  <c r="F12" i="12" s="1"/>
  <c r="AN12" i="12" s="1"/>
  <c r="AM8" i="1"/>
  <c r="AN8" i="1" s="1"/>
  <c r="F8" i="2" s="1"/>
  <c r="AN8" i="2" s="1"/>
  <c r="F8" i="3" s="1"/>
  <c r="AN8" i="3" s="1"/>
  <c r="F8" i="4" s="1"/>
  <c r="AN8" i="4" s="1"/>
  <c r="F8" i="5" s="1"/>
  <c r="AN8" i="5" s="1"/>
  <c r="F8" i="6" s="1"/>
  <c r="AN8" i="6" s="1"/>
  <c r="F8" i="7" s="1"/>
  <c r="AN8" i="7" s="1"/>
  <c r="F8" i="8" s="1"/>
  <c r="AN8" i="8" s="1"/>
  <c r="F8" i="9" s="1"/>
  <c r="AN8" i="9" s="1"/>
  <c r="F8" i="10" s="1"/>
  <c r="AN8" i="10" s="1"/>
  <c r="F8" i="11" s="1"/>
  <c r="AN8" i="11" s="1"/>
  <c r="F8" i="12" s="1"/>
  <c r="AN8" i="12" s="1"/>
  <c r="AL35" i="1"/>
  <c r="AM31" i="1"/>
  <c r="AN31" i="1" s="1"/>
  <c r="F31" i="2" s="1"/>
  <c r="AN31" i="2" s="1"/>
  <c r="F31" i="3" s="1"/>
  <c r="AN31" i="3" s="1"/>
  <c r="F31" i="4" s="1"/>
  <c r="AN31" i="4" s="1"/>
  <c r="F31" i="5" s="1"/>
  <c r="AN31" i="5" s="1"/>
  <c r="F31" i="6" s="1"/>
  <c r="AN31" i="6" s="1"/>
  <c r="F31" i="7" s="1"/>
  <c r="AN31" i="7" s="1"/>
  <c r="F31" i="8" s="1"/>
  <c r="AN31" i="8" s="1"/>
  <c r="F31" i="9" s="1"/>
  <c r="AN31" i="9" s="1"/>
  <c r="F31" i="10" s="1"/>
  <c r="AN31" i="10" s="1"/>
  <c r="F31" i="11" s="1"/>
  <c r="AN31" i="11" s="1"/>
  <c r="F31" i="12" s="1"/>
  <c r="AN31" i="12" s="1"/>
  <c r="AM27" i="1"/>
  <c r="AN27" i="1" s="1"/>
  <c r="F27" i="2" s="1"/>
  <c r="AN27" i="2" s="1"/>
  <c r="F27" i="3" s="1"/>
  <c r="AN27" i="3" s="1"/>
  <c r="F27" i="4" s="1"/>
  <c r="AN27" i="4" s="1"/>
  <c r="F27" i="5" s="1"/>
  <c r="AN27" i="5" s="1"/>
  <c r="F27" i="6" s="1"/>
  <c r="AN27" i="6" s="1"/>
  <c r="F27" i="7" s="1"/>
  <c r="AN27" i="7" s="1"/>
  <c r="F27" i="8" s="1"/>
  <c r="AN27" i="8" s="1"/>
  <c r="F27" i="9" s="1"/>
  <c r="AN27" i="9" s="1"/>
  <c r="F27" i="10" s="1"/>
  <c r="AN27" i="10" s="1"/>
  <c r="F27" i="11" s="1"/>
  <c r="AN27" i="11" s="1"/>
  <c r="F27" i="12" s="1"/>
  <c r="AN27" i="12" s="1"/>
  <c r="AM23" i="1"/>
  <c r="AN23" i="1" s="1"/>
  <c r="F23" i="2" s="1"/>
  <c r="AN23" i="2" s="1"/>
  <c r="F23" i="3" s="1"/>
  <c r="AN23" i="3" s="1"/>
  <c r="F23" i="4" s="1"/>
  <c r="AN23" i="4" s="1"/>
  <c r="F23" i="5" s="1"/>
  <c r="AN23" i="5" s="1"/>
  <c r="F23" i="6" s="1"/>
  <c r="AN23" i="6" s="1"/>
  <c r="F23" i="7" s="1"/>
  <c r="AN23" i="7" s="1"/>
  <c r="F23" i="8" s="1"/>
  <c r="AN23" i="8" s="1"/>
  <c r="F23" i="9" s="1"/>
  <c r="AN23" i="9" s="1"/>
  <c r="F23" i="10" s="1"/>
  <c r="AN23" i="10" s="1"/>
  <c r="F23" i="11" s="1"/>
  <c r="AN23" i="11" s="1"/>
  <c r="F23" i="12" s="1"/>
  <c r="AN23" i="12" s="1"/>
  <c r="AM19" i="1"/>
  <c r="AN19" i="1" s="1"/>
  <c r="F19" i="2" s="1"/>
  <c r="AN19" i="2" s="1"/>
  <c r="F19" i="3" s="1"/>
  <c r="AN19" i="3" s="1"/>
  <c r="F19" i="4" s="1"/>
  <c r="AN19" i="4" s="1"/>
  <c r="F19" i="5" s="1"/>
  <c r="AN19" i="5" s="1"/>
  <c r="F19" i="6" s="1"/>
  <c r="AN19" i="6" s="1"/>
  <c r="F19" i="7" s="1"/>
  <c r="AN19" i="7" s="1"/>
  <c r="F19" i="8" s="1"/>
  <c r="AN19" i="8" s="1"/>
  <c r="F19" i="9" s="1"/>
  <c r="AN19" i="9" s="1"/>
  <c r="F19" i="10" s="1"/>
  <c r="AN19" i="10" s="1"/>
  <c r="F19" i="11" s="1"/>
  <c r="AN19" i="11" s="1"/>
  <c r="F19" i="12" s="1"/>
  <c r="AN19" i="12" s="1"/>
  <c r="AM15" i="1"/>
  <c r="AN15" i="1" s="1"/>
  <c r="F15" i="2" s="1"/>
  <c r="AN15" i="2" s="1"/>
  <c r="F15" i="3" s="1"/>
  <c r="AN15" i="3" s="1"/>
  <c r="F15" i="4" s="1"/>
  <c r="AN15" i="4" s="1"/>
  <c r="F15" i="5" s="1"/>
  <c r="AN15" i="5" s="1"/>
  <c r="F15" i="6" s="1"/>
  <c r="AN15" i="6" s="1"/>
  <c r="F15" i="7" s="1"/>
  <c r="AN15" i="7" s="1"/>
  <c r="F15" i="8" s="1"/>
  <c r="AN15" i="8" s="1"/>
  <c r="F15" i="9" s="1"/>
  <c r="AN15" i="9" s="1"/>
  <c r="F15" i="10" s="1"/>
  <c r="AN15" i="10" s="1"/>
  <c r="F15" i="11" s="1"/>
  <c r="AN15" i="11" s="1"/>
  <c r="F15" i="12" s="1"/>
  <c r="AN15" i="12" s="1"/>
  <c r="AM11" i="1"/>
  <c r="AN11" i="1" s="1"/>
  <c r="F11" i="2" s="1"/>
  <c r="AN11" i="2" s="1"/>
  <c r="F11" i="3" s="1"/>
  <c r="AN11" i="3" s="1"/>
  <c r="F11" i="4" s="1"/>
  <c r="AN11" i="4" s="1"/>
  <c r="F11" i="5" s="1"/>
  <c r="AN11" i="5" s="1"/>
  <c r="F11" i="6" s="1"/>
  <c r="AN11" i="6" s="1"/>
  <c r="F11" i="7" s="1"/>
  <c r="AN11" i="7" s="1"/>
  <c r="F11" i="8" s="1"/>
  <c r="AN11" i="8" s="1"/>
  <c r="F11" i="9" s="1"/>
  <c r="AN11" i="9" s="1"/>
  <c r="F11" i="10" s="1"/>
  <c r="AN11" i="10" s="1"/>
  <c r="F11" i="11" s="1"/>
  <c r="AN11" i="11" s="1"/>
  <c r="F11" i="12" s="1"/>
  <c r="AN11" i="12" s="1"/>
  <c r="AM7" i="1"/>
  <c r="AN7" i="1" s="1"/>
  <c r="F7" i="2" s="1"/>
  <c r="AN7" i="2" s="1"/>
  <c r="F7" i="3" s="1"/>
  <c r="AN7" i="3" s="1"/>
  <c r="F7" i="4" s="1"/>
  <c r="AN7" i="4" s="1"/>
  <c r="F7" i="5" s="1"/>
  <c r="AN7" i="5" s="1"/>
  <c r="F7" i="6" s="1"/>
  <c r="AN7" i="6" s="1"/>
  <c r="F7" i="7" s="1"/>
  <c r="AN7" i="7" s="1"/>
  <c r="F7" i="8" s="1"/>
  <c r="AN7" i="8" s="1"/>
  <c r="F7" i="9" s="1"/>
  <c r="AN7" i="9" s="1"/>
  <c r="F7" i="10" s="1"/>
  <c r="AN7" i="10" s="1"/>
  <c r="F7" i="11" s="1"/>
  <c r="AN7" i="11" s="1"/>
  <c r="F7" i="12" s="1"/>
  <c r="AN7" i="12" s="1"/>
  <c r="AL33" i="1"/>
  <c r="AM35" i="1"/>
  <c r="AM34" i="1"/>
  <c r="AN34" i="1" s="1"/>
  <c r="F34" i="2" s="1"/>
  <c r="AN34" i="2" s="1"/>
  <c r="F34" i="3" s="1"/>
  <c r="AN34" i="3" s="1"/>
  <c r="F34" i="4" s="1"/>
  <c r="AN34" i="4" s="1"/>
  <c r="F34" i="5" s="1"/>
  <c r="AN34" i="5" s="1"/>
  <c r="F34" i="6" s="1"/>
  <c r="AN34" i="6" s="1"/>
  <c r="F34" i="7" s="1"/>
  <c r="AN34" i="7" s="1"/>
  <c r="F34" i="8" s="1"/>
  <c r="AN34" i="8" s="1"/>
  <c r="F34" i="9" s="1"/>
  <c r="AN34" i="9" s="1"/>
  <c r="F34" i="10" s="1"/>
  <c r="AN34" i="10" s="1"/>
  <c r="F34" i="11" s="1"/>
  <c r="AN34" i="11" s="1"/>
  <c r="F34" i="12" s="1"/>
  <c r="AN34" i="12" s="1"/>
  <c r="AM33" i="1"/>
  <c r="AN33" i="1" s="1"/>
  <c r="F33" i="2" s="1"/>
  <c r="AN33" i="2" s="1"/>
  <c r="F33" i="3" s="1"/>
  <c r="AN33" i="3" s="1"/>
  <c r="F33" i="4" s="1"/>
  <c r="AN33" i="4" s="1"/>
  <c r="F33" i="5" s="1"/>
  <c r="AN33" i="5" s="1"/>
  <c r="F33" i="6" s="1"/>
  <c r="AN33" i="6" s="1"/>
  <c r="F33" i="7" s="1"/>
  <c r="AN33" i="7" s="1"/>
  <c r="F33" i="8" s="1"/>
  <c r="AN33" i="8" s="1"/>
  <c r="F33" i="9" s="1"/>
  <c r="AN33" i="9" s="1"/>
  <c r="F33" i="10" s="1"/>
  <c r="AN33" i="10" s="1"/>
  <c r="F33" i="11" s="1"/>
  <c r="AN33" i="11" s="1"/>
  <c r="F33" i="12" s="1"/>
  <c r="AN33" i="12" s="1"/>
  <c r="AM32" i="1"/>
  <c r="AN32" i="1" s="1"/>
  <c r="F32" i="2" s="1"/>
  <c r="AN32" i="2" s="1"/>
  <c r="F32" i="3" s="1"/>
  <c r="AN32" i="3" s="1"/>
  <c r="F32" i="4" s="1"/>
  <c r="AN32" i="4" s="1"/>
  <c r="F32" i="5" s="1"/>
  <c r="AN32" i="5" s="1"/>
  <c r="F32" i="6" s="1"/>
  <c r="AN32" i="6" s="1"/>
  <c r="F32" i="7" s="1"/>
  <c r="AN32" i="7" s="1"/>
  <c r="F32" i="8" s="1"/>
  <c r="AN32" i="8" s="1"/>
  <c r="F32" i="9" s="1"/>
  <c r="AN32" i="9" s="1"/>
  <c r="F32" i="10" s="1"/>
  <c r="AN32" i="10" s="1"/>
  <c r="F32" i="11" s="1"/>
  <c r="AN32" i="11" s="1"/>
  <c r="F32" i="12" s="1"/>
  <c r="AN32" i="12" s="1"/>
  <c r="AN35" i="1" l="1"/>
  <c r="F35" i="2" s="1"/>
  <c r="AN35" i="2" s="1"/>
  <c r="F35" i="3" s="1"/>
  <c r="AN35" i="3" s="1"/>
  <c r="F35" i="4" s="1"/>
  <c r="AN35" i="4" s="1"/>
  <c r="F35" i="5" s="1"/>
  <c r="AN35" i="5" s="1"/>
  <c r="F35" i="6" s="1"/>
  <c r="AN35" i="6" s="1"/>
  <c r="F35" i="7" s="1"/>
  <c r="AN35" i="7" s="1"/>
  <c r="F35" i="8" s="1"/>
  <c r="AN35" i="8" s="1"/>
  <c r="F35" i="9" s="1"/>
  <c r="AN35" i="9" s="1"/>
  <c r="F35" i="10" s="1"/>
  <c r="AN35" i="10" s="1"/>
  <c r="F35" i="11" s="1"/>
  <c r="AN35" i="11" s="1"/>
  <c r="F35" i="12" s="1"/>
  <c r="AN35" i="12" s="1"/>
  <c r="AN18" i="1"/>
  <c r="F18" i="2" s="1"/>
  <c r="AN18" i="2" s="1"/>
  <c r="F18" i="3" s="1"/>
  <c r="AN18" i="3" s="1"/>
  <c r="F18" i="4" s="1"/>
  <c r="AN18" i="4" s="1"/>
  <c r="F18" i="5" s="1"/>
  <c r="AN18" i="5" s="1"/>
  <c r="F18" i="6" s="1"/>
  <c r="AN18" i="6" s="1"/>
  <c r="F18" i="7" s="1"/>
  <c r="AN18" i="7" s="1"/>
  <c r="F18" i="8" s="1"/>
  <c r="AN18" i="8" s="1"/>
  <c r="F18" i="9" s="1"/>
  <c r="AN18" i="9" s="1"/>
  <c r="F18" i="10" s="1"/>
  <c r="AN18" i="10" s="1"/>
  <c r="F18" i="11" s="1"/>
  <c r="AN18" i="11" s="1"/>
  <c r="F18" i="12" s="1"/>
  <c r="AN18" i="12" s="1"/>
  <c r="AN10" i="1"/>
  <c r="F10" i="2" s="1"/>
  <c r="AN10" i="2" s="1"/>
  <c r="F10" i="3" s="1"/>
  <c r="AN10" i="3" s="1"/>
  <c r="F10" i="4" s="1"/>
  <c r="AN10" i="4" s="1"/>
  <c r="F10" i="5" s="1"/>
  <c r="AN10" i="5" s="1"/>
  <c r="F10" i="6" s="1"/>
  <c r="AN10" i="6" s="1"/>
  <c r="F10" i="7" s="1"/>
  <c r="AN10" i="7" s="1"/>
  <c r="F10" i="8" s="1"/>
  <c r="AN10" i="8" s="1"/>
  <c r="F10" i="9" s="1"/>
  <c r="AN10" i="9" s="1"/>
  <c r="F10" i="10" s="1"/>
  <c r="AN10" i="10" s="1"/>
  <c r="F10" i="11" s="1"/>
  <c r="AN10" i="11" s="1"/>
  <c r="F10" i="12" s="1"/>
  <c r="AN10" i="12" s="1"/>
  <c r="AN26" i="1"/>
  <c r="F26" i="2" s="1"/>
  <c r="AN26" i="2" s="1"/>
  <c r="F26" i="3" s="1"/>
  <c r="AN26" i="3" s="1"/>
  <c r="F26" i="4" s="1"/>
  <c r="AN26" i="4" s="1"/>
  <c r="F26" i="5" s="1"/>
  <c r="AN26" i="5" s="1"/>
  <c r="F26" i="6" s="1"/>
  <c r="AN26" i="6" s="1"/>
  <c r="F26" i="7" s="1"/>
  <c r="AN26" i="7" s="1"/>
  <c r="F26" i="8" s="1"/>
  <c r="AN26" i="8" s="1"/>
  <c r="F26" i="9" s="1"/>
  <c r="AN26" i="9" s="1"/>
  <c r="F26" i="10" s="1"/>
  <c r="AN26" i="10" s="1"/>
  <c r="F26" i="11" s="1"/>
  <c r="AN26" i="11" s="1"/>
  <c r="F26" i="12" s="1"/>
  <c r="AN26" i="12" s="1"/>
  <c r="AN14" i="1"/>
  <c r="F14" i="2" s="1"/>
  <c r="AN14" i="2" s="1"/>
  <c r="F14" i="3" s="1"/>
  <c r="AN14" i="3" s="1"/>
  <c r="F14" i="4" s="1"/>
  <c r="AN14" i="4" s="1"/>
  <c r="F14" i="5" s="1"/>
  <c r="AN14" i="5" s="1"/>
  <c r="F14" i="6" s="1"/>
  <c r="AN14" i="6" s="1"/>
  <c r="F14" i="7" s="1"/>
  <c r="AN14" i="7" s="1"/>
  <c r="F14" i="8" s="1"/>
  <c r="AN14" i="8" s="1"/>
  <c r="F14" i="9" s="1"/>
  <c r="AN14" i="9" s="1"/>
  <c r="F14" i="10" s="1"/>
  <c r="AN14" i="10" s="1"/>
  <c r="F14" i="11" s="1"/>
  <c r="AN14" i="11" s="1"/>
  <c r="F14" i="12" s="1"/>
  <c r="AN14" i="12" s="1"/>
  <c r="AN30" i="1"/>
  <c r="F30" i="2" s="1"/>
  <c r="AN30" i="2" s="1"/>
  <c r="F30" i="3" s="1"/>
  <c r="AN30" i="3" s="1"/>
  <c r="F30" i="4" s="1"/>
  <c r="AN30" i="4" s="1"/>
  <c r="F30" i="5" s="1"/>
  <c r="AN30" i="5" s="1"/>
  <c r="F30" i="6" s="1"/>
  <c r="AN30" i="6" s="1"/>
  <c r="F30" i="7" s="1"/>
  <c r="AN30" i="7" s="1"/>
  <c r="F30" i="8" s="1"/>
  <c r="AN30" i="8" s="1"/>
  <c r="F30" i="9" s="1"/>
  <c r="AN30" i="9" s="1"/>
  <c r="F30" i="10" s="1"/>
  <c r="AN30" i="10" s="1"/>
  <c r="F30" i="11" s="1"/>
  <c r="AN30" i="11" s="1"/>
  <c r="F30" i="12" s="1"/>
  <c r="AN30" i="12" s="1"/>
  <c r="AN22" i="1"/>
  <c r="F22" i="2" s="1"/>
  <c r="AN22" i="2" s="1"/>
  <c r="F22" i="3" s="1"/>
  <c r="AN22" i="3" s="1"/>
  <c r="F22" i="4" s="1"/>
  <c r="AN22" i="4" s="1"/>
  <c r="F22" i="5" s="1"/>
  <c r="AN22" i="5" s="1"/>
  <c r="F22" i="6" s="1"/>
  <c r="AN22" i="6" s="1"/>
  <c r="F22" i="7" s="1"/>
  <c r="AN22" i="7" s="1"/>
  <c r="F22" i="8" s="1"/>
  <c r="AN22" i="8" s="1"/>
  <c r="F22" i="9" s="1"/>
  <c r="AN22" i="9" s="1"/>
  <c r="F22" i="10" s="1"/>
  <c r="AN22" i="10" s="1"/>
  <c r="F22" i="11" s="1"/>
  <c r="AN22" i="11" s="1"/>
  <c r="F22" i="12" s="1"/>
  <c r="AN22" i="12" s="1"/>
  <c r="AL6" i="1" l="1"/>
  <c r="AU6" i="1" l="1"/>
  <c r="AS6" i="1"/>
  <c r="AR6" i="1"/>
  <c r="AQ6" i="1"/>
  <c r="AP6" i="1"/>
  <c r="AW6" i="1" l="1"/>
  <c r="AM6" i="1" s="1"/>
  <c r="AN6" i="1" s="1"/>
  <c r="F6" i="2" s="1"/>
  <c r="AN6" i="2" s="1"/>
  <c r="F6" i="3" s="1"/>
  <c r="AN6" i="3" s="1"/>
  <c r="F6" i="4" s="1"/>
  <c r="AN6" i="4" s="1"/>
  <c r="F6" i="5" s="1"/>
  <c r="AN6" i="5" s="1"/>
  <c r="F6" i="6" s="1"/>
  <c r="AN6" i="6" s="1"/>
  <c r="F6" i="7" s="1"/>
  <c r="AN6" i="7" s="1"/>
  <c r="F6" i="8" s="1"/>
  <c r="AN6" i="8" s="1"/>
  <c r="F6" i="9" s="1"/>
  <c r="AN6" i="9" s="1"/>
  <c r="F6" i="10" s="1"/>
  <c r="AN6" i="10" s="1"/>
  <c r="F6" i="11" s="1"/>
  <c r="AN6" i="11" s="1"/>
  <c r="F6" i="12" s="1"/>
  <c r="AN6" i="12" s="1"/>
  <c r="AV6" i="1" l="1"/>
</calcChain>
</file>

<file path=xl/sharedStrings.xml><?xml version="1.0" encoding="utf-8"?>
<sst xmlns="http://schemas.openxmlformats.org/spreadsheetml/2006/main" count="264" uniqueCount="33">
  <si>
    <t xml:space="preserve">Name </t>
  </si>
  <si>
    <t>Vorname</t>
  </si>
  <si>
    <t>Monat:</t>
  </si>
  <si>
    <t>Std. aus Vormonat</t>
  </si>
  <si>
    <t>tägl. AZ in h</t>
  </si>
  <si>
    <t>Sollstunden</t>
  </si>
  <si>
    <t>Habenstd.</t>
  </si>
  <si>
    <t>kum. Std.</t>
  </si>
  <si>
    <t>Arbeitstage:</t>
  </si>
  <si>
    <t>Anwesen-heitstage</t>
  </si>
  <si>
    <t>Gesamt</t>
  </si>
  <si>
    <t>Januar</t>
  </si>
  <si>
    <t>Wöchentl. Arbeitszeit</t>
  </si>
  <si>
    <t>nicht löschen</t>
  </si>
  <si>
    <t>Krankheitstage   [K]</t>
  </si>
  <si>
    <t>Kind krank   [KK]</t>
  </si>
  <si>
    <t>Karenztage   [KA]</t>
  </si>
  <si>
    <t>Urlaubstage   [U]</t>
  </si>
  <si>
    <t>Sonderurlaub   [SU]</t>
  </si>
  <si>
    <t>Weiterbildg.   [WB]</t>
  </si>
  <si>
    <t>[Bereich]</t>
  </si>
  <si>
    <t>PersNr.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</si>
  <si>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</si>
  <si>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</si>
  <si>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</si>
  <si>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</si>
  <si>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</si>
  <si>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</si>
  <si>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</si>
  <si>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</si>
  <si>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</si>
  <si>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</si>
  <si>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Februar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</si>
</sst>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wrapText="1"/>
    </xf>
    <xf numFmtId="14" fontId="0" fillId="2" borderId="1" xfId="0" applyNumberFormat="1" applyFill="1" applyBorder="1" applyAlignment="1">
      <alignment horizontal="center" textRotation="90"/>
    </xf>
    <xf numFmtId="14" fontId="0" fillId="0" borderId="1" xfId="0" applyNumberFormat="1" applyFill="1" applyBorder="1" applyAlignment="1">
      <alignment horizontal="center" textRotation="90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topLeftCell="A4" workbookViewId="0">
      <selection activeCell="J7" sqref="J7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11</v>
      </c>
      <c r="F3" s="18" t="s">
        <v>8</v>
      </c>
      <c r="G3" s="3">
        <v>20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1">
        <v>44197</v>
      </c>
      <c r="H5" s="11">
        <v>44198</v>
      </c>
      <c r="I5" s="11">
        <v>44199</v>
      </c>
      <c r="J5" s="11">
        <v>44200</v>
      </c>
      <c r="K5" s="11">
        <v>44201</v>
      </c>
      <c r="L5" s="11">
        <v>44202</v>
      </c>
      <c r="M5" s="11">
        <v>44203</v>
      </c>
      <c r="N5" s="11">
        <v>44204</v>
      </c>
      <c r="O5" s="11">
        <v>44205</v>
      </c>
      <c r="P5" s="11">
        <v>44206</v>
      </c>
      <c r="Q5" s="11">
        <v>44207</v>
      </c>
      <c r="R5" s="11">
        <v>44208</v>
      </c>
      <c r="S5" s="11">
        <v>44209</v>
      </c>
      <c r="T5" s="11">
        <v>44210</v>
      </c>
      <c r="U5" s="11">
        <v>44211</v>
      </c>
      <c r="V5" s="11">
        <v>44212</v>
      </c>
      <c r="W5" s="11">
        <v>44213</v>
      </c>
      <c r="X5" s="11">
        <v>44214</v>
      </c>
      <c r="Y5" s="11">
        <v>44215</v>
      </c>
      <c r="Z5" s="11">
        <v>44216</v>
      </c>
      <c r="AA5" s="11">
        <v>44217</v>
      </c>
      <c r="AB5" s="11">
        <v>44218</v>
      </c>
      <c r="AC5" s="11">
        <v>44219</v>
      </c>
      <c r="AD5" s="11">
        <v>44220</v>
      </c>
      <c r="AE5" s="11">
        <v>44221</v>
      </c>
      <c r="AF5" s="11">
        <v>44222</v>
      </c>
      <c r="AG5" s="11">
        <v>44223</v>
      </c>
      <c r="AH5" s="11">
        <v>44224</v>
      </c>
      <c r="AI5" s="11">
        <v>44225</v>
      </c>
      <c r="AJ5" s="11">
        <v>44226</v>
      </c>
      <c r="AK5" s="11">
        <v>44227</v>
      </c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/>
      <c r="B6" s="9"/>
      <c r="C6" s="9"/>
      <c r="D6" s="13">
        <v>40</v>
      </c>
      <c r="E6" s="13">
        <f>D6/5</f>
        <v>8</v>
      </c>
      <c r="F6" s="21">
        <v>0</v>
      </c>
      <c r="G6" s="16"/>
      <c r="H6" s="16"/>
      <c r="I6" s="16"/>
      <c r="J6" s="17">
        <v>8</v>
      </c>
      <c r="K6" s="17"/>
      <c r="L6" s="17"/>
      <c r="M6" s="17"/>
      <c r="N6" s="17"/>
      <c r="O6" s="16"/>
      <c r="P6" s="16"/>
      <c r="Q6" s="17"/>
      <c r="R6" s="17"/>
      <c r="S6" s="17"/>
      <c r="T6" s="17"/>
      <c r="U6" s="17"/>
      <c r="V6" s="16"/>
      <c r="W6" s="16"/>
      <c r="X6" s="17"/>
      <c r="Y6" s="17"/>
      <c r="Z6" s="17"/>
      <c r="AA6" s="17"/>
      <c r="AB6" s="17"/>
      <c r="AC6" s="16"/>
      <c r="AD6" s="16"/>
      <c r="AE6" s="17"/>
      <c r="AF6" s="17"/>
      <c r="AG6" s="17"/>
      <c r="AH6" s="17"/>
      <c r="AI6" s="17"/>
      <c r="AJ6" s="16"/>
      <c r="AK6" s="16"/>
      <c r="AL6" s="21">
        <f>E6*$G$3</f>
        <v>160</v>
      </c>
      <c r="AM6" s="21">
        <f>SUM(G6:AK6)+(AW6*E6)</f>
        <v>8</v>
      </c>
      <c r="AN6" s="21">
        <f>AM6-AL6+F6</f>
        <v>-152</v>
      </c>
      <c r="AO6" s="15">
        <f>COUNT(G6:AK6)</f>
        <v>1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/>
      <c r="B7" s="9"/>
      <c r="C7" s="9"/>
      <c r="D7" s="13">
        <v>0</v>
      </c>
      <c r="E7" s="13">
        <f t="shared" ref="E7:E35" si="0">D7/5</f>
        <v>0</v>
      </c>
      <c r="F7" s="21">
        <v>0</v>
      </c>
      <c r="G7" s="16"/>
      <c r="H7" s="16"/>
      <c r="I7" s="16"/>
      <c r="J7" s="17"/>
      <c r="K7" s="17"/>
      <c r="L7" s="17"/>
      <c r="M7" s="17"/>
      <c r="N7" s="17"/>
      <c r="O7" s="16"/>
      <c r="P7" s="16"/>
      <c r="Q7" s="17"/>
      <c r="R7" s="17"/>
      <c r="S7" s="17"/>
      <c r="T7" s="17"/>
      <c r="U7" s="17"/>
      <c r="V7" s="16"/>
      <c r="W7" s="16"/>
      <c r="X7" s="17"/>
      <c r="Y7" s="17"/>
      <c r="Z7" s="17"/>
      <c r="AA7" s="17"/>
      <c r="AB7" s="17"/>
      <c r="AC7" s="16"/>
      <c r="AD7" s="16"/>
      <c r="AE7" s="17"/>
      <c r="AF7" s="17"/>
      <c r="AG7" s="17"/>
      <c r="AH7" s="17"/>
      <c r="AI7" s="17"/>
      <c r="AJ7" s="16"/>
      <c r="AK7" s="16"/>
      <c r="AL7" s="21">
        <f t="shared" ref="AL7:AL35" si="1">E7*$G$3</f>
        <v>0</v>
      </c>
      <c r="AM7" s="21">
        <f t="shared" ref="AM7:AM35" si="2">SUM(G7:AK7)+(AW7*E7)</f>
        <v>0</v>
      </c>
      <c r="AN7" s="21">
        <f t="shared" ref="AN7:AN35" si="3">AM7-AL7+F7</f>
        <v>0</v>
      </c>
      <c r="AO7" s="15">
        <f t="shared" ref="AO7:AO35" si="4">COUNT(G7:AK7)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/>
      <c r="B8" s="9"/>
      <c r="C8" s="9"/>
      <c r="D8" s="13">
        <v>0</v>
      </c>
      <c r="E8" s="13">
        <f t="shared" si="0"/>
        <v>0</v>
      </c>
      <c r="F8" s="21">
        <v>0</v>
      </c>
      <c r="G8" s="16"/>
      <c r="H8" s="16"/>
      <c r="I8" s="16"/>
      <c r="J8" s="17"/>
      <c r="K8" s="17"/>
      <c r="L8" s="17"/>
      <c r="M8" s="17"/>
      <c r="N8" s="17"/>
      <c r="O8" s="16"/>
      <c r="P8" s="16"/>
      <c r="Q8" s="17"/>
      <c r="R8" s="17"/>
      <c r="S8" s="17"/>
      <c r="T8" s="17"/>
      <c r="U8" s="17"/>
      <c r="V8" s="16"/>
      <c r="W8" s="16"/>
      <c r="X8" s="17"/>
      <c r="Y8" s="17"/>
      <c r="Z8" s="17"/>
      <c r="AA8" s="17"/>
      <c r="AB8" s="17"/>
      <c r="AC8" s="16"/>
      <c r="AD8" s="16"/>
      <c r="AE8" s="17"/>
      <c r="AF8" s="17"/>
      <c r="AG8" s="17"/>
      <c r="AH8" s="17"/>
      <c r="AI8" s="17"/>
      <c r="AJ8" s="16"/>
      <c r="AK8" s="16"/>
      <c r="AL8" s="21">
        <f t="shared" si="1"/>
        <v>0</v>
      </c>
      <c r="AM8" s="21">
        <f t="shared" si="2"/>
        <v>0</v>
      </c>
      <c r="AN8" s="21">
        <f t="shared" si="3"/>
        <v>0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/>
      <c r="B9" s="9"/>
      <c r="C9" s="9"/>
      <c r="D9" s="13">
        <v>0</v>
      </c>
      <c r="E9" s="13">
        <f t="shared" si="0"/>
        <v>0</v>
      </c>
      <c r="F9" s="21">
        <v>0</v>
      </c>
      <c r="G9" s="16"/>
      <c r="H9" s="16"/>
      <c r="I9" s="16"/>
      <c r="J9" s="17"/>
      <c r="K9" s="17"/>
      <c r="L9" s="17"/>
      <c r="M9" s="17"/>
      <c r="N9" s="17"/>
      <c r="O9" s="16"/>
      <c r="P9" s="16"/>
      <c r="Q9" s="17"/>
      <c r="R9" s="17"/>
      <c r="S9" s="17"/>
      <c r="T9" s="17"/>
      <c r="U9" s="17"/>
      <c r="V9" s="16"/>
      <c r="W9" s="16"/>
      <c r="X9" s="17"/>
      <c r="Y9" s="17"/>
      <c r="Z9" s="17"/>
      <c r="AA9" s="17"/>
      <c r="AB9" s="17"/>
      <c r="AC9" s="16"/>
      <c r="AD9" s="16"/>
      <c r="AE9" s="17"/>
      <c r="AF9" s="17"/>
      <c r="AG9" s="17"/>
      <c r="AH9" s="17"/>
      <c r="AI9" s="17"/>
      <c r="AJ9" s="16"/>
      <c r="AK9" s="16"/>
      <c r="AL9" s="21">
        <f t="shared" si="1"/>
        <v>0</v>
      </c>
      <c r="AM9" s="21">
        <f t="shared" si="2"/>
        <v>0</v>
      </c>
      <c r="AN9" s="21">
        <f t="shared" si="3"/>
        <v>0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/>
      <c r="B10" s="9"/>
      <c r="C10" s="9"/>
      <c r="D10" s="13">
        <v>0</v>
      </c>
      <c r="E10" s="13">
        <f t="shared" si="0"/>
        <v>0</v>
      </c>
      <c r="F10" s="21">
        <v>0</v>
      </c>
      <c r="G10" s="16"/>
      <c r="H10" s="16"/>
      <c r="I10" s="16"/>
      <c r="J10" s="17"/>
      <c r="K10" s="17"/>
      <c r="L10" s="17"/>
      <c r="M10" s="17"/>
      <c r="N10" s="17"/>
      <c r="O10" s="16"/>
      <c r="P10" s="16"/>
      <c r="Q10" s="17"/>
      <c r="R10" s="17"/>
      <c r="S10" s="17"/>
      <c r="T10" s="17"/>
      <c r="U10" s="17"/>
      <c r="V10" s="16"/>
      <c r="W10" s="16"/>
      <c r="X10" s="17"/>
      <c r="Y10" s="17"/>
      <c r="Z10" s="17"/>
      <c r="AA10" s="17"/>
      <c r="AB10" s="17"/>
      <c r="AC10" s="16"/>
      <c r="AD10" s="16"/>
      <c r="AE10" s="17"/>
      <c r="AF10" s="17"/>
      <c r="AG10" s="17"/>
      <c r="AH10" s="17"/>
      <c r="AI10" s="17"/>
      <c r="AJ10" s="16"/>
      <c r="AK10" s="16"/>
      <c r="AL10" s="21">
        <f t="shared" si="1"/>
        <v>0</v>
      </c>
      <c r="AM10" s="21">
        <f t="shared" si="2"/>
        <v>0</v>
      </c>
      <c r="AN10" s="21">
        <f t="shared" si="3"/>
        <v>0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/>
      <c r="B11" s="9"/>
      <c r="C11" s="9"/>
      <c r="D11" s="13">
        <v>0</v>
      </c>
      <c r="E11" s="13">
        <f t="shared" si="0"/>
        <v>0</v>
      </c>
      <c r="F11" s="21">
        <v>0</v>
      </c>
      <c r="G11" s="16"/>
      <c r="H11" s="16"/>
      <c r="I11" s="16"/>
      <c r="J11" s="17"/>
      <c r="K11" s="17"/>
      <c r="L11" s="17"/>
      <c r="M11" s="17"/>
      <c r="N11" s="17"/>
      <c r="O11" s="16"/>
      <c r="P11" s="16"/>
      <c r="Q11" s="17"/>
      <c r="R11" s="17"/>
      <c r="S11" s="17"/>
      <c r="T11" s="17"/>
      <c r="U11" s="17"/>
      <c r="V11" s="16"/>
      <c r="W11" s="16"/>
      <c r="X11" s="17"/>
      <c r="Y11" s="17"/>
      <c r="Z11" s="17"/>
      <c r="AA11" s="17"/>
      <c r="AB11" s="17"/>
      <c r="AC11" s="16"/>
      <c r="AD11" s="16"/>
      <c r="AE11" s="17"/>
      <c r="AF11" s="17"/>
      <c r="AG11" s="17"/>
      <c r="AH11" s="17"/>
      <c r="AI11" s="17"/>
      <c r="AJ11" s="16"/>
      <c r="AK11" s="16"/>
      <c r="AL11" s="21">
        <f t="shared" si="1"/>
        <v>0</v>
      </c>
      <c r="AM11" s="21">
        <f t="shared" si="2"/>
        <v>0</v>
      </c>
      <c r="AN11" s="21">
        <f t="shared" si="3"/>
        <v>0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/>
      <c r="B12" s="9"/>
      <c r="C12" s="9"/>
      <c r="D12" s="13">
        <v>0</v>
      </c>
      <c r="E12" s="13">
        <f t="shared" si="0"/>
        <v>0</v>
      </c>
      <c r="F12" s="21">
        <v>0</v>
      </c>
      <c r="G12" s="16"/>
      <c r="H12" s="16"/>
      <c r="I12" s="16"/>
      <c r="J12" s="17"/>
      <c r="K12" s="17"/>
      <c r="L12" s="17"/>
      <c r="M12" s="17"/>
      <c r="N12" s="17"/>
      <c r="O12" s="16"/>
      <c r="P12" s="16"/>
      <c r="Q12" s="17"/>
      <c r="R12" s="17"/>
      <c r="S12" s="17"/>
      <c r="T12" s="17"/>
      <c r="U12" s="17"/>
      <c r="V12" s="16"/>
      <c r="W12" s="16"/>
      <c r="X12" s="17"/>
      <c r="Y12" s="17"/>
      <c r="Z12" s="17"/>
      <c r="AA12" s="17"/>
      <c r="AB12" s="17"/>
      <c r="AC12" s="16"/>
      <c r="AD12" s="16"/>
      <c r="AE12" s="17"/>
      <c r="AF12" s="17"/>
      <c r="AG12" s="17"/>
      <c r="AH12" s="17"/>
      <c r="AI12" s="17"/>
      <c r="AJ12" s="16"/>
      <c r="AK12" s="16"/>
      <c r="AL12" s="21">
        <f t="shared" si="1"/>
        <v>0</v>
      </c>
      <c r="AM12" s="21">
        <f t="shared" si="2"/>
        <v>0</v>
      </c>
      <c r="AN12" s="21">
        <f t="shared" si="3"/>
        <v>0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/>
      <c r="B13" s="9"/>
      <c r="C13" s="9"/>
      <c r="D13" s="13">
        <v>0</v>
      </c>
      <c r="E13" s="13">
        <f t="shared" si="0"/>
        <v>0</v>
      </c>
      <c r="F13" s="21">
        <v>0</v>
      </c>
      <c r="G13" s="16"/>
      <c r="H13" s="16"/>
      <c r="I13" s="16"/>
      <c r="J13" s="17"/>
      <c r="K13" s="17"/>
      <c r="L13" s="17"/>
      <c r="M13" s="17"/>
      <c r="N13" s="17"/>
      <c r="O13" s="16"/>
      <c r="P13" s="16"/>
      <c r="Q13" s="17"/>
      <c r="R13" s="17"/>
      <c r="S13" s="17"/>
      <c r="T13" s="17"/>
      <c r="U13" s="17"/>
      <c r="V13" s="16"/>
      <c r="W13" s="16"/>
      <c r="X13" s="17"/>
      <c r="Y13" s="17"/>
      <c r="Z13" s="17"/>
      <c r="AA13" s="17"/>
      <c r="AB13" s="17"/>
      <c r="AC13" s="16"/>
      <c r="AD13" s="16"/>
      <c r="AE13" s="17"/>
      <c r="AF13" s="17"/>
      <c r="AG13" s="17"/>
      <c r="AH13" s="17"/>
      <c r="AI13" s="17"/>
      <c r="AJ13" s="16"/>
      <c r="AK13" s="16"/>
      <c r="AL13" s="21">
        <f t="shared" si="1"/>
        <v>0</v>
      </c>
      <c r="AM13" s="21">
        <f t="shared" si="2"/>
        <v>0</v>
      </c>
      <c r="AN13" s="21">
        <f t="shared" si="3"/>
        <v>0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/>
      <c r="B14" s="9"/>
      <c r="C14" s="9"/>
      <c r="D14" s="13">
        <v>0</v>
      </c>
      <c r="E14" s="13">
        <f t="shared" si="0"/>
        <v>0</v>
      </c>
      <c r="F14" s="21">
        <v>0</v>
      </c>
      <c r="G14" s="16"/>
      <c r="H14" s="16"/>
      <c r="I14" s="16"/>
      <c r="J14" s="17"/>
      <c r="K14" s="17"/>
      <c r="L14" s="17"/>
      <c r="M14" s="17"/>
      <c r="N14" s="17"/>
      <c r="O14" s="16"/>
      <c r="P14" s="16"/>
      <c r="Q14" s="17"/>
      <c r="R14" s="17"/>
      <c r="S14" s="17"/>
      <c r="T14" s="17"/>
      <c r="U14" s="17"/>
      <c r="V14" s="16"/>
      <c r="W14" s="16"/>
      <c r="X14" s="17"/>
      <c r="Y14" s="17"/>
      <c r="Z14" s="17"/>
      <c r="AA14" s="17"/>
      <c r="AB14" s="17"/>
      <c r="AC14" s="16"/>
      <c r="AD14" s="16"/>
      <c r="AE14" s="17"/>
      <c r="AF14" s="17"/>
      <c r="AG14" s="17"/>
      <c r="AH14" s="17"/>
      <c r="AI14" s="17"/>
      <c r="AJ14" s="16"/>
      <c r="AK14" s="16"/>
      <c r="AL14" s="21">
        <f t="shared" si="1"/>
        <v>0</v>
      </c>
      <c r="AM14" s="21">
        <f t="shared" si="2"/>
        <v>0</v>
      </c>
      <c r="AN14" s="21">
        <f t="shared" si="3"/>
        <v>0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/>
      <c r="B15" s="9"/>
      <c r="C15" s="9"/>
      <c r="D15" s="13">
        <v>0</v>
      </c>
      <c r="E15" s="13">
        <f t="shared" si="0"/>
        <v>0</v>
      </c>
      <c r="F15" s="21">
        <v>0</v>
      </c>
      <c r="G15" s="16"/>
      <c r="H15" s="16"/>
      <c r="I15" s="16"/>
      <c r="J15" s="17"/>
      <c r="K15" s="17"/>
      <c r="L15" s="17"/>
      <c r="M15" s="17"/>
      <c r="N15" s="17"/>
      <c r="O15" s="16"/>
      <c r="P15" s="16"/>
      <c r="Q15" s="17"/>
      <c r="R15" s="17"/>
      <c r="S15" s="17"/>
      <c r="T15" s="17"/>
      <c r="U15" s="17"/>
      <c r="V15" s="16"/>
      <c r="W15" s="16"/>
      <c r="X15" s="17"/>
      <c r="Y15" s="17"/>
      <c r="Z15" s="17"/>
      <c r="AA15" s="17"/>
      <c r="AB15" s="17"/>
      <c r="AC15" s="16"/>
      <c r="AD15" s="16"/>
      <c r="AE15" s="17"/>
      <c r="AF15" s="17"/>
      <c r="AG15" s="17"/>
      <c r="AH15" s="17"/>
      <c r="AI15" s="17"/>
      <c r="AJ15" s="16"/>
      <c r="AK15" s="16"/>
      <c r="AL15" s="21">
        <f t="shared" si="1"/>
        <v>0</v>
      </c>
      <c r="AM15" s="21">
        <f t="shared" si="2"/>
        <v>0</v>
      </c>
      <c r="AN15" s="21">
        <f t="shared" si="3"/>
        <v>0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/>
      <c r="B16" s="9"/>
      <c r="C16" s="9"/>
      <c r="D16" s="13">
        <v>0</v>
      </c>
      <c r="E16" s="13">
        <f t="shared" si="0"/>
        <v>0</v>
      </c>
      <c r="F16" s="21">
        <v>0</v>
      </c>
      <c r="G16" s="16"/>
      <c r="H16" s="16"/>
      <c r="I16" s="16"/>
      <c r="J16" s="17"/>
      <c r="K16" s="17"/>
      <c r="L16" s="17"/>
      <c r="M16" s="17"/>
      <c r="N16" s="17"/>
      <c r="O16" s="16"/>
      <c r="P16" s="16"/>
      <c r="Q16" s="17"/>
      <c r="R16" s="17"/>
      <c r="S16" s="17"/>
      <c r="T16" s="17"/>
      <c r="U16" s="17"/>
      <c r="V16" s="16"/>
      <c r="W16" s="16"/>
      <c r="X16" s="17"/>
      <c r="Y16" s="17"/>
      <c r="Z16" s="17"/>
      <c r="AA16" s="17"/>
      <c r="AB16" s="17"/>
      <c r="AC16" s="16"/>
      <c r="AD16" s="16"/>
      <c r="AE16" s="17"/>
      <c r="AF16" s="17"/>
      <c r="AG16" s="17"/>
      <c r="AH16" s="17"/>
      <c r="AI16" s="17"/>
      <c r="AJ16" s="16"/>
      <c r="AK16" s="16"/>
      <c r="AL16" s="21">
        <f t="shared" si="1"/>
        <v>0</v>
      </c>
      <c r="AM16" s="21">
        <f t="shared" si="2"/>
        <v>0</v>
      </c>
      <c r="AN16" s="21">
        <f t="shared" si="3"/>
        <v>0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/>
      <c r="B17" s="9"/>
      <c r="C17" s="9"/>
      <c r="D17" s="13">
        <v>0</v>
      </c>
      <c r="E17" s="13">
        <f t="shared" si="0"/>
        <v>0</v>
      </c>
      <c r="F17" s="21">
        <v>0</v>
      </c>
      <c r="G17" s="16"/>
      <c r="H17" s="16"/>
      <c r="I17" s="16"/>
      <c r="J17" s="17"/>
      <c r="K17" s="17"/>
      <c r="L17" s="17"/>
      <c r="M17" s="17"/>
      <c r="N17" s="17"/>
      <c r="O17" s="16"/>
      <c r="P17" s="16"/>
      <c r="Q17" s="17"/>
      <c r="R17" s="17"/>
      <c r="S17" s="17"/>
      <c r="T17" s="17"/>
      <c r="U17" s="17"/>
      <c r="V17" s="16"/>
      <c r="W17" s="16"/>
      <c r="X17" s="17"/>
      <c r="Y17" s="17"/>
      <c r="Z17" s="17"/>
      <c r="AA17" s="17"/>
      <c r="AB17" s="17"/>
      <c r="AC17" s="16"/>
      <c r="AD17" s="16"/>
      <c r="AE17" s="17"/>
      <c r="AF17" s="17"/>
      <c r="AG17" s="17"/>
      <c r="AH17" s="17"/>
      <c r="AI17" s="17"/>
      <c r="AJ17" s="16"/>
      <c r="AK17" s="16"/>
      <c r="AL17" s="21">
        <f t="shared" si="1"/>
        <v>0</v>
      </c>
      <c r="AM17" s="21">
        <f t="shared" si="2"/>
        <v>0</v>
      </c>
      <c r="AN17" s="21">
        <f t="shared" si="3"/>
        <v>0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/>
      <c r="B18" s="9"/>
      <c r="C18" s="9"/>
      <c r="D18" s="13">
        <v>0</v>
      </c>
      <c r="E18" s="13">
        <f t="shared" si="0"/>
        <v>0</v>
      </c>
      <c r="F18" s="21">
        <v>0</v>
      </c>
      <c r="G18" s="16"/>
      <c r="H18" s="16"/>
      <c r="I18" s="16"/>
      <c r="J18" s="17"/>
      <c r="K18" s="17"/>
      <c r="L18" s="17"/>
      <c r="M18" s="17"/>
      <c r="N18" s="17"/>
      <c r="O18" s="16"/>
      <c r="P18" s="16"/>
      <c r="Q18" s="17"/>
      <c r="R18" s="17"/>
      <c r="S18" s="17"/>
      <c r="T18" s="17"/>
      <c r="U18" s="17"/>
      <c r="V18" s="16"/>
      <c r="W18" s="16"/>
      <c r="X18" s="17"/>
      <c r="Y18" s="17"/>
      <c r="Z18" s="17"/>
      <c r="AA18" s="17"/>
      <c r="AB18" s="17"/>
      <c r="AC18" s="16"/>
      <c r="AD18" s="16"/>
      <c r="AE18" s="17"/>
      <c r="AF18" s="17"/>
      <c r="AG18" s="17"/>
      <c r="AH18" s="17"/>
      <c r="AI18" s="17"/>
      <c r="AJ18" s="16"/>
      <c r="AK18" s="16"/>
      <c r="AL18" s="21">
        <f t="shared" si="1"/>
        <v>0</v>
      </c>
      <c r="AM18" s="21">
        <f t="shared" si="2"/>
        <v>0</v>
      </c>
      <c r="AN18" s="21">
        <f t="shared" si="3"/>
        <v>0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/>
      <c r="B19" s="9"/>
      <c r="C19" s="9"/>
      <c r="D19" s="13">
        <v>0</v>
      </c>
      <c r="E19" s="13">
        <f t="shared" si="0"/>
        <v>0</v>
      </c>
      <c r="F19" s="21">
        <v>0</v>
      </c>
      <c r="G19" s="16"/>
      <c r="H19" s="16"/>
      <c r="I19" s="16"/>
      <c r="J19" s="17"/>
      <c r="K19" s="17"/>
      <c r="L19" s="17"/>
      <c r="M19" s="17"/>
      <c r="N19" s="17"/>
      <c r="O19" s="16"/>
      <c r="P19" s="16"/>
      <c r="Q19" s="17"/>
      <c r="R19" s="17"/>
      <c r="S19" s="17"/>
      <c r="T19" s="17"/>
      <c r="U19" s="17"/>
      <c r="V19" s="16"/>
      <c r="W19" s="16"/>
      <c r="X19" s="17"/>
      <c r="Y19" s="17"/>
      <c r="Z19" s="17"/>
      <c r="AA19" s="17"/>
      <c r="AB19" s="17"/>
      <c r="AC19" s="16"/>
      <c r="AD19" s="16"/>
      <c r="AE19" s="17"/>
      <c r="AF19" s="17"/>
      <c r="AG19" s="17"/>
      <c r="AH19" s="17"/>
      <c r="AI19" s="17"/>
      <c r="AJ19" s="16"/>
      <c r="AK19" s="16"/>
      <c r="AL19" s="21">
        <f t="shared" si="1"/>
        <v>0</v>
      </c>
      <c r="AM19" s="21">
        <f t="shared" si="2"/>
        <v>0</v>
      </c>
      <c r="AN19" s="21">
        <f t="shared" si="3"/>
        <v>0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/>
      <c r="B20" s="9"/>
      <c r="C20" s="9"/>
      <c r="D20" s="13">
        <v>0</v>
      </c>
      <c r="E20" s="13">
        <f t="shared" si="0"/>
        <v>0</v>
      </c>
      <c r="F20" s="21">
        <v>0</v>
      </c>
      <c r="G20" s="16"/>
      <c r="H20" s="16"/>
      <c r="I20" s="16"/>
      <c r="J20" s="17"/>
      <c r="K20" s="17"/>
      <c r="L20" s="17"/>
      <c r="M20" s="17"/>
      <c r="N20" s="17"/>
      <c r="O20" s="16"/>
      <c r="P20" s="16"/>
      <c r="Q20" s="17"/>
      <c r="R20" s="17"/>
      <c r="S20" s="17"/>
      <c r="T20" s="17"/>
      <c r="U20" s="17"/>
      <c r="V20" s="16"/>
      <c r="W20" s="16"/>
      <c r="X20" s="17"/>
      <c r="Y20" s="17"/>
      <c r="Z20" s="17"/>
      <c r="AA20" s="17"/>
      <c r="AB20" s="17"/>
      <c r="AC20" s="16"/>
      <c r="AD20" s="16"/>
      <c r="AE20" s="17"/>
      <c r="AF20" s="17"/>
      <c r="AG20" s="17"/>
      <c r="AH20" s="17"/>
      <c r="AI20" s="17"/>
      <c r="AJ20" s="16"/>
      <c r="AK20" s="16"/>
      <c r="AL20" s="21">
        <f t="shared" si="1"/>
        <v>0</v>
      </c>
      <c r="AM20" s="21">
        <f t="shared" si="2"/>
        <v>0</v>
      </c>
      <c r="AN20" s="21">
        <f t="shared" si="3"/>
        <v>0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/>
      <c r="B21" s="9"/>
      <c r="C21" s="9"/>
      <c r="D21" s="13">
        <v>0</v>
      </c>
      <c r="E21" s="13">
        <f t="shared" si="0"/>
        <v>0</v>
      </c>
      <c r="F21" s="21">
        <v>0</v>
      </c>
      <c r="G21" s="16"/>
      <c r="H21" s="16"/>
      <c r="I21" s="16"/>
      <c r="J21" s="17"/>
      <c r="K21" s="17"/>
      <c r="L21" s="17"/>
      <c r="M21" s="17"/>
      <c r="N21" s="17"/>
      <c r="O21" s="16"/>
      <c r="P21" s="16"/>
      <c r="Q21" s="17"/>
      <c r="R21" s="17"/>
      <c r="S21" s="17"/>
      <c r="T21" s="17"/>
      <c r="U21" s="17"/>
      <c r="V21" s="16"/>
      <c r="W21" s="16"/>
      <c r="X21" s="17"/>
      <c r="Y21" s="17"/>
      <c r="Z21" s="17"/>
      <c r="AA21" s="17"/>
      <c r="AB21" s="17"/>
      <c r="AC21" s="16"/>
      <c r="AD21" s="16"/>
      <c r="AE21" s="17"/>
      <c r="AF21" s="17"/>
      <c r="AG21" s="17"/>
      <c r="AH21" s="17"/>
      <c r="AI21" s="17"/>
      <c r="AJ21" s="16"/>
      <c r="AK21" s="16"/>
      <c r="AL21" s="21">
        <f t="shared" si="1"/>
        <v>0</v>
      </c>
      <c r="AM21" s="21">
        <f t="shared" si="2"/>
        <v>0</v>
      </c>
      <c r="AN21" s="21">
        <f t="shared" si="3"/>
        <v>0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/>
      <c r="B22" s="9"/>
      <c r="C22" s="9"/>
      <c r="D22" s="13">
        <v>0</v>
      </c>
      <c r="E22" s="13">
        <f t="shared" si="0"/>
        <v>0</v>
      </c>
      <c r="F22" s="21">
        <v>0</v>
      </c>
      <c r="G22" s="16"/>
      <c r="H22" s="16"/>
      <c r="I22" s="16"/>
      <c r="J22" s="17"/>
      <c r="K22" s="17"/>
      <c r="L22" s="17"/>
      <c r="M22" s="17"/>
      <c r="N22" s="17"/>
      <c r="O22" s="16"/>
      <c r="P22" s="16"/>
      <c r="Q22" s="17"/>
      <c r="R22" s="17"/>
      <c r="S22" s="17"/>
      <c r="T22" s="17"/>
      <c r="U22" s="17"/>
      <c r="V22" s="16"/>
      <c r="W22" s="16"/>
      <c r="X22" s="17"/>
      <c r="Y22" s="17"/>
      <c r="Z22" s="17"/>
      <c r="AA22" s="17"/>
      <c r="AB22" s="17"/>
      <c r="AC22" s="16"/>
      <c r="AD22" s="16"/>
      <c r="AE22" s="17"/>
      <c r="AF22" s="17"/>
      <c r="AG22" s="17"/>
      <c r="AH22" s="17"/>
      <c r="AI22" s="17"/>
      <c r="AJ22" s="16"/>
      <c r="AK22" s="16"/>
      <c r="AL22" s="21">
        <f t="shared" si="1"/>
        <v>0</v>
      </c>
      <c r="AM22" s="21">
        <f t="shared" si="2"/>
        <v>0</v>
      </c>
      <c r="AN22" s="21">
        <f t="shared" si="3"/>
        <v>0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/>
      <c r="B23" s="9"/>
      <c r="C23" s="9"/>
      <c r="D23" s="13">
        <v>0</v>
      </c>
      <c r="E23" s="13">
        <f t="shared" si="0"/>
        <v>0</v>
      </c>
      <c r="F23" s="21">
        <v>0</v>
      </c>
      <c r="G23" s="16"/>
      <c r="H23" s="16"/>
      <c r="I23" s="16"/>
      <c r="J23" s="17"/>
      <c r="K23" s="17"/>
      <c r="L23" s="17"/>
      <c r="M23" s="17"/>
      <c r="N23" s="17"/>
      <c r="O23" s="16"/>
      <c r="P23" s="16"/>
      <c r="Q23" s="17"/>
      <c r="R23" s="17"/>
      <c r="S23" s="17"/>
      <c r="T23" s="17"/>
      <c r="U23" s="17"/>
      <c r="V23" s="16"/>
      <c r="W23" s="16"/>
      <c r="X23" s="17"/>
      <c r="Y23" s="17"/>
      <c r="Z23" s="17"/>
      <c r="AA23" s="17"/>
      <c r="AB23" s="17"/>
      <c r="AC23" s="16"/>
      <c r="AD23" s="16"/>
      <c r="AE23" s="17"/>
      <c r="AF23" s="17"/>
      <c r="AG23" s="17"/>
      <c r="AH23" s="17"/>
      <c r="AI23" s="17"/>
      <c r="AJ23" s="16"/>
      <c r="AK23" s="16"/>
      <c r="AL23" s="21">
        <f t="shared" si="1"/>
        <v>0</v>
      </c>
      <c r="AM23" s="21">
        <f t="shared" si="2"/>
        <v>0</v>
      </c>
      <c r="AN23" s="21">
        <f t="shared" si="3"/>
        <v>0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/>
      <c r="B24" s="9"/>
      <c r="C24" s="9"/>
      <c r="D24" s="13">
        <v>0</v>
      </c>
      <c r="E24" s="13">
        <f t="shared" si="0"/>
        <v>0</v>
      </c>
      <c r="F24" s="21">
        <v>0</v>
      </c>
      <c r="G24" s="16"/>
      <c r="H24" s="16"/>
      <c r="I24" s="16"/>
      <c r="J24" s="17"/>
      <c r="K24" s="17"/>
      <c r="L24" s="17"/>
      <c r="M24" s="17"/>
      <c r="N24" s="17"/>
      <c r="O24" s="16"/>
      <c r="P24" s="16"/>
      <c r="Q24" s="17"/>
      <c r="R24" s="17"/>
      <c r="S24" s="17"/>
      <c r="T24" s="17"/>
      <c r="U24" s="17"/>
      <c r="V24" s="16"/>
      <c r="W24" s="16"/>
      <c r="X24" s="17"/>
      <c r="Y24" s="17"/>
      <c r="Z24" s="17"/>
      <c r="AA24" s="17"/>
      <c r="AB24" s="17"/>
      <c r="AC24" s="16"/>
      <c r="AD24" s="16"/>
      <c r="AE24" s="17"/>
      <c r="AF24" s="17"/>
      <c r="AG24" s="17"/>
      <c r="AH24" s="17"/>
      <c r="AI24" s="17"/>
      <c r="AJ24" s="16"/>
      <c r="AK24" s="16"/>
      <c r="AL24" s="21">
        <f t="shared" si="1"/>
        <v>0</v>
      </c>
      <c r="AM24" s="21">
        <f t="shared" si="2"/>
        <v>0</v>
      </c>
      <c r="AN24" s="21">
        <f t="shared" si="3"/>
        <v>0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/>
      <c r="B25" s="9"/>
      <c r="C25" s="9"/>
      <c r="D25" s="13">
        <v>0</v>
      </c>
      <c r="E25" s="13">
        <f t="shared" si="0"/>
        <v>0</v>
      </c>
      <c r="F25" s="21">
        <v>0</v>
      </c>
      <c r="G25" s="16"/>
      <c r="H25" s="16"/>
      <c r="I25" s="16"/>
      <c r="J25" s="17"/>
      <c r="K25" s="17"/>
      <c r="L25" s="17"/>
      <c r="M25" s="17"/>
      <c r="N25" s="17"/>
      <c r="O25" s="16"/>
      <c r="P25" s="16"/>
      <c r="Q25" s="17"/>
      <c r="R25" s="17"/>
      <c r="S25" s="17"/>
      <c r="T25" s="17"/>
      <c r="U25" s="17"/>
      <c r="V25" s="16"/>
      <c r="W25" s="16"/>
      <c r="X25" s="17"/>
      <c r="Y25" s="17"/>
      <c r="Z25" s="17"/>
      <c r="AA25" s="17"/>
      <c r="AB25" s="17"/>
      <c r="AC25" s="16"/>
      <c r="AD25" s="16"/>
      <c r="AE25" s="17"/>
      <c r="AF25" s="17"/>
      <c r="AG25" s="17"/>
      <c r="AH25" s="17"/>
      <c r="AI25" s="17"/>
      <c r="AJ25" s="16"/>
      <c r="AK25" s="16"/>
      <c r="AL25" s="21">
        <f t="shared" si="1"/>
        <v>0</v>
      </c>
      <c r="AM25" s="21">
        <f t="shared" si="2"/>
        <v>0</v>
      </c>
      <c r="AN25" s="21">
        <f t="shared" si="3"/>
        <v>0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/>
      <c r="B26" s="9"/>
      <c r="C26" s="9"/>
      <c r="D26" s="13">
        <v>0</v>
      </c>
      <c r="E26" s="13">
        <f t="shared" si="0"/>
        <v>0</v>
      </c>
      <c r="F26" s="21">
        <v>0</v>
      </c>
      <c r="G26" s="16"/>
      <c r="H26" s="16"/>
      <c r="I26" s="16"/>
      <c r="J26" s="17"/>
      <c r="K26" s="17"/>
      <c r="L26" s="17"/>
      <c r="M26" s="17"/>
      <c r="N26" s="17"/>
      <c r="O26" s="16"/>
      <c r="P26" s="16"/>
      <c r="Q26" s="17"/>
      <c r="R26" s="17"/>
      <c r="S26" s="17"/>
      <c r="T26" s="17"/>
      <c r="U26" s="17"/>
      <c r="V26" s="16"/>
      <c r="W26" s="16"/>
      <c r="X26" s="17"/>
      <c r="Y26" s="17"/>
      <c r="Z26" s="17"/>
      <c r="AA26" s="17"/>
      <c r="AB26" s="17"/>
      <c r="AC26" s="16"/>
      <c r="AD26" s="16"/>
      <c r="AE26" s="17"/>
      <c r="AF26" s="17"/>
      <c r="AG26" s="17"/>
      <c r="AH26" s="17"/>
      <c r="AI26" s="17"/>
      <c r="AJ26" s="16"/>
      <c r="AK26" s="16"/>
      <c r="AL26" s="21">
        <f t="shared" si="1"/>
        <v>0</v>
      </c>
      <c r="AM26" s="21">
        <f t="shared" si="2"/>
        <v>0</v>
      </c>
      <c r="AN26" s="21">
        <f t="shared" si="3"/>
        <v>0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/>
      <c r="B27" s="9"/>
      <c r="C27" s="9"/>
      <c r="D27" s="13">
        <v>0</v>
      </c>
      <c r="E27" s="13">
        <f t="shared" si="0"/>
        <v>0</v>
      </c>
      <c r="F27" s="21">
        <v>0</v>
      </c>
      <c r="G27" s="16"/>
      <c r="H27" s="16"/>
      <c r="I27" s="16"/>
      <c r="J27" s="17"/>
      <c r="K27" s="17"/>
      <c r="L27" s="17"/>
      <c r="M27" s="17"/>
      <c r="N27" s="17"/>
      <c r="O27" s="16"/>
      <c r="P27" s="16"/>
      <c r="Q27" s="17"/>
      <c r="R27" s="17"/>
      <c r="S27" s="17"/>
      <c r="T27" s="17"/>
      <c r="U27" s="17"/>
      <c r="V27" s="16"/>
      <c r="W27" s="16"/>
      <c r="X27" s="17"/>
      <c r="Y27" s="17"/>
      <c r="Z27" s="17"/>
      <c r="AA27" s="17"/>
      <c r="AB27" s="17"/>
      <c r="AC27" s="16"/>
      <c r="AD27" s="16"/>
      <c r="AE27" s="17"/>
      <c r="AF27" s="17"/>
      <c r="AG27" s="17"/>
      <c r="AH27" s="17"/>
      <c r="AI27" s="17"/>
      <c r="AJ27" s="16"/>
      <c r="AK27" s="16"/>
      <c r="AL27" s="21">
        <f t="shared" si="1"/>
        <v>0</v>
      </c>
      <c r="AM27" s="21">
        <f t="shared" si="2"/>
        <v>0</v>
      </c>
      <c r="AN27" s="21">
        <f t="shared" si="3"/>
        <v>0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/>
      <c r="B28" s="9"/>
      <c r="C28" s="9"/>
      <c r="D28" s="13">
        <v>0</v>
      </c>
      <c r="E28" s="13">
        <f t="shared" si="0"/>
        <v>0</v>
      </c>
      <c r="F28" s="21">
        <v>0</v>
      </c>
      <c r="G28" s="16"/>
      <c r="H28" s="16"/>
      <c r="I28" s="16"/>
      <c r="J28" s="17"/>
      <c r="K28" s="17"/>
      <c r="L28" s="17"/>
      <c r="M28" s="17"/>
      <c r="N28" s="17"/>
      <c r="O28" s="16"/>
      <c r="P28" s="16"/>
      <c r="Q28" s="17"/>
      <c r="R28" s="17"/>
      <c r="S28" s="17"/>
      <c r="T28" s="17"/>
      <c r="U28" s="17"/>
      <c r="V28" s="16"/>
      <c r="W28" s="16"/>
      <c r="X28" s="17"/>
      <c r="Y28" s="17"/>
      <c r="Z28" s="17"/>
      <c r="AA28" s="17"/>
      <c r="AB28" s="17"/>
      <c r="AC28" s="16"/>
      <c r="AD28" s="16"/>
      <c r="AE28" s="17"/>
      <c r="AF28" s="17"/>
      <c r="AG28" s="17"/>
      <c r="AH28" s="17"/>
      <c r="AI28" s="17"/>
      <c r="AJ28" s="16"/>
      <c r="AK28" s="16"/>
      <c r="AL28" s="21">
        <f t="shared" si="1"/>
        <v>0</v>
      </c>
      <c r="AM28" s="21">
        <f t="shared" si="2"/>
        <v>0</v>
      </c>
      <c r="AN28" s="21">
        <f t="shared" si="3"/>
        <v>0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/>
      <c r="B29" s="9"/>
      <c r="C29" s="9"/>
      <c r="D29" s="13">
        <v>0</v>
      </c>
      <c r="E29" s="13">
        <f t="shared" si="0"/>
        <v>0</v>
      </c>
      <c r="F29" s="21">
        <v>0</v>
      </c>
      <c r="G29" s="16"/>
      <c r="H29" s="16"/>
      <c r="I29" s="16"/>
      <c r="J29" s="17"/>
      <c r="K29" s="17"/>
      <c r="L29" s="17"/>
      <c r="M29" s="17"/>
      <c r="N29" s="17"/>
      <c r="O29" s="16"/>
      <c r="P29" s="16"/>
      <c r="Q29" s="17"/>
      <c r="R29" s="17"/>
      <c r="S29" s="17"/>
      <c r="T29" s="17"/>
      <c r="U29" s="17"/>
      <c r="V29" s="16"/>
      <c r="W29" s="16"/>
      <c r="X29" s="17"/>
      <c r="Y29" s="17"/>
      <c r="Z29" s="17"/>
      <c r="AA29" s="17"/>
      <c r="AB29" s="17"/>
      <c r="AC29" s="16"/>
      <c r="AD29" s="16"/>
      <c r="AE29" s="17"/>
      <c r="AF29" s="17"/>
      <c r="AG29" s="17"/>
      <c r="AH29" s="17"/>
      <c r="AI29" s="17"/>
      <c r="AJ29" s="16"/>
      <c r="AK29" s="16"/>
      <c r="AL29" s="21">
        <f t="shared" si="1"/>
        <v>0</v>
      </c>
      <c r="AM29" s="21">
        <f t="shared" si="2"/>
        <v>0</v>
      </c>
      <c r="AN29" s="21">
        <f t="shared" si="3"/>
        <v>0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/>
      <c r="B30" s="9"/>
      <c r="C30" s="9"/>
      <c r="D30" s="13">
        <v>0</v>
      </c>
      <c r="E30" s="13">
        <f t="shared" si="0"/>
        <v>0</v>
      </c>
      <c r="F30" s="21">
        <v>0</v>
      </c>
      <c r="G30" s="16"/>
      <c r="H30" s="16"/>
      <c r="I30" s="16"/>
      <c r="J30" s="17"/>
      <c r="K30" s="17"/>
      <c r="L30" s="17"/>
      <c r="M30" s="17"/>
      <c r="N30" s="17"/>
      <c r="O30" s="16"/>
      <c r="P30" s="16"/>
      <c r="Q30" s="17"/>
      <c r="R30" s="17"/>
      <c r="S30" s="17"/>
      <c r="T30" s="17"/>
      <c r="U30" s="17"/>
      <c r="V30" s="16"/>
      <c r="W30" s="16"/>
      <c r="X30" s="17"/>
      <c r="Y30" s="17"/>
      <c r="Z30" s="17"/>
      <c r="AA30" s="17"/>
      <c r="AB30" s="17"/>
      <c r="AC30" s="16"/>
      <c r="AD30" s="16"/>
      <c r="AE30" s="17"/>
      <c r="AF30" s="17"/>
      <c r="AG30" s="17"/>
      <c r="AH30" s="17"/>
      <c r="AI30" s="17"/>
      <c r="AJ30" s="16"/>
      <c r="AK30" s="16"/>
      <c r="AL30" s="21">
        <f t="shared" si="1"/>
        <v>0</v>
      </c>
      <c r="AM30" s="21">
        <f t="shared" si="2"/>
        <v>0</v>
      </c>
      <c r="AN30" s="21">
        <f t="shared" si="3"/>
        <v>0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/>
      <c r="B31" s="9"/>
      <c r="C31" s="9"/>
      <c r="D31" s="13">
        <v>0</v>
      </c>
      <c r="E31" s="13">
        <f t="shared" si="0"/>
        <v>0</v>
      </c>
      <c r="F31" s="21">
        <v>0</v>
      </c>
      <c r="G31" s="16"/>
      <c r="H31" s="16"/>
      <c r="I31" s="16"/>
      <c r="J31" s="17"/>
      <c r="K31" s="17"/>
      <c r="L31" s="17"/>
      <c r="M31" s="17"/>
      <c r="N31" s="17"/>
      <c r="O31" s="16"/>
      <c r="P31" s="16"/>
      <c r="Q31" s="17"/>
      <c r="R31" s="17"/>
      <c r="S31" s="17"/>
      <c r="T31" s="17"/>
      <c r="U31" s="17"/>
      <c r="V31" s="16"/>
      <c r="W31" s="16"/>
      <c r="X31" s="17"/>
      <c r="Y31" s="17"/>
      <c r="Z31" s="17"/>
      <c r="AA31" s="17"/>
      <c r="AB31" s="17"/>
      <c r="AC31" s="16"/>
      <c r="AD31" s="16"/>
      <c r="AE31" s="17"/>
      <c r="AF31" s="17"/>
      <c r="AG31" s="17"/>
      <c r="AH31" s="17"/>
      <c r="AI31" s="17"/>
      <c r="AJ31" s="16"/>
      <c r="AK31" s="16"/>
      <c r="AL31" s="21">
        <f t="shared" si="1"/>
        <v>0</v>
      </c>
      <c r="AM31" s="21">
        <f t="shared" si="2"/>
        <v>0</v>
      </c>
      <c r="AN31" s="21">
        <f t="shared" si="3"/>
        <v>0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/>
      <c r="B32" s="9"/>
      <c r="C32" s="9"/>
      <c r="D32" s="13">
        <v>0</v>
      </c>
      <c r="E32" s="13">
        <f t="shared" si="0"/>
        <v>0</v>
      </c>
      <c r="F32" s="21">
        <v>0</v>
      </c>
      <c r="G32" s="16"/>
      <c r="H32" s="16"/>
      <c r="I32" s="16"/>
      <c r="J32" s="17"/>
      <c r="K32" s="17"/>
      <c r="L32" s="17"/>
      <c r="M32" s="17"/>
      <c r="N32" s="17"/>
      <c r="O32" s="16"/>
      <c r="P32" s="16"/>
      <c r="Q32" s="17"/>
      <c r="R32" s="17"/>
      <c r="S32" s="17"/>
      <c r="T32" s="17"/>
      <c r="U32" s="17"/>
      <c r="V32" s="16"/>
      <c r="W32" s="16"/>
      <c r="X32" s="17"/>
      <c r="Y32" s="17"/>
      <c r="Z32" s="17"/>
      <c r="AA32" s="17"/>
      <c r="AB32" s="17"/>
      <c r="AC32" s="16"/>
      <c r="AD32" s="16"/>
      <c r="AE32" s="17"/>
      <c r="AF32" s="17"/>
      <c r="AG32" s="17"/>
      <c r="AH32" s="17"/>
      <c r="AI32" s="17"/>
      <c r="AJ32" s="16"/>
      <c r="AK32" s="16"/>
      <c r="AL32" s="21">
        <f t="shared" si="1"/>
        <v>0</v>
      </c>
      <c r="AM32" s="21">
        <f t="shared" si="2"/>
        <v>0</v>
      </c>
      <c r="AN32" s="21">
        <f t="shared" si="3"/>
        <v>0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/>
      <c r="B33" s="9"/>
      <c r="C33" s="9"/>
      <c r="D33" s="13">
        <v>0</v>
      </c>
      <c r="E33" s="13">
        <f t="shared" si="0"/>
        <v>0</v>
      </c>
      <c r="F33" s="21">
        <v>0</v>
      </c>
      <c r="G33" s="16"/>
      <c r="H33" s="16"/>
      <c r="I33" s="16"/>
      <c r="J33" s="17"/>
      <c r="K33" s="17"/>
      <c r="L33" s="17"/>
      <c r="M33" s="17"/>
      <c r="N33" s="17"/>
      <c r="O33" s="16"/>
      <c r="P33" s="16"/>
      <c r="Q33" s="17"/>
      <c r="R33" s="17"/>
      <c r="S33" s="17"/>
      <c r="T33" s="17"/>
      <c r="U33" s="17"/>
      <c r="V33" s="16"/>
      <c r="W33" s="16"/>
      <c r="X33" s="17"/>
      <c r="Y33" s="17"/>
      <c r="Z33" s="17"/>
      <c r="AA33" s="17"/>
      <c r="AB33" s="17"/>
      <c r="AC33" s="16"/>
      <c r="AD33" s="16"/>
      <c r="AE33" s="17"/>
      <c r="AF33" s="17"/>
      <c r="AG33" s="17"/>
      <c r="AH33" s="17"/>
      <c r="AI33" s="17"/>
      <c r="AJ33" s="16"/>
      <c r="AK33" s="16"/>
      <c r="AL33" s="21">
        <f t="shared" si="1"/>
        <v>0</v>
      </c>
      <c r="AM33" s="21">
        <f t="shared" si="2"/>
        <v>0</v>
      </c>
      <c r="AN33" s="21">
        <f t="shared" si="3"/>
        <v>0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/>
      <c r="B34" s="9"/>
      <c r="C34" s="9"/>
      <c r="D34" s="13">
        <v>0</v>
      </c>
      <c r="E34" s="13">
        <f t="shared" si="0"/>
        <v>0</v>
      </c>
      <c r="F34" s="21">
        <v>0</v>
      </c>
      <c r="G34" s="16"/>
      <c r="H34" s="16"/>
      <c r="I34" s="16"/>
      <c r="J34" s="17"/>
      <c r="K34" s="17"/>
      <c r="L34" s="17"/>
      <c r="M34" s="17"/>
      <c r="N34" s="17"/>
      <c r="O34" s="16"/>
      <c r="P34" s="16"/>
      <c r="Q34" s="17"/>
      <c r="R34" s="17"/>
      <c r="S34" s="17"/>
      <c r="T34" s="17"/>
      <c r="U34" s="17"/>
      <c r="V34" s="16"/>
      <c r="W34" s="16"/>
      <c r="X34" s="17"/>
      <c r="Y34" s="17"/>
      <c r="Z34" s="17"/>
      <c r="AA34" s="17"/>
      <c r="AB34" s="17"/>
      <c r="AC34" s="16"/>
      <c r="AD34" s="16"/>
      <c r="AE34" s="17"/>
      <c r="AF34" s="17"/>
      <c r="AG34" s="17"/>
      <c r="AH34" s="17"/>
      <c r="AI34" s="17"/>
      <c r="AJ34" s="16"/>
      <c r="AK34" s="16"/>
      <c r="AL34" s="21">
        <f t="shared" si="1"/>
        <v>0</v>
      </c>
      <c r="AM34" s="21">
        <f t="shared" si="2"/>
        <v>0</v>
      </c>
      <c r="AN34" s="21">
        <f t="shared" si="3"/>
        <v>0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/>
      <c r="B35" s="9"/>
      <c r="C35" s="9"/>
      <c r="D35" s="13">
        <v>0</v>
      </c>
      <c r="E35" s="13">
        <f t="shared" si="0"/>
        <v>0</v>
      </c>
      <c r="F35" s="21">
        <v>0</v>
      </c>
      <c r="G35" s="16"/>
      <c r="H35" s="16"/>
      <c r="I35" s="16"/>
      <c r="J35" s="17"/>
      <c r="K35" s="17"/>
      <c r="L35" s="17"/>
      <c r="M35" s="17"/>
      <c r="N35" s="17"/>
      <c r="O35" s="16"/>
      <c r="P35" s="16"/>
      <c r="Q35" s="17"/>
      <c r="R35" s="17"/>
      <c r="S35" s="17"/>
      <c r="T35" s="17"/>
      <c r="U35" s="17"/>
      <c r="V35" s="16"/>
      <c r="W35" s="16"/>
      <c r="X35" s="17"/>
      <c r="Y35" s="17"/>
      <c r="Z35" s="17"/>
      <c r="AA35" s="17"/>
      <c r="AB35" s="17"/>
      <c r="AC35" s="16"/>
      <c r="AD35" s="16"/>
      <c r="AE35" s="17"/>
      <c r="AF35" s="17"/>
      <c r="AG35" s="17"/>
      <c r="AH35" s="17"/>
      <c r="AI35" s="17"/>
      <c r="AJ35" s="16"/>
      <c r="AK35" s="16"/>
      <c r="AL35" s="21">
        <f t="shared" si="1"/>
        <v>0</v>
      </c>
      <c r="AM35" s="21">
        <f t="shared" si="2"/>
        <v>0</v>
      </c>
      <c r="AN35" s="21">
        <f t="shared" si="3"/>
        <v>0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  <ignoredErrors>
    <ignoredError sqref="AM6 AU6:AV6 AP6:AS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29</v>
      </c>
      <c r="F3" s="18" t="s">
        <v>8</v>
      </c>
      <c r="G3" s="3">
        <v>21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44470</v>
      </c>
      <c r="H5" s="11">
        <v>44471</v>
      </c>
      <c r="I5" s="11">
        <v>44472</v>
      </c>
      <c r="J5" s="12">
        <v>44473</v>
      </c>
      <c r="K5" s="12">
        <v>44474</v>
      </c>
      <c r="L5" s="12">
        <v>44475</v>
      </c>
      <c r="M5" s="12">
        <v>44476</v>
      </c>
      <c r="N5" s="12">
        <v>44477</v>
      </c>
      <c r="O5" s="11">
        <v>44478</v>
      </c>
      <c r="P5" s="11">
        <v>44479</v>
      </c>
      <c r="Q5" s="12">
        <v>44480</v>
      </c>
      <c r="R5" s="12">
        <v>44481</v>
      </c>
      <c r="S5" s="12">
        <v>44482</v>
      </c>
      <c r="T5" s="12">
        <v>44483</v>
      </c>
      <c r="U5" s="12">
        <v>44484</v>
      </c>
      <c r="V5" s="11">
        <v>44485</v>
      </c>
      <c r="W5" s="11">
        <v>44486</v>
      </c>
      <c r="X5" s="12">
        <v>44487</v>
      </c>
      <c r="Y5" s="12">
        <v>44488</v>
      </c>
      <c r="Z5" s="12">
        <v>44489</v>
      </c>
      <c r="AA5" s="12">
        <v>44490</v>
      </c>
      <c r="AB5" s="12">
        <v>44491</v>
      </c>
      <c r="AC5" s="11">
        <v>44492</v>
      </c>
      <c r="AD5" s="11">
        <v>44493</v>
      </c>
      <c r="AE5" s="12">
        <v>44494</v>
      </c>
      <c r="AF5" s="12">
        <v>44495</v>
      </c>
      <c r="AG5" s="12">
        <v>44496</v>
      </c>
      <c r="AH5" s="12">
        <v>44497</v>
      </c>
      <c r="AI5" s="12">
        <v>44498</v>
      </c>
      <c r="AJ5" s="11">
        <v>44499</v>
      </c>
      <c r="AK5" s="11">
        <v>44500</v>
      </c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September!AN6</f>
        <v>-1512</v>
      </c>
      <c r="G6" s="17"/>
      <c r="H6" s="16"/>
      <c r="I6" s="16"/>
      <c r="J6" s="17"/>
      <c r="K6" s="17"/>
      <c r="L6" s="17"/>
      <c r="M6" s="17"/>
      <c r="N6" s="17"/>
      <c r="O6" s="16"/>
      <c r="P6" s="16"/>
      <c r="Q6" s="17"/>
      <c r="R6" s="17"/>
      <c r="S6" s="17"/>
      <c r="T6" s="17"/>
      <c r="U6" s="17"/>
      <c r="V6" s="16"/>
      <c r="W6" s="16"/>
      <c r="X6" s="17"/>
      <c r="Y6" s="17"/>
      <c r="Z6" s="17"/>
      <c r="AA6" s="17"/>
      <c r="AB6" s="17"/>
      <c r="AC6" s="16"/>
      <c r="AD6" s="16"/>
      <c r="AE6" s="17"/>
      <c r="AF6" s="17"/>
      <c r="AG6" s="17"/>
      <c r="AH6" s="17"/>
      <c r="AI6" s="17"/>
      <c r="AJ6" s="16"/>
      <c r="AK6" s="16"/>
      <c r="AL6" s="21">
        <f>E6*$G$3</f>
        <v>168</v>
      </c>
      <c r="AM6" s="21">
        <f>SUM(G6:AK6)+(AW6*E6)</f>
        <v>0</v>
      </c>
      <c r="AN6" s="21">
        <f>AM6-AL6+F6</f>
        <v>-1680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September!AN7</f>
        <v>-1360</v>
      </c>
      <c r="G7" s="17"/>
      <c r="H7" s="16"/>
      <c r="I7" s="16"/>
      <c r="J7" s="17"/>
      <c r="K7" s="17"/>
      <c r="L7" s="17"/>
      <c r="M7" s="17"/>
      <c r="N7" s="17"/>
      <c r="O7" s="16"/>
      <c r="P7" s="16"/>
      <c r="Q7" s="17"/>
      <c r="R7" s="17"/>
      <c r="S7" s="17"/>
      <c r="T7" s="17"/>
      <c r="U7" s="17"/>
      <c r="V7" s="16"/>
      <c r="W7" s="16"/>
      <c r="X7" s="17"/>
      <c r="Y7" s="17"/>
      <c r="Z7" s="17"/>
      <c r="AA7" s="17"/>
      <c r="AB7" s="17"/>
      <c r="AC7" s="16"/>
      <c r="AD7" s="16"/>
      <c r="AE7" s="17"/>
      <c r="AF7" s="17"/>
      <c r="AG7" s="17"/>
      <c r="AH7" s="17"/>
      <c r="AI7" s="17"/>
      <c r="AJ7" s="16"/>
      <c r="AK7" s="16"/>
      <c r="AL7" s="21">
        <f t="shared" ref="AL7:AL35" si="1">E7*$G$3</f>
        <v>168</v>
      </c>
      <c r="AM7" s="21">
        <f t="shared" ref="AM7:AM35" si="2">SUM(G7:AK7)+(AW7*E7)</f>
        <v>0</v>
      </c>
      <c r="AN7" s="21">
        <f t="shared" ref="AN7:AN35" si="3">AM7-AL7+F7</f>
        <v>-1528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September!AN8</f>
        <v>-1360</v>
      </c>
      <c r="G8" s="17"/>
      <c r="H8" s="16"/>
      <c r="I8" s="16"/>
      <c r="J8" s="17"/>
      <c r="K8" s="17"/>
      <c r="L8" s="17"/>
      <c r="M8" s="17"/>
      <c r="N8" s="17"/>
      <c r="O8" s="16"/>
      <c r="P8" s="16"/>
      <c r="Q8" s="17"/>
      <c r="R8" s="17"/>
      <c r="S8" s="17"/>
      <c r="T8" s="17"/>
      <c r="U8" s="17"/>
      <c r="V8" s="16"/>
      <c r="W8" s="16"/>
      <c r="X8" s="17"/>
      <c r="Y8" s="17"/>
      <c r="Z8" s="17"/>
      <c r="AA8" s="17"/>
      <c r="AB8" s="17"/>
      <c r="AC8" s="16"/>
      <c r="AD8" s="16"/>
      <c r="AE8" s="17"/>
      <c r="AF8" s="17"/>
      <c r="AG8" s="17"/>
      <c r="AH8" s="17"/>
      <c r="AI8" s="17"/>
      <c r="AJ8" s="16"/>
      <c r="AK8" s="16"/>
      <c r="AL8" s="21">
        <f t="shared" si="1"/>
        <v>168</v>
      </c>
      <c r="AM8" s="21">
        <f t="shared" si="2"/>
        <v>0</v>
      </c>
      <c r="AN8" s="21">
        <f t="shared" si="3"/>
        <v>-1528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September!AN9</f>
        <v>-1360</v>
      </c>
      <c r="G9" s="17"/>
      <c r="H9" s="16"/>
      <c r="I9" s="16"/>
      <c r="J9" s="17"/>
      <c r="K9" s="17"/>
      <c r="L9" s="17"/>
      <c r="M9" s="17"/>
      <c r="N9" s="17"/>
      <c r="O9" s="16"/>
      <c r="P9" s="16"/>
      <c r="Q9" s="17"/>
      <c r="R9" s="17"/>
      <c r="S9" s="17"/>
      <c r="T9" s="17"/>
      <c r="U9" s="17"/>
      <c r="V9" s="16"/>
      <c r="W9" s="16"/>
      <c r="X9" s="17"/>
      <c r="Y9" s="17"/>
      <c r="Z9" s="17"/>
      <c r="AA9" s="17"/>
      <c r="AB9" s="17"/>
      <c r="AC9" s="16"/>
      <c r="AD9" s="16"/>
      <c r="AE9" s="17"/>
      <c r="AF9" s="17"/>
      <c r="AG9" s="17"/>
      <c r="AH9" s="17"/>
      <c r="AI9" s="17"/>
      <c r="AJ9" s="16"/>
      <c r="AK9" s="16"/>
      <c r="AL9" s="21">
        <f t="shared" si="1"/>
        <v>168</v>
      </c>
      <c r="AM9" s="21">
        <f t="shared" si="2"/>
        <v>0</v>
      </c>
      <c r="AN9" s="21">
        <f t="shared" si="3"/>
        <v>-1528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September!AN10</f>
        <v>-1360</v>
      </c>
      <c r="G10" s="17"/>
      <c r="H10" s="16"/>
      <c r="I10" s="16"/>
      <c r="J10" s="17"/>
      <c r="K10" s="17"/>
      <c r="L10" s="17"/>
      <c r="M10" s="17"/>
      <c r="N10" s="17"/>
      <c r="O10" s="16"/>
      <c r="P10" s="16"/>
      <c r="Q10" s="17"/>
      <c r="R10" s="17"/>
      <c r="S10" s="17"/>
      <c r="T10" s="17"/>
      <c r="U10" s="17"/>
      <c r="V10" s="16"/>
      <c r="W10" s="16"/>
      <c r="X10" s="17"/>
      <c r="Y10" s="17"/>
      <c r="Z10" s="17"/>
      <c r="AA10" s="17"/>
      <c r="AB10" s="17"/>
      <c r="AC10" s="16"/>
      <c r="AD10" s="16"/>
      <c r="AE10" s="17"/>
      <c r="AF10" s="17"/>
      <c r="AG10" s="17"/>
      <c r="AH10" s="17"/>
      <c r="AI10" s="17"/>
      <c r="AJ10" s="16"/>
      <c r="AK10" s="16"/>
      <c r="AL10" s="21">
        <f t="shared" si="1"/>
        <v>168</v>
      </c>
      <c r="AM10" s="21">
        <f t="shared" si="2"/>
        <v>0</v>
      </c>
      <c r="AN10" s="21">
        <f t="shared" si="3"/>
        <v>-1528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September!AN11</f>
        <v>-1360</v>
      </c>
      <c r="G11" s="17"/>
      <c r="H11" s="16"/>
      <c r="I11" s="16"/>
      <c r="J11" s="17"/>
      <c r="K11" s="17"/>
      <c r="L11" s="17"/>
      <c r="M11" s="17"/>
      <c r="N11" s="17"/>
      <c r="O11" s="16"/>
      <c r="P11" s="16"/>
      <c r="Q11" s="17"/>
      <c r="R11" s="17"/>
      <c r="S11" s="17"/>
      <c r="T11" s="17"/>
      <c r="U11" s="17"/>
      <c r="V11" s="16"/>
      <c r="W11" s="16"/>
      <c r="X11" s="17"/>
      <c r="Y11" s="17"/>
      <c r="Z11" s="17"/>
      <c r="AA11" s="17"/>
      <c r="AB11" s="17"/>
      <c r="AC11" s="16"/>
      <c r="AD11" s="16"/>
      <c r="AE11" s="17"/>
      <c r="AF11" s="17"/>
      <c r="AG11" s="17"/>
      <c r="AH11" s="17"/>
      <c r="AI11" s="17"/>
      <c r="AJ11" s="16"/>
      <c r="AK11" s="16"/>
      <c r="AL11" s="21">
        <f t="shared" si="1"/>
        <v>168</v>
      </c>
      <c r="AM11" s="21">
        <f t="shared" si="2"/>
        <v>0</v>
      </c>
      <c r="AN11" s="21">
        <f t="shared" si="3"/>
        <v>-1528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September!AN12</f>
        <v>-1360</v>
      </c>
      <c r="G12" s="17"/>
      <c r="H12" s="16"/>
      <c r="I12" s="16"/>
      <c r="J12" s="17"/>
      <c r="K12" s="17"/>
      <c r="L12" s="17"/>
      <c r="M12" s="17"/>
      <c r="N12" s="17"/>
      <c r="O12" s="16"/>
      <c r="P12" s="16"/>
      <c r="Q12" s="17"/>
      <c r="R12" s="17"/>
      <c r="S12" s="17"/>
      <c r="T12" s="17"/>
      <c r="U12" s="17"/>
      <c r="V12" s="16"/>
      <c r="W12" s="16"/>
      <c r="X12" s="17"/>
      <c r="Y12" s="17"/>
      <c r="Z12" s="17"/>
      <c r="AA12" s="17"/>
      <c r="AB12" s="17"/>
      <c r="AC12" s="16"/>
      <c r="AD12" s="16"/>
      <c r="AE12" s="17"/>
      <c r="AF12" s="17"/>
      <c r="AG12" s="17"/>
      <c r="AH12" s="17"/>
      <c r="AI12" s="17"/>
      <c r="AJ12" s="16"/>
      <c r="AK12" s="16"/>
      <c r="AL12" s="21">
        <f t="shared" si="1"/>
        <v>168</v>
      </c>
      <c r="AM12" s="21">
        <f t="shared" si="2"/>
        <v>0</v>
      </c>
      <c r="AN12" s="21">
        <f t="shared" si="3"/>
        <v>-1528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September!AN13</f>
        <v>-1360</v>
      </c>
      <c r="G13" s="17"/>
      <c r="H13" s="16"/>
      <c r="I13" s="16"/>
      <c r="J13" s="17"/>
      <c r="K13" s="17"/>
      <c r="L13" s="17"/>
      <c r="M13" s="17"/>
      <c r="N13" s="17"/>
      <c r="O13" s="16"/>
      <c r="P13" s="16"/>
      <c r="Q13" s="17"/>
      <c r="R13" s="17"/>
      <c r="S13" s="17"/>
      <c r="T13" s="17"/>
      <c r="U13" s="17"/>
      <c r="V13" s="16"/>
      <c r="W13" s="16"/>
      <c r="X13" s="17"/>
      <c r="Y13" s="17"/>
      <c r="Z13" s="17"/>
      <c r="AA13" s="17"/>
      <c r="AB13" s="17"/>
      <c r="AC13" s="16"/>
      <c r="AD13" s="16"/>
      <c r="AE13" s="17"/>
      <c r="AF13" s="17"/>
      <c r="AG13" s="17"/>
      <c r="AH13" s="17"/>
      <c r="AI13" s="17"/>
      <c r="AJ13" s="16"/>
      <c r="AK13" s="16"/>
      <c r="AL13" s="21">
        <f t="shared" si="1"/>
        <v>168</v>
      </c>
      <c r="AM13" s="21">
        <f t="shared" si="2"/>
        <v>0</v>
      </c>
      <c r="AN13" s="21">
        <f t="shared" si="3"/>
        <v>-1528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September!AN14</f>
        <v>-1360</v>
      </c>
      <c r="G14" s="17"/>
      <c r="H14" s="16"/>
      <c r="I14" s="16"/>
      <c r="J14" s="17"/>
      <c r="K14" s="17"/>
      <c r="L14" s="17"/>
      <c r="M14" s="17"/>
      <c r="N14" s="17"/>
      <c r="O14" s="16"/>
      <c r="P14" s="16"/>
      <c r="Q14" s="17"/>
      <c r="R14" s="17"/>
      <c r="S14" s="17"/>
      <c r="T14" s="17"/>
      <c r="U14" s="17"/>
      <c r="V14" s="16"/>
      <c r="W14" s="16"/>
      <c r="X14" s="17"/>
      <c r="Y14" s="17"/>
      <c r="Z14" s="17"/>
      <c r="AA14" s="17"/>
      <c r="AB14" s="17"/>
      <c r="AC14" s="16"/>
      <c r="AD14" s="16"/>
      <c r="AE14" s="17"/>
      <c r="AF14" s="17"/>
      <c r="AG14" s="17"/>
      <c r="AH14" s="17"/>
      <c r="AI14" s="17"/>
      <c r="AJ14" s="16"/>
      <c r="AK14" s="16"/>
      <c r="AL14" s="21">
        <f t="shared" si="1"/>
        <v>168</v>
      </c>
      <c r="AM14" s="21">
        <f t="shared" si="2"/>
        <v>0</v>
      </c>
      <c r="AN14" s="21">
        <f t="shared" si="3"/>
        <v>-1528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September!AN15</f>
        <v>-1360</v>
      </c>
      <c r="G15" s="17"/>
      <c r="H15" s="16"/>
      <c r="I15" s="16"/>
      <c r="J15" s="17"/>
      <c r="K15" s="17"/>
      <c r="L15" s="17"/>
      <c r="M15" s="17"/>
      <c r="N15" s="17"/>
      <c r="O15" s="16"/>
      <c r="P15" s="16"/>
      <c r="Q15" s="17"/>
      <c r="R15" s="17"/>
      <c r="S15" s="17"/>
      <c r="T15" s="17"/>
      <c r="U15" s="17"/>
      <c r="V15" s="16"/>
      <c r="W15" s="16"/>
      <c r="X15" s="17"/>
      <c r="Y15" s="17"/>
      <c r="Z15" s="17"/>
      <c r="AA15" s="17"/>
      <c r="AB15" s="17"/>
      <c r="AC15" s="16"/>
      <c r="AD15" s="16"/>
      <c r="AE15" s="17"/>
      <c r="AF15" s="17"/>
      <c r="AG15" s="17"/>
      <c r="AH15" s="17"/>
      <c r="AI15" s="17"/>
      <c r="AJ15" s="16"/>
      <c r="AK15" s="16"/>
      <c r="AL15" s="21">
        <f t="shared" si="1"/>
        <v>168</v>
      </c>
      <c r="AM15" s="21">
        <f t="shared" si="2"/>
        <v>0</v>
      </c>
      <c r="AN15" s="21">
        <f t="shared" si="3"/>
        <v>-1528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September!AN16</f>
        <v>-1360</v>
      </c>
      <c r="G16" s="17"/>
      <c r="H16" s="16"/>
      <c r="I16" s="16"/>
      <c r="J16" s="17"/>
      <c r="K16" s="17"/>
      <c r="L16" s="17"/>
      <c r="M16" s="17"/>
      <c r="N16" s="17"/>
      <c r="O16" s="16"/>
      <c r="P16" s="16"/>
      <c r="Q16" s="17"/>
      <c r="R16" s="17"/>
      <c r="S16" s="17"/>
      <c r="T16" s="17"/>
      <c r="U16" s="17"/>
      <c r="V16" s="16"/>
      <c r="W16" s="16"/>
      <c r="X16" s="17"/>
      <c r="Y16" s="17"/>
      <c r="Z16" s="17"/>
      <c r="AA16" s="17"/>
      <c r="AB16" s="17"/>
      <c r="AC16" s="16"/>
      <c r="AD16" s="16"/>
      <c r="AE16" s="17"/>
      <c r="AF16" s="17"/>
      <c r="AG16" s="17"/>
      <c r="AH16" s="17"/>
      <c r="AI16" s="17"/>
      <c r="AJ16" s="16"/>
      <c r="AK16" s="16"/>
      <c r="AL16" s="21">
        <f t="shared" si="1"/>
        <v>168</v>
      </c>
      <c r="AM16" s="21">
        <f t="shared" si="2"/>
        <v>0</v>
      </c>
      <c r="AN16" s="21">
        <f t="shared" si="3"/>
        <v>-1528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September!AN17</f>
        <v>-1360</v>
      </c>
      <c r="G17" s="17"/>
      <c r="H17" s="16"/>
      <c r="I17" s="16"/>
      <c r="J17" s="17"/>
      <c r="K17" s="17"/>
      <c r="L17" s="17"/>
      <c r="M17" s="17"/>
      <c r="N17" s="17"/>
      <c r="O17" s="16"/>
      <c r="P17" s="16"/>
      <c r="Q17" s="17"/>
      <c r="R17" s="17"/>
      <c r="S17" s="17"/>
      <c r="T17" s="17"/>
      <c r="U17" s="17"/>
      <c r="V17" s="16"/>
      <c r="W17" s="16"/>
      <c r="X17" s="17"/>
      <c r="Y17" s="17"/>
      <c r="Z17" s="17"/>
      <c r="AA17" s="17"/>
      <c r="AB17" s="17"/>
      <c r="AC17" s="16"/>
      <c r="AD17" s="16"/>
      <c r="AE17" s="17"/>
      <c r="AF17" s="17"/>
      <c r="AG17" s="17"/>
      <c r="AH17" s="17"/>
      <c r="AI17" s="17"/>
      <c r="AJ17" s="16"/>
      <c r="AK17" s="16"/>
      <c r="AL17" s="21">
        <f t="shared" si="1"/>
        <v>168</v>
      </c>
      <c r="AM17" s="21">
        <f t="shared" si="2"/>
        <v>0</v>
      </c>
      <c r="AN17" s="21">
        <f t="shared" si="3"/>
        <v>-1528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September!AN18</f>
        <v>-1360</v>
      </c>
      <c r="G18" s="17"/>
      <c r="H18" s="16"/>
      <c r="I18" s="16"/>
      <c r="J18" s="17"/>
      <c r="K18" s="17"/>
      <c r="L18" s="17"/>
      <c r="M18" s="17"/>
      <c r="N18" s="17"/>
      <c r="O18" s="16"/>
      <c r="P18" s="16"/>
      <c r="Q18" s="17"/>
      <c r="R18" s="17"/>
      <c r="S18" s="17"/>
      <c r="T18" s="17"/>
      <c r="U18" s="17"/>
      <c r="V18" s="16"/>
      <c r="W18" s="16"/>
      <c r="X18" s="17"/>
      <c r="Y18" s="17"/>
      <c r="Z18" s="17"/>
      <c r="AA18" s="17"/>
      <c r="AB18" s="17"/>
      <c r="AC18" s="16"/>
      <c r="AD18" s="16"/>
      <c r="AE18" s="17"/>
      <c r="AF18" s="17"/>
      <c r="AG18" s="17"/>
      <c r="AH18" s="17"/>
      <c r="AI18" s="17"/>
      <c r="AJ18" s="16"/>
      <c r="AK18" s="16"/>
      <c r="AL18" s="21">
        <f t="shared" si="1"/>
        <v>168</v>
      </c>
      <c r="AM18" s="21">
        <f t="shared" si="2"/>
        <v>0</v>
      </c>
      <c r="AN18" s="21">
        <f t="shared" si="3"/>
        <v>-1528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September!AN19</f>
        <v>-1360</v>
      </c>
      <c r="G19" s="17"/>
      <c r="H19" s="16"/>
      <c r="I19" s="16"/>
      <c r="J19" s="17"/>
      <c r="K19" s="17"/>
      <c r="L19" s="17"/>
      <c r="M19" s="17"/>
      <c r="N19" s="17"/>
      <c r="O19" s="16"/>
      <c r="P19" s="16"/>
      <c r="Q19" s="17"/>
      <c r="R19" s="17"/>
      <c r="S19" s="17"/>
      <c r="T19" s="17"/>
      <c r="U19" s="17"/>
      <c r="V19" s="16"/>
      <c r="W19" s="16"/>
      <c r="X19" s="17"/>
      <c r="Y19" s="17"/>
      <c r="Z19" s="17"/>
      <c r="AA19" s="17"/>
      <c r="AB19" s="17"/>
      <c r="AC19" s="16"/>
      <c r="AD19" s="16"/>
      <c r="AE19" s="17"/>
      <c r="AF19" s="17"/>
      <c r="AG19" s="17"/>
      <c r="AH19" s="17"/>
      <c r="AI19" s="17"/>
      <c r="AJ19" s="16"/>
      <c r="AK19" s="16"/>
      <c r="AL19" s="21">
        <f t="shared" si="1"/>
        <v>168</v>
      </c>
      <c r="AM19" s="21">
        <f t="shared" si="2"/>
        <v>0</v>
      </c>
      <c r="AN19" s="21">
        <f t="shared" si="3"/>
        <v>-1528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September!AN20</f>
        <v>-1360</v>
      </c>
      <c r="G20" s="17"/>
      <c r="H20" s="16"/>
      <c r="I20" s="16"/>
      <c r="J20" s="17"/>
      <c r="K20" s="17"/>
      <c r="L20" s="17"/>
      <c r="M20" s="17"/>
      <c r="N20" s="17"/>
      <c r="O20" s="16"/>
      <c r="P20" s="16"/>
      <c r="Q20" s="17"/>
      <c r="R20" s="17"/>
      <c r="S20" s="17"/>
      <c r="T20" s="17"/>
      <c r="U20" s="17"/>
      <c r="V20" s="16"/>
      <c r="W20" s="16"/>
      <c r="X20" s="17"/>
      <c r="Y20" s="17"/>
      <c r="Z20" s="17"/>
      <c r="AA20" s="17"/>
      <c r="AB20" s="17"/>
      <c r="AC20" s="16"/>
      <c r="AD20" s="16"/>
      <c r="AE20" s="17"/>
      <c r="AF20" s="17"/>
      <c r="AG20" s="17"/>
      <c r="AH20" s="17"/>
      <c r="AI20" s="17"/>
      <c r="AJ20" s="16"/>
      <c r="AK20" s="16"/>
      <c r="AL20" s="21">
        <f t="shared" si="1"/>
        <v>168</v>
      </c>
      <c r="AM20" s="21">
        <f t="shared" si="2"/>
        <v>0</v>
      </c>
      <c r="AN20" s="21">
        <f t="shared" si="3"/>
        <v>-1528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September!AN21</f>
        <v>-1360</v>
      </c>
      <c r="G21" s="17"/>
      <c r="H21" s="16"/>
      <c r="I21" s="16"/>
      <c r="J21" s="17"/>
      <c r="K21" s="17"/>
      <c r="L21" s="17"/>
      <c r="M21" s="17"/>
      <c r="N21" s="17"/>
      <c r="O21" s="16"/>
      <c r="P21" s="16"/>
      <c r="Q21" s="17"/>
      <c r="R21" s="17"/>
      <c r="S21" s="17"/>
      <c r="T21" s="17"/>
      <c r="U21" s="17"/>
      <c r="V21" s="16"/>
      <c r="W21" s="16"/>
      <c r="X21" s="17"/>
      <c r="Y21" s="17"/>
      <c r="Z21" s="17"/>
      <c r="AA21" s="17"/>
      <c r="AB21" s="17"/>
      <c r="AC21" s="16"/>
      <c r="AD21" s="16"/>
      <c r="AE21" s="17"/>
      <c r="AF21" s="17"/>
      <c r="AG21" s="17"/>
      <c r="AH21" s="17"/>
      <c r="AI21" s="17"/>
      <c r="AJ21" s="16"/>
      <c r="AK21" s="16"/>
      <c r="AL21" s="21">
        <f t="shared" si="1"/>
        <v>168</v>
      </c>
      <c r="AM21" s="21">
        <f t="shared" si="2"/>
        <v>0</v>
      </c>
      <c r="AN21" s="21">
        <f t="shared" si="3"/>
        <v>-1528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September!AN22</f>
        <v>-1360</v>
      </c>
      <c r="G22" s="17"/>
      <c r="H22" s="16"/>
      <c r="I22" s="16"/>
      <c r="J22" s="17"/>
      <c r="K22" s="17"/>
      <c r="L22" s="17"/>
      <c r="M22" s="17"/>
      <c r="N22" s="17"/>
      <c r="O22" s="16"/>
      <c r="P22" s="16"/>
      <c r="Q22" s="17"/>
      <c r="R22" s="17"/>
      <c r="S22" s="17"/>
      <c r="T22" s="17"/>
      <c r="U22" s="17"/>
      <c r="V22" s="16"/>
      <c r="W22" s="16"/>
      <c r="X22" s="17"/>
      <c r="Y22" s="17"/>
      <c r="Z22" s="17"/>
      <c r="AA22" s="17"/>
      <c r="AB22" s="17"/>
      <c r="AC22" s="16"/>
      <c r="AD22" s="16"/>
      <c r="AE22" s="17"/>
      <c r="AF22" s="17"/>
      <c r="AG22" s="17"/>
      <c r="AH22" s="17"/>
      <c r="AI22" s="17"/>
      <c r="AJ22" s="16"/>
      <c r="AK22" s="16"/>
      <c r="AL22" s="21">
        <f t="shared" si="1"/>
        <v>168</v>
      </c>
      <c r="AM22" s="21">
        <f t="shared" si="2"/>
        <v>0</v>
      </c>
      <c r="AN22" s="21">
        <f t="shared" si="3"/>
        <v>-1528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September!AN23</f>
        <v>-1360</v>
      </c>
      <c r="G23" s="17"/>
      <c r="H23" s="16"/>
      <c r="I23" s="16"/>
      <c r="J23" s="17"/>
      <c r="K23" s="17"/>
      <c r="L23" s="17"/>
      <c r="M23" s="17"/>
      <c r="N23" s="17"/>
      <c r="O23" s="16"/>
      <c r="P23" s="16"/>
      <c r="Q23" s="17"/>
      <c r="R23" s="17"/>
      <c r="S23" s="17"/>
      <c r="T23" s="17"/>
      <c r="U23" s="17"/>
      <c r="V23" s="16"/>
      <c r="W23" s="16"/>
      <c r="X23" s="17"/>
      <c r="Y23" s="17"/>
      <c r="Z23" s="17"/>
      <c r="AA23" s="17"/>
      <c r="AB23" s="17"/>
      <c r="AC23" s="16"/>
      <c r="AD23" s="16"/>
      <c r="AE23" s="17"/>
      <c r="AF23" s="17"/>
      <c r="AG23" s="17"/>
      <c r="AH23" s="17"/>
      <c r="AI23" s="17"/>
      <c r="AJ23" s="16"/>
      <c r="AK23" s="16"/>
      <c r="AL23" s="21">
        <f t="shared" si="1"/>
        <v>168</v>
      </c>
      <c r="AM23" s="21">
        <f t="shared" si="2"/>
        <v>0</v>
      </c>
      <c r="AN23" s="21">
        <f t="shared" si="3"/>
        <v>-1528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September!AN24</f>
        <v>-1360</v>
      </c>
      <c r="G24" s="17"/>
      <c r="H24" s="16"/>
      <c r="I24" s="16"/>
      <c r="J24" s="17"/>
      <c r="K24" s="17"/>
      <c r="L24" s="17"/>
      <c r="M24" s="17"/>
      <c r="N24" s="17"/>
      <c r="O24" s="16"/>
      <c r="P24" s="16"/>
      <c r="Q24" s="17"/>
      <c r="R24" s="17"/>
      <c r="S24" s="17"/>
      <c r="T24" s="17"/>
      <c r="U24" s="17"/>
      <c r="V24" s="16"/>
      <c r="W24" s="16"/>
      <c r="X24" s="17"/>
      <c r="Y24" s="17"/>
      <c r="Z24" s="17"/>
      <c r="AA24" s="17"/>
      <c r="AB24" s="17"/>
      <c r="AC24" s="16"/>
      <c r="AD24" s="16"/>
      <c r="AE24" s="17"/>
      <c r="AF24" s="17"/>
      <c r="AG24" s="17"/>
      <c r="AH24" s="17"/>
      <c r="AI24" s="17"/>
      <c r="AJ24" s="16"/>
      <c r="AK24" s="16"/>
      <c r="AL24" s="21">
        <f t="shared" si="1"/>
        <v>168</v>
      </c>
      <c r="AM24" s="21">
        <f t="shared" si="2"/>
        <v>0</v>
      </c>
      <c r="AN24" s="21">
        <f t="shared" si="3"/>
        <v>-1528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September!AN25</f>
        <v>-1360</v>
      </c>
      <c r="G25" s="17"/>
      <c r="H25" s="16"/>
      <c r="I25" s="16"/>
      <c r="J25" s="17"/>
      <c r="K25" s="17"/>
      <c r="L25" s="17"/>
      <c r="M25" s="17"/>
      <c r="N25" s="17"/>
      <c r="O25" s="16"/>
      <c r="P25" s="16"/>
      <c r="Q25" s="17"/>
      <c r="R25" s="17"/>
      <c r="S25" s="17"/>
      <c r="T25" s="17"/>
      <c r="U25" s="17"/>
      <c r="V25" s="16"/>
      <c r="W25" s="16"/>
      <c r="X25" s="17"/>
      <c r="Y25" s="17"/>
      <c r="Z25" s="17"/>
      <c r="AA25" s="17"/>
      <c r="AB25" s="17"/>
      <c r="AC25" s="16"/>
      <c r="AD25" s="16"/>
      <c r="AE25" s="17"/>
      <c r="AF25" s="17"/>
      <c r="AG25" s="17"/>
      <c r="AH25" s="17"/>
      <c r="AI25" s="17"/>
      <c r="AJ25" s="16"/>
      <c r="AK25" s="16"/>
      <c r="AL25" s="21">
        <f t="shared" si="1"/>
        <v>168</v>
      </c>
      <c r="AM25" s="21">
        <f t="shared" si="2"/>
        <v>0</v>
      </c>
      <c r="AN25" s="21">
        <f t="shared" si="3"/>
        <v>-1528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September!AN26</f>
        <v>-1360</v>
      </c>
      <c r="G26" s="17"/>
      <c r="H26" s="16"/>
      <c r="I26" s="16"/>
      <c r="J26" s="17"/>
      <c r="K26" s="17"/>
      <c r="L26" s="17"/>
      <c r="M26" s="17"/>
      <c r="N26" s="17"/>
      <c r="O26" s="16"/>
      <c r="P26" s="16"/>
      <c r="Q26" s="17"/>
      <c r="R26" s="17"/>
      <c r="S26" s="17"/>
      <c r="T26" s="17"/>
      <c r="U26" s="17"/>
      <c r="V26" s="16"/>
      <c r="W26" s="16"/>
      <c r="X26" s="17"/>
      <c r="Y26" s="17"/>
      <c r="Z26" s="17"/>
      <c r="AA26" s="17"/>
      <c r="AB26" s="17"/>
      <c r="AC26" s="16"/>
      <c r="AD26" s="16"/>
      <c r="AE26" s="17"/>
      <c r="AF26" s="17"/>
      <c r="AG26" s="17"/>
      <c r="AH26" s="17"/>
      <c r="AI26" s="17"/>
      <c r="AJ26" s="16"/>
      <c r="AK26" s="16"/>
      <c r="AL26" s="21">
        <f t="shared" si="1"/>
        <v>168</v>
      </c>
      <c r="AM26" s="21">
        <f t="shared" si="2"/>
        <v>0</v>
      </c>
      <c r="AN26" s="21">
        <f t="shared" si="3"/>
        <v>-1528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September!AN27</f>
        <v>-1360</v>
      </c>
      <c r="G27" s="17"/>
      <c r="H27" s="16"/>
      <c r="I27" s="16"/>
      <c r="J27" s="17"/>
      <c r="K27" s="17"/>
      <c r="L27" s="17"/>
      <c r="M27" s="17"/>
      <c r="N27" s="17"/>
      <c r="O27" s="16"/>
      <c r="P27" s="16"/>
      <c r="Q27" s="17"/>
      <c r="R27" s="17"/>
      <c r="S27" s="17"/>
      <c r="T27" s="17"/>
      <c r="U27" s="17"/>
      <c r="V27" s="16"/>
      <c r="W27" s="16"/>
      <c r="X27" s="17"/>
      <c r="Y27" s="17"/>
      <c r="Z27" s="17"/>
      <c r="AA27" s="17"/>
      <c r="AB27" s="17"/>
      <c r="AC27" s="16"/>
      <c r="AD27" s="16"/>
      <c r="AE27" s="17"/>
      <c r="AF27" s="17"/>
      <c r="AG27" s="17"/>
      <c r="AH27" s="17"/>
      <c r="AI27" s="17"/>
      <c r="AJ27" s="16"/>
      <c r="AK27" s="16"/>
      <c r="AL27" s="21">
        <f t="shared" si="1"/>
        <v>168</v>
      </c>
      <c r="AM27" s="21">
        <f t="shared" si="2"/>
        <v>0</v>
      </c>
      <c r="AN27" s="21">
        <f t="shared" si="3"/>
        <v>-1528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September!AN28</f>
        <v>-1360</v>
      </c>
      <c r="G28" s="17"/>
      <c r="H28" s="16"/>
      <c r="I28" s="16"/>
      <c r="J28" s="17"/>
      <c r="K28" s="17"/>
      <c r="L28" s="17"/>
      <c r="M28" s="17"/>
      <c r="N28" s="17"/>
      <c r="O28" s="16"/>
      <c r="P28" s="16"/>
      <c r="Q28" s="17"/>
      <c r="R28" s="17"/>
      <c r="S28" s="17"/>
      <c r="T28" s="17"/>
      <c r="U28" s="17"/>
      <c r="V28" s="16"/>
      <c r="W28" s="16"/>
      <c r="X28" s="17"/>
      <c r="Y28" s="17"/>
      <c r="Z28" s="17"/>
      <c r="AA28" s="17"/>
      <c r="AB28" s="17"/>
      <c r="AC28" s="16"/>
      <c r="AD28" s="16"/>
      <c r="AE28" s="17"/>
      <c r="AF28" s="17"/>
      <c r="AG28" s="17"/>
      <c r="AH28" s="17"/>
      <c r="AI28" s="17"/>
      <c r="AJ28" s="16"/>
      <c r="AK28" s="16"/>
      <c r="AL28" s="21">
        <f t="shared" si="1"/>
        <v>168</v>
      </c>
      <c r="AM28" s="21">
        <f t="shared" si="2"/>
        <v>0</v>
      </c>
      <c r="AN28" s="21">
        <f t="shared" si="3"/>
        <v>-1528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September!AN29</f>
        <v>-1360</v>
      </c>
      <c r="G29" s="17"/>
      <c r="H29" s="16"/>
      <c r="I29" s="16"/>
      <c r="J29" s="17"/>
      <c r="K29" s="17"/>
      <c r="L29" s="17"/>
      <c r="M29" s="17"/>
      <c r="N29" s="17"/>
      <c r="O29" s="16"/>
      <c r="P29" s="16"/>
      <c r="Q29" s="17"/>
      <c r="R29" s="17"/>
      <c r="S29" s="17"/>
      <c r="T29" s="17"/>
      <c r="U29" s="17"/>
      <c r="V29" s="16"/>
      <c r="W29" s="16"/>
      <c r="X29" s="17"/>
      <c r="Y29" s="17"/>
      <c r="Z29" s="17"/>
      <c r="AA29" s="17"/>
      <c r="AB29" s="17"/>
      <c r="AC29" s="16"/>
      <c r="AD29" s="16"/>
      <c r="AE29" s="17"/>
      <c r="AF29" s="17"/>
      <c r="AG29" s="17"/>
      <c r="AH29" s="17"/>
      <c r="AI29" s="17"/>
      <c r="AJ29" s="16"/>
      <c r="AK29" s="16"/>
      <c r="AL29" s="21">
        <f t="shared" si="1"/>
        <v>168</v>
      </c>
      <c r="AM29" s="21">
        <f t="shared" si="2"/>
        <v>0</v>
      </c>
      <c r="AN29" s="21">
        <f t="shared" si="3"/>
        <v>-1528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September!AN30</f>
        <v>-1360</v>
      </c>
      <c r="G30" s="17"/>
      <c r="H30" s="16"/>
      <c r="I30" s="16"/>
      <c r="J30" s="17"/>
      <c r="K30" s="17"/>
      <c r="L30" s="17"/>
      <c r="M30" s="17"/>
      <c r="N30" s="17"/>
      <c r="O30" s="16"/>
      <c r="P30" s="16"/>
      <c r="Q30" s="17"/>
      <c r="R30" s="17"/>
      <c r="S30" s="17"/>
      <c r="T30" s="17"/>
      <c r="U30" s="17"/>
      <c r="V30" s="16"/>
      <c r="W30" s="16"/>
      <c r="X30" s="17"/>
      <c r="Y30" s="17"/>
      <c r="Z30" s="17"/>
      <c r="AA30" s="17"/>
      <c r="AB30" s="17"/>
      <c r="AC30" s="16"/>
      <c r="AD30" s="16"/>
      <c r="AE30" s="17"/>
      <c r="AF30" s="17"/>
      <c r="AG30" s="17"/>
      <c r="AH30" s="17"/>
      <c r="AI30" s="17"/>
      <c r="AJ30" s="16"/>
      <c r="AK30" s="16"/>
      <c r="AL30" s="21">
        <f t="shared" si="1"/>
        <v>168</v>
      </c>
      <c r="AM30" s="21">
        <f t="shared" si="2"/>
        <v>0</v>
      </c>
      <c r="AN30" s="21">
        <f t="shared" si="3"/>
        <v>-1528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September!AN31</f>
        <v>-1360</v>
      </c>
      <c r="G31" s="17"/>
      <c r="H31" s="16"/>
      <c r="I31" s="16"/>
      <c r="J31" s="17"/>
      <c r="K31" s="17"/>
      <c r="L31" s="17"/>
      <c r="M31" s="17"/>
      <c r="N31" s="17"/>
      <c r="O31" s="16"/>
      <c r="P31" s="16"/>
      <c r="Q31" s="17"/>
      <c r="R31" s="17"/>
      <c r="S31" s="17"/>
      <c r="T31" s="17"/>
      <c r="U31" s="17"/>
      <c r="V31" s="16"/>
      <c r="W31" s="16"/>
      <c r="X31" s="17"/>
      <c r="Y31" s="17"/>
      <c r="Z31" s="17"/>
      <c r="AA31" s="17"/>
      <c r="AB31" s="17"/>
      <c r="AC31" s="16"/>
      <c r="AD31" s="16"/>
      <c r="AE31" s="17"/>
      <c r="AF31" s="17"/>
      <c r="AG31" s="17"/>
      <c r="AH31" s="17"/>
      <c r="AI31" s="17"/>
      <c r="AJ31" s="16"/>
      <c r="AK31" s="16"/>
      <c r="AL31" s="21">
        <f t="shared" si="1"/>
        <v>168</v>
      </c>
      <c r="AM31" s="21">
        <f t="shared" si="2"/>
        <v>0</v>
      </c>
      <c r="AN31" s="21">
        <f t="shared" si="3"/>
        <v>-1528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September!AN32</f>
        <v>-1360</v>
      </c>
      <c r="G32" s="17"/>
      <c r="H32" s="16"/>
      <c r="I32" s="16"/>
      <c r="J32" s="17"/>
      <c r="K32" s="17"/>
      <c r="L32" s="17"/>
      <c r="M32" s="17"/>
      <c r="N32" s="17"/>
      <c r="O32" s="16"/>
      <c r="P32" s="16"/>
      <c r="Q32" s="17"/>
      <c r="R32" s="17"/>
      <c r="S32" s="17"/>
      <c r="T32" s="17"/>
      <c r="U32" s="17"/>
      <c r="V32" s="16"/>
      <c r="W32" s="16"/>
      <c r="X32" s="17"/>
      <c r="Y32" s="17"/>
      <c r="Z32" s="17"/>
      <c r="AA32" s="17"/>
      <c r="AB32" s="17"/>
      <c r="AC32" s="16"/>
      <c r="AD32" s="16"/>
      <c r="AE32" s="17"/>
      <c r="AF32" s="17"/>
      <c r="AG32" s="17"/>
      <c r="AH32" s="17"/>
      <c r="AI32" s="17"/>
      <c r="AJ32" s="16"/>
      <c r="AK32" s="16"/>
      <c r="AL32" s="21">
        <f t="shared" si="1"/>
        <v>168</v>
      </c>
      <c r="AM32" s="21">
        <f t="shared" si="2"/>
        <v>0</v>
      </c>
      <c r="AN32" s="21">
        <f t="shared" si="3"/>
        <v>-1528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September!AN33</f>
        <v>-1360</v>
      </c>
      <c r="G33" s="17"/>
      <c r="H33" s="16"/>
      <c r="I33" s="16"/>
      <c r="J33" s="17"/>
      <c r="K33" s="17"/>
      <c r="L33" s="17"/>
      <c r="M33" s="17"/>
      <c r="N33" s="17"/>
      <c r="O33" s="16"/>
      <c r="P33" s="16"/>
      <c r="Q33" s="17"/>
      <c r="R33" s="17"/>
      <c r="S33" s="17"/>
      <c r="T33" s="17"/>
      <c r="U33" s="17"/>
      <c r="V33" s="16"/>
      <c r="W33" s="16"/>
      <c r="X33" s="17"/>
      <c r="Y33" s="17"/>
      <c r="Z33" s="17"/>
      <c r="AA33" s="17"/>
      <c r="AB33" s="17"/>
      <c r="AC33" s="16"/>
      <c r="AD33" s="16"/>
      <c r="AE33" s="17"/>
      <c r="AF33" s="17"/>
      <c r="AG33" s="17"/>
      <c r="AH33" s="17"/>
      <c r="AI33" s="17"/>
      <c r="AJ33" s="16"/>
      <c r="AK33" s="16"/>
      <c r="AL33" s="21">
        <f t="shared" si="1"/>
        <v>168</v>
      </c>
      <c r="AM33" s="21">
        <f t="shared" si="2"/>
        <v>0</v>
      </c>
      <c r="AN33" s="21">
        <f t="shared" si="3"/>
        <v>-1528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September!AN34</f>
        <v>-1360</v>
      </c>
      <c r="G34" s="17"/>
      <c r="H34" s="16"/>
      <c r="I34" s="16"/>
      <c r="J34" s="17"/>
      <c r="K34" s="17"/>
      <c r="L34" s="17"/>
      <c r="M34" s="17"/>
      <c r="N34" s="17"/>
      <c r="O34" s="16"/>
      <c r="P34" s="16"/>
      <c r="Q34" s="17"/>
      <c r="R34" s="17"/>
      <c r="S34" s="17"/>
      <c r="T34" s="17"/>
      <c r="U34" s="17"/>
      <c r="V34" s="16"/>
      <c r="W34" s="16"/>
      <c r="X34" s="17"/>
      <c r="Y34" s="17"/>
      <c r="Z34" s="17"/>
      <c r="AA34" s="17"/>
      <c r="AB34" s="17"/>
      <c r="AC34" s="16"/>
      <c r="AD34" s="16"/>
      <c r="AE34" s="17"/>
      <c r="AF34" s="17"/>
      <c r="AG34" s="17"/>
      <c r="AH34" s="17"/>
      <c r="AI34" s="17"/>
      <c r="AJ34" s="16"/>
      <c r="AK34" s="16"/>
      <c r="AL34" s="21">
        <f t="shared" si="1"/>
        <v>168</v>
      </c>
      <c r="AM34" s="21">
        <f t="shared" si="2"/>
        <v>0</v>
      </c>
      <c r="AN34" s="21">
        <f t="shared" si="3"/>
        <v>-1528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September!AN35</f>
        <v>-1360</v>
      </c>
      <c r="G35" s="17"/>
      <c r="H35" s="16"/>
      <c r="I35" s="16"/>
      <c r="J35" s="17"/>
      <c r="K35" s="17"/>
      <c r="L35" s="17"/>
      <c r="M35" s="17"/>
      <c r="N35" s="17"/>
      <c r="O35" s="16"/>
      <c r="P35" s="16"/>
      <c r="Q35" s="17"/>
      <c r="R35" s="17"/>
      <c r="S35" s="17"/>
      <c r="T35" s="17"/>
      <c r="U35" s="17"/>
      <c r="V35" s="16"/>
      <c r="W35" s="16"/>
      <c r="X35" s="17"/>
      <c r="Y35" s="17"/>
      <c r="Z35" s="17"/>
      <c r="AA35" s="17"/>
      <c r="AB35" s="17"/>
      <c r="AC35" s="16"/>
      <c r="AD35" s="16"/>
      <c r="AE35" s="17"/>
      <c r="AF35" s="17"/>
      <c r="AG35" s="17"/>
      <c r="AH35" s="17"/>
      <c r="AI35" s="17"/>
      <c r="AJ35" s="16"/>
      <c r="AK35" s="16"/>
      <c r="AL35" s="21">
        <f t="shared" si="1"/>
        <v>168</v>
      </c>
      <c r="AM35" s="21">
        <f t="shared" si="2"/>
        <v>0</v>
      </c>
      <c r="AN35" s="21">
        <f t="shared" si="3"/>
        <v>-1528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30</v>
      </c>
      <c r="F3" s="18" t="s">
        <v>8</v>
      </c>
      <c r="G3" s="3">
        <v>22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44501</v>
      </c>
      <c r="H5" s="12">
        <v>44502</v>
      </c>
      <c r="I5" s="12">
        <v>44503</v>
      </c>
      <c r="J5" s="12">
        <v>44504</v>
      </c>
      <c r="K5" s="12">
        <v>44505</v>
      </c>
      <c r="L5" s="11">
        <v>44506</v>
      </c>
      <c r="M5" s="11">
        <v>44507</v>
      </c>
      <c r="N5" s="12">
        <v>44508</v>
      </c>
      <c r="O5" s="12">
        <v>44509</v>
      </c>
      <c r="P5" s="12">
        <v>44510</v>
      </c>
      <c r="Q5" s="12">
        <v>44511</v>
      </c>
      <c r="R5" s="12">
        <v>44512</v>
      </c>
      <c r="S5" s="11">
        <v>44513</v>
      </c>
      <c r="T5" s="11">
        <v>44514</v>
      </c>
      <c r="U5" s="12">
        <v>44515</v>
      </c>
      <c r="V5" s="12">
        <v>44516</v>
      </c>
      <c r="W5" s="12">
        <v>44517</v>
      </c>
      <c r="X5" s="12">
        <v>44518</v>
      </c>
      <c r="Y5" s="12">
        <v>44519</v>
      </c>
      <c r="Z5" s="11">
        <v>44520</v>
      </c>
      <c r="AA5" s="11">
        <v>44521</v>
      </c>
      <c r="AB5" s="12">
        <v>44522</v>
      </c>
      <c r="AC5" s="12">
        <v>44523</v>
      </c>
      <c r="AD5" s="12">
        <v>44524</v>
      </c>
      <c r="AE5" s="12">
        <v>44525</v>
      </c>
      <c r="AF5" s="12">
        <v>44526</v>
      </c>
      <c r="AG5" s="11">
        <v>44527</v>
      </c>
      <c r="AH5" s="11">
        <v>44528</v>
      </c>
      <c r="AI5" s="12">
        <v>44529</v>
      </c>
      <c r="AJ5" s="12">
        <v>44530</v>
      </c>
      <c r="AK5" s="12"/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Oktober!AN6</f>
        <v>-1680</v>
      </c>
      <c r="G6" s="17"/>
      <c r="H6" s="17"/>
      <c r="I6" s="17"/>
      <c r="J6" s="17"/>
      <c r="K6" s="17"/>
      <c r="L6" s="16"/>
      <c r="M6" s="16"/>
      <c r="N6" s="17"/>
      <c r="O6" s="17"/>
      <c r="P6" s="17"/>
      <c r="Q6" s="17"/>
      <c r="R6" s="17"/>
      <c r="S6" s="16"/>
      <c r="T6" s="16"/>
      <c r="U6" s="17"/>
      <c r="V6" s="17"/>
      <c r="W6" s="17"/>
      <c r="X6" s="17"/>
      <c r="Y6" s="17"/>
      <c r="Z6" s="16"/>
      <c r="AA6" s="16"/>
      <c r="AB6" s="17"/>
      <c r="AC6" s="17"/>
      <c r="AD6" s="17"/>
      <c r="AE6" s="17"/>
      <c r="AF6" s="17"/>
      <c r="AG6" s="16"/>
      <c r="AH6" s="16"/>
      <c r="AI6" s="17"/>
      <c r="AJ6" s="17"/>
      <c r="AK6" s="17"/>
      <c r="AL6" s="21">
        <f>E6*$G$3</f>
        <v>176</v>
      </c>
      <c r="AM6" s="21">
        <f>SUM(G6:AK6)+(AW6*E6)</f>
        <v>0</v>
      </c>
      <c r="AN6" s="21">
        <f>AM6-AL6+F6</f>
        <v>-1856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Oktober!AN7</f>
        <v>-1528</v>
      </c>
      <c r="G7" s="17"/>
      <c r="H7" s="17"/>
      <c r="I7" s="17"/>
      <c r="J7" s="17"/>
      <c r="K7" s="17"/>
      <c r="L7" s="16"/>
      <c r="M7" s="16"/>
      <c r="N7" s="17"/>
      <c r="O7" s="17"/>
      <c r="P7" s="17"/>
      <c r="Q7" s="17"/>
      <c r="R7" s="17"/>
      <c r="S7" s="16"/>
      <c r="T7" s="16"/>
      <c r="U7" s="17"/>
      <c r="V7" s="17"/>
      <c r="W7" s="17"/>
      <c r="X7" s="17"/>
      <c r="Y7" s="17"/>
      <c r="Z7" s="16"/>
      <c r="AA7" s="16"/>
      <c r="AB7" s="17"/>
      <c r="AC7" s="17"/>
      <c r="AD7" s="17"/>
      <c r="AE7" s="17"/>
      <c r="AF7" s="17"/>
      <c r="AG7" s="16"/>
      <c r="AH7" s="16"/>
      <c r="AI7" s="17"/>
      <c r="AJ7" s="17"/>
      <c r="AK7" s="17"/>
      <c r="AL7" s="21">
        <f t="shared" ref="AL7:AL35" si="1">E7*$G$3</f>
        <v>176</v>
      </c>
      <c r="AM7" s="21">
        <f t="shared" ref="AM7:AM35" si="2">SUM(G7:AK7)+(AW7*E7)</f>
        <v>0</v>
      </c>
      <c r="AN7" s="21">
        <f t="shared" ref="AN7:AN35" si="3">AM7-AL7+F7</f>
        <v>-1704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Oktober!AN8</f>
        <v>-1528</v>
      </c>
      <c r="G8" s="17"/>
      <c r="H8" s="17"/>
      <c r="I8" s="17"/>
      <c r="J8" s="17"/>
      <c r="K8" s="17"/>
      <c r="L8" s="16"/>
      <c r="M8" s="16"/>
      <c r="N8" s="17"/>
      <c r="O8" s="17"/>
      <c r="P8" s="17"/>
      <c r="Q8" s="17"/>
      <c r="R8" s="17"/>
      <c r="S8" s="16"/>
      <c r="T8" s="16"/>
      <c r="U8" s="17"/>
      <c r="V8" s="17"/>
      <c r="W8" s="17"/>
      <c r="X8" s="17"/>
      <c r="Y8" s="17"/>
      <c r="Z8" s="16"/>
      <c r="AA8" s="16"/>
      <c r="AB8" s="17"/>
      <c r="AC8" s="17"/>
      <c r="AD8" s="17"/>
      <c r="AE8" s="17"/>
      <c r="AF8" s="17"/>
      <c r="AG8" s="16"/>
      <c r="AH8" s="16"/>
      <c r="AI8" s="17"/>
      <c r="AJ8" s="17"/>
      <c r="AK8" s="17"/>
      <c r="AL8" s="21">
        <f t="shared" si="1"/>
        <v>176</v>
      </c>
      <c r="AM8" s="21">
        <f t="shared" si="2"/>
        <v>0</v>
      </c>
      <c r="AN8" s="21">
        <f t="shared" si="3"/>
        <v>-1704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Oktober!AN9</f>
        <v>-1528</v>
      </c>
      <c r="G9" s="17"/>
      <c r="H9" s="17"/>
      <c r="I9" s="17"/>
      <c r="J9" s="17"/>
      <c r="K9" s="17"/>
      <c r="L9" s="16"/>
      <c r="M9" s="16"/>
      <c r="N9" s="17"/>
      <c r="O9" s="17"/>
      <c r="P9" s="17"/>
      <c r="Q9" s="17"/>
      <c r="R9" s="17"/>
      <c r="S9" s="16"/>
      <c r="T9" s="16"/>
      <c r="U9" s="17"/>
      <c r="V9" s="17"/>
      <c r="W9" s="17"/>
      <c r="X9" s="17"/>
      <c r="Y9" s="17"/>
      <c r="Z9" s="16"/>
      <c r="AA9" s="16"/>
      <c r="AB9" s="17"/>
      <c r="AC9" s="17"/>
      <c r="AD9" s="17"/>
      <c r="AE9" s="17"/>
      <c r="AF9" s="17"/>
      <c r="AG9" s="16"/>
      <c r="AH9" s="16"/>
      <c r="AI9" s="17"/>
      <c r="AJ9" s="17"/>
      <c r="AK9" s="17"/>
      <c r="AL9" s="21">
        <f t="shared" si="1"/>
        <v>176</v>
      </c>
      <c r="AM9" s="21">
        <f t="shared" si="2"/>
        <v>0</v>
      </c>
      <c r="AN9" s="21">
        <f t="shared" si="3"/>
        <v>-1704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Oktober!AN10</f>
        <v>-1528</v>
      </c>
      <c r="G10" s="17"/>
      <c r="H10" s="17"/>
      <c r="I10" s="17"/>
      <c r="J10" s="17"/>
      <c r="K10" s="17"/>
      <c r="L10" s="16"/>
      <c r="M10" s="16"/>
      <c r="N10" s="17"/>
      <c r="O10" s="17"/>
      <c r="P10" s="17"/>
      <c r="Q10" s="17"/>
      <c r="R10" s="17"/>
      <c r="S10" s="16"/>
      <c r="T10" s="16"/>
      <c r="U10" s="17"/>
      <c r="V10" s="17"/>
      <c r="W10" s="17"/>
      <c r="X10" s="17"/>
      <c r="Y10" s="17"/>
      <c r="Z10" s="16"/>
      <c r="AA10" s="16"/>
      <c r="AB10" s="17"/>
      <c r="AC10" s="17"/>
      <c r="AD10" s="17"/>
      <c r="AE10" s="17"/>
      <c r="AF10" s="17"/>
      <c r="AG10" s="16"/>
      <c r="AH10" s="16"/>
      <c r="AI10" s="17"/>
      <c r="AJ10" s="17"/>
      <c r="AK10" s="17"/>
      <c r="AL10" s="21">
        <f t="shared" si="1"/>
        <v>176</v>
      </c>
      <c r="AM10" s="21">
        <f t="shared" si="2"/>
        <v>0</v>
      </c>
      <c r="AN10" s="21">
        <f t="shared" si="3"/>
        <v>-1704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Oktober!AN11</f>
        <v>-1528</v>
      </c>
      <c r="G11" s="17"/>
      <c r="H11" s="17"/>
      <c r="I11" s="17"/>
      <c r="J11" s="17"/>
      <c r="K11" s="17"/>
      <c r="L11" s="16"/>
      <c r="M11" s="16"/>
      <c r="N11" s="17"/>
      <c r="O11" s="17"/>
      <c r="P11" s="17"/>
      <c r="Q11" s="17"/>
      <c r="R11" s="17"/>
      <c r="S11" s="16"/>
      <c r="T11" s="16"/>
      <c r="U11" s="17"/>
      <c r="V11" s="17"/>
      <c r="W11" s="17"/>
      <c r="X11" s="17"/>
      <c r="Y11" s="17"/>
      <c r="Z11" s="16"/>
      <c r="AA11" s="16"/>
      <c r="AB11" s="17"/>
      <c r="AC11" s="17"/>
      <c r="AD11" s="17"/>
      <c r="AE11" s="17"/>
      <c r="AF11" s="17"/>
      <c r="AG11" s="16"/>
      <c r="AH11" s="16"/>
      <c r="AI11" s="17"/>
      <c r="AJ11" s="17"/>
      <c r="AK11" s="17"/>
      <c r="AL11" s="21">
        <f t="shared" si="1"/>
        <v>176</v>
      </c>
      <c r="AM11" s="21">
        <f t="shared" si="2"/>
        <v>0</v>
      </c>
      <c r="AN11" s="21">
        <f t="shared" si="3"/>
        <v>-1704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Oktober!AN12</f>
        <v>-1528</v>
      </c>
      <c r="G12" s="17"/>
      <c r="H12" s="17"/>
      <c r="I12" s="17"/>
      <c r="J12" s="17"/>
      <c r="K12" s="17"/>
      <c r="L12" s="16"/>
      <c r="M12" s="16"/>
      <c r="N12" s="17"/>
      <c r="O12" s="17"/>
      <c r="P12" s="17"/>
      <c r="Q12" s="17"/>
      <c r="R12" s="17"/>
      <c r="S12" s="16"/>
      <c r="T12" s="16"/>
      <c r="U12" s="17"/>
      <c r="V12" s="17"/>
      <c r="W12" s="17"/>
      <c r="X12" s="17"/>
      <c r="Y12" s="17"/>
      <c r="Z12" s="16"/>
      <c r="AA12" s="16"/>
      <c r="AB12" s="17"/>
      <c r="AC12" s="17"/>
      <c r="AD12" s="17"/>
      <c r="AE12" s="17"/>
      <c r="AF12" s="17"/>
      <c r="AG12" s="16"/>
      <c r="AH12" s="16"/>
      <c r="AI12" s="17"/>
      <c r="AJ12" s="17"/>
      <c r="AK12" s="17"/>
      <c r="AL12" s="21">
        <f t="shared" si="1"/>
        <v>176</v>
      </c>
      <c r="AM12" s="21">
        <f t="shared" si="2"/>
        <v>0</v>
      </c>
      <c r="AN12" s="21">
        <f t="shared" si="3"/>
        <v>-1704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Oktober!AN13</f>
        <v>-1528</v>
      </c>
      <c r="G13" s="17"/>
      <c r="H13" s="17"/>
      <c r="I13" s="17"/>
      <c r="J13" s="17"/>
      <c r="K13" s="17"/>
      <c r="L13" s="16"/>
      <c r="M13" s="16"/>
      <c r="N13" s="17"/>
      <c r="O13" s="17"/>
      <c r="P13" s="17"/>
      <c r="Q13" s="17"/>
      <c r="R13" s="17"/>
      <c r="S13" s="16"/>
      <c r="T13" s="16"/>
      <c r="U13" s="17"/>
      <c r="V13" s="17"/>
      <c r="W13" s="17"/>
      <c r="X13" s="17"/>
      <c r="Y13" s="17"/>
      <c r="Z13" s="16"/>
      <c r="AA13" s="16"/>
      <c r="AB13" s="17"/>
      <c r="AC13" s="17"/>
      <c r="AD13" s="17"/>
      <c r="AE13" s="17"/>
      <c r="AF13" s="17"/>
      <c r="AG13" s="16"/>
      <c r="AH13" s="16"/>
      <c r="AI13" s="17"/>
      <c r="AJ13" s="17"/>
      <c r="AK13" s="17"/>
      <c r="AL13" s="21">
        <f t="shared" si="1"/>
        <v>176</v>
      </c>
      <c r="AM13" s="21">
        <f t="shared" si="2"/>
        <v>0</v>
      </c>
      <c r="AN13" s="21">
        <f t="shared" si="3"/>
        <v>-1704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Oktober!AN14</f>
        <v>-1528</v>
      </c>
      <c r="G14" s="17"/>
      <c r="H14" s="17"/>
      <c r="I14" s="17"/>
      <c r="J14" s="17"/>
      <c r="K14" s="17"/>
      <c r="L14" s="16"/>
      <c r="M14" s="16"/>
      <c r="N14" s="17"/>
      <c r="O14" s="17"/>
      <c r="P14" s="17"/>
      <c r="Q14" s="17"/>
      <c r="R14" s="17"/>
      <c r="S14" s="16"/>
      <c r="T14" s="16"/>
      <c r="U14" s="17"/>
      <c r="V14" s="17"/>
      <c r="W14" s="17"/>
      <c r="X14" s="17"/>
      <c r="Y14" s="17"/>
      <c r="Z14" s="16"/>
      <c r="AA14" s="16"/>
      <c r="AB14" s="17"/>
      <c r="AC14" s="17"/>
      <c r="AD14" s="17"/>
      <c r="AE14" s="17"/>
      <c r="AF14" s="17"/>
      <c r="AG14" s="16"/>
      <c r="AH14" s="16"/>
      <c r="AI14" s="17"/>
      <c r="AJ14" s="17"/>
      <c r="AK14" s="17"/>
      <c r="AL14" s="21">
        <f t="shared" si="1"/>
        <v>176</v>
      </c>
      <c r="AM14" s="21">
        <f t="shared" si="2"/>
        <v>0</v>
      </c>
      <c r="AN14" s="21">
        <f t="shared" si="3"/>
        <v>-1704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Oktober!AN15</f>
        <v>-1528</v>
      </c>
      <c r="G15" s="17"/>
      <c r="H15" s="17"/>
      <c r="I15" s="17"/>
      <c r="J15" s="17"/>
      <c r="K15" s="17"/>
      <c r="L15" s="16"/>
      <c r="M15" s="16"/>
      <c r="N15" s="17"/>
      <c r="O15" s="17"/>
      <c r="P15" s="17"/>
      <c r="Q15" s="17"/>
      <c r="R15" s="17"/>
      <c r="S15" s="16"/>
      <c r="T15" s="16"/>
      <c r="U15" s="17"/>
      <c r="V15" s="17"/>
      <c r="W15" s="17"/>
      <c r="X15" s="17"/>
      <c r="Y15" s="17"/>
      <c r="Z15" s="16"/>
      <c r="AA15" s="16"/>
      <c r="AB15" s="17"/>
      <c r="AC15" s="17"/>
      <c r="AD15" s="17"/>
      <c r="AE15" s="17"/>
      <c r="AF15" s="17"/>
      <c r="AG15" s="16"/>
      <c r="AH15" s="16"/>
      <c r="AI15" s="17"/>
      <c r="AJ15" s="17"/>
      <c r="AK15" s="17"/>
      <c r="AL15" s="21">
        <f t="shared" si="1"/>
        <v>176</v>
      </c>
      <c r="AM15" s="21">
        <f t="shared" si="2"/>
        <v>0</v>
      </c>
      <c r="AN15" s="21">
        <f t="shared" si="3"/>
        <v>-1704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Oktober!AN16</f>
        <v>-1528</v>
      </c>
      <c r="G16" s="17"/>
      <c r="H16" s="17"/>
      <c r="I16" s="17"/>
      <c r="J16" s="17"/>
      <c r="K16" s="17"/>
      <c r="L16" s="16"/>
      <c r="M16" s="16"/>
      <c r="N16" s="17"/>
      <c r="O16" s="17"/>
      <c r="P16" s="17"/>
      <c r="Q16" s="17"/>
      <c r="R16" s="17"/>
      <c r="S16" s="16"/>
      <c r="T16" s="16"/>
      <c r="U16" s="17"/>
      <c r="V16" s="17"/>
      <c r="W16" s="17"/>
      <c r="X16" s="17"/>
      <c r="Y16" s="17"/>
      <c r="Z16" s="16"/>
      <c r="AA16" s="16"/>
      <c r="AB16" s="17"/>
      <c r="AC16" s="17"/>
      <c r="AD16" s="17"/>
      <c r="AE16" s="17"/>
      <c r="AF16" s="17"/>
      <c r="AG16" s="16"/>
      <c r="AH16" s="16"/>
      <c r="AI16" s="17"/>
      <c r="AJ16" s="17"/>
      <c r="AK16" s="17"/>
      <c r="AL16" s="21">
        <f t="shared" si="1"/>
        <v>176</v>
      </c>
      <c r="AM16" s="21">
        <f t="shared" si="2"/>
        <v>0</v>
      </c>
      <c r="AN16" s="21">
        <f t="shared" si="3"/>
        <v>-1704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Oktober!AN17</f>
        <v>-1528</v>
      </c>
      <c r="G17" s="17"/>
      <c r="H17" s="17"/>
      <c r="I17" s="17"/>
      <c r="J17" s="17"/>
      <c r="K17" s="17"/>
      <c r="L17" s="16"/>
      <c r="M17" s="16"/>
      <c r="N17" s="17"/>
      <c r="O17" s="17"/>
      <c r="P17" s="17"/>
      <c r="Q17" s="17"/>
      <c r="R17" s="17"/>
      <c r="S17" s="16"/>
      <c r="T17" s="16"/>
      <c r="U17" s="17"/>
      <c r="V17" s="17"/>
      <c r="W17" s="17"/>
      <c r="X17" s="17"/>
      <c r="Y17" s="17"/>
      <c r="Z17" s="16"/>
      <c r="AA17" s="16"/>
      <c r="AB17" s="17"/>
      <c r="AC17" s="17"/>
      <c r="AD17" s="17"/>
      <c r="AE17" s="17"/>
      <c r="AF17" s="17"/>
      <c r="AG17" s="16"/>
      <c r="AH17" s="16"/>
      <c r="AI17" s="17"/>
      <c r="AJ17" s="17"/>
      <c r="AK17" s="17"/>
      <c r="AL17" s="21">
        <f t="shared" si="1"/>
        <v>176</v>
      </c>
      <c r="AM17" s="21">
        <f t="shared" si="2"/>
        <v>0</v>
      </c>
      <c r="AN17" s="21">
        <f t="shared" si="3"/>
        <v>-1704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Oktober!AN18</f>
        <v>-1528</v>
      </c>
      <c r="G18" s="17"/>
      <c r="H18" s="17"/>
      <c r="I18" s="17"/>
      <c r="J18" s="17"/>
      <c r="K18" s="17"/>
      <c r="L18" s="16"/>
      <c r="M18" s="16"/>
      <c r="N18" s="17"/>
      <c r="O18" s="17"/>
      <c r="P18" s="17"/>
      <c r="Q18" s="17"/>
      <c r="R18" s="17"/>
      <c r="S18" s="16"/>
      <c r="T18" s="16"/>
      <c r="U18" s="17"/>
      <c r="V18" s="17"/>
      <c r="W18" s="17"/>
      <c r="X18" s="17"/>
      <c r="Y18" s="17"/>
      <c r="Z18" s="16"/>
      <c r="AA18" s="16"/>
      <c r="AB18" s="17"/>
      <c r="AC18" s="17"/>
      <c r="AD18" s="17"/>
      <c r="AE18" s="17"/>
      <c r="AF18" s="17"/>
      <c r="AG18" s="16"/>
      <c r="AH18" s="16"/>
      <c r="AI18" s="17"/>
      <c r="AJ18" s="17"/>
      <c r="AK18" s="17"/>
      <c r="AL18" s="21">
        <f t="shared" si="1"/>
        <v>176</v>
      </c>
      <c r="AM18" s="21">
        <f t="shared" si="2"/>
        <v>0</v>
      </c>
      <c r="AN18" s="21">
        <f t="shared" si="3"/>
        <v>-1704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Oktober!AN19</f>
        <v>-1528</v>
      </c>
      <c r="G19" s="17"/>
      <c r="H19" s="17"/>
      <c r="I19" s="17"/>
      <c r="J19" s="17"/>
      <c r="K19" s="17"/>
      <c r="L19" s="16"/>
      <c r="M19" s="16"/>
      <c r="N19" s="17"/>
      <c r="O19" s="17"/>
      <c r="P19" s="17"/>
      <c r="Q19" s="17"/>
      <c r="R19" s="17"/>
      <c r="S19" s="16"/>
      <c r="T19" s="16"/>
      <c r="U19" s="17"/>
      <c r="V19" s="17"/>
      <c r="W19" s="17"/>
      <c r="X19" s="17"/>
      <c r="Y19" s="17"/>
      <c r="Z19" s="16"/>
      <c r="AA19" s="16"/>
      <c r="AB19" s="17"/>
      <c r="AC19" s="17"/>
      <c r="AD19" s="17"/>
      <c r="AE19" s="17"/>
      <c r="AF19" s="17"/>
      <c r="AG19" s="16"/>
      <c r="AH19" s="16"/>
      <c r="AI19" s="17"/>
      <c r="AJ19" s="17"/>
      <c r="AK19" s="17"/>
      <c r="AL19" s="21">
        <f t="shared" si="1"/>
        <v>176</v>
      </c>
      <c r="AM19" s="21">
        <f t="shared" si="2"/>
        <v>0</v>
      </c>
      <c r="AN19" s="21">
        <f t="shared" si="3"/>
        <v>-1704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Oktober!AN20</f>
        <v>-1528</v>
      </c>
      <c r="G20" s="17"/>
      <c r="H20" s="17"/>
      <c r="I20" s="17"/>
      <c r="J20" s="17"/>
      <c r="K20" s="17"/>
      <c r="L20" s="16"/>
      <c r="M20" s="16"/>
      <c r="N20" s="17"/>
      <c r="O20" s="17"/>
      <c r="P20" s="17"/>
      <c r="Q20" s="17"/>
      <c r="R20" s="17"/>
      <c r="S20" s="16"/>
      <c r="T20" s="16"/>
      <c r="U20" s="17"/>
      <c r="V20" s="17"/>
      <c r="W20" s="17"/>
      <c r="X20" s="17"/>
      <c r="Y20" s="17"/>
      <c r="Z20" s="16"/>
      <c r="AA20" s="16"/>
      <c r="AB20" s="17"/>
      <c r="AC20" s="17"/>
      <c r="AD20" s="17"/>
      <c r="AE20" s="17"/>
      <c r="AF20" s="17"/>
      <c r="AG20" s="16"/>
      <c r="AH20" s="16"/>
      <c r="AI20" s="17"/>
      <c r="AJ20" s="17"/>
      <c r="AK20" s="17"/>
      <c r="AL20" s="21">
        <f t="shared" si="1"/>
        <v>176</v>
      </c>
      <c r="AM20" s="21">
        <f t="shared" si="2"/>
        <v>0</v>
      </c>
      <c r="AN20" s="21">
        <f t="shared" si="3"/>
        <v>-1704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Oktober!AN21</f>
        <v>-1528</v>
      </c>
      <c r="G21" s="17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17"/>
      <c r="S21" s="16"/>
      <c r="T21" s="16"/>
      <c r="U21" s="17"/>
      <c r="V21" s="17"/>
      <c r="W21" s="17"/>
      <c r="X21" s="17"/>
      <c r="Y21" s="17"/>
      <c r="Z21" s="16"/>
      <c r="AA21" s="16"/>
      <c r="AB21" s="17"/>
      <c r="AC21" s="17"/>
      <c r="AD21" s="17"/>
      <c r="AE21" s="17"/>
      <c r="AF21" s="17"/>
      <c r="AG21" s="16"/>
      <c r="AH21" s="16"/>
      <c r="AI21" s="17"/>
      <c r="AJ21" s="17"/>
      <c r="AK21" s="17"/>
      <c r="AL21" s="21">
        <f t="shared" si="1"/>
        <v>176</v>
      </c>
      <c r="AM21" s="21">
        <f t="shared" si="2"/>
        <v>0</v>
      </c>
      <c r="AN21" s="21">
        <f t="shared" si="3"/>
        <v>-1704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Oktober!AN22</f>
        <v>-1528</v>
      </c>
      <c r="G22" s="17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17"/>
      <c r="S22" s="16"/>
      <c r="T22" s="16"/>
      <c r="U22" s="17"/>
      <c r="V22" s="17"/>
      <c r="W22" s="17"/>
      <c r="X22" s="17"/>
      <c r="Y22" s="17"/>
      <c r="Z22" s="16"/>
      <c r="AA22" s="16"/>
      <c r="AB22" s="17"/>
      <c r="AC22" s="17"/>
      <c r="AD22" s="17"/>
      <c r="AE22" s="17"/>
      <c r="AF22" s="17"/>
      <c r="AG22" s="16"/>
      <c r="AH22" s="16"/>
      <c r="AI22" s="17"/>
      <c r="AJ22" s="17"/>
      <c r="AK22" s="17"/>
      <c r="AL22" s="21">
        <f t="shared" si="1"/>
        <v>176</v>
      </c>
      <c r="AM22" s="21">
        <f t="shared" si="2"/>
        <v>0</v>
      </c>
      <c r="AN22" s="21">
        <f t="shared" si="3"/>
        <v>-1704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Oktober!AN23</f>
        <v>-1528</v>
      </c>
      <c r="G23" s="17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17"/>
      <c r="S23" s="16"/>
      <c r="T23" s="16"/>
      <c r="U23" s="17"/>
      <c r="V23" s="17"/>
      <c r="W23" s="17"/>
      <c r="X23" s="17"/>
      <c r="Y23" s="17"/>
      <c r="Z23" s="16"/>
      <c r="AA23" s="16"/>
      <c r="AB23" s="17"/>
      <c r="AC23" s="17"/>
      <c r="AD23" s="17"/>
      <c r="AE23" s="17"/>
      <c r="AF23" s="17"/>
      <c r="AG23" s="16"/>
      <c r="AH23" s="16"/>
      <c r="AI23" s="17"/>
      <c r="AJ23" s="17"/>
      <c r="AK23" s="17"/>
      <c r="AL23" s="21">
        <f t="shared" si="1"/>
        <v>176</v>
      </c>
      <c r="AM23" s="21">
        <f t="shared" si="2"/>
        <v>0</v>
      </c>
      <c r="AN23" s="21">
        <f t="shared" si="3"/>
        <v>-1704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Oktober!AN24</f>
        <v>-1528</v>
      </c>
      <c r="G24" s="17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17"/>
      <c r="S24" s="16"/>
      <c r="T24" s="16"/>
      <c r="U24" s="17"/>
      <c r="V24" s="17"/>
      <c r="W24" s="17"/>
      <c r="X24" s="17"/>
      <c r="Y24" s="17"/>
      <c r="Z24" s="16"/>
      <c r="AA24" s="16"/>
      <c r="AB24" s="17"/>
      <c r="AC24" s="17"/>
      <c r="AD24" s="17"/>
      <c r="AE24" s="17"/>
      <c r="AF24" s="17"/>
      <c r="AG24" s="16"/>
      <c r="AH24" s="16"/>
      <c r="AI24" s="17"/>
      <c r="AJ24" s="17"/>
      <c r="AK24" s="17"/>
      <c r="AL24" s="21">
        <f t="shared" si="1"/>
        <v>176</v>
      </c>
      <c r="AM24" s="21">
        <f t="shared" si="2"/>
        <v>0</v>
      </c>
      <c r="AN24" s="21">
        <f t="shared" si="3"/>
        <v>-1704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Oktober!AN25</f>
        <v>-1528</v>
      </c>
      <c r="G25" s="17"/>
      <c r="H25" s="17"/>
      <c r="I25" s="17"/>
      <c r="J25" s="17"/>
      <c r="K25" s="17"/>
      <c r="L25" s="16"/>
      <c r="M25" s="16"/>
      <c r="N25" s="17"/>
      <c r="O25" s="17"/>
      <c r="P25" s="17"/>
      <c r="Q25" s="17"/>
      <c r="R25" s="17"/>
      <c r="S25" s="16"/>
      <c r="T25" s="16"/>
      <c r="U25" s="17"/>
      <c r="V25" s="17"/>
      <c r="W25" s="17"/>
      <c r="X25" s="17"/>
      <c r="Y25" s="17"/>
      <c r="Z25" s="16"/>
      <c r="AA25" s="16"/>
      <c r="AB25" s="17"/>
      <c r="AC25" s="17"/>
      <c r="AD25" s="17"/>
      <c r="AE25" s="17"/>
      <c r="AF25" s="17"/>
      <c r="AG25" s="16"/>
      <c r="AH25" s="16"/>
      <c r="AI25" s="17"/>
      <c r="AJ25" s="17"/>
      <c r="AK25" s="17"/>
      <c r="AL25" s="21">
        <f t="shared" si="1"/>
        <v>176</v>
      </c>
      <c r="AM25" s="21">
        <f t="shared" si="2"/>
        <v>0</v>
      </c>
      <c r="AN25" s="21">
        <f t="shared" si="3"/>
        <v>-1704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Oktober!AN26</f>
        <v>-1528</v>
      </c>
      <c r="G26" s="17"/>
      <c r="H26" s="17"/>
      <c r="I26" s="17"/>
      <c r="J26" s="17"/>
      <c r="K26" s="17"/>
      <c r="L26" s="16"/>
      <c r="M26" s="16"/>
      <c r="N26" s="17"/>
      <c r="O26" s="17"/>
      <c r="P26" s="17"/>
      <c r="Q26" s="17"/>
      <c r="R26" s="17"/>
      <c r="S26" s="16"/>
      <c r="T26" s="16"/>
      <c r="U26" s="17"/>
      <c r="V26" s="17"/>
      <c r="W26" s="17"/>
      <c r="X26" s="17"/>
      <c r="Y26" s="17"/>
      <c r="Z26" s="16"/>
      <c r="AA26" s="16"/>
      <c r="AB26" s="17"/>
      <c r="AC26" s="17"/>
      <c r="AD26" s="17"/>
      <c r="AE26" s="17"/>
      <c r="AF26" s="17"/>
      <c r="AG26" s="16"/>
      <c r="AH26" s="16"/>
      <c r="AI26" s="17"/>
      <c r="AJ26" s="17"/>
      <c r="AK26" s="17"/>
      <c r="AL26" s="21">
        <f t="shared" si="1"/>
        <v>176</v>
      </c>
      <c r="AM26" s="21">
        <f t="shared" si="2"/>
        <v>0</v>
      </c>
      <c r="AN26" s="21">
        <f t="shared" si="3"/>
        <v>-1704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Oktober!AN27</f>
        <v>-1528</v>
      </c>
      <c r="G27" s="17"/>
      <c r="H27" s="17"/>
      <c r="I27" s="17"/>
      <c r="J27" s="17"/>
      <c r="K27" s="17"/>
      <c r="L27" s="16"/>
      <c r="M27" s="16"/>
      <c r="N27" s="17"/>
      <c r="O27" s="17"/>
      <c r="P27" s="17"/>
      <c r="Q27" s="17"/>
      <c r="R27" s="17"/>
      <c r="S27" s="16"/>
      <c r="T27" s="16"/>
      <c r="U27" s="17"/>
      <c r="V27" s="17"/>
      <c r="W27" s="17"/>
      <c r="X27" s="17"/>
      <c r="Y27" s="17"/>
      <c r="Z27" s="16"/>
      <c r="AA27" s="16"/>
      <c r="AB27" s="17"/>
      <c r="AC27" s="17"/>
      <c r="AD27" s="17"/>
      <c r="AE27" s="17"/>
      <c r="AF27" s="17"/>
      <c r="AG27" s="16"/>
      <c r="AH27" s="16"/>
      <c r="AI27" s="17"/>
      <c r="AJ27" s="17"/>
      <c r="AK27" s="17"/>
      <c r="AL27" s="21">
        <f t="shared" si="1"/>
        <v>176</v>
      </c>
      <c r="AM27" s="21">
        <f t="shared" si="2"/>
        <v>0</v>
      </c>
      <c r="AN27" s="21">
        <f t="shared" si="3"/>
        <v>-1704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Oktober!AN28</f>
        <v>-1528</v>
      </c>
      <c r="G28" s="17"/>
      <c r="H28" s="17"/>
      <c r="I28" s="17"/>
      <c r="J28" s="17"/>
      <c r="K28" s="17"/>
      <c r="L28" s="16"/>
      <c r="M28" s="16"/>
      <c r="N28" s="17"/>
      <c r="O28" s="17"/>
      <c r="P28" s="17"/>
      <c r="Q28" s="17"/>
      <c r="R28" s="17"/>
      <c r="S28" s="16"/>
      <c r="T28" s="16"/>
      <c r="U28" s="17"/>
      <c r="V28" s="17"/>
      <c r="W28" s="17"/>
      <c r="X28" s="17"/>
      <c r="Y28" s="17"/>
      <c r="Z28" s="16"/>
      <c r="AA28" s="16"/>
      <c r="AB28" s="17"/>
      <c r="AC28" s="17"/>
      <c r="AD28" s="17"/>
      <c r="AE28" s="17"/>
      <c r="AF28" s="17"/>
      <c r="AG28" s="16"/>
      <c r="AH28" s="16"/>
      <c r="AI28" s="17"/>
      <c r="AJ28" s="17"/>
      <c r="AK28" s="17"/>
      <c r="AL28" s="21">
        <f t="shared" si="1"/>
        <v>176</v>
      </c>
      <c r="AM28" s="21">
        <f t="shared" si="2"/>
        <v>0</v>
      </c>
      <c r="AN28" s="21">
        <f t="shared" si="3"/>
        <v>-1704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Oktober!AN29</f>
        <v>-1528</v>
      </c>
      <c r="G29" s="17"/>
      <c r="H29" s="17"/>
      <c r="I29" s="17"/>
      <c r="J29" s="17"/>
      <c r="K29" s="17"/>
      <c r="L29" s="16"/>
      <c r="M29" s="16"/>
      <c r="N29" s="17"/>
      <c r="O29" s="17"/>
      <c r="P29" s="17"/>
      <c r="Q29" s="17"/>
      <c r="R29" s="17"/>
      <c r="S29" s="16"/>
      <c r="T29" s="16"/>
      <c r="U29" s="17"/>
      <c r="V29" s="17"/>
      <c r="W29" s="17"/>
      <c r="X29" s="17"/>
      <c r="Y29" s="17"/>
      <c r="Z29" s="16"/>
      <c r="AA29" s="16"/>
      <c r="AB29" s="17"/>
      <c r="AC29" s="17"/>
      <c r="AD29" s="17"/>
      <c r="AE29" s="17"/>
      <c r="AF29" s="17"/>
      <c r="AG29" s="16"/>
      <c r="AH29" s="16"/>
      <c r="AI29" s="17"/>
      <c r="AJ29" s="17"/>
      <c r="AK29" s="17"/>
      <c r="AL29" s="21">
        <f t="shared" si="1"/>
        <v>176</v>
      </c>
      <c r="AM29" s="21">
        <f t="shared" si="2"/>
        <v>0</v>
      </c>
      <c r="AN29" s="21">
        <f t="shared" si="3"/>
        <v>-1704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Oktober!AN30</f>
        <v>-1528</v>
      </c>
      <c r="G30" s="17"/>
      <c r="H30" s="17"/>
      <c r="I30" s="17"/>
      <c r="J30" s="17"/>
      <c r="K30" s="17"/>
      <c r="L30" s="16"/>
      <c r="M30" s="16"/>
      <c r="N30" s="17"/>
      <c r="O30" s="17"/>
      <c r="P30" s="17"/>
      <c r="Q30" s="17"/>
      <c r="R30" s="17"/>
      <c r="S30" s="16"/>
      <c r="T30" s="16"/>
      <c r="U30" s="17"/>
      <c r="V30" s="17"/>
      <c r="W30" s="17"/>
      <c r="X30" s="17"/>
      <c r="Y30" s="17"/>
      <c r="Z30" s="16"/>
      <c r="AA30" s="16"/>
      <c r="AB30" s="17"/>
      <c r="AC30" s="17"/>
      <c r="AD30" s="17"/>
      <c r="AE30" s="17"/>
      <c r="AF30" s="17"/>
      <c r="AG30" s="16"/>
      <c r="AH30" s="16"/>
      <c r="AI30" s="17"/>
      <c r="AJ30" s="17"/>
      <c r="AK30" s="17"/>
      <c r="AL30" s="21">
        <f t="shared" si="1"/>
        <v>176</v>
      </c>
      <c r="AM30" s="21">
        <f t="shared" si="2"/>
        <v>0</v>
      </c>
      <c r="AN30" s="21">
        <f t="shared" si="3"/>
        <v>-1704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Oktober!AN31</f>
        <v>-1528</v>
      </c>
      <c r="G31" s="17"/>
      <c r="H31" s="17"/>
      <c r="I31" s="17"/>
      <c r="J31" s="17"/>
      <c r="K31" s="17"/>
      <c r="L31" s="16"/>
      <c r="M31" s="16"/>
      <c r="N31" s="17"/>
      <c r="O31" s="17"/>
      <c r="P31" s="17"/>
      <c r="Q31" s="17"/>
      <c r="R31" s="17"/>
      <c r="S31" s="16"/>
      <c r="T31" s="16"/>
      <c r="U31" s="17"/>
      <c r="V31" s="17"/>
      <c r="W31" s="17"/>
      <c r="X31" s="17"/>
      <c r="Y31" s="17"/>
      <c r="Z31" s="16"/>
      <c r="AA31" s="16"/>
      <c r="AB31" s="17"/>
      <c r="AC31" s="17"/>
      <c r="AD31" s="17"/>
      <c r="AE31" s="17"/>
      <c r="AF31" s="17"/>
      <c r="AG31" s="16"/>
      <c r="AH31" s="16"/>
      <c r="AI31" s="17"/>
      <c r="AJ31" s="17"/>
      <c r="AK31" s="17"/>
      <c r="AL31" s="21">
        <f t="shared" si="1"/>
        <v>176</v>
      </c>
      <c r="AM31" s="21">
        <f t="shared" si="2"/>
        <v>0</v>
      </c>
      <c r="AN31" s="21">
        <f t="shared" si="3"/>
        <v>-1704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Oktober!AN32</f>
        <v>-1528</v>
      </c>
      <c r="G32" s="17"/>
      <c r="H32" s="17"/>
      <c r="I32" s="17"/>
      <c r="J32" s="17"/>
      <c r="K32" s="17"/>
      <c r="L32" s="16"/>
      <c r="M32" s="16"/>
      <c r="N32" s="17"/>
      <c r="O32" s="17"/>
      <c r="P32" s="17"/>
      <c r="Q32" s="17"/>
      <c r="R32" s="17"/>
      <c r="S32" s="16"/>
      <c r="T32" s="16"/>
      <c r="U32" s="17"/>
      <c r="V32" s="17"/>
      <c r="W32" s="17"/>
      <c r="X32" s="17"/>
      <c r="Y32" s="17"/>
      <c r="Z32" s="16"/>
      <c r="AA32" s="16"/>
      <c r="AB32" s="17"/>
      <c r="AC32" s="17"/>
      <c r="AD32" s="17"/>
      <c r="AE32" s="17"/>
      <c r="AF32" s="17"/>
      <c r="AG32" s="16"/>
      <c r="AH32" s="16"/>
      <c r="AI32" s="17"/>
      <c r="AJ32" s="17"/>
      <c r="AK32" s="17"/>
      <c r="AL32" s="21">
        <f t="shared" si="1"/>
        <v>176</v>
      </c>
      <c r="AM32" s="21">
        <f t="shared" si="2"/>
        <v>0</v>
      </c>
      <c r="AN32" s="21">
        <f t="shared" si="3"/>
        <v>-1704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Oktober!AN33</f>
        <v>-1528</v>
      </c>
      <c r="G33" s="17"/>
      <c r="H33" s="17"/>
      <c r="I33" s="17"/>
      <c r="J33" s="17"/>
      <c r="K33" s="17"/>
      <c r="L33" s="16"/>
      <c r="M33" s="16"/>
      <c r="N33" s="17"/>
      <c r="O33" s="17"/>
      <c r="P33" s="17"/>
      <c r="Q33" s="17"/>
      <c r="R33" s="17"/>
      <c r="S33" s="16"/>
      <c r="T33" s="16"/>
      <c r="U33" s="17"/>
      <c r="V33" s="17"/>
      <c r="W33" s="17"/>
      <c r="X33" s="17"/>
      <c r="Y33" s="17"/>
      <c r="Z33" s="16"/>
      <c r="AA33" s="16"/>
      <c r="AB33" s="17"/>
      <c r="AC33" s="17"/>
      <c r="AD33" s="17"/>
      <c r="AE33" s="17"/>
      <c r="AF33" s="17"/>
      <c r="AG33" s="16"/>
      <c r="AH33" s="16"/>
      <c r="AI33" s="17"/>
      <c r="AJ33" s="17"/>
      <c r="AK33" s="17"/>
      <c r="AL33" s="21">
        <f t="shared" si="1"/>
        <v>176</v>
      </c>
      <c r="AM33" s="21">
        <f t="shared" si="2"/>
        <v>0</v>
      </c>
      <c r="AN33" s="21">
        <f t="shared" si="3"/>
        <v>-1704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Oktober!AN34</f>
        <v>-1528</v>
      </c>
      <c r="G34" s="17"/>
      <c r="H34" s="17"/>
      <c r="I34" s="17"/>
      <c r="J34" s="17"/>
      <c r="K34" s="17"/>
      <c r="L34" s="16"/>
      <c r="M34" s="16"/>
      <c r="N34" s="17"/>
      <c r="O34" s="17"/>
      <c r="P34" s="17"/>
      <c r="Q34" s="17"/>
      <c r="R34" s="17"/>
      <c r="S34" s="16"/>
      <c r="T34" s="16"/>
      <c r="U34" s="17"/>
      <c r="V34" s="17"/>
      <c r="W34" s="17"/>
      <c r="X34" s="17"/>
      <c r="Y34" s="17"/>
      <c r="Z34" s="16"/>
      <c r="AA34" s="16"/>
      <c r="AB34" s="17"/>
      <c r="AC34" s="17"/>
      <c r="AD34" s="17"/>
      <c r="AE34" s="17"/>
      <c r="AF34" s="17"/>
      <c r="AG34" s="16"/>
      <c r="AH34" s="16"/>
      <c r="AI34" s="17"/>
      <c r="AJ34" s="17"/>
      <c r="AK34" s="17"/>
      <c r="AL34" s="21">
        <f t="shared" si="1"/>
        <v>176</v>
      </c>
      <c r="AM34" s="21">
        <f t="shared" si="2"/>
        <v>0</v>
      </c>
      <c r="AN34" s="21">
        <f t="shared" si="3"/>
        <v>-1704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Oktober!AN35</f>
        <v>-1528</v>
      </c>
      <c r="G35" s="17"/>
      <c r="H35" s="17"/>
      <c r="I35" s="17"/>
      <c r="J35" s="17"/>
      <c r="K35" s="17"/>
      <c r="L35" s="16"/>
      <c r="M35" s="16"/>
      <c r="N35" s="17"/>
      <c r="O35" s="17"/>
      <c r="P35" s="17"/>
      <c r="Q35" s="17"/>
      <c r="R35" s="17"/>
      <c r="S35" s="16"/>
      <c r="T35" s="16"/>
      <c r="U35" s="17"/>
      <c r="V35" s="17"/>
      <c r="W35" s="17"/>
      <c r="X35" s="17"/>
      <c r="Y35" s="17"/>
      <c r="Z35" s="16"/>
      <c r="AA35" s="16"/>
      <c r="AB35" s="17"/>
      <c r="AC35" s="17"/>
      <c r="AD35" s="17"/>
      <c r="AE35" s="17"/>
      <c r="AF35" s="17"/>
      <c r="AG35" s="16"/>
      <c r="AH35" s="16"/>
      <c r="AI35" s="17"/>
      <c r="AJ35" s="17"/>
      <c r="AK35" s="17"/>
      <c r="AL35" s="21">
        <f t="shared" si="1"/>
        <v>176</v>
      </c>
      <c r="AM35" s="21">
        <f t="shared" si="2"/>
        <v>0</v>
      </c>
      <c r="AN35" s="21">
        <f t="shared" si="3"/>
        <v>-1704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31</v>
      </c>
      <c r="F3" s="18" t="s">
        <v>8</v>
      </c>
      <c r="G3" s="3">
        <v>21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44531</v>
      </c>
      <c r="H5" s="12">
        <v>44532</v>
      </c>
      <c r="I5" s="12">
        <v>44533</v>
      </c>
      <c r="J5" s="11">
        <v>44534</v>
      </c>
      <c r="K5" s="11">
        <v>44535</v>
      </c>
      <c r="L5" s="12">
        <v>44536</v>
      </c>
      <c r="M5" s="12">
        <v>44537</v>
      </c>
      <c r="N5" s="12">
        <v>44538</v>
      </c>
      <c r="O5" s="12">
        <v>44539</v>
      </c>
      <c r="P5" s="12">
        <v>44540</v>
      </c>
      <c r="Q5" s="11">
        <v>44541</v>
      </c>
      <c r="R5" s="11">
        <v>44542</v>
      </c>
      <c r="S5" s="12">
        <v>44543</v>
      </c>
      <c r="T5" s="12">
        <v>44544</v>
      </c>
      <c r="U5" s="12">
        <v>44545</v>
      </c>
      <c r="V5" s="12">
        <v>44546</v>
      </c>
      <c r="W5" s="12">
        <v>44547</v>
      </c>
      <c r="X5" s="11">
        <v>44548</v>
      </c>
      <c r="Y5" s="11">
        <v>44549</v>
      </c>
      <c r="Z5" s="12">
        <v>44550</v>
      </c>
      <c r="AA5" s="12">
        <v>44551</v>
      </c>
      <c r="AB5" s="12">
        <v>44552</v>
      </c>
      <c r="AC5" s="12">
        <v>44553</v>
      </c>
      <c r="AD5" s="12">
        <v>44554</v>
      </c>
      <c r="AE5" s="11">
        <v>44555</v>
      </c>
      <c r="AF5" s="11">
        <v>44556</v>
      </c>
      <c r="AG5" s="12">
        <v>44557</v>
      </c>
      <c r="AH5" s="12">
        <v>44558</v>
      </c>
      <c r="AI5" s="12">
        <v>44559</v>
      </c>
      <c r="AJ5" s="12">
        <v>44560</v>
      </c>
      <c r="AK5" s="12">
        <v>44561</v>
      </c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November!AN6</f>
        <v>-1856</v>
      </c>
      <c r="G6" s="17"/>
      <c r="H6" s="17"/>
      <c r="I6" s="17"/>
      <c r="J6" s="16"/>
      <c r="K6" s="16"/>
      <c r="L6" s="17"/>
      <c r="M6" s="17"/>
      <c r="N6" s="17"/>
      <c r="O6" s="17"/>
      <c r="P6" s="17"/>
      <c r="Q6" s="16"/>
      <c r="R6" s="16"/>
      <c r="S6" s="17"/>
      <c r="T6" s="17"/>
      <c r="U6" s="17"/>
      <c r="V6" s="17"/>
      <c r="W6" s="17"/>
      <c r="X6" s="16"/>
      <c r="Y6" s="16"/>
      <c r="Z6" s="17"/>
      <c r="AA6" s="17"/>
      <c r="AB6" s="17"/>
      <c r="AC6" s="17"/>
      <c r="AD6" s="17"/>
      <c r="AE6" s="16"/>
      <c r="AF6" s="16"/>
      <c r="AG6" s="17"/>
      <c r="AH6" s="17"/>
      <c r="AI6" s="17"/>
      <c r="AJ6" s="17"/>
      <c r="AK6" s="17"/>
      <c r="AL6" s="21">
        <f>E6*$G$3</f>
        <v>168</v>
      </c>
      <c r="AM6" s="21">
        <f>SUM(G6:AK6)+(AW6*E6)</f>
        <v>0</v>
      </c>
      <c r="AN6" s="21">
        <f>AM6-AL6+F6</f>
        <v>-2024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November!AN7</f>
        <v>-1704</v>
      </c>
      <c r="G7" s="17"/>
      <c r="H7" s="17"/>
      <c r="I7" s="17"/>
      <c r="J7" s="16"/>
      <c r="K7" s="16"/>
      <c r="L7" s="17"/>
      <c r="M7" s="17"/>
      <c r="N7" s="17"/>
      <c r="O7" s="17"/>
      <c r="P7" s="17"/>
      <c r="Q7" s="16"/>
      <c r="R7" s="16"/>
      <c r="S7" s="17"/>
      <c r="T7" s="17"/>
      <c r="U7" s="17"/>
      <c r="V7" s="17"/>
      <c r="W7" s="17"/>
      <c r="X7" s="16"/>
      <c r="Y7" s="16"/>
      <c r="Z7" s="17"/>
      <c r="AA7" s="17"/>
      <c r="AB7" s="17"/>
      <c r="AC7" s="17"/>
      <c r="AD7" s="17"/>
      <c r="AE7" s="16"/>
      <c r="AF7" s="16"/>
      <c r="AG7" s="17"/>
      <c r="AH7" s="17"/>
      <c r="AI7" s="17"/>
      <c r="AJ7" s="17"/>
      <c r="AK7" s="17"/>
      <c r="AL7" s="21">
        <f t="shared" ref="AL7:AL35" si="1">E7*$G$3</f>
        <v>168</v>
      </c>
      <c r="AM7" s="21">
        <f t="shared" ref="AM7:AM35" si="2">SUM(G7:AK7)+(AW7*E7)</f>
        <v>0</v>
      </c>
      <c r="AN7" s="21">
        <f t="shared" ref="AN7:AN35" si="3">AM7-AL7+F7</f>
        <v>-1872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November!AN8</f>
        <v>-1704</v>
      </c>
      <c r="G8" s="17"/>
      <c r="H8" s="17"/>
      <c r="I8" s="17"/>
      <c r="J8" s="16"/>
      <c r="K8" s="16"/>
      <c r="L8" s="17"/>
      <c r="M8" s="17"/>
      <c r="N8" s="17"/>
      <c r="O8" s="17"/>
      <c r="P8" s="17"/>
      <c r="Q8" s="16"/>
      <c r="R8" s="16"/>
      <c r="S8" s="17"/>
      <c r="T8" s="17"/>
      <c r="U8" s="17"/>
      <c r="V8" s="17"/>
      <c r="W8" s="17"/>
      <c r="X8" s="16"/>
      <c r="Y8" s="16"/>
      <c r="Z8" s="17"/>
      <c r="AA8" s="17"/>
      <c r="AB8" s="17"/>
      <c r="AC8" s="17"/>
      <c r="AD8" s="17"/>
      <c r="AE8" s="16"/>
      <c r="AF8" s="16"/>
      <c r="AG8" s="17"/>
      <c r="AH8" s="17"/>
      <c r="AI8" s="17"/>
      <c r="AJ8" s="17"/>
      <c r="AK8" s="17"/>
      <c r="AL8" s="21">
        <f t="shared" si="1"/>
        <v>168</v>
      </c>
      <c r="AM8" s="21">
        <f t="shared" si="2"/>
        <v>0</v>
      </c>
      <c r="AN8" s="21">
        <f t="shared" si="3"/>
        <v>-1872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November!AN9</f>
        <v>-1704</v>
      </c>
      <c r="G9" s="17"/>
      <c r="H9" s="17"/>
      <c r="I9" s="17"/>
      <c r="J9" s="16"/>
      <c r="K9" s="16"/>
      <c r="L9" s="17"/>
      <c r="M9" s="17"/>
      <c r="N9" s="17"/>
      <c r="O9" s="17"/>
      <c r="P9" s="17"/>
      <c r="Q9" s="16"/>
      <c r="R9" s="16"/>
      <c r="S9" s="17"/>
      <c r="T9" s="17"/>
      <c r="U9" s="17"/>
      <c r="V9" s="17"/>
      <c r="W9" s="17"/>
      <c r="X9" s="16"/>
      <c r="Y9" s="16"/>
      <c r="Z9" s="17"/>
      <c r="AA9" s="17"/>
      <c r="AB9" s="17"/>
      <c r="AC9" s="17"/>
      <c r="AD9" s="17"/>
      <c r="AE9" s="16"/>
      <c r="AF9" s="16"/>
      <c r="AG9" s="17"/>
      <c r="AH9" s="17"/>
      <c r="AI9" s="17"/>
      <c r="AJ9" s="17"/>
      <c r="AK9" s="17"/>
      <c r="AL9" s="21">
        <f t="shared" si="1"/>
        <v>168</v>
      </c>
      <c r="AM9" s="21">
        <f t="shared" si="2"/>
        <v>0</v>
      </c>
      <c r="AN9" s="21">
        <f t="shared" si="3"/>
        <v>-1872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November!AN10</f>
        <v>-1704</v>
      </c>
      <c r="G10" s="17"/>
      <c r="H10" s="17"/>
      <c r="I10" s="17"/>
      <c r="J10" s="16"/>
      <c r="K10" s="16"/>
      <c r="L10" s="17"/>
      <c r="M10" s="17"/>
      <c r="N10" s="17"/>
      <c r="O10" s="17"/>
      <c r="P10" s="17"/>
      <c r="Q10" s="16"/>
      <c r="R10" s="16"/>
      <c r="S10" s="17"/>
      <c r="T10" s="17"/>
      <c r="U10" s="17"/>
      <c r="V10" s="17"/>
      <c r="W10" s="17"/>
      <c r="X10" s="16"/>
      <c r="Y10" s="16"/>
      <c r="Z10" s="17"/>
      <c r="AA10" s="17"/>
      <c r="AB10" s="17"/>
      <c r="AC10" s="17"/>
      <c r="AD10" s="17"/>
      <c r="AE10" s="16"/>
      <c r="AF10" s="16"/>
      <c r="AG10" s="17"/>
      <c r="AH10" s="17"/>
      <c r="AI10" s="17"/>
      <c r="AJ10" s="17"/>
      <c r="AK10" s="17"/>
      <c r="AL10" s="21">
        <f t="shared" si="1"/>
        <v>168</v>
      </c>
      <c r="AM10" s="21">
        <f t="shared" si="2"/>
        <v>0</v>
      </c>
      <c r="AN10" s="21">
        <f t="shared" si="3"/>
        <v>-1872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November!AN11</f>
        <v>-1704</v>
      </c>
      <c r="G11" s="17"/>
      <c r="H11" s="17"/>
      <c r="I11" s="17"/>
      <c r="J11" s="16"/>
      <c r="K11" s="16"/>
      <c r="L11" s="17"/>
      <c r="M11" s="17"/>
      <c r="N11" s="17"/>
      <c r="O11" s="17"/>
      <c r="P11" s="17"/>
      <c r="Q11" s="16"/>
      <c r="R11" s="16"/>
      <c r="S11" s="17"/>
      <c r="T11" s="17"/>
      <c r="U11" s="17"/>
      <c r="V11" s="17"/>
      <c r="W11" s="17"/>
      <c r="X11" s="16"/>
      <c r="Y11" s="16"/>
      <c r="Z11" s="17"/>
      <c r="AA11" s="17"/>
      <c r="AB11" s="17"/>
      <c r="AC11" s="17"/>
      <c r="AD11" s="17"/>
      <c r="AE11" s="16"/>
      <c r="AF11" s="16"/>
      <c r="AG11" s="17"/>
      <c r="AH11" s="17"/>
      <c r="AI11" s="17"/>
      <c r="AJ11" s="17"/>
      <c r="AK11" s="17"/>
      <c r="AL11" s="21">
        <f t="shared" si="1"/>
        <v>168</v>
      </c>
      <c r="AM11" s="21">
        <f t="shared" si="2"/>
        <v>0</v>
      </c>
      <c r="AN11" s="21">
        <f t="shared" si="3"/>
        <v>-1872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November!AN12</f>
        <v>-1704</v>
      </c>
      <c r="G12" s="17"/>
      <c r="H12" s="17"/>
      <c r="I12" s="17"/>
      <c r="J12" s="16"/>
      <c r="K12" s="16"/>
      <c r="L12" s="17"/>
      <c r="M12" s="17"/>
      <c r="N12" s="17"/>
      <c r="O12" s="17"/>
      <c r="P12" s="17"/>
      <c r="Q12" s="16"/>
      <c r="R12" s="16"/>
      <c r="S12" s="17"/>
      <c r="T12" s="17"/>
      <c r="U12" s="17"/>
      <c r="V12" s="17"/>
      <c r="W12" s="17"/>
      <c r="X12" s="16"/>
      <c r="Y12" s="16"/>
      <c r="Z12" s="17"/>
      <c r="AA12" s="17"/>
      <c r="AB12" s="17"/>
      <c r="AC12" s="17"/>
      <c r="AD12" s="17"/>
      <c r="AE12" s="16"/>
      <c r="AF12" s="16"/>
      <c r="AG12" s="17"/>
      <c r="AH12" s="17"/>
      <c r="AI12" s="17"/>
      <c r="AJ12" s="17"/>
      <c r="AK12" s="17"/>
      <c r="AL12" s="21">
        <f t="shared" si="1"/>
        <v>168</v>
      </c>
      <c r="AM12" s="21">
        <f t="shared" si="2"/>
        <v>0</v>
      </c>
      <c r="AN12" s="21">
        <f t="shared" si="3"/>
        <v>-1872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November!AN13</f>
        <v>-1704</v>
      </c>
      <c r="G13" s="17"/>
      <c r="H13" s="17"/>
      <c r="I13" s="17"/>
      <c r="J13" s="16"/>
      <c r="K13" s="16"/>
      <c r="L13" s="17"/>
      <c r="M13" s="17"/>
      <c r="N13" s="17"/>
      <c r="O13" s="17"/>
      <c r="P13" s="17"/>
      <c r="Q13" s="16"/>
      <c r="R13" s="16"/>
      <c r="S13" s="17"/>
      <c r="T13" s="17"/>
      <c r="U13" s="17"/>
      <c r="V13" s="17"/>
      <c r="W13" s="17"/>
      <c r="X13" s="16"/>
      <c r="Y13" s="16"/>
      <c r="Z13" s="17"/>
      <c r="AA13" s="17"/>
      <c r="AB13" s="17"/>
      <c r="AC13" s="17"/>
      <c r="AD13" s="17"/>
      <c r="AE13" s="16"/>
      <c r="AF13" s="16"/>
      <c r="AG13" s="17"/>
      <c r="AH13" s="17"/>
      <c r="AI13" s="17"/>
      <c r="AJ13" s="17"/>
      <c r="AK13" s="17"/>
      <c r="AL13" s="21">
        <f t="shared" si="1"/>
        <v>168</v>
      </c>
      <c r="AM13" s="21">
        <f t="shared" si="2"/>
        <v>0</v>
      </c>
      <c r="AN13" s="21">
        <f t="shared" si="3"/>
        <v>-1872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November!AN14</f>
        <v>-1704</v>
      </c>
      <c r="G14" s="17"/>
      <c r="H14" s="17"/>
      <c r="I14" s="17"/>
      <c r="J14" s="16"/>
      <c r="K14" s="16"/>
      <c r="L14" s="17"/>
      <c r="M14" s="17"/>
      <c r="N14" s="17"/>
      <c r="O14" s="17"/>
      <c r="P14" s="17"/>
      <c r="Q14" s="16"/>
      <c r="R14" s="16"/>
      <c r="S14" s="17"/>
      <c r="T14" s="17"/>
      <c r="U14" s="17"/>
      <c r="V14" s="17"/>
      <c r="W14" s="17"/>
      <c r="X14" s="16"/>
      <c r="Y14" s="16"/>
      <c r="Z14" s="17"/>
      <c r="AA14" s="17"/>
      <c r="AB14" s="17"/>
      <c r="AC14" s="17"/>
      <c r="AD14" s="17"/>
      <c r="AE14" s="16"/>
      <c r="AF14" s="16"/>
      <c r="AG14" s="17"/>
      <c r="AH14" s="17"/>
      <c r="AI14" s="17"/>
      <c r="AJ14" s="17"/>
      <c r="AK14" s="17"/>
      <c r="AL14" s="21">
        <f t="shared" si="1"/>
        <v>168</v>
      </c>
      <c r="AM14" s="21">
        <f t="shared" si="2"/>
        <v>0</v>
      </c>
      <c r="AN14" s="21">
        <f t="shared" si="3"/>
        <v>-1872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November!AN15</f>
        <v>-1704</v>
      </c>
      <c r="G15" s="17"/>
      <c r="H15" s="17"/>
      <c r="I15" s="17"/>
      <c r="J15" s="16"/>
      <c r="K15" s="16"/>
      <c r="L15" s="17"/>
      <c r="M15" s="17"/>
      <c r="N15" s="17"/>
      <c r="O15" s="17"/>
      <c r="P15" s="17"/>
      <c r="Q15" s="16"/>
      <c r="R15" s="16"/>
      <c r="S15" s="17"/>
      <c r="T15" s="17"/>
      <c r="U15" s="17"/>
      <c r="V15" s="17"/>
      <c r="W15" s="17"/>
      <c r="X15" s="16"/>
      <c r="Y15" s="16"/>
      <c r="Z15" s="17"/>
      <c r="AA15" s="17"/>
      <c r="AB15" s="17"/>
      <c r="AC15" s="17"/>
      <c r="AD15" s="17"/>
      <c r="AE15" s="16"/>
      <c r="AF15" s="16"/>
      <c r="AG15" s="17"/>
      <c r="AH15" s="17"/>
      <c r="AI15" s="17"/>
      <c r="AJ15" s="17"/>
      <c r="AK15" s="17"/>
      <c r="AL15" s="21">
        <f t="shared" si="1"/>
        <v>168</v>
      </c>
      <c r="AM15" s="21">
        <f t="shared" si="2"/>
        <v>0</v>
      </c>
      <c r="AN15" s="21">
        <f t="shared" si="3"/>
        <v>-1872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November!AN16</f>
        <v>-1704</v>
      </c>
      <c r="G16" s="17"/>
      <c r="H16" s="17"/>
      <c r="I16" s="17"/>
      <c r="J16" s="16"/>
      <c r="K16" s="16"/>
      <c r="L16" s="17"/>
      <c r="M16" s="17"/>
      <c r="N16" s="17"/>
      <c r="O16" s="17"/>
      <c r="P16" s="17"/>
      <c r="Q16" s="16"/>
      <c r="R16" s="16"/>
      <c r="S16" s="17"/>
      <c r="T16" s="17"/>
      <c r="U16" s="17"/>
      <c r="V16" s="17"/>
      <c r="W16" s="17"/>
      <c r="X16" s="16"/>
      <c r="Y16" s="16"/>
      <c r="Z16" s="17"/>
      <c r="AA16" s="17"/>
      <c r="AB16" s="17"/>
      <c r="AC16" s="17"/>
      <c r="AD16" s="17"/>
      <c r="AE16" s="16"/>
      <c r="AF16" s="16"/>
      <c r="AG16" s="17"/>
      <c r="AH16" s="17"/>
      <c r="AI16" s="17"/>
      <c r="AJ16" s="17"/>
      <c r="AK16" s="17"/>
      <c r="AL16" s="21">
        <f t="shared" si="1"/>
        <v>168</v>
      </c>
      <c r="AM16" s="21">
        <f t="shared" si="2"/>
        <v>0</v>
      </c>
      <c r="AN16" s="21">
        <f t="shared" si="3"/>
        <v>-1872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November!AN17</f>
        <v>-1704</v>
      </c>
      <c r="G17" s="17"/>
      <c r="H17" s="17"/>
      <c r="I17" s="17"/>
      <c r="J17" s="16"/>
      <c r="K17" s="16"/>
      <c r="L17" s="17"/>
      <c r="M17" s="17"/>
      <c r="N17" s="17"/>
      <c r="O17" s="17"/>
      <c r="P17" s="17"/>
      <c r="Q17" s="16"/>
      <c r="R17" s="16"/>
      <c r="S17" s="17"/>
      <c r="T17" s="17"/>
      <c r="U17" s="17"/>
      <c r="V17" s="17"/>
      <c r="W17" s="17"/>
      <c r="X17" s="16"/>
      <c r="Y17" s="16"/>
      <c r="Z17" s="17"/>
      <c r="AA17" s="17"/>
      <c r="AB17" s="17"/>
      <c r="AC17" s="17"/>
      <c r="AD17" s="17"/>
      <c r="AE17" s="16"/>
      <c r="AF17" s="16"/>
      <c r="AG17" s="17"/>
      <c r="AH17" s="17"/>
      <c r="AI17" s="17"/>
      <c r="AJ17" s="17"/>
      <c r="AK17" s="17"/>
      <c r="AL17" s="21">
        <f t="shared" si="1"/>
        <v>168</v>
      </c>
      <c r="AM17" s="21">
        <f t="shared" si="2"/>
        <v>0</v>
      </c>
      <c r="AN17" s="21">
        <f t="shared" si="3"/>
        <v>-1872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November!AN18</f>
        <v>-1704</v>
      </c>
      <c r="G18" s="17"/>
      <c r="H18" s="17"/>
      <c r="I18" s="17"/>
      <c r="J18" s="16"/>
      <c r="K18" s="16"/>
      <c r="L18" s="17"/>
      <c r="M18" s="17"/>
      <c r="N18" s="17"/>
      <c r="O18" s="17"/>
      <c r="P18" s="17"/>
      <c r="Q18" s="16"/>
      <c r="R18" s="16"/>
      <c r="S18" s="17"/>
      <c r="T18" s="17"/>
      <c r="U18" s="17"/>
      <c r="V18" s="17"/>
      <c r="W18" s="17"/>
      <c r="X18" s="16"/>
      <c r="Y18" s="16"/>
      <c r="Z18" s="17"/>
      <c r="AA18" s="17"/>
      <c r="AB18" s="17"/>
      <c r="AC18" s="17"/>
      <c r="AD18" s="17"/>
      <c r="AE18" s="16"/>
      <c r="AF18" s="16"/>
      <c r="AG18" s="17"/>
      <c r="AH18" s="17"/>
      <c r="AI18" s="17"/>
      <c r="AJ18" s="17"/>
      <c r="AK18" s="17"/>
      <c r="AL18" s="21">
        <f t="shared" si="1"/>
        <v>168</v>
      </c>
      <c r="AM18" s="21">
        <f t="shared" si="2"/>
        <v>0</v>
      </c>
      <c r="AN18" s="21">
        <f t="shared" si="3"/>
        <v>-1872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November!AN19</f>
        <v>-1704</v>
      </c>
      <c r="G19" s="17"/>
      <c r="H19" s="17"/>
      <c r="I19" s="17"/>
      <c r="J19" s="16"/>
      <c r="K19" s="16"/>
      <c r="L19" s="17"/>
      <c r="M19" s="17"/>
      <c r="N19" s="17"/>
      <c r="O19" s="17"/>
      <c r="P19" s="17"/>
      <c r="Q19" s="16"/>
      <c r="R19" s="16"/>
      <c r="S19" s="17"/>
      <c r="T19" s="17"/>
      <c r="U19" s="17"/>
      <c r="V19" s="17"/>
      <c r="W19" s="17"/>
      <c r="X19" s="16"/>
      <c r="Y19" s="16"/>
      <c r="Z19" s="17"/>
      <c r="AA19" s="17"/>
      <c r="AB19" s="17"/>
      <c r="AC19" s="17"/>
      <c r="AD19" s="17"/>
      <c r="AE19" s="16"/>
      <c r="AF19" s="16"/>
      <c r="AG19" s="17"/>
      <c r="AH19" s="17"/>
      <c r="AI19" s="17"/>
      <c r="AJ19" s="17"/>
      <c r="AK19" s="17"/>
      <c r="AL19" s="21">
        <f t="shared" si="1"/>
        <v>168</v>
      </c>
      <c r="AM19" s="21">
        <f t="shared" si="2"/>
        <v>0</v>
      </c>
      <c r="AN19" s="21">
        <f t="shared" si="3"/>
        <v>-1872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November!AN20</f>
        <v>-1704</v>
      </c>
      <c r="G20" s="17"/>
      <c r="H20" s="17"/>
      <c r="I20" s="17"/>
      <c r="J20" s="16"/>
      <c r="K20" s="16"/>
      <c r="L20" s="17"/>
      <c r="M20" s="17"/>
      <c r="N20" s="17"/>
      <c r="O20" s="17"/>
      <c r="P20" s="17"/>
      <c r="Q20" s="16"/>
      <c r="R20" s="16"/>
      <c r="S20" s="17"/>
      <c r="T20" s="17"/>
      <c r="U20" s="17"/>
      <c r="V20" s="17"/>
      <c r="W20" s="17"/>
      <c r="X20" s="16"/>
      <c r="Y20" s="16"/>
      <c r="Z20" s="17"/>
      <c r="AA20" s="17"/>
      <c r="AB20" s="17"/>
      <c r="AC20" s="17"/>
      <c r="AD20" s="17"/>
      <c r="AE20" s="16"/>
      <c r="AF20" s="16"/>
      <c r="AG20" s="17"/>
      <c r="AH20" s="17"/>
      <c r="AI20" s="17"/>
      <c r="AJ20" s="17"/>
      <c r="AK20" s="17"/>
      <c r="AL20" s="21">
        <f t="shared" si="1"/>
        <v>168</v>
      </c>
      <c r="AM20" s="21">
        <f t="shared" si="2"/>
        <v>0</v>
      </c>
      <c r="AN20" s="21">
        <f t="shared" si="3"/>
        <v>-1872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November!AN21</f>
        <v>-1704</v>
      </c>
      <c r="G21" s="17"/>
      <c r="H21" s="17"/>
      <c r="I21" s="17"/>
      <c r="J21" s="16"/>
      <c r="K21" s="16"/>
      <c r="L21" s="17"/>
      <c r="M21" s="17"/>
      <c r="N21" s="17"/>
      <c r="O21" s="17"/>
      <c r="P21" s="17"/>
      <c r="Q21" s="16"/>
      <c r="R21" s="16"/>
      <c r="S21" s="17"/>
      <c r="T21" s="17"/>
      <c r="U21" s="17"/>
      <c r="V21" s="17"/>
      <c r="W21" s="17"/>
      <c r="X21" s="16"/>
      <c r="Y21" s="16"/>
      <c r="Z21" s="17"/>
      <c r="AA21" s="17"/>
      <c r="AB21" s="17"/>
      <c r="AC21" s="17"/>
      <c r="AD21" s="17"/>
      <c r="AE21" s="16"/>
      <c r="AF21" s="16"/>
      <c r="AG21" s="17"/>
      <c r="AH21" s="17"/>
      <c r="AI21" s="17"/>
      <c r="AJ21" s="17"/>
      <c r="AK21" s="17"/>
      <c r="AL21" s="21">
        <f t="shared" si="1"/>
        <v>168</v>
      </c>
      <c r="AM21" s="21">
        <f t="shared" si="2"/>
        <v>0</v>
      </c>
      <c r="AN21" s="21">
        <f t="shared" si="3"/>
        <v>-1872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November!AN22</f>
        <v>-1704</v>
      </c>
      <c r="G22" s="17"/>
      <c r="H22" s="17"/>
      <c r="I22" s="17"/>
      <c r="J22" s="16"/>
      <c r="K22" s="16"/>
      <c r="L22" s="17"/>
      <c r="M22" s="17"/>
      <c r="N22" s="17"/>
      <c r="O22" s="17"/>
      <c r="P22" s="17"/>
      <c r="Q22" s="16"/>
      <c r="R22" s="16"/>
      <c r="S22" s="17"/>
      <c r="T22" s="17"/>
      <c r="U22" s="17"/>
      <c r="V22" s="17"/>
      <c r="W22" s="17"/>
      <c r="X22" s="16"/>
      <c r="Y22" s="16"/>
      <c r="Z22" s="17"/>
      <c r="AA22" s="17"/>
      <c r="AB22" s="17"/>
      <c r="AC22" s="17"/>
      <c r="AD22" s="17"/>
      <c r="AE22" s="16"/>
      <c r="AF22" s="16"/>
      <c r="AG22" s="17"/>
      <c r="AH22" s="17"/>
      <c r="AI22" s="17"/>
      <c r="AJ22" s="17"/>
      <c r="AK22" s="17"/>
      <c r="AL22" s="21">
        <f t="shared" si="1"/>
        <v>168</v>
      </c>
      <c r="AM22" s="21">
        <f t="shared" si="2"/>
        <v>0</v>
      </c>
      <c r="AN22" s="21">
        <f t="shared" si="3"/>
        <v>-1872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November!AN23</f>
        <v>-1704</v>
      </c>
      <c r="G23" s="17"/>
      <c r="H23" s="17"/>
      <c r="I23" s="17"/>
      <c r="J23" s="16"/>
      <c r="K23" s="16"/>
      <c r="L23" s="17"/>
      <c r="M23" s="17"/>
      <c r="N23" s="17"/>
      <c r="O23" s="17"/>
      <c r="P23" s="17"/>
      <c r="Q23" s="16"/>
      <c r="R23" s="16"/>
      <c r="S23" s="17"/>
      <c r="T23" s="17"/>
      <c r="U23" s="17"/>
      <c r="V23" s="17"/>
      <c r="W23" s="17"/>
      <c r="X23" s="16"/>
      <c r="Y23" s="16"/>
      <c r="Z23" s="17"/>
      <c r="AA23" s="17"/>
      <c r="AB23" s="17"/>
      <c r="AC23" s="17"/>
      <c r="AD23" s="17"/>
      <c r="AE23" s="16"/>
      <c r="AF23" s="16"/>
      <c r="AG23" s="17"/>
      <c r="AH23" s="17"/>
      <c r="AI23" s="17"/>
      <c r="AJ23" s="17"/>
      <c r="AK23" s="17"/>
      <c r="AL23" s="21">
        <f t="shared" si="1"/>
        <v>168</v>
      </c>
      <c r="AM23" s="21">
        <f t="shared" si="2"/>
        <v>0</v>
      </c>
      <c r="AN23" s="21">
        <f t="shared" si="3"/>
        <v>-1872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November!AN24</f>
        <v>-1704</v>
      </c>
      <c r="G24" s="17"/>
      <c r="H24" s="17"/>
      <c r="I24" s="17"/>
      <c r="J24" s="16"/>
      <c r="K24" s="16"/>
      <c r="L24" s="17"/>
      <c r="M24" s="17"/>
      <c r="N24" s="17"/>
      <c r="O24" s="17"/>
      <c r="P24" s="17"/>
      <c r="Q24" s="16"/>
      <c r="R24" s="16"/>
      <c r="S24" s="17"/>
      <c r="T24" s="17"/>
      <c r="U24" s="17"/>
      <c r="V24" s="17"/>
      <c r="W24" s="17"/>
      <c r="X24" s="16"/>
      <c r="Y24" s="16"/>
      <c r="Z24" s="17"/>
      <c r="AA24" s="17"/>
      <c r="AB24" s="17"/>
      <c r="AC24" s="17"/>
      <c r="AD24" s="17"/>
      <c r="AE24" s="16"/>
      <c r="AF24" s="16"/>
      <c r="AG24" s="17"/>
      <c r="AH24" s="17"/>
      <c r="AI24" s="17"/>
      <c r="AJ24" s="17"/>
      <c r="AK24" s="17"/>
      <c r="AL24" s="21">
        <f t="shared" si="1"/>
        <v>168</v>
      </c>
      <c r="AM24" s="21">
        <f t="shared" si="2"/>
        <v>0</v>
      </c>
      <c r="AN24" s="21">
        <f t="shared" si="3"/>
        <v>-1872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November!AN25</f>
        <v>-1704</v>
      </c>
      <c r="G25" s="17"/>
      <c r="H25" s="17"/>
      <c r="I25" s="17"/>
      <c r="J25" s="16"/>
      <c r="K25" s="16"/>
      <c r="L25" s="17"/>
      <c r="M25" s="17"/>
      <c r="N25" s="17"/>
      <c r="O25" s="17"/>
      <c r="P25" s="17"/>
      <c r="Q25" s="16"/>
      <c r="R25" s="16"/>
      <c r="S25" s="17"/>
      <c r="T25" s="17"/>
      <c r="U25" s="17"/>
      <c r="V25" s="17"/>
      <c r="W25" s="17"/>
      <c r="X25" s="16"/>
      <c r="Y25" s="16"/>
      <c r="Z25" s="17"/>
      <c r="AA25" s="17"/>
      <c r="AB25" s="17"/>
      <c r="AC25" s="17"/>
      <c r="AD25" s="17"/>
      <c r="AE25" s="16"/>
      <c r="AF25" s="16"/>
      <c r="AG25" s="17"/>
      <c r="AH25" s="17"/>
      <c r="AI25" s="17"/>
      <c r="AJ25" s="17"/>
      <c r="AK25" s="17"/>
      <c r="AL25" s="21">
        <f t="shared" si="1"/>
        <v>168</v>
      </c>
      <c r="AM25" s="21">
        <f t="shared" si="2"/>
        <v>0</v>
      </c>
      <c r="AN25" s="21">
        <f t="shared" si="3"/>
        <v>-1872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November!AN26</f>
        <v>-1704</v>
      </c>
      <c r="G26" s="17"/>
      <c r="H26" s="17"/>
      <c r="I26" s="17"/>
      <c r="J26" s="16"/>
      <c r="K26" s="16"/>
      <c r="L26" s="17"/>
      <c r="M26" s="17"/>
      <c r="N26" s="17"/>
      <c r="O26" s="17"/>
      <c r="P26" s="17"/>
      <c r="Q26" s="16"/>
      <c r="R26" s="16"/>
      <c r="S26" s="17"/>
      <c r="T26" s="17"/>
      <c r="U26" s="17"/>
      <c r="V26" s="17"/>
      <c r="W26" s="17"/>
      <c r="X26" s="16"/>
      <c r="Y26" s="16"/>
      <c r="Z26" s="17"/>
      <c r="AA26" s="17"/>
      <c r="AB26" s="17"/>
      <c r="AC26" s="17"/>
      <c r="AD26" s="17"/>
      <c r="AE26" s="16"/>
      <c r="AF26" s="16"/>
      <c r="AG26" s="17"/>
      <c r="AH26" s="17"/>
      <c r="AI26" s="17"/>
      <c r="AJ26" s="17"/>
      <c r="AK26" s="17"/>
      <c r="AL26" s="21">
        <f t="shared" si="1"/>
        <v>168</v>
      </c>
      <c r="AM26" s="21">
        <f t="shared" si="2"/>
        <v>0</v>
      </c>
      <c r="AN26" s="21">
        <f t="shared" si="3"/>
        <v>-1872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November!AN27</f>
        <v>-1704</v>
      </c>
      <c r="G27" s="17"/>
      <c r="H27" s="17"/>
      <c r="I27" s="17"/>
      <c r="J27" s="16"/>
      <c r="K27" s="16"/>
      <c r="L27" s="17"/>
      <c r="M27" s="17"/>
      <c r="N27" s="17"/>
      <c r="O27" s="17"/>
      <c r="P27" s="17"/>
      <c r="Q27" s="16"/>
      <c r="R27" s="16"/>
      <c r="S27" s="17"/>
      <c r="T27" s="17"/>
      <c r="U27" s="17"/>
      <c r="V27" s="17"/>
      <c r="W27" s="17"/>
      <c r="X27" s="16"/>
      <c r="Y27" s="16"/>
      <c r="Z27" s="17"/>
      <c r="AA27" s="17"/>
      <c r="AB27" s="17"/>
      <c r="AC27" s="17"/>
      <c r="AD27" s="17"/>
      <c r="AE27" s="16"/>
      <c r="AF27" s="16"/>
      <c r="AG27" s="17"/>
      <c r="AH27" s="17"/>
      <c r="AI27" s="17"/>
      <c r="AJ27" s="17"/>
      <c r="AK27" s="17"/>
      <c r="AL27" s="21">
        <f t="shared" si="1"/>
        <v>168</v>
      </c>
      <c r="AM27" s="21">
        <f t="shared" si="2"/>
        <v>0</v>
      </c>
      <c r="AN27" s="21">
        <f t="shared" si="3"/>
        <v>-1872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November!AN28</f>
        <v>-1704</v>
      </c>
      <c r="G28" s="17"/>
      <c r="H28" s="17"/>
      <c r="I28" s="17"/>
      <c r="J28" s="16"/>
      <c r="K28" s="16"/>
      <c r="L28" s="17"/>
      <c r="M28" s="17"/>
      <c r="N28" s="17"/>
      <c r="O28" s="17"/>
      <c r="P28" s="17"/>
      <c r="Q28" s="16"/>
      <c r="R28" s="16"/>
      <c r="S28" s="17"/>
      <c r="T28" s="17"/>
      <c r="U28" s="17"/>
      <c r="V28" s="17"/>
      <c r="W28" s="17"/>
      <c r="X28" s="16"/>
      <c r="Y28" s="16"/>
      <c r="Z28" s="17"/>
      <c r="AA28" s="17"/>
      <c r="AB28" s="17"/>
      <c r="AC28" s="17"/>
      <c r="AD28" s="17"/>
      <c r="AE28" s="16"/>
      <c r="AF28" s="16"/>
      <c r="AG28" s="17"/>
      <c r="AH28" s="17"/>
      <c r="AI28" s="17"/>
      <c r="AJ28" s="17"/>
      <c r="AK28" s="17"/>
      <c r="AL28" s="21">
        <f t="shared" si="1"/>
        <v>168</v>
      </c>
      <c r="AM28" s="21">
        <f t="shared" si="2"/>
        <v>0</v>
      </c>
      <c r="AN28" s="21">
        <f t="shared" si="3"/>
        <v>-1872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November!AN29</f>
        <v>-1704</v>
      </c>
      <c r="G29" s="17"/>
      <c r="H29" s="17"/>
      <c r="I29" s="17"/>
      <c r="J29" s="16"/>
      <c r="K29" s="16"/>
      <c r="L29" s="17"/>
      <c r="M29" s="17"/>
      <c r="N29" s="17"/>
      <c r="O29" s="17"/>
      <c r="P29" s="17"/>
      <c r="Q29" s="16"/>
      <c r="R29" s="16"/>
      <c r="S29" s="17"/>
      <c r="T29" s="17"/>
      <c r="U29" s="17"/>
      <c r="V29" s="17"/>
      <c r="W29" s="17"/>
      <c r="X29" s="16"/>
      <c r="Y29" s="16"/>
      <c r="Z29" s="17"/>
      <c r="AA29" s="17"/>
      <c r="AB29" s="17"/>
      <c r="AC29" s="17"/>
      <c r="AD29" s="17"/>
      <c r="AE29" s="16"/>
      <c r="AF29" s="16"/>
      <c r="AG29" s="17"/>
      <c r="AH29" s="17"/>
      <c r="AI29" s="17"/>
      <c r="AJ29" s="17"/>
      <c r="AK29" s="17"/>
      <c r="AL29" s="21">
        <f t="shared" si="1"/>
        <v>168</v>
      </c>
      <c r="AM29" s="21">
        <f t="shared" si="2"/>
        <v>0</v>
      </c>
      <c r="AN29" s="21">
        <f t="shared" si="3"/>
        <v>-1872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November!AN30</f>
        <v>-1704</v>
      </c>
      <c r="G30" s="17"/>
      <c r="H30" s="17"/>
      <c r="I30" s="17"/>
      <c r="J30" s="16"/>
      <c r="K30" s="16"/>
      <c r="L30" s="17"/>
      <c r="M30" s="17"/>
      <c r="N30" s="17"/>
      <c r="O30" s="17"/>
      <c r="P30" s="17"/>
      <c r="Q30" s="16"/>
      <c r="R30" s="16"/>
      <c r="S30" s="17"/>
      <c r="T30" s="17"/>
      <c r="U30" s="17"/>
      <c r="V30" s="17"/>
      <c r="W30" s="17"/>
      <c r="X30" s="16"/>
      <c r="Y30" s="16"/>
      <c r="Z30" s="17"/>
      <c r="AA30" s="17"/>
      <c r="AB30" s="17"/>
      <c r="AC30" s="17"/>
      <c r="AD30" s="17"/>
      <c r="AE30" s="16"/>
      <c r="AF30" s="16"/>
      <c r="AG30" s="17"/>
      <c r="AH30" s="17"/>
      <c r="AI30" s="17"/>
      <c r="AJ30" s="17"/>
      <c r="AK30" s="17"/>
      <c r="AL30" s="21">
        <f t="shared" si="1"/>
        <v>168</v>
      </c>
      <c r="AM30" s="21">
        <f t="shared" si="2"/>
        <v>0</v>
      </c>
      <c r="AN30" s="21">
        <f t="shared" si="3"/>
        <v>-1872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November!AN31</f>
        <v>-1704</v>
      </c>
      <c r="G31" s="17"/>
      <c r="H31" s="17"/>
      <c r="I31" s="17"/>
      <c r="J31" s="16"/>
      <c r="K31" s="16"/>
      <c r="L31" s="17"/>
      <c r="M31" s="17"/>
      <c r="N31" s="17"/>
      <c r="O31" s="17"/>
      <c r="P31" s="17"/>
      <c r="Q31" s="16"/>
      <c r="R31" s="16"/>
      <c r="S31" s="17"/>
      <c r="T31" s="17"/>
      <c r="U31" s="17"/>
      <c r="V31" s="17"/>
      <c r="W31" s="17"/>
      <c r="X31" s="16"/>
      <c r="Y31" s="16"/>
      <c r="Z31" s="17"/>
      <c r="AA31" s="17"/>
      <c r="AB31" s="17"/>
      <c r="AC31" s="17"/>
      <c r="AD31" s="17"/>
      <c r="AE31" s="16"/>
      <c r="AF31" s="16"/>
      <c r="AG31" s="17"/>
      <c r="AH31" s="17"/>
      <c r="AI31" s="17"/>
      <c r="AJ31" s="17"/>
      <c r="AK31" s="17"/>
      <c r="AL31" s="21">
        <f t="shared" si="1"/>
        <v>168</v>
      </c>
      <c r="AM31" s="21">
        <f t="shared" si="2"/>
        <v>0</v>
      </c>
      <c r="AN31" s="21">
        <f t="shared" si="3"/>
        <v>-1872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November!AN32</f>
        <v>-1704</v>
      </c>
      <c r="G32" s="17"/>
      <c r="H32" s="17"/>
      <c r="I32" s="17"/>
      <c r="J32" s="16"/>
      <c r="K32" s="16"/>
      <c r="L32" s="17"/>
      <c r="M32" s="17"/>
      <c r="N32" s="17"/>
      <c r="O32" s="17"/>
      <c r="P32" s="17"/>
      <c r="Q32" s="16"/>
      <c r="R32" s="16"/>
      <c r="S32" s="17"/>
      <c r="T32" s="17"/>
      <c r="U32" s="17"/>
      <c r="V32" s="17"/>
      <c r="W32" s="17"/>
      <c r="X32" s="16"/>
      <c r="Y32" s="16"/>
      <c r="Z32" s="17"/>
      <c r="AA32" s="17"/>
      <c r="AB32" s="17"/>
      <c r="AC32" s="17"/>
      <c r="AD32" s="17"/>
      <c r="AE32" s="16"/>
      <c r="AF32" s="16"/>
      <c r="AG32" s="17"/>
      <c r="AH32" s="17"/>
      <c r="AI32" s="17"/>
      <c r="AJ32" s="17"/>
      <c r="AK32" s="17"/>
      <c r="AL32" s="21">
        <f t="shared" si="1"/>
        <v>168</v>
      </c>
      <c r="AM32" s="21">
        <f t="shared" si="2"/>
        <v>0</v>
      </c>
      <c r="AN32" s="21">
        <f t="shared" si="3"/>
        <v>-1872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November!AN33</f>
        <v>-1704</v>
      </c>
      <c r="G33" s="17"/>
      <c r="H33" s="17"/>
      <c r="I33" s="17"/>
      <c r="J33" s="16"/>
      <c r="K33" s="16"/>
      <c r="L33" s="17"/>
      <c r="M33" s="17"/>
      <c r="N33" s="17"/>
      <c r="O33" s="17"/>
      <c r="P33" s="17"/>
      <c r="Q33" s="16"/>
      <c r="R33" s="16"/>
      <c r="S33" s="17"/>
      <c r="T33" s="17"/>
      <c r="U33" s="17"/>
      <c r="V33" s="17"/>
      <c r="W33" s="17"/>
      <c r="X33" s="16"/>
      <c r="Y33" s="16"/>
      <c r="Z33" s="17"/>
      <c r="AA33" s="17"/>
      <c r="AB33" s="17"/>
      <c r="AC33" s="17"/>
      <c r="AD33" s="17"/>
      <c r="AE33" s="16"/>
      <c r="AF33" s="16"/>
      <c r="AG33" s="17"/>
      <c r="AH33" s="17"/>
      <c r="AI33" s="17"/>
      <c r="AJ33" s="17"/>
      <c r="AK33" s="17"/>
      <c r="AL33" s="21">
        <f t="shared" si="1"/>
        <v>168</v>
      </c>
      <c r="AM33" s="21">
        <f t="shared" si="2"/>
        <v>0</v>
      </c>
      <c r="AN33" s="21">
        <f t="shared" si="3"/>
        <v>-1872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November!AN34</f>
        <v>-1704</v>
      </c>
      <c r="G34" s="17"/>
      <c r="H34" s="17"/>
      <c r="I34" s="17"/>
      <c r="J34" s="16"/>
      <c r="K34" s="16"/>
      <c r="L34" s="17"/>
      <c r="M34" s="17"/>
      <c r="N34" s="17"/>
      <c r="O34" s="17"/>
      <c r="P34" s="17"/>
      <c r="Q34" s="16"/>
      <c r="R34" s="16"/>
      <c r="S34" s="17"/>
      <c r="T34" s="17"/>
      <c r="U34" s="17"/>
      <c r="V34" s="17"/>
      <c r="W34" s="17"/>
      <c r="X34" s="16"/>
      <c r="Y34" s="16"/>
      <c r="Z34" s="17"/>
      <c r="AA34" s="17"/>
      <c r="AB34" s="17"/>
      <c r="AC34" s="17"/>
      <c r="AD34" s="17"/>
      <c r="AE34" s="16"/>
      <c r="AF34" s="16"/>
      <c r="AG34" s="17"/>
      <c r="AH34" s="17"/>
      <c r="AI34" s="17"/>
      <c r="AJ34" s="17"/>
      <c r="AK34" s="17"/>
      <c r="AL34" s="21">
        <f t="shared" si="1"/>
        <v>168</v>
      </c>
      <c r="AM34" s="21">
        <f t="shared" si="2"/>
        <v>0</v>
      </c>
      <c r="AN34" s="21">
        <f t="shared" si="3"/>
        <v>-1872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November!AN35</f>
        <v>-1704</v>
      </c>
      <c r="G35" s="17"/>
      <c r="H35" s="17"/>
      <c r="I35" s="17"/>
      <c r="J35" s="16"/>
      <c r="K35" s="16"/>
      <c r="L35" s="17"/>
      <c r="M35" s="17"/>
      <c r="N35" s="17"/>
      <c r="O35" s="17"/>
      <c r="P35" s="17"/>
      <c r="Q35" s="16"/>
      <c r="R35" s="16"/>
      <c r="S35" s="17"/>
      <c r="T35" s="17"/>
      <c r="U35" s="17"/>
      <c r="V35" s="17"/>
      <c r="W35" s="17"/>
      <c r="X35" s="16"/>
      <c r="Y35" s="16"/>
      <c r="Z35" s="17"/>
      <c r="AA35" s="17"/>
      <c r="AB35" s="17"/>
      <c r="AC35" s="17"/>
      <c r="AD35" s="17"/>
      <c r="AE35" s="16"/>
      <c r="AF35" s="16"/>
      <c r="AG35" s="17"/>
      <c r="AH35" s="17"/>
      <c r="AI35" s="17"/>
      <c r="AJ35" s="17"/>
      <c r="AK35" s="17"/>
      <c r="AL35" s="21">
        <f t="shared" si="1"/>
        <v>168</v>
      </c>
      <c r="AM35" s="21">
        <f t="shared" si="2"/>
        <v>0</v>
      </c>
      <c r="AN35" s="21">
        <f t="shared" si="3"/>
        <v>-1872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32</v>
      </c>
      <c r="F3" s="18" t="s">
        <v>8</v>
      </c>
      <c r="G3" s="3">
        <v>20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44228</v>
      </c>
      <c r="H5" s="12">
        <v>44229</v>
      </c>
      <c r="I5" s="12">
        <v>44230</v>
      </c>
      <c r="J5" s="12">
        <v>44231</v>
      </c>
      <c r="K5" s="12">
        <v>44232</v>
      </c>
      <c r="L5" s="11">
        <v>44233</v>
      </c>
      <c r="M5" s="11">
        <v>44234</v>
      </c>
      <c r="N5" s="12">
        <v>44235</v>
      </c>
      <c r="O5" s="12">
        <v>44236</v>
      </c>
      <c r="P5" s="12">
        <v>44237</v>
      </c>
      <c r="Q5" s="12">
        <v>44238</v>
      </c>
      <c r="R5" s="12">
        <v>44239</v>
      </c>
      <c r="S5" s="11">
        <v>44240</v>
      </c>
      <c r="T5" s="11">
        <v>44241</v>
      </c>
      <c r="U5" s="12">
        <v>44242</v>
      </c>
      <c r="V5" s="12">
        <v>44243</v>
      </c>
      <c r="W5" s="12">
        <v>44244</v>
      </c>
      <c r="X5" s="12">
        <v>44245</v>
      </c>
      <c r="Y5" s="12">
        <v>44246</v>
      </c>
      <c r="Z5" s="11">
        <v>44247</v>
      </c>
      <c r="AA5" s="11">
        <v>44248</v>
      </c>
      <c r="AB5" s="12">
        <v>44249</v>
      </c>
      <c r="AC5" s="12">
        <v>44250</v>
      </c>
      <c r="AD5" s="12">
        <v>44251</v>
      </c>
      <c r="AE5" s="12">
        <v>44252</v>
      </c>
      <c r="AF5" s="12">
        <v>44253</v>
      </c>
      <c r="AG5" s="11">
        <v>44254</v>
      </c>
      <c r="AH5" s="11">
        <v>44255</v>
      </c>
      <c r="AI5" s="12"/>
      <c r="AJ5" s="12"/>
      <c r="AK5" s="12"/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Januar!AN6</f>
        <v>-152</v>
      </c>
      <c r="G6" s="17"/>
      <c r="H6" s="17"/>
      <c r="I6" s="17"/>
      <c r="J6" s="17"/>
      <c r="K6" s="17"/>
      <c r="L6" s="16"/>
      <c r="M6" s="16"/>
      <c r="N6" s="17"/>
      <c r="O6" s="17"/>
      <c r="P6" s="17"/>
      <c r="Q6" s="17"/>
      <c r="R6" s="17"/>
      <c r="S6" s="16"/>
      <c r="T6" s="16"/>
      <c r="U6" s="17"/>
      <c r="V6" s="17"/>
      <c r="W6" s="17"/>
      <c r="X6" s="17"/>
      <c r="Y6" s="17"/>
      <c r="Z6" s="16"/>
      <c r="AA6" s="16"/>
      <c r="AB6" s="17"/>
      <c r="AC6" s="17"/>
      <c r="AD6" s="17"/>
      <c r="AE6" s="17"/>
      <c r="AF6" s="17"/>
      <c r="AG6" s="16"/>
      <c r="AH6" s="16"/>
      <c r="AI6" s="17"/>
      <c r="AJ6" s="17"/>
      <c r="AK6" s="17"/>
      <c r="AL6" s="21">
        <f>E6*$G$3</f>
        <v>160</v>
      </c>
      <c r="AM6" s="21">
        <f>SUM(G6:AK6)+(AW6*E6)</f>
        <v>0</v>
      </c>
      <c r="AN6" s="21">
        <f>AM6-AL6+F6</f>
        <v>-312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Januar!AN7</f>
        <v>0</v>
      </c>
      <c r="G7" s="17"/>
      <c r="H7" s="17"/>
      <c r="I7" s="17"/>
      <c r="J7" s="17"/>
      <c r="K7" s="17"/>
      <c r="L7" s="16"/>
      <c r="M7" s="16"/>
      <c r="N7" s="17"/>
      <c r="O7" s="17"/>
      <c r="P7" s="17"/>
      <c r="Q7" s="17"/>
      <c r="R7" s="17"/>
      <c r="S7" s="16"/>
      <c r="T7" s="16"/>
      <c r="U7" s="17"/>
      <c r="V7" s="17"/>
      <c r="W7" s="17"/>
      <c r="X7" s="17"/>
      <c r="Y7" s="17"/>
      <c r="Z7" s="16"/>
      <c r="AA7" s="16"/>
      <c r="AB7" s="17"/>
      <c r="AC7" s="17"/>
      <c r="AD7" s="17"/>
      <c r="AE7" s="17"/>
      <c r="AF7" s="17"/>
      <c r="AG7" s="16"/>
      <c r="AH7" s="16"/>
      <c r="AI7" s="17"/>
      <c r="AJ7" s="17"/>
      <c r="AK7" s="17"/>
      <c r="AL7" s="21">
        <f t="shared" ref="AL7:AL35" si="1">E7*$G$3</f>
        <v>160</v>
      </c>
      <c r="AM7" s="21">
        <f t="shared" ref="AM7:AM35" si="2">SUM(G7:AK7)+(AW7*E7)</f>
        <v>0</v>
      </c>
      <c r="AN7" s="21">
        <f t="shared" ref="AN7:AN35" si="3">AM7-AL7+F7</f>
        <v>-160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Januar!AN8</f>
        <v>0</v>
      </c>
      <c r="G8" s="17"/>
      <c r="H8" s="17"/>
      <c r="I8" s="17"/>
      <c r="J8" s="17"/>
      <c r="K8" s="17"/>
      <c r="L8" s="16"/>
      <c r="M8" s="16"/>
      <c r="N8" s="17"/>
      <c r="O8" s="17"/>
      <c r="P8" s="17"/>
      <c r="Q8" s="17"/>
      <c r="R8" s="17"/>
      <c r="S8" s="16"/>
      <c r="T8" s="16"/>
      <c r="U8" s="17"/>
      <c r="V8" s="17"/>
      <c r="W8" s="17"/>
      <c r="X8" s="17"/>
      <c r="Y8" s="17"/>
      <c r="Z8" s="16"/>
      <c r="AA8" s="16"/>
      <c r="AB8" s="17"/>
      <c r="AC8" s="17"/>
      <c r="AD8" s="17"/>
      <c r="AE8" s="17"/>
      <c r="AF8" s="17"/>
      <c r="AG8" s="16"/>
      <c r="AH8" s="16"/>
      <c r="AI8" s="17"/>
      <c r="AJ8" s="17"/>
      <c r="AK8" s="17"/>
      <c r="AL8" s="21">
        <f t="shared" si="1"/>
        <v>160</v>
      </c>
      <c r="AM8" s="21">
        <f t="shared" si="2"/>
        <v>0</v>
      </c>
      <c r="AN8" s="21">
        <f t="shared" si="3"/>
        <v>-160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Januar!AN9</f>
        <v>0</v>
      </c>
      <c r="G9" s="17"/>
      <c r="H9" s="17"/>
      <c r="I9" s="17"/>
      <c r="J9" s="17"/>
      <c r="K9" s="17"/>
      <c r="L9" s="16"/>
      <c r="M9" s="16"/>
      <c r="N9" s="17"/>
      <c r="O9" s="17"/>
      <c r="P9" s="17"/>
      <c r="Q9" s="17"/>
      <c r="R9" s="17"/>
      <c r="S9" s="16"/>
      <c r="T9" s="16"/>
      <c r="U9" s="17"/>
      <c r="V9" s="17"/>
      <c r="W9" s="17"/>
      <c r="X9" s="17"/>
      <c r="Y9" s="17"/>
      <c r="Z9" s="16"/>
      <c r="AA9" s="16"/>
      <c r="AB9" s="17"/>
      <c r="AC9" s="17"/>
      <c r="AD9" s="17"/>
      <c r="AE9" s="17"/>
      <c r="AF9" s="17"/>
      <c r="AG9" s="16"/>
      <c r="AH9" s="16"/>
      <c r="AI9" s="17"/>
      <c r="AJ9" s="17"/>
      <c r="AK9" s="17"/>
      <c r="AL9" s="21">
        <f t="shared" si="1"/>
        <v>160</v>
      </c>
      <c r="AM9" s="21">
        <f t="shared" si="2"/>
        <v>0</v>
      </c>
      <c r="AN9" s="21">
        <f t="shared" si="3"/>
        <v>-160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Januar!AN10</f>
        <v>0</v>
      </c>
      <c r="G10" s="17"/>
      <c r="H10" s="17"/>
      <c r="I10" s="17"/>
      <c r="J10" s="17"/>
      <c r="K10" s="17"/>
      <c r="L10" s="16"/>
      <c r="M10" s="16"/>
      <c r="N10" s="17"/>
      <c r="O10" s="17"/>
      <c r="P10" s="17"/>
      <c r="Q10" s="17"/>
      <c r="R10" s="17"/>
      <c r="S10" s="16"/>
      <c r="T10" s="16"/>
      <c r="U10" s="17"/>
      <c r="V10" s="17"/>
      <c r="W10" s="17"/>
      <c r="X10" s="17"/>
      <c r="Y10" s="17"/>
      <c r="Z10" s="16"/>
      <c r="AA10" s="16"/>
      <c r="AB10" s="17"/>
      <c r="AC10" s="17"/>
      <c r="AD10" s="17"/>
      <c r="AE10" s="17"/>
      <c r="AF10" s="17"/>
      <c r="AG10" s="16"/>
      <c r="AH10" s="16"/>
      <c r="AI10" s="17"/>
      <c r="AJ10" s="17"/>
      <c r="AK10" s="17"/>
      <c r="AL10" s="21">
        <f t="shared" si="1"/>
        <v>160</v>
      </c>
      <c r="AM10" s="21">
        <f t="shared" si="2"/>
        <v>0</v>
      </c>
      <c r="AN10" s="21">
        <f t="shared" si="3"/>
        <v>-160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Januar!AN11</f>
        <v>0</v>
      </c>
      <c r="G11" s="17"/>
      <c r="H11" s="17"/>
      <c r="I11" s="17"/>
      <c r="J11" s="17"/>
      <c r="K11" s="17"/>
      <c r="L11" s="16"/>
      <c r="M11" s="16"/>
      <c r="N11" s="17"/>
      <c r="O11" s="17"/>
      <c r="P11" s="17"/>
      <c r="Q11" s="17"/>
      <c r="R11" s="17"/>
      <c r="S11" s="16"/>
      <c r="T11" s="16"/>
      <c r="U11" s="17"/>
      <c r="V11" s="17"/>
      <c r="W11" s="17"/>
      <c r="X11" s="17"/>
      <c r="Y11" s="17"/>
      <c r="Z11" s="16"/>
      <c r="AA11" s="16"/>
      <c r="AB11" s="17"/>
      <c r="AC11" s="17"/>
      <c r="AD11" s="17"/>
      <c r="AE11" s="17"/>
      <c r="AF11" s="17"/>
      <c r="AG11" s="16"/>
      <c r="AH11" s="16"/>
      <c r="AI11" s="17"/>
      <c r="AJ11" s="17"/>
      <c r="AK11" s="17"/>
      <c r="AL11" s="21">
        <f t="shared" si="1"/>
        <v>160</v>
      </c>
      <c r="AM11" s="21">
        <f t="shared" si="2"/>
        <v>0</v>
      </c>
      <c r="AN11" s="21">
        <f t="shared" si="3"/>
        <v>-160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Januar!AN12</f>
        <v>0</v>
      </c>
      <c r="G12" s="17"/>
      <c r="H12" s="17"/>
      <c r="I12" s="17"/>
      <c r="J12" s="17"/>
      <c r="K12" s="17"/>
      <c r="L12" s="16"/>
      <c r="M12" s="16"/>
      <c r="N12" s="17"/>
      <c r="O12" s="17"/>
      <c r="P12" s="17"/>
      <c r="Q12" s="17"/>
      <c r="R12" s="17"/>
      <c r="S12" s="16"/>
      <c r="T12" s="16"/>
      <c r="U12" s="17"/>
      <c r="V12" s="17"/>
      <c r="W12" s="17"/>
      <c r="X12" s="17"/>
      <c r="Y12" s="17"/>
      <c r="Z12" s="16"/>
      <c r="AA12" s="16"/>
      <c r="AB12" s="17"/>
      <c r="AC12" s="17"/>
      <c r="AD12" s="17"/>
      <c r="AE12" s="17"/>
      <c r="AF12" s="17"/>
      <c r="AG12" s="16"/>
      <c r="AH12" s="16"/>
      <c r="AI12" s="17"/>
      <c r="AJ12" s="17"/>
      <c r="AK12" s="17"/>
      <c r="AL12" s="21">
        <f t="shared" si="1"/>
        <v>160</v>
      </c>
      <c r="AM12" s="21">
        <f t="shared" si="2"/>
        <v>0</v>
      </c>
      <c r="AN12" s="21">
        <f t="shared" si="3"/>
        <v>-160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Januar!AN13</f>
        <v>0</v>
      </c>
      <c r="G13" s="17"/>
      <c r="H13" s="17"/>
      <c r="I13" s="17"/>
      <c r="J13" s="17"/>
      <c r="K13" s="17"/>
      <c r="L13" s="16"/>
      <c r="M13" s="16"/>
      <c r="N13" s="17"/>
      <c r="O13" s="17"/>
      <c r="P13" s="17"/>
      <c r="Q13" s="17"/>
      <c r="R13" s="17"/>
      <c r="S13" s="16"/>
      <c r="T13" s="16"/>
      <c r="U13" s="17"/>
      <c r="V13" s="17"/>
      <c r="W13" s="17"/>
      <c r="X13" s="17"/>
      <c r="Y13" s="17"/>
      <c r="Z13" s="16"/>
      <c r="AA13" s="16"/>
      <c r="AB13" s="17"/>
      <c r="AC13" s="17"/>
      <c r="AD13" s="17"/>
      <c r="AE13" s="17"/>
      <c r="AF13" s="17"/>
      <c r="AG13" s="16"/>
      <c r="AH13" s="16"/>
      <c r="AI13" s="17"/>
      <c r="AJ13" s="17"/>
      <c r="AK13" s="17"/>
      <c r="AL13" s="21">
        <f t="shared" si="1"/>
        <v>160</v>
      </c>
      <c r="AM13" s="21">
        <f t="shared" si="2"/>
        <v>0</v>
      </c>
      <c r="AN13" s="21">
        <f t="shared" si="3"/>
        <v>-160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Januar!AN14</f>
        <v>0</v>
      </c>
      <c r="G14" s="17"/>
      <c r="H14" s="17"/>
      <c r="I14" s="17"/>
      <c r="J14" s="17"/>
      <c r="K14" s="17"/>
      <c r="L14" s="16"/>
      <c r="M14" s="16"/>
      <c r="N14" s="17"/>
      <c r="O14" s="17"/>
      <c r="P14" s="17"/>
      <c r="Q14" s="17"/>
      <c r="R14" s="17"/>
      <c r="S14" s="16"/>
      <c r="T14" s="16"/>
      <c r="U14" s="17"/>
      <c r="V14" s="17"/>
      <c r="W14" s="17"/>
      <c r="X14" s="17"/>
      <c r="Y14" s="17"/>
      <c r="Z14" s="16"/>
      <c r="AA14" s="16"/>
      <c r="AB14" s="17"/>
      <c r="AC14" s="17"/>
      <c r="AD14" s="17"/>
      <c r="AE14" s="17"/>
      <c r="AF14" s="17"/>
      <c r="AG14" s="16"/>
      <c r="AH14" s="16"/>
      <c r="AI14" s="17"/>
      <c r="AJ14" s="17"/>
      <c r="AK14" s="17"/>
      <c r="AL14" s="21">
        <f t="shared" si="1"/>
        <v>160</v>
      </c>
      <c r="AM14" s="21">
        <f t="shared" si="2"/>
        <v>0</v>
      </c>
      <c r="AN14" s="21">
        <f t="shared" si="3"/>
        <v>-160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Januar!AN15</f>
        <v>0</v>
      </c>
      <c r="G15" s="17"/>
      <c r="H15" s="17"/>
      <c r="I15" s="17"/>
      <c r="J15" s="17"/>
      <c r="K15" s="17"/>
      <c r="L15" s="16"/>
      <c r="M15" s="16"/>
      <c r="N15" s="17"/>
      <c r="O15" s="17"/>
      <c r="P15" s="17"/>
      <c r="Q15" s="17"/>
      <c r="R15" s="17"/>
      <c r="S15" s="16"/>
      <c r="T15" s="16"/>
      <c r="U15" s="17"/>
      <c r="V15" s="17"/>
      <c r="W15" s="17"/>
      <c r="X15" s="17"/>
      <c r="Y15" s="17"/>
      <c r="Z15" s="16"/>
      <c r="AA15" s="16"/>
      <c r="AB15" s="17"/>
      <c r="AC15" s="17"/>
      <c r="AD15" s="17"/>
      <c r="AE15" s="17"/>
      <c r="AF15" s="17"/>
      <c r="AG15" s="16"/>
      <c r="AH15" s="16"/>
      <c r="AI15" s="17"/>
      <c r="AJ15" s="17"/>
      <c r="AK15" s="17"/>
      <c r="AL15" s="21">
        <f t="shared" si="1"/>
        <v>160</v>
      </c>
      <c r="AM15" s="21">
        <f t="shared" si="2"/>
        <v>0</v>
      </c>
      <c r="AN15" s="21">
        <f t="shared" si="3"/>
        <v>-160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Januar!AN16</f>
        <v>0</v>
      </c>
      <c r="G16" s="17"/>
      <c r="H16" s="17"/>
      <c r="I16" s="17"/>
      <c r="J16" s="17"/>
      <c r="K16" s="17"/>
      <c r="L16" s="16"/>
      <c r="M16" s="16"/>
      <c r="N16" s="17"/>
      <c r="O16" s="17"/>
      <c r="P16" s="17"/>
      <c r="Q16" s="17"/>
      <c r="R16" s="17"/>
      <c r="S16" s="16"/>
      <c r="T16" s="16"/>
      <c r="U16" s="17"/>
      <c r="V16" s="17"/>
      <c r="W16" s="17"/>
      <c r="X16" s="17"/>
      <c r="Y16" s="17"/>
      <c r="Z16" s="16"/>
      <c r="AA16" s="16"/>
      <c r="AB16" s="17"/>
      <c r="AC16" s="17"/>
      <c r="AD16" s="17"/>
      <c r="AE16" s="17"/>
      <c r="AF16" s="17"/>
      <c r="AG16" s="16"/>
      <c r="AH16" s="16"/>
      <c r="AI16" s="17"/>
      <c r="AJ16" s="17"/>
      <c r="AK16" s="17"/>
      <c r="AL16" s="21">
        <f t="shared" si="1"/>
        <v>160</v>
      </c>
      <c r="AM16" s="21">
        <f t="shared" si="2"/>
        <v>0</v>
      </c>
      <c r="AN16" s="21">
        <f t="shared" si="3"/>
        <v>-160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Januar!AN17</f>
        <v>0</v>
      </c>
      <c r="G17" s="17"/>
      <c r="H17" s="17"/>
      <c r="I17" s="17"/>
      <c r="J17" s="17"/>
      <c r="K17" s="17"/>
      <c r="L17" s="16"/>
      <c r="M17" s="16"/>
      <c r="N17" s="17"/>
      <c r="O17" s="17"/>
      <c r="P17" s="17"/>
      <c r="Q17" s="17"/>
      <c r="R17" s="17"/>
      <c r="S17" s="16"/>
      <c r="T17" s="16"/>
      <c r="U17" s="17"/>
      <c r="V17" s="17"/>
      <c r="W17" s="17"/>
      <c r="X17" s="17"/>
      <c r="Y17" s="17"/>
      <c r="Z17" s="16"/>
      <c r="AA17" s="16"/>
      <c r="AB17" s="17"/>
      <c r="AC17" s="17"/>
      <c r="AD17" s="17"/>
      <c r="AE17" s="17"/>
      <c r="AF17" s="17"/>
      <c r="AG17" s="16"/>
      <c r="AH17" s="16"/>
      <c r="AI17" s="17"/>
      <c r="AJ17" s="17"/>
      <c r="AK17" s="17"/>
      <c r="AL17" s="21">
        <f t="shared" si="1"/>
        <v>160</v>
      </c>
      <c r="AM17" s="21">
        <f t="shared" si="2"/>
        <v>0</v>
      </c>
      <c r="AN17" s="21">
        <f t="shared" si="3"/>
        <v>-160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Januar!AN18</f>
        <v>0</v>
      </c>
      <c r="G18" s="17"/>
      <c r="H18" s="17"/>
      <c r="I18" s="17"/>
      <c r="J18" s="17"/>
      <c r="K18" s="17"/>
      <c r="L18" s="16"/>
      <c r="M18" s="16"/>
      <c r="N18" s="17"/>
      <c r="O18" s="17"/>
      <c r="P18" s="17"/>
      <c r="Q18" s="17"/>
      <c r="R18" s="17"/>
      <c r="S18" s="16"/>
      <c r="T18" s="16"/>
      <c r="U18" s="17"/>
      <c r="V18" s="17"/>
      <c r="W18" s="17"/>
      <c r="X18" s="17"/>
      <c r="Y18" s="17"/>
      <c r="Z18" s="16"/>
      <c r="AA18" s="16"/>
      <c r="AB18" s="17"/>
      <c r="AC18" s="17"/>
      <c r="AD18" s="17"/>
      <c r="AE18" s="17"/>
      <c r="AF18" s="17"/>
      <c r="AG18" s="16"/>
      <c r="AH18" s="16"/>
      <c r="AI18" s="17"/>
      <c r="AJ18" s="17"/>
      <c r="AK18" s="17"/>
      <c r="AL18" s="21">
        <f t="shared" si="1"/>
        <v>160</v>
      </c>
      <c r="AM18" s="21">
        <f t="shared" si="2"/>
        <v>0</v>
      </c>
      <c r="AN18" s="21">
        <f t="shared" si="3"/>
        <v>-160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Januar!AN19</f>
        <v>0</v>
      </c>
      <c r="G19" s="17"/>
      <c r="H19" s="17"/>
      <c r="I19" s="17"/>
      <c r="J19" s="17"/>
      <c r="K19" s="17"/>
      <c r="L19" s="16"/>
      <c r="M19" s="16"/>
      <c r="N19" s="17"/>
      <c r="O19" s="17"/>
      <c r="P19" s="17"/>
      <c r="Q19" s="17"/>
      <c r="R19" s="17"/>
      <c r="S19" s="16"/>
      <c r="T19" s="16"/>
      <c r="U19" s="17"/>
      <c r="V19" s="17"/>
      <c r="W19" s="17"/>
      <c r="X19" s="17"/>
      <c r="Y19" s="17"/>
      <c r="Z19" s="16"/>
      <c r="AA19" s="16"/>
      <c r="AB19" s="17"/>
      <c r="AC19" s="17"/>
      <c r="AD19" s="17"/>
      <c r="AE19" s="17"/>
      <c r="AF19" s="17"/>
      <c r="AG19" s="16"/>
      <c r="AH19" s="16"/>
      <c r="AI19" s="17"/>
      <c r="AJ19" s="17"/>
      <c r="AK19" s="17"/>
      <c r="AL19" s="21">
        <f t="shared" si="1"/>
        <v>160</v>
      </c>
      <c r="AM19" s="21">
        <f t="shared" si="2"/>
        <v>0</v>
      </c>
      <c r="AN19" s="21">
        <f t="shared" si="3"/>
        <v>-160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Januar!AN20</f>
        <v>0</v>
      </c>
      <c r="G20" s="17"/>
      <c r="H20" s="17"/>
      <c r="I20" s="17"/>
      <c r="J20" s="17"/>
      <c r="K20" s="17"/>
      <c r="L20" s="16"/>
      <c r="M20" s="16"/>
      <c r="N20" s="17"/>
      <c r="O20" s="17"/>
      <c r="P20" s="17"/>
      <c r="Q20" s="17"/>
      <c r="R20" s="17"/>
      <c r="S20" s="16"/>
      <c r="T20" s="16"/>
      <c r="U20" s="17"/>
      <c r="V20" s="17"/>
      <c r="W20" s="17"/>
      <c r="X20" s="17"/>
      <c r="Y20" s="17"/>
      <c r="Z20" s="16"/>
      <c r="AA20" s="16"/>
      <c r="AB20" s="17"/>
      <c r="AC20" s="17"/>
      <c r="AD20" s="17"/>
      <c r="AE20" s="17"/>
      <c r="AF20" s="17"/>
      <c r="AG20" s="16"/>
      <c r="AH20" s="16"/>
      <c r="AI20" s="17"/>
      <c r="AJ20" s="17"/>
      <c r="AK20" s="17"/>
      <c r="AL20" s="21">
        <f t="shared" si="1"/>
        <v>160</v>
      </c>
      <c r="AM20" s="21">
        <f t="shared" si="2"/>
        <v>0</v>
      </c>
      <c r="AN20" s="21">
        <f t="shared" si="3"/>
        <v>-160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Januar!AN21</f>
        <v>0</v>
      </c>
      <c r="G21" s="17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17"/>
      <c r="S21" s="16"/>
      <c r="T21" s="16"/>
      <c r="U21" s="17"/>
      <c r="V21" s="17"/>
      <c r="W21" s="17"/>
      <c r="X21" s="17"/>
      <c r="Y21" s="17"/>
      <c r="Z21" s="16"/>
      <c r="AA21" s="16"/>
      <c r="AB21" s="17"/>
      <c r="AC21" s="17"/>
      <c r="AD21" s="17"/>
      <c r="AE21" s="17"/>
      <c r="AF21" s="17"/>
      <c r="AG21" s="16"/>
      <c r="AH21" s="16"/>
      <c r="AI21" s="17"/>
      <c r="AJ21" s="17"/>
      <c r="AK21" s="17"/>
      <c r="AL21" s="21">
        <f t="shared" si="1"/>
        <v>160</v>
      </c>
      <c r="AM21" s="21">
        <f t="shared" si="2"/>
        <v>0</v>
      </c>
      <c r="AN21" s="21">
        <f t="shared" si="3"/>
        <v>-160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Januar!AN22</f>
        <v>0</v>
      </c>
      <c r="G22" s="17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17"/>
      <c r="S22" s="16"/>
      <c r="T22" s="16"/>
      <c r="U22" s="17"/>
      <c r="V22" s="17"/>
      <c r="W22" s="17"/>
      <c r="X22" s="17"/>
      <c r="Y22" s="17"/>
      <c r="Z22" s="16"/>
      <c r="AA22" s="16"/>
      <c r="AB22" s="17"/>
      <c r="AC22" s="17"/>
      <c r="AD22" s="17"/>
      <c r="AE22" s="17"/>
      <c r="AF22" s="17"/>
      <c r="AG22" s="16"/>
      <c r="AH22" s="16"/>
      <c r="AI22" s="17"/>
      <c r="AJ22" s="17"/>
      <c r="AK22" s="17"/>
      <c r="AL22" s="21">
        <f t="shared" si="1"/>
        <v>160</v>
      </c>
      <c r="AM22" s="21">
        <f t="shared" si="2"/>
        <v>0</v>
      </c>
      <c r="AN22" s="21">
        <f t="shared" si="3"/>
        <v>-160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Januar!AN23</f>
        <v>0</v>
      </c>
      <c r="G23" s="17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17"/>
      <c r="S23" s="16"/>
      <c r="T23" s="16"/>
      <c r="U23" s="17"/>
      <c r="V23" s="17"/>
      <c r="W23" s="17"/>
      <c r="X23" s="17"/>
      <c r="Y23" s="17"/>
      <c r="Z23" s="16"/>
      <c r="AA23" s="16"/>
      <c r="AB23" s="17"/>
      <c r="AC23" s="17"/>
      <c r="AD23" s="17"/>
      <c r="AE23" s="17"/>
      <c r="AF23" s="17"/>
      <c r="AG23" s="16"/>
      <c r="AH23" s="16"/>
      <c r="AI23" s="17"/>
      <c r="AJ23" s="17"/>
      <c r="AK23" s="17"/>
      <c r="AL23" s="21">
        <f t="shared" si="1"/>
        <v>160</v>
      </c>
      <c r="AM23" s="21">
        <f t="shared" si="2"/>
        <v>0</v>
      </c>
      <c r="AN23" s="21">
        <f t="shared" si="3"/>
        <v>-160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Januar!AN24</f>
        <v>0</v>
      </c>
      <c r="G24" s="17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17"/>
      <c r="S24" s="16"/>
      <c r="T24" s="16"/>
      <c r="U24" s="17"/>
      <c r="V24" s="17"/>
      <c r="W24" s="17"/>
      <c r="X24" s="17"/>
      <c r="Y24" s="17"/>
      <c r="Z24" s="16"/>
      <c r="AA24" s="16"/>
      <c r="AB24" s="17"/>
      <c r="AC24" s="17"/>
      <c r="AD24" s="17"/>
      <c r="AE24" s="17"/>
      <c r="AF24" s="17"/>
      <c r="AG24" s="16"/>
      <c r="AH24" s="16"/>
      <c r="AI24" s="17"/>
      <c r="AJ24" s="17"/>
      <c r="AK24" s="17"/>
      <c r="AL24" s="21">
        <f t="shared" si="1"/>
        <v>160</v>
      </c>
      <c r="AM24" s="21">
        <f t="shared" si="2"/>
        <v>0</v>
      </c>
      <c r="AN24" s="21">
        <f t="shared" si="3"/>
        <v>-160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Januar!AN25</f>
        <v>0</v>
      </c>
      <c r="G25" s="17"/>
      <c r="H25" s="17"/>
      <c r="I25" s="17"/>
      <c r="J25" s="17"/>
      <c r="K25" s="17"/>
      <c r="L25" s="16"/>
      <c r="M25" s="16"/>
      <c r="N25" s="17"/>
      <c r="O25" s="17"/>
      <c r="P25" s="17"/>
      <c r="Q25" s="17"/>
      <c r="R25" s="17"/>
      <c r="S25" s="16"/>
      <c r="T25" s="16"/>
      <c r="U25" s="17"/>
      <c r="V25" s="17"/>
      <c r="W25" s="17"/>
      <c r="X25" s="17"/>
      <c r="Y25" s="17"/>
      <c r="Z25" s="16"/>
      <c r="AA25" s="16"/>
      <c r="AB25" s="17"/>
      <c r="AC25" s="17"/>
      <c r="AD25" s="17"/>
      <c r="AE25" s="17"/>
      <c r="AF25" s="17"/>
      <c r="AG25" s="16"/>
      <c r="AH25" s="16"/>
      <c r="AI25" s="17"/>
      <c r="AJ25" s="17"/>
      <c r="AK25" s="17"/>
      <c r="AL25" s="21">
        <f t="shared" si="1"/>
        <v>160</v>
      </c>
      <c r="AM25" s="21">
        <f t="shared" si="2"/>
        <v>0</v>
      </c>
      <c r="AN25" s="21">
        <f t="shared" si="3"/>
        <v>-160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Januar!AN26</f>
        <v>0</v>
      </c>
      <c r="G26" s="17"/>
      <c r="H26" s="17"/>
      <c r="I26" s="17"/>
      <c r="J26" s="17"/>
      <c r="K26" s="17"/>
      <c r="L26" s="16"/>
      <c r="M26" s="16"/>
      <c r="N26" s="17"/>
      <c r="O26" s="17"/>
      <c r="P26" s="17"/>
      <c r="Q26" s="17"/>
      <c r="R26" s="17"/>
      <c r="S26" s="16"/>
      <c r="T26" s="16"/>
      <c r="U26" s="17"/>
      <c r="V26" s="17"/>
      <c r="W26" s="17"/>
      <c r="X26" s="17"/>
      <c r="Y26" s="17"/>
      <c r="Z26" s="16"/>
      <c r="AA26" s="16"/>
      <c r="AB26" s="17"/>
      <c r="AC26" s="17"/>
      <c r="AD26" s="17"/>
      <c r="AE26" s="17"/>
      <c r="AF26" s="17"/>
      <c r="AG26" s="16"/>
      <c r="AH26" s="16"/>
      <c r="AI26" s="17"/>
      <c r="AJ26" s="17"/>
      <c r="AK26" s="17"/>
      <c r="AL26" s="21">
        <f t="shared" si="1"/>
        <v>160</v>
      </c>
      <c r="AM26" s="21">
        <f t="shared" si="2"/>
        <v>0</v>
      </c>
      <c r="AN26" s="21">
        <f t="shared" si="3"/>
        <v>-160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Januar!AN27</f>
        <v>0</v>
      </c>
      <c r="G27" s="17"/>
      <c r="H27" s="17"/>
      <c r="I27" s="17"/>
      <c r="J27" s="17"/>
      <c r="K27" s="17"/>
      <c r="L27" s="16"/>
      <c r="M27" s="16"/>
      <c r="N27" s="17"/>
      <c r="O27" s="17"/>
      <c r="P27" s="17"/>
      <c r="Q27" s="17"/>
      <c r="R27" s="17"/>
      <c r="S27" s="16"/>
      <c r="T27" s="16"/>
      <c r="U27" s="17"/>
      <c r="V27" s="17"/>
      <c r="W27" s="17"/>
      <c r="X27" s="17"/>
      <c r="Y27" s="17"/>
      <c r="Z27" s="16"/>
      <c r="AA27" s="16"/>
      <c r="AB27" s="17"/>
      <c r="AC27" s="17"/>
      <c r="AD27" s="17"/>
      <c r="AE27" s="17"/>
      <c r="AF27" s="17"/>
      <c r="AG27" s="16"/>
      <c r="AH27" s="16"/>
      <c r="AI27" s="17"/>
      <c r="AJ27" s="17"/>
      <c r="AK27" s="17"/>
      <c r="AL27" s="21">
        <f t="shared" si="1"/>
        <v>160</v>
      </c>
      <c r="AM27" s="21">
        <f t="shared" si="2"/>
        <v>0</v>
      </c>
      <c r="AN27" s="21">
        <f t="shared" si="3"/>
        <v>-160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Januar!AN28</f>
        <v>0</v>
      </c>
      <c r="G28" s="17"/>
      <c r="H28" s="17"/>
      <c r="I28" s="17"/>
      <c r="J28" s="17"/>
      <c r="K28" s="17"/>
      <c r="L28" s="16"/>
      <c r="M28" s="16"/>
      <c r="N28" s="17"/>
      <c r="O28" s="17"/>
      <c r="P28" s="17"/>
      <c r="Q28" s="17"/>
      <c r="R28" s="17"/>
      <c r="S28" s="16"/>
      <c r="T28" s="16"/>
      <c r="U28" s="17"/>
      <c r="V28" s="17"/>
      <c r="W28" s="17"/>
      <c r="X28" s="17"/>
      <c r="Y28" s="17"/>
      <c r="Z28" s="16"/>
      <c r="AA28" s="16"/>
      <c r="AB28" s="17"/>
      <c r="AC28" s="17"/>
      <c r="AD28" s="17"/>
      <c r="AE28" s="17"/>
      <c r="AF28" s="17"/>
      <c r="AG28" s="16"/>
      <c r="AH28" s="16"/>
      <c r="AI28" s="17"/>
      <c r="AJ28" s="17"/>
      <c r="AK28" s="17"/>
      <c r="AL28" s="21">
        <f t="shared" si="1"/>
        <v>160</v>
      </c>
      <c r="AM28" s="21">
        <f t="shared" si="2"/>
        <v>0</v>
      </c>
      <c r="AN28" s="21">
        <f t="shared" si="3"/>
        <v>-160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Januar!AN29</f>
        <v>0</v>
      </c>
      <c r="G29" s="17"/>
      <c r="H29" s="17"/>
      <c r="I29" s="17"/>
      <c r="J29" s="17"/>
      <c r="K29" s="17"/>
      <c r="L29" s="16"/>
      <c r="M29" s="16"/>
      <c r="N29" s="17"/>
      <c r="O29" s="17"/>
      <c r="P29" s="17"/>
      <c r="Q29" s="17"/>
      <c r="R29" s="17"/>
      <c r="S29" s="16"/>
      <c r="T29" s="16"/>
      <c r="U29" s="17"/>
      <c r="V29" s="17"/>
      <c r="W29" s="17"/>
      <c r="X29" s="17"/>
      <c r="Y29" s="17"/>
      <c r="Z29" s="16"/>
      <c r="AA29" s="16"/>
      <c r="AB29" s="17"/>
      <c r="AC29" s="17"/>
      <c r="AD29" s="17"/>
      <c r="AE29" s="17"/>
      <c r="AF29" s="17"/>
      <c r="AG29" s="16"/>
      <c r="AH29" s="16"/>
      <c r="AI29" s="17"/>
      <c r="AJ29" s="17"/>
      <c r="AK29" s="17"/>
      <c r="AL29" s="21">
        <f t="shared" si="1"/>
        <v>160</v>
      </c>
      <c r="AM29" s="21">
        <f t="shared" si="2"/>
        <v>0</v>
      </c>
      <c r="AN29" s="21">
        <f t="shared" si="3"/>
        <v>-160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Januar!AN30</f>
        <v>0</v>
      </c>
      <c r="G30" s="17"/>
      <c r="H30" s="17"/>
      <c r="I30" s="17"/>
      <c r="J30" s="17"/>
      <c r="K30" s="17"/>
      <c r="L30" s="16"/>
      <c r="M30" s="16"/>
      <c r="N30" s="17"/>
      <c r="O30" s="17"/>
      <c r="P30" s="17"/>
      <c r="Q30" s="17"/>
      <c r="R30" s="17"/>
      <c r="S30" s="16"/>
      <c r="T30" s="16"/>
      <c r="U30" s="17"/>
      <c r="V30" s="17"/>
      <c r="W30" s="17"/>
      <c r="X30" s="17"/>
      <c r="Y30" s="17"/>
      <c r="Z30" s="16"/>
      <c r="AA30" s="16"/>
      <c r="AB30" s="17"/>
      <c r="AC30" s="17"/>
      <c r="AD30" s="17"/>
      <c r="AE30" s="17"/>
      <c r="AF30" s="17"/>
      <c r="AG30" s="16"/>
      <c r="AH30" s="16"/>
      <c r="AI30" s="17"/>
      <c r="AJ30" s="17"/>
      <c r="AK30" s="17"/>
      <c r="AL30" s="21">
        <f t="shared" si="1"/>
        <v>160</v>
      </c>
      <c r="AM30" s="21">
        <f t="shared" si="2"/>
        <v>0</v>
      </c>
      <c r="AN30" s="21">
        <f t="shared" si="3"/>
        <v>-160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Januar!AN31</f>
        <v>0</v>
      </c>
      <c r="G31" s="17"/>
      <c r="H31" s="17"/>
      <c r="I31" s="17"/>
      <c r="J31" s="17"/>
      <c r="K31" s="17"/>
      <c r="L31" s="16"/>
      <c r="M31" s="16"/>
      <c r="N31" s="17"/>
      <c r="O31" s="17"/>
      <c r="P31" s="17"/>
      <c r="Q31" s="17"/>
      <c r="R31" s="17"/>
      <c r="S31" s="16"/>
      <c r="T31" s="16"/>
      <c r="U31" s="17"/>
      <c r="V31" s="17"/>
      <c r="W31" s="17"/>
      <c r="X31" s="17"/>
      <c r="Y31" s="17"/>
      <c r="Z31" s="16"/>
      <c r="AA31" s="16"/>
      <c r="AB31" s="17"/>
      <c r="AC31" s="17"/>
      <c r="AD31" s="17"/>
      <c r="AE31" s="17"/>
      <c r="AF31" s="17"/>
      <c r="AG31" s="16"/>
      <c r="AH31" s="16"/>
      <c r="AI31" s="17"/>
      <c r="AJ31" s="17"/>
      <c r="AK31" s="17"/>
      <c r="AL31" s="21">
        <f t="shared" si="1"/>
        <v>160</v>
      </c>
      <c r="AM31" s="21">
        <f t="shared" si="2"/>
        <v>0</v>
      </c>
      <c r="AN31" s="21">
        <f t="shared" si="3"/>
        <v>-160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Januar!AN32</f>
        <v>0</v>
      </c>
      <c r="G32" s="17"/>
      <c r="H32" s="17"/>
      <c r="I32" s="17"/>
      <c r="J32" s="17"/>
      <c r="K32" s="17"/>
      <c r="L32" s="16"/>
      <c r="M32" s="16"/>
      <c r="N32" s="17"/>
      <c r="O32" s="17"/>
      <c r="P32" s="17"/>
      <c r="Q32" s="17"/>
      <c r="R32" s="17"/>
      <c r="S32" s="16"/>
      <c r="T32" s="16"/>
      <c r="U32" s="17"/>
      <c r="V32" s="17"/>
      <c r="W32" s="17"/>
      <c r="X32" s="17"/>
      <c r="Y32" s="17"/>
      <c r="Z32" s="16"/>
      <c r="AA32" s="16"/>
      <c r="AB32" s="17"/>
      <c r="AC32" s="17"/>
      <c r="AD32" s="17"/>
      <c r="AE32" s="17"/>
      <c r="AF32" s="17"/>
      <c r="AG32" s="16"/>
      <c r="AH32" s="16"/>
      <c r="AI32" s="17"/>
      <c r="AJ32" s="17"/>
      <c r="AK32" s="17"/>
      <c r="AL32" s="21">
        <f t="shared" si="1"/>
        <v>160</v>
      </c>
      <c r="AM32" s="21">
        <f t="shared" si="2"/>
        <v>0</v>
      </c>
      <c r="AN32" s="21">
        <f t="shared" si="3"/>
        <v>-160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Januar!AN33</f>
        <v>0</v>
      </c>
      <c r="G33" s="17"/>
      <c r="H33" s="17"/>
      <c r="I33" s="17"/>
      <c r="J33" s="17"/>
      <c r="K33" s="17"/>
      <c r="L33" s="16"/>
      <c r="M33" s="16"/>
      <c r="N33" s="17"/>
      <c r="O33" s="17"/>
      <c r="P33" s="17"/>
      <c r="Q33" s="17"/>
      <c r="R33" s="17"/>
      <c r="S33" s="16"/>
      <c r="T33" s="16"/>
      <c r="U33" s="17"/>
      <c r="V33" s="17"/>
      <c r="W33" s="17"/>
      <c r="X33" s="17"/>
      <c r="Y33" s="17"/>
      <c r="Z33" s="16"/>
      <c r="AA33" s="16"/>
      <c r="AB33" s="17"/>
      <c r="AC33" s="17"/>
      <c r="AD33" s="17"/>
      <c r="AE33" s="17"/>
      <c r="AF33" s="17"/>
      <c r="AG33" s="16"/>
      <c r="AH33" s="16"/>
      <c r="AI33" s="17"/>
      <c r="AJ33" s="17"/>
      <c r="AK33" s="17"/>
      <c r="AL33" s="21">
        <f t="shared" si="1"/>
        <v>160</v>
      </c>
      <c r="AM33" s="21">
        <f t="shared" si="2"/>
        <v>0</v>
      </c>
      <c r="AN33" s="21">
        <f t="shared" si="3"/>
        <v>-160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Januar!AN34</f>
        <v>0</v>
      </c>
      <c r="G34" s="17"/>
      <c r="H34" s="17"/>
      <c r="I34" s="17"/>
      <c r="J34" s="17"/>
      <c r="K34" s="17"/>
      <c r="L34" s="16"/>
      <c r="M34" s="16"/>
      <c r="N34" s="17"/>
      <c r="O34" s="17"/>
      <c r="P34" s="17"/>
      <c r="Q34" s="17"/>
      <c r="R34" s="17"/>
      <c r="S34" s="16"/>
      <c r="T34" s="16"/>
      <c r="U34" s="17"/>
      <c r="V34" s="17"/>
      <c r="W34" s="17"/>
      <c r="X34" s="17"/>
      <c r="Y34" s="17"/>
      <c r="Z34" s="16"/>
      <c r="AA34" s="16"/>
      <c r="AB34" s="17"/>
      <c r="AC34" s="17"/>
      <c r="AD34" s="17"/>
      <c r="AE34" s="17"/>
      <c r="AF34" s="17"/>
      <c r="AG34" s="16"/>
      <c r="AH34" s="16"/>
      <c r="AI34" s="17"/>
      <c r="AJ34" s="17"/>
      <c r="AK34" s="17"/>
      <c r="AL34" s="21">
        <f t="shared" si="1"/>
        <v>160</v>
      </c>
      <c r="AM34" s="21">
        <f t="shared" si="2"/>
        <v>0</v>
      </c>
      <c r="AN34" s="21">
        <f t="shared" si="3"/>
        <v>-160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Januar!AN35</f>
        <v>0</v>
      </c>
      <c r="G35" s="17"/>
      <c r="H35" s="17"/>
      <c r="I35" s="17"/>
      <c r="J35" s="17"/>
      <c r="K35" s="17"/>
      <c r="L35" s="16"/>
      <c r="M35" s="16"/>
      <c r="N35" s="17"/>
      <c r="O35" s="17"/>
      <c r="P35" s="17"/>
      <c r="Q35" s="17"/>
      <c r="R35" s="17"/>
      <c r="S35" s="16"/>
      <c r="T35" s="16"/>
      <c r="U35" s="17"/>
      <c r="V35" s="17"/>
      <c r="W35" s="17"/>
      <c r="X35" s="17"/>
      <c r="Y35" s="17"/>
      <c r="Z35" s="16"/>
      <c r="AA35" s="16"/>
      <c r="AB35" s="17"/>
      <c r="AC35" s="17"/>
      <c r="AD35" s="17"/>
      <c r="AE35" s="17"/>
      <c r="AF35" s="17"/>
      <c r="AG35" s="16"/>
      <c r="AH35" s="16"/>
      <c r="AI35" s="17"/>
      <c r="AJ35" s="17"/>
      <c r="AK35" s="17"/>
      <c r="AL35" s="21">
        <f t="shared" si="1"/>
        <v>160</v>
      </c>
      <c r="AM35" s="21">
        <f t="shared" si="2"/>
        <v>0</v>
      </c>
      <c r="AN35" s="21">
        <f t="shared" si="3"/>
        <v>-160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22</v>
      </c>
      <c r="F3" s="18" t="s">
        <v>8</v>
      </c>
      <c r="G3" s="3">
        <v>23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44256</v>
      </c>
      <c r="H5" s="12">
        <v>44257</v>
      </c>
      <c r="I5" s="12">
        <v>44258</v>
      </c>
      <c r="J5" s="12">
        <v>44259</v>
      </c>
      <c r="K5" s="12">
        <v>44260</v>
      </c>
      <c r="L5" s="11">
        <v>44261</v>
      </c>
      <c r="M5" s="11">
        <v>44262</v>
      </c>
      <c r="N5" s="12">
        <v>44263</v>
      </c>
      <c r="O5" s="12">
        <v>44264</v>
      </c>
      <c r="P5" s="12">
        <v>44265</v>
      </c>
      <c r="Q5" s="12">
        <v>44266</v>
      </c>
      <c r="R5" s="12">
        <v>44267</v>
      </c>
      <c r="S5" s="11">
        <v>44268</v>
      </c>
      <c r="T5" s="11">
        <v>44269</v>
      </c>
      <c r="U5" s="12">
        <v>44270</v>
      </c>
      <c r="V5" s="12">
        <v>44271</v>
      </c>
      <c r="W5" s="12">
        <v>44272</v>
      </c>
      <c r="X5" s="12">
        <v>44273</v>
      </c>
      <c r="Y5" s="12">
        <v>44274</v>
      </c>
      <c r="Z5" s="11">
        <v>44275</v>
      </c>
      <c r="AA5" s="11">
        <v>44276</v>
      </c>
      <c r="AB5" s="12">
        <v>44277</v>
      </c>
      <c r="AC5" s="12">
        <v>44278</v>
      </c>
      <c r="AD5" s="12">
        <v>44279</v>
      </c>
      <c r="AE5" s="12">
        <v>44280</v>
      </c>
      <c r="AF5" s="12">
        <v>44281</v>
      </c>
      <c r="AG5" s="11">
        <v>44282</v>
      </c>
      <c r="AH5" s="11">
        <v>44283</v>
      </c>
      <c r="AI5" s="12">
        <v>44284</v>
      </c>
      <c r="AJ5" s="12">
        <v>44285</v>
      </c>
      <c r="AK5" s="12">
        <v>44286</v>
      </c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Februar!AN6</f>
        <v>-312</v>
      </c>
      <c r="G6" s="17"/>
      <c r="H6" s="17"/>
      <c r="I6" s="17"/>
      <c r="J6" s="17"/>
      <c r="K6" s="17"/>
      <c r="L6" s="16"/>
      <c r="M6" s="16"/>
      <c r="N6" s="17"/>
      <c r="O6" s="17"/>
      <c r="P6" s="17"/>
      <c r="Q6" s="17"/>
      <c r="R6" s="17"/>
      <c r="S6" s="16"/>
      <c r="T6" s="16"/>
      <c r="U6" s="17"/>
      <c r="V6" s="17"/>
      <c r="W6" s="17"/>
      <c r="X6" s="17"/>
      <c r="Y6" s="17"/>
      <c r="Z6" s="16"/>
      <c r="AA6" s="16"/>
      <c r="AB6" s="17"/>
      <c r="AC6" s="17"/>
      <c r="AD6" s="17"/>
      <c r="AE6" s="17"/>
      <c r="AF6" s="17"/>
      <c r="AG6" s="16"/>
      <c r="AH6" s="16"/>
      <c r="AI6" s="17"/>
      <c r="AJ6" s="17"/>
      <c r="AK6" s="17"/>
      <c r="AL6" s="21">
        <f>E6*$G$3</f>
        <v>184</v>
      </c>
      <c r="AM6" s="21">
        <f>SUM(G6:AK6)+(AW6*E6)</f>
        <v>0</v>
      </c>
      <c r="AN6" s="21">
        <f>AM6-AL6+F6</f>
        <v>-496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Februar!AN7</f>
        <v>-160</v>
      </c>
      <c r="G7" s="17"/>
      <c r="H7" s="17"/>
      <c r="I7" s="17"/>
      <c r="J7" s="17"/>
      <c r="K7" s="17"/>
      <c r="L7" s="16"/>
      <c r="M7" s="16"/>
      <c r="N7" s="17"/>
      <c r="O7" s="17"/>
      <c r="P7" s="17"/>
      <c r="Q7" s="17"/>
      <c r="R7" s="17"/>
      <c r="S7" s="16"/>
      <c r="T7" s="16"/>
      <c r="U7" s="17"/>
      <c r="V7" s="17"/>
      <c r="W7" s="17"/>
      <c r="X7" s="17"/>
      <c r="Y7" s="17"/>
      <c r="Z7" s="16"/>
      <c r="AA7" s="16"/>
      <c r="AB7" s="17"/>
      <c r="AC7" s="17"/>
      <c r="AD7" s="17"/>
      <c r="AE7" s="17"/>
      <c r="AF7" s="17"/>
      <c r="AG7" s="16"/>
      <c r="AH7" s="16"/>
      <c r="AI7" s="17"/>
      <c r="AJ7" s="17"/>
      <c r="AK7" s="17"/>
      <c r="AL7" s="21">
        <f t="shared" ref="AL7:AL35" si="1">E7*$G$3</f>
        <v>184</v>
      </c>
      <c r="AM7" s="21">
        <f t="shared" ref="AM7:AM35" si="2">SUM(G7:AK7)+(AW7*E7)</f>
        <v>0</v>
      </c>
      <c r="AN7" s="21">
        <f t="shared" ref="AN7:AN35" si="3">AM7-AL7+F7</f>
        <v>-344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Februar!AN8</f>
        <v>-160</v>
      </c>
      <c r="G8" s="17"/>
      <c r="H8" s="17"/>
      <c r="I8" s="17"/>
      <c r="J8" s="17"/>
      <c r="K8" s="17"/>
      <c r="L8" s="16"/>
      <c r="M8" s="16"/>
      <c r="N8" s="17"/>
      <c r="O8" s="17"/>
      <c r="P8" s="17"/>
      <c r="Q8" s="17"/>
      <c r="R8" s="17"/>
      <c r="S8" s="16"/>
      <c r="T8" s="16"/>
      <c r="U8" s="17"/>
      <c r="V8" s="17"/>
      <c r="W8" s="17"/>
      <c r="X8" s="17"/>
      <c r="Y8" s="17"/>
      <c r="Z8" s="16"/>
      <c r="AA8" s="16"/>
      <c r="AB8" s="17"/>
      <c r="AC8" s="17"/>
      <c r="AD8" s="17"/>
      <c r="AE8" s="17"/>
      <c r="AF8" s="17"/>
      <c r="AG8" s="16"/>
      <c r="AH8" s="16"/>
      <c r="AI8" s="17"/>
      <c r="AJ8" s="17"/>
      <c r="AK8" s="17"/>
      <c r="AL8" s="21">
        <f t="shared" si="1"/>
        <v>184</v>
      </c>
      <c r="AM8" s="21">
        <f t="shared" si="2"/>
        <v>0</v>
      </c>
      <c r="AN8" s="21">
        <f t="shared" si="3"/>
        <v>-344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Februar!AN9</f>
        <v>-160</v>
      </c>
      <c r="G9" s="17"/>
      <c r="H9" s="17"/>
      <c r="I9" s="17"/>
      <c r="J9" s="17"/>
      <c r="K9" s="17"/>
      <c r="L9" s="16"/>
      <c r="M9" s="16"/>
      <c r="N9" s="17"/>
      <c r="O9" s="17"/>
      <c r="P9" s="17"/>
      <c r="Q9" s="17"/>
      <c r="R9" s="17"/>
      <c r="S9" s="16"/>
      <c r="T9" s="16"/>
      <c r="U9" s="17"/>
      <c r="V9" s="17"/>
      <c r="W9" s="17"/>
      <c r="X9" s="17"/>
      <c r="Y9" s="17"/>
      <c r="Z9" s="16"/>
      <c r="AA9" s="16"/>
      <c r="AB9" s="17"/>
      <c r="AC9" s="17"/>
      <c r="AD9" s="17"/>
      <c r="AE9" s="17"/>
      <c r="AF9" s="17"/>
      <c r="AG9" s="16"/>
      <c r="AH9" s="16"/>
      <c r="AI9" s="17"/>
      <c r="AJ9" s="17"/>
      <c r="AK9" s="17"/>
      <c r="AL9" s="21">
        <f t="shared" si="1"/>
        <v>184</v>
      </c>
      <c r="AM9" s="21">
        <f t="shared" si="2"/>
        <v>0</v>
      </c>
      <c r="AN9" s="21">
        <f t="shared" si="3"/>
        <v>-344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Februar!AN10</f>
        <v>-160</v>
      </c>
      <c r="G10" s="17"/>
      <c r="H10" s="17"/>
      <c r="I10" s="17"/>
      <c r="J10" s="17"/>
      <c r="K10" s="17"/>
      <c r="L10" s="16"/>
      <c r="M10" s="16"/>
      <c r="N10" s="17"/>
      <c r="O10" s="17"/>
      <c r="P10" s="17"/>
      <c r="Q10" s="17"/>
      <c r="R10" s="17"/>
      <c r="S10" s="16"/>
      <c r="T10" s="16"/>
      <c r="U10" s="17"/>
      <c r="V10" s="17"/>
      <c r="W10" s="17"/>
      <c r="X10" s="17"/>
      <c r="Y10" s="17"/>
      <c r="Z10" s="16"/>
      <c r="AA10" s="16"/>
      <c r="AB10" s="17"/>
      <c r="AC10" s="17"/>
      <c r="AD10" s="17"/>
      <c r="AE10" s="17"/>
      <c r="AF10" s="17"/>
      <c r="AG10" s="16"/>
      <c r="AH10" s="16"/>
      <c r="AI10" s="17"/>
      <c r="AJ10" s="17"/>
      <c r="AK10" s="17"/>
      <c r="AL10" s="21">
        <f t="shared" si="1"/>
        <v>184</v>
      </c>
      <c r="AM10" s="21">
        <f t="shared" si="2"/>
        <v>0</v>
      </c>
      <c r="AN10" s="21">
        <f t="shared" si="3"/>
        <v>-344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Februar!AN11</f>
        <v>-160</v>
      </c>
      <c r="G11" s="17"/>
      <c r="H11" s="17"/>
      <c r="I11" s="17"/>
      <c r="J11" s="17"/>
      <c r="K11" s="17"/>
      <c r="L11" s="16"/>
      <c r="M11" s="16"/>
      <c r="N11" s="17"/>
      <c r="O11" s="17"/>
      <c r="P11" s="17"/>
      <c r="Q11" s="17"/>
      <c r="R11" s="17"/>
      <c r="S11" s="16"/>
      <c r="T11" s="16"/>
      <c r="U11" s="17"/>
      <c r="V11" s="17"/>
      <c r="W11" s="17"/>
      <c r="X11" s="17"/>
      <c r="Y11" s="17"/>
      <c r="Z11" s="16"/>
      <c r="AA11" s="16"/>
      <c r="AB11" s="17"/>
      <c r="AC11" s="17"/>
      <c r="AD11" s="17"/>
      <c r="AE11" s="17"/>
      <c r="AF11" s="17"/>
      <c r="AG11" s="16"/>
      <c r="AH11" s="16"/>
      <c r="AI11" s="17"/>
      <c r="AJ11" s="17"/>
      <c r="AK11" s="17"/>
      <c r="AL11" s="21">
        <f t="shared" si="1"/>
        <v>184</v>
      </c>
      <c r="AM11" s="21">
        <f t="shared" si="2"/>
        <v>0</v>
      </c>
      <c r="AN11" s="21">
        <f t="shared" si="3"/>
        <v>-344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Februar!AN12</f>
        <v>-160</v>
      </c>
      <c r="G12" s="17"/>
      <c r="H12" s="17"/>
      <c r="I12" s="17"/>
      <c r="J12" s="17"/>
      <c r="K12" s="17"/>
      <c r="L12" s="16"/>
      <c r="M12" s="16"/>
      <c r="N12" s="17"/>
      <c r="O12" s="17"/>
      <c r="P12" s="17"/>
      <c r="Q12" s="17"/>
      <c r="R12" s="17"/>
      <c r="S12" s="16"/>
      <c r="T12" s="16"/>
      <c r="U12" s="17"/>
      <c r="V12" s="17"/>
      <c r="W12" s="17"/>
      <c r="X12" s="17"/>
      <c r="Y12" s="17"/>
      <c r="Z12" s="16"/>
      <c r="AA12" s="16"/>
      <c r="AB12" s="17"/>
      <c r="AC12" s="17"/>
      <c r="AD12" s="17"/>
      <c r="AE12" s="17"/>
      <c r="AF12" s="17"/>
      <c r="AG12" s="16"/>
      <c r="AH12" s="16"/>
      <c r="AI12" s="17"/>
      <c r="AJ12" s="17"/>
      <c r="AK12" s="17"/>
      <c r="AL12" s="21">
        <f t="shared" si="1"/>
        <v>184</v>
      </c>
      <c r="AM12" s="21">
        <f t="shared" si="2"/>
        <v>0</v>
      </c>
      <c r="AN12" s="21">
        <f t="shared" si="3"/>
        <v>-344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Februar!AN13</f>
        <v>-160</v>
      </c>
      <c r="G13" s="17"/>
      <c r="H13" s="17"/>
      <c r="I13" s="17"/>
      <c r="J13" s="17"/>
      <c r="K13" s="17"/>
      <c r="L13" s="16"/>
      <c r="M13" s="16"/>
      <c r="N13" s="17"/>
      <c r="O13" s="17"/>
      <c r="P13" s="17"/>
      <c r="Q13" s="17"/>
      <c r="R13" s="17"/>
      <c r="S13" s="16"/>
      <c r="T13" s="16"/>
      <c r="U13" s="17"/>
      <c r="V13" s="17"/>
      <c r="W13" s="17"/>
      <c r="X13" s="17"/>
      <c r="Y13" s="17"/>
      <c r="Z13" s="16"/>
      <c r="AA13" s="16"/>
      <c r="AB13" s="17"/>
      <c r="AC13" s="17"/>
      <c r="AD13" s="17"/>
      <c r="AE13" s="17"/>
      <c r="AF13" s="17"/>
      <c r="AG13" s="16"/>
      <c r="AH13" s="16"/>
      <c r="AI13" s="17"/>
      <c r="AJ13" s="17"/>
      <c r="AK13" s="17"/>
      <c r="AL13" s="21">
        <f t="shared" si="1"/>
        <v>184</v>
      </c>
      <c r="AM13" s="21">
        <f t="shared" si="2"/>
        <v>0</v>
      </c>
      <c r="AN13" s="21">
        <f t="shared" si="3"/>
        <v>-344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Februar!AN14</f>
        <v>-160</v>
      </c>
      <c r="G14" s="17"/>
      <c r="H14" s="17"/>
      <c r="I14" s="17"/>
      <c r="J14" s="17"/>
      <c r="K14" s="17"/>
      <c r="L14" s="16"/>
      <c r="M14" s="16"/>
      <c r="N14" s="17"/>
      <c r="O14" s="17"/>
      <c r="P14" s="17"/>
      <c r="Q14" s="17"/>
      <c r="R14" s="17"/>
      <c r="S14" s="16"/>
      <c r="T14" s="16"/>
      <c r="U14" s="17"/>
      <c r="V14" s="17"/>
      <c r="W14" s="17"/>
      <c r="X14" s="17"/>
      <c r="Y14" s="17"/>
      <c r="Z14" s="16"/>
      <c r="AA14" s="16"/>
      <c r="AB14" s="17"/>
      <c r="AC14" s="17"/>
      <c r="AD14" s="17"/>
      <c r="AE14" s="17"/>
      <c r="AF14" s="17"/>
      <c r="AG14" s="16"/>
      <c r="AH14" s="16"/>
      <c r="AI14" s="17"/>
      <c r="AJ14" s="17"/>
      <c r="AK14" s="17"/>
      <c r="AL14" s="21">
        <f t="shared" si="1"/>
        <v>184</v>
      </c>
      <c r="AM14" s="21">
        <f t="shared" si="2"/>
        <v>0</v>
      </c>
      <c r="AN14" s="21">
        <f t="shared" si="3"/>
        <v>-344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Februar!AN15</f>
        <v>-160</v>
      </c>
      <c r="G15" s="17"/>
      <c r="H15" s="17"/>
      <c r="I15" s="17"/>
      <c r="J15" s="17"/>
      <c r="K15" s="17"/>
      <c r="L15" s="16"/>
      <c r="M15" s="16"/>
      <c r="N15" s="17"/>
      <c r="O15" s="17"/>
      <c r="P15" s="17"/>
      <c r="Q15" s="17"/>
      <c r="R15" s="17"/>
      <c r="S15" s="16"/>
      <c r="T15" s="16"/>
      <c r="U15" s="17"/>
      <c r="V15" s="17"/>
      <c r="W15" s="17"/>
      <c r="X15" s="17"/>
      <c r="Y15" s="17"/>
      <c r="Z15" s="16"/>
      <c r="AA15" s="16"/>
      <c r="AB15" s="17"/>
      <c r="AC15" s="17"/>
      <c r="AD15" s="17"/>
      <c r="AE15" s="17"/>
      <c r="AF15" s="17"/>
      <c r="AG15" s="16"/>
      <c r="AH15" s="16"/>
      <c r="AI15" s="17"/>
      <c r="AJ15" s="17"/>
      <c r="AK15" s="17"/>
      <c r="AL15" s="21">
        <f t="shared" si="1"/>
        <v>184</v>
      </c>
      <c r="AM15" s="21">
        <f t="shared" si="2"/>
        <v>0</v>
      </c>
      <c r="AN15" s="21">
        <f t="shared" si="3"/>
        <v>-344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Februar!AN16</f>
        <v>-160</v>
      </c>
      <c r="G16" s="17"/>
      <c r="H16" s="17"/>
      <c r="I16" s="17"/>
      <c r="J16" s="17"/>
      <c r="K16" s="17"/>
      <c r="L16" s="16"/>
      <c r="M16" s="16"/>
      <c r="N16" s="17"/>
      <c r="O16" s="17"/>
      <c r="P16" s="17"/>
      <c r="Q16" s="17"/>
      <c r="R16" s="17"/>
      <c r="S16" s="16"/>
      <c r="T16" s="16"/>
      <c r="U16" s="17"/>
      <c r="V16" s="17"/>
      <c r="W16" s="17"/>
      <c r="X16" s="17"/>
      <c r="Y16" s="17"/>
      <c r="Z16" s="16"/>
      <c r="AA16" s="16"/>
      <c r="AB16" s="17"/>
      <c r="AC16" s="17"/>
      <c r="AD16" s="17"/>
      <c r="AE16" s="17"/>
      <c r="AF16" s="17"/>
      <c r="AG16" s="16"/>
      <c r="AH16" s="16"/>
      <c r="AI16" s="17"/>
      <c r="AJ16" s="17"/>
      <c r="AK16" s="17"/>
      <c r="AL16" s="21">
        <f t="shared" si="1"/>
        <v>184</v>
      </c>
      <c r="AM16" s="21">
        <f t="shared" si="2"/>
        <v>0</v>
      </c>
      <c r="AN16" s="21">
        <f t="shared" si="3"/>
        <v>-344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Februar!AN17</f>
        <v>-160</v>
      </c>
      <c r="G17" s="17"/>
      <c r="H17" s="17"/>
      <c r="I17" s="17"/>
      <c r="J17" s="17"/>
      <c r="K17" s="17"/>
      <c r="L17" s="16"/>
      <c r="M17" s="16"/>
      <c r="N17" s="17"/>
      <c r="O17" s="17"/>
      <c r="P17" s="17"/>
      <c r="Q17" s="17"/>
      <c r="R17" s="17"/>
      <c r="S17" s="16"/>
      <c r="T17" s="16"/>
      <c r="U17" s="17"/>
      <c r="V17" s="17"/>
      <c r="W17" s="17"/>
      <c r="X17" s="17"/>
      <c r="Y17" s="17"/>
      <c r="Z17" s="16"/>
      <c r="AA17" s="16"/>
      <c r="AB17" s="17"/>
      <c r="AC17" s="17"/>
      <c r="AD17" s="17"/>
      <c r="AE17" s="17"/>
      <c r="AF17" s="17"/>
      <c r="AG17" s="16"/>
      <c r="AH17" s="16"/>
      <c r="AI17" s="17"/>
      <c r="AJ17" s="17"/>
      <c r="AK17" s="17"/>
      <c r="AL17" s="21">
        <f t="shared" si="1"/>
        <v>184</v>
      </c>
      <c r="AM17" s="21">
        <f t="shared" si="2"/>
        <v>0</v>
      </c>
      <c r="AN17" s="21">
        <f t="shared" si="3"/>
        <v>-344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Februar!AN18</f>
        <v>-160</v>
      </c>
      <c r="G18" s="17"/>
      <c r="H18" s="17"/>
      <c r="I18" s="17"/>
      <c r="J18" s="17"/>
      <c r="K18" s="17"/>
      <c r="L18" s="16"/>
      <c r="M18" s="16"/>
      <c r="N18" s="17"/>
      <c r="O18" s="17"/>
      <c r="P18" s="17"/>
      <c r="Q18" s="17"/>
      <c r="R18" s="17"/>
      <c r="S18" s="16"/>
      <c r="T18" s="16"/>
      <c r="U18" s="17"/>
      <c r="V18" s="17"/>
      <c r="W18" s="17"/>
      <c r="X18" s="17"/>
      <c r="Y18" s="17"/>
      <c r="Z18" s="16"/>
      <c r="AA18" s="16"/>
      <c r="AB18" s="17"/>
      <c r="AC18" s="17"/>
      <c r="AD18" s="17"/>
      <c r="AE18" s="17"/>
      <c r="AF18" s="17"/>
      <c r="AG18" s="16"/>
      <c r="AH18" s="16"/>
      <c r="AI18" s="17"/>
      <c r="AJ18" s="17"/>
      <c r="AK18" s="17"/>
      <c r="AL18" s="21">
        <f t="shared" si="1"/>
        <v>184</v>
      </c>
      <c r="AM18" s="21">
        <f t="shared" si="2"/>
        <v>0</v>
      </c>
      <c r="AN18" s="21">
        <f t="shared" si="3"/>
        <v>-344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Februar!AN19</f>
        <v>-160</v>
      </c>
      <c r="G19" s="17"/>
      <c r="H19" s="17"/>
      <c r="I19" s="17"/>
      <c r="J19" s="17"/>
      <c r="K19" s="17"/>
      <c r="L19" s="16"/>
      <c r="M19" s="16"/>
      <c r="N19" s="17"/>
      <c r="O19" s="17"/>
      <c r="P19" s="17"/>
      <c r="Q19" s="17"/>
      <c r="R19" s="17"/>
      <c r="S19" s="16"/>
      <c r="T19" s="16"/>
      <c r="U19" s="17"/>
      <c r="V19" s="17"/>
      <c r="W19" s="17"/>
      <c r="X19" s="17"/>
      <c r="Y19" s="17"/>
      <c r="Z19" s="16"/>
      <c r="AA19" s="16"/>
      <c r="AB19" s="17"/>
      <c r="AC19" s="17"/>
      <c r="AD19" s="17"/>
      <c r="AE19" s="17"/>
      <c r="AF19" s="17"/>
      <c r="AG19" s="16"/>
      <c r="AH19" s="16"/>
      <c r="AI19" s="17"/>
      <c r="AJ19" s="17"/>
      <c r="AK19" s="17"/>
      <c r="AL19" s="21">
        <f t="shared" si="1"/>
        <v>184</v>
      </c>
      <c r="AM19" s="21">
        <f t="shared" si="2"/>
        <v>0</v>
      </c>
      <c r="AN19" s="21">
        <f t="shared" si="3"/>
        <v>-344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Februar!AN20</f>
        <v>-160</v>
      </c>
      <c r="G20" s="17"/>
      <c r="H20" s="17"/>
      <c r="I20" s="17"/>
      <c r="J20" s="17"/>
      <c r="K20" s="17"/>
      <c r="L20" s="16"/>
      <c r="M20" s="16"/>
      <c r="N20" s="17"/>
      <c r="O20" s="17"/>
      <c r="P20" s="17"/>
      <c r="Q20" s="17"/>
      <c r="R20" s="17"/>
      <c r="S20" s="16"/>
      <c r="T20" s="16"/>
      <c r="U20" s="17"/>
      <c r="V20" s="17"/>
      <c r="W20" s="17"/>
      <c r="X20" s="17"/>
      <c r="Y20" s="17"/>
      <c r="Z20" s="16"/>
      <c r="AA20" s="16"/>
      <c r="AB20" s="17"/>
      <c r="AC20" s="17"/>
      <c r="AD20" s="17"/>
      <c r="AE20" s="17"/>
      <c r="AF20" s="17"/>
      <c r="AG20" s="16"/>
      <c r="AH20" s="16"/>
      <c r="AI20" s="17"/>
      <c r="AJ20" s="17"/>
      <c r="AK20" s="17"/>
      <c r="AL20" s="21">
        <f t="shared" si="1"/>
        <v>184</v>
      </c>
      <c r="AM20" s="21">
        <f t="shared" si="2"/>
        <v>0</v>
      </c>
      <c r="AN20" s="21">
        <f t="shared" si="3"/>
        <v>-344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Februar!AN21</f>
        <v>-160</v>
      </c>
      <c r="G21" s="17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17"/>
      <c r="S21" s="16"/>
      <c r="T21" s="16"/>
      <c r="U21" s="17"/>
      <c r="V21" s="17"/>
      <c r="W21" s="17"/>
      <c r="X21" s="17"/>
      <c r="Y21" s="17"/>
      <c r="Z21" s="16"/>
      <c r="AA21" s="16"/>
      <c r="AB21" s="17"/>
      <c r="AC21" s="17"/>
      <c r="AD21" s="17"/>
      <c r="AE21" s="17"/>
      <c r="AF21" s="17"/>
      <c r="AG21" s="16"/>
      <c r="AH21" s="16"/>
      <c r="AI21" s="17"/>
      <c r="AJ21" s="17"/>
      <c r="AK21" s="17"/>
      <c r="AL21" s="21">
        <f t="shared" si="1"/>
        <v>184</v>
      </c>
      <c r="AM21" s="21">
        <f t="shared" si="2"/>
        <v>0</v>
      </c>
      <c r="AN21" s="21">
        <f t="shared" si="3"/>
        <v>-344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Februar!AN22</f>
        <v>-160</v>
      </c>
      <c r="G22" s="17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17"/>
      <c r="S22" s="16"/>
      <c r="T22" s="16"/>
      <c r="U22" s="17"/>
      <c r="V22" s="17"/>
      <c r="W22" s="17"/>
      <c r="X22" s="17"/>
      <c r="Y22" s="17"/>
      <c r="Z22" s="16"/>
      <c r="AA22" s="16"/>
      <c r="AB22" s="17"/>
      <c r="AC22" s="17"/>
      <c r="AD22" s="17"/>
      <c r="AE22" s="17"/>
      <c r="AF22" s="17"/>
      <c r="AG22" s="16"/>
      <c r="AH22" s="16"/>
      <c r="AI22" s="17"/>
      <c r="AJ22" s="17"/>
      <c r="AK22" s="17"/>
      <c r="AL22" s="21">
        <f t="shared" si="1"/>
        <v>184</v>
      </c>
      <c r="AM22" s="21">
        <f t="shared" si="2"/>
        <v>0</v>
      </c>
      <c r="AN22" s="21">
        <f t="shared" si="3"/>
        <v>-344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Februar!AN23</f>
        <v>-160</v>
      </c>
      <c r="G23" s="17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17"/>
      <c r="S23" s="16"/>
      <c r="T23" s="16"/>
      <c r="U23" s="17"/>
      <c r="V23" s="17"/>
      <c r="W23" s="17"/>
      <c r="X23" s="17"/>
      <c r="Y23" s="17"/>
      <c r="Z23" s="16"/>
      <c r="AA23" s="16"/>
      <c r="AB23" s="17"/>
      <c r="AC23" s="17"/>
      <c r="AD23" s="17"/>
      <c r="AE23" s="17"/>
      <c r="AF23" s="17"/>
      <c r="AG23" s="16"/>
      <c r="AH23" s="16"/>
      <c r="AI23" s="17"/>
      <c r="AJ23" s="17"/>
      <c r="AK23" s="17"/>
      <c r="AL23" s="21">
        <f t="shared" si="1"/>
        <v>184</v>
      </c>
      <c r="AM23" s="21">
        <f t="shared" si="2"/>
        <v>0</v>
      </c>
      <c r="AN23" s="21">
        <f t="shared" si="3"/>
        <v>-344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Februar!AN24</f>
        <v>-160</v>
      </c>
      <c r="G24" s="17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17"/>
      <c r="S24" s="16"/>
      <c r="T24" s="16"/>
      <c r="U24" s="17"/>
      <c r="V24" s="17"/>
      <c r="W24" s="17"/>
      <c r="X24" s="17"/>
      <c r="Y24" s="17"/>
      <c r="Z24" s="16"/>
      <c r="AA24" s="16"/>
      <c r="AB24" s="17"/>
      <c r="AC24" s="17"/>
      <c r="AD24" s="17"/>
      <c r="AE24" s="17"/>
      <c r="AF24" s="17"/>
      <c r="AG24" s="16"/>
      <c r="AH24" s="16"/>
      <c r="AI24" s="17"/>
      <c r="AJ24" s="17"/>
      <c r="AK24" s="17"/>
      <c r="AL24" s="21">
        <f t="shared" si="1"/>
        <v>184</v>
      </c>
      <c r="AM24" s="21">
        <f t="shared" si="2"/>
        <v>0</v>
      </c>
      <c r="AN24" s="21">
        <f t="shared" si="3"/>
        <v>-344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Februar!AN25</f>
        <v>-160</v>
      </c>
      <c r="G25" s="17"/>
      <c r="H25" s="17"/>
      <c r="I25" s="17"/>
      <c r="J25" s="17"/>
      <c r="K25" s="17"/>
      <c r="L25" s="16"/>
      <c r="M25" s="16"/>
      <c r="N25" s="17"/>
      <c r="O25" s="17"/>
      <c r="P25" s="17"/>
      <c r="Q25" s="17"/>
      <c r="R25" s="17"/>
      <c r="S25" s="16"/>
      <c r="T25" s="16"/>
      <c r="U25" s="17"/>
      <c r="V25" s="17"/>
      <c r="W25" s="17"/>
      <c r="X25" s="17"/>
      <c r="Y25" s="17"/>
      <c r="Z25" s="16"/>
      <c r="AA25" s="16"/>
      <c r="AB25" s="17"/>
      <c r="AC25" s="17"/>
      <c r="AD25" s="17"/>
      <c r="AE25" s="17"/>
      <c r="AF25" s="17"/>
      <c r="AG25" s="16"/>
      <c r="AH25" s="16"/>
      <c r="AI25" s="17"/>
      <c r="AJ25" s="17"/>
      <c r="AK25" s="17"/>
      <c r="AL25" s="21">
        <f t="shared" si="1"/>
        <v>184</v>
      </c>
      <c r="AM25" s="21">
        <f t="shared" si="2"/>
        <v>0</v>
      </c>
      <c r="AN25" s="21">
        <f t="shared" si="3"/>
        <v>-344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Februar!AN26</f>
        <v>-160</v>
      </c>
      <c r="G26" s="17"/>
      <c r="H26" s="17"/>
      <c r="I26" s="17"/>
      <c r="J26" s="17"/>
      <c r="K26" s="17"/>
      <c r="L26" s="16"/>
      <c r="M26" s="16"/>
      <c r="N26" s="17"/>
      <c r="O26" s="17"/>
      <c r="P26" s="17"/>
      <c r="Q26" s="17"/>
      <c r="R26" s="17"/>
      <c r="S26" s="16"/>
      <c r="T26" s="16"/>
      <c r="U26" s="17"/>
      <c r="V26" s="17"/>
      <c r="W26" s="17"/>
      <c r="X26" s="17"/>
      <c r="Y26" s="17"/>
      <c r="Z26" s="16"/>
      <c r="AA26" s="16"/>
      <c r="AB26" s="17"/>
      <c r="AC26" s="17"/>
      <c r="AD26" s="17"/>
      <c r="AE26" s="17"/>
      <c r="AF26" s="17"/>
      <c r="AG26" s="16"/>
      <c r="AH26" s="16"/>
      <c r="AI26" s="17"/>
      <c r="AJ26" s="17"/>
      <c r="AK26" s="17"/>
      <c r="AL26" s="21">
        <f t="shared" si="1"/>
        <v>184</v>
      </c>
      <c r="AM26" s="21">
        <f t="shared" si="2"/>
        <v>0</v>
      </c>
      <c r="AN26" s="21">
        <f t="shared" si="3"/>
        <v>-344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Februar!AN27</f>
        <v>-160</v>
      </c>
      <c r="G27" s="17"/>
      <c r="H27" s="17"/>
      <c r="I27" s="17"/>
      <c r="J27" s="17"/>
      <c r="K27" s="17"/>
      <c r="L27" s="16"/>
      <c r="M27" s="16"/>
      <c r="N27" s="17"/>
      <c r="O27" s="17"/>
      <c r="P27" s="17"/>
      <c r="Q27" s="17"/>
      <c r="R27" s="17"/>
      <c r="S27" s="16"/>
      <c r="T27" s="16"/>
      <c r="U27" s="17"/>
      <c r="V27" s="17"/>
      <c r="W27" s="17"/>
      <c r="X27" s="17"/>
      <c r="Y27" s="17"/>
      <c r="Z27" s="16"/>
      <c r="AA27" s="16"/>
      <c r="AB27" s="17"/>
      <c r="AC27" s="17"/>
      <c r="AD27" s="17"/>
      <c r="AE27" s="17"/>
      <c r="AF27" s="17"/>
      <c r="AG27" s="16"/>
      <c r="AH27" s="16"/>
      <c r="AI27" s="17"/>
      <c r="AJ27" s="17"/>
      <c r="AK27" s="17"/>
      <c r="AL27" s="21">
        <f t="shared" si="1"/>
        <v>184</v>
      </c>
      <c r="AM27" s="21">
        <f t="shared" si="2"/>
        <v>0</v>
      </c>
      <c r="AN27" s="21">
        <f t="shared" si="3"/>
        <v>-344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Februar!AN28</f>
        <v>-160</v>
      </c>
      <c r="G28" s="17"/>
      <c r="H28" s="17"/>
      <c r="I28" s="17"/>
      <c r="J28" s="17"/>
      <c r="K28" s="17"/>
      <c r="L28" s="16"/>
      <c r="M28" s="16"/>
      <c r="N28" s="17"/>
      <c r="O28" s="17"/>
      <c r="P28" s="17"/>
      <c r="Q28" s="17"/>
      <c r="R28" s="17"/>
      <c r="S28" s="16"/>
      <c r="T28" s="16"/>
      <c r="U28" s="17"/>
      <c r="V28" s="17"/>
      <c r="W28" s="17"/>
      <c r="X28" s="17"/>
      <c r="Y28" s="17"/>
      <c r="Z28" s="16"/>
      <c r="AA28" s="16"/>
      <c r="AB28" s="17"/>
      <c r="AC28" s="17"/>
      <c r="AD28" s="17"/>
      <c r="AE28" s="17"/>
      <c r="AF28" s="17"/>
      <c r="AG28" s="16"/>
      <c r="AH28" s="16"/>
      <c r="AI28" s="17"/>
      <c r="AJ28" s="17"/>
      <c r="AK28" s="17"/>
      <c r="AL28" s="21">
        <f t="shared" si="1"/>
        <v>184</v>
      </c>
      <c r="AM28" s="21">
        <f t="shared" si="2"/>
        <v>0</v>
      </c>
      <c r="AN28" s="21">
        <f t="shared" si="3"/>
        <v>-344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Februar!AN29</f>
        <v>-160</v>
      </c>
      <c r="G29" s="17"/>
      <c r="H29" s="17"/>
      <c r="I29" s="17"/>
      <c r="J29" s="17"/>
      <c r="K29" s="17"/>
      <c r="L29" s="16"/>
      <c r="M29" s="16"/>
      <c r="N29" s="17"/>
      <c r="O29" s="17"/>
      <c r="P29" s="17"/>
      <c r="Q29" s="17"/>
      <c r="R29" s="17"/>
      <c r="S29" s="16"/>
      <c r="T29" s="16"/>
      <c r="U29" s="17"/>
      <c r="V29" s="17"/>
      <c r="W29" s="17"/>
      <c r="X29" s="17"/>
      <c r="Y29" s="17"/>
      <c r="Z29" s="16"/>
      <c r="AA29" s="16"/>
      <c r="AB29" s="17"/>
      <c r="AC29" s="17"/>
      <c r="AD29" s="17"/>
      <c r="AE29" s="17"/>
      <c r="AF29" s="17"/>
      <c r="AG29" s="16"/>
      <c r="AH29" s="16"/>
      <c r="AI29" s="17"/>
      <c r="AJ29" s="17"/>
      <c r="AK29" s="17"/>
      <c r="AL29" s="21">
        <f t="shared" si="1"/>
        <v>184</v>
      </c>
      <c r="AM29" s="21">
        <f t="shared" si="2"/>
        <v>0</v>
      </c>
      <c r="AN29" s="21">
        <f t="shared" si="3"/>
        <v>-344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Februar!AN30</f>
        <v>-160</v>
      </c>
      <c r="G30" s="17"/>
      <c r="H30" s="17"/>
      <c r="I30" s="17"/>
      <c r="J30" s="17"/>
      <c r="K30" s="17"/>
      <c r="L30" s="16"/>
      <c r="M30" s="16"/>
      <c r="N30" s="17"/>
      <c r="O30" s="17"/>
      <c r="P30" s="17"/>
      <c r="Q30" s="17"/>
      <c r="R30" s="17"/>
      <c r="S30" s="16"/>
      <c r="T30" s="16"/>
      <c r="U30" s="17"/>
      <c r="V30" s="17"/>
      <c r="W30" s="17"/>
      <c r="X30" s="17"/>
      <c r="Y30" s="17"/>
      <c r="Z30" s="16"/>
      <c r="AA30" s="16"/>
      <c r="AB30" s="17"/>
      <c r="AC30" s="17"/>
      <c r="AD30" s="17"/>
      <c r="AE30" s="17"/>
      <c r="AF30" s="17"/>
      <c r="AG30" s="16"/>
      <c r="AH30" s="16"/>
      <c r="AI30" s="17"/>
      <c r="AJ30" s="17"/>
      <c r="AK30" s="17"/>
      <c r="AL30" s="21">
        <f t="shared" si="1"/>
        <v>184</v>
      </c>
      <c r="AM30" s="21">
        <f t="shared" si="2"/>
        <v>0</v>
      </c>
      <c r="AN30" s="21">
        <f t="shared" si="3"/>
        <v>-344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Februar!AN31</f>
        <v>-160</v>
      </c>
      <c r="G31" s="17"/>
      <c r="H31" s="17"/>
      <c r="I31" s="17"/>
      <c r="J31" s="17"/>
      <c r="K31" s="17"/>
      <c r="L31" s="16"/>
      <c r="M31" s="16"/>
      <c r="N31" s="17"/>
      <c r="O31" s="17"/>
      <c r="P31" s="17"/>
      <c r="Q31" s="17"/>
      <c r="R31" s="17"/>
      <c r="S31" s="16"/>
      <c r="T31" s="16"/>
      <c r="U31" s="17"/>
      <c r="V31" s="17"/>
      <c r="W31" s="17"/>
      <c r="X31" s="17"/>
      <c r="Y31" s="17"/>
      <c r="Z31" s="16"/>
      <c r="AA31" s="16"/>
      <c r="AB31" s="17"/>
      <c r="AC31" s="17"/>
      <c r="AD31" s="17"/>
      <c r="AE31" s="17"/>
      <c r="AF31" s="17"/>
      <c r="AG31" s="16"/>
      <c r="AH31" s="16"/>
      <c r="AI31" s="17"/>
      <c r="AJ31" s="17"/>
      <c r="AK31" s="17"/>
      <c r="AL31" s="21">
        <f t="shared" si="1"/>
        <v>184</v>
      </c>
      <c r="AM31" s="21">
        <f t="shared" si="2"/>
        <v>0</v>
      </c>
      <c r="AN31" s="21">
        <f t="shared" si="3"/>
        <v>-344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Februar!AN32</f>
        <v>-160</v>
      </c>
      <c r="G32" s="17"/>
      <c r="H32" s="17"/>
      <c r="I32" s="17"/>
      <c r="J32" s="17"/>
      <c r="K32" s="17"/>
      <c r="L32" s="16"/>
      <c r="M32" s="16"/>
      <c r="N32" s="17"/>
      <c r="O32" s="17"/>
      <c r="P32" s="17"/>
      <c r="Q32" s="17"/>
      <c r="R32" s="17"/>
      <c r="S32" s="16"/>
      <c r="T32" s="16"/>
      <c r="U32" s="17"/>
      <c r="V32" s="17"/>
      <c r="W32" s="17"/>
      <c r="X32" s="17"/>
      <c r="Y32" s="17"/>
      <c r="Z32" s="16"/>
      <c r="AA32" s="16"/>
      <c r="AB32" s="17"/>
      <c r="AC32" s="17"/>
      <c r="AD32" s="17"/>
      <c r="AE32" s="17"/>
      <c r="AF32" s="17"/>
      <c r="AG32" s="16"/>
      <c r="AH32" s="16"/>
      <c r="AI32" s="17"/>
      <c r="AJ32" s="17"/>
      <c r="AK32" s="17"/>
      <c r="AL32" s="21">
        <f t="shared" si="1"/>
        <v>184</v>
      </c>
      <c r="AM32" s="21">
        <f t="shared" si="2"/>
        <v>0</v>
      </c>
      <c r="AN32" s="21">
        <f t="shared" si="3"/>
        <v>-344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Februar!AN33</f>
        <v>-160</v>
      </c>
      <c r="G33" s="17"/>
      <c r="H33" s="17"/>
      <c r="I33" s="17"/>
      <c r="J33" s="17"/>
      <c r="K33" s="17"/>
      <c r="L33" s="16"/>
      <c r="M33" s="16"/>
      <c r="N33" s="17"/>
      <c r="O33" s="17"/>
      <c r="P33" s="17"/>
      <c r="Q33" s="17"/>
      <c r="R33" s="17"/>
      <c r="S33" s="16"/>
      <c r="T33" s="16"/>
      <c r="U33" s="17"/>
      <c r="V33" s="17"/>
      <c r="W33" s="17"/>
      <c r="X33" s="17"/>
      <c r="Y33" s="17"/>
      <c r="Z33" s="16"/>
      <c r="AA33" s="16"/>
      <c r="AB33" s="17"/>
      <c r="AC33" s="17"/>
      <c r="AD33" s="17"/>
      <c r="AE33" s="17"/>
      <c r="AF33" s="17"/>
      <c r="AG33" s="16"/>
      <c r="AH33" s="16"/>
      <c r="AI33" s="17"/>
      <c r="AJ33" s="17"/>
      <c r="AK33" s="17"/>
      <c r="AL33" s="21">
        <f t="shared" si="1"/>
        <v>184</v>
      </c>
      <c r="AM33" s="21">
        <f t="shared" si="2"/>
        <v>0</v>
      </c>
      <c r="AN33" s="21">
        <f t="shared" si="3"/>
        <v>-344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Februar!AN34</f>
        <v>-160</v>
      </c>
      <c r="G34" s="17"/>
      <c r="H34" s="17"/>
      <c r="I34" s="17"/>
      <c r="J34" s="17"/>
      <c r="K34" s="17"/>
      <c r="L34" s="16"/>
      <c r="M34" s="16"/>
      <c r="N34" s="17"/>
      <c r="O34" s="17"/>
      <c r="P34" s="17"/>
      <c r="Q34" s="17"/>
      <c r="R34" s="17"/>
      <c r="S34" s="16"/>
      <c r="T34" s="16"/>
      <c r="U34" s="17"/>
      <c r="V34" s="17"/>
      <c r="W34" s="17"/>
      <c r="X34" s="17"/>
      <c r="Y34" s="17"/>
      <c r="Z34" s="16"/>
      <c r="AA34" s="16"/>
      <c r="AB34" s="17"/>
      <c r="AC34" s="17"/>
      <c r="AD34" s="17"/>
      <c r="AE34" s="17"/>
      <c r="AF34" s="17"/>
      <c r="AG34" s="16"/>
      <c r="AH34" s="16"/>
      <c r="AI34" s="17"/>
      <c r="AJ34" s="17"/>
      <c r="AK34" s="17"/>
      <c r="AL34" s="21">
        <f t="shared" si="1"/>
        <v>184</v>
      </c>
      <c r="AM34" s="21">
        <f t="shared" si="2"/>
        <v>0</v>
      </c>
      <c r="AN34" s="21">
        <f t="shared" si="3"/>
        <v>-344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Februar!AN35</f>
        <v>-160</v>
      </c>
      <c r="G35" s="17"/>
      <c r="H35" s="17"/>
      <c r="I35" s="17"/>
      <c r="J35" s="17"/>
      <c r="K35" s="17"/>
      <c r="L35" s="16"/>
      <c r="M35" s="16"/>
      <c r="N35" s="17"/>
      <c r="O35" s="17"/>
      <c r="P35" s="17"/>
      <c r="Q35" s="17"/>
      <c r="R35" s="17"/>
      <c r="S35" s="16"/>
      <c r="T35" s="16"/>
      <c r="U35" s="17"/>
      <c r="V35" s="17"/>
      <c r="W35" s="17"/>
      <c r="X35" s="17"/>
      <c r="Y35" s="17"/>
      <c r="Z35" s="16"/>
      <c r="AA35" s="16"/>
      <c r="AB35" s="17"/>
      <c r="AC35" s="17"/>
      <c r="AD35" s="17"/>
      <c r="AE35" s="17"/>
      <c r="AF35" s="17"/>
      <c r="AG35" s="16"/>
      <c r="AH35" s="16"/>
      <c r="AI35" s="17"/>
      <c r="AJ35" s="17"/>
      <c r="AK35" s="17"/>
      <c r="AL35" s="21">
        <f t="shared" si="1"/>
        <v>184</v>
      </c>
      <c r="AM35" s="21">
        <f t="shared" si="2"/>
        <v>0</v>
      </c>
      <c r="AN35" s="21">
        <f t="shared" si="3"/>
        <v>-344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23</v>
      </c>
      <c r="F3" s="18" t="s">
        <v>8</v>
      </c>
      <c r="G3" s="3">
        <v>20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44287</v>
      </c>
      <c r="H5" s="11">
        <v>44288</v>
      </c>
      <c r="I5" s="11">
        <v>44289</v>
      </c>
      <c r="J5" s="11">
        <v>44290</v>
      </c>
      <c r="K5" s="11">
        <v>44291</v>
      </c>
      <c r="L5" s="12">
        <v>44292</v>
      </c>
      <c r="M5" s="12">
        <v>44293</v>
      </c>
      <c r="N5" s="12">
        <v>44294</v>
      </c>
      <c r="O5" s="12">
        <v>44295</v>
      </c>
      <c r="P5" s="11">
        <v>44296</v>
      </c>
      <c r="Q5" s="11">
        <v>44297</v>
      </c>
      <c r="R5" s="12">
        <v>44298</v>
      </c>
      <c r="S5" s="12">
        <v>44299</v>
      </c>
      <c r="T5" s="12">
        <v>44300</v>
      </c>
      <c r="U5" s="12">
        <v>44301</v>
      </c>
      <c r="V5" s="12">
        <v>44302</v>
      </c>
      <c r="W5" s="11">
        <v>44303</v>
      </c>
      <c r="X5" s="11">
        <v>44304</v>
      </c>
      <c r="Y5" s="12">
        <v>44305</v>
      </c>
      <c r="Z5" s="12">
        <v>44306</v>
      </c>
      <c r="AA5" s="12">
        <v>44307</v>
      </c>
      <c r="AB5" s="12">
        <v>44308</v>
      </c>
      <c r="AC5" s="12">
        <v>44309</v>
      </c>
      <c r="AD5" s="11">
        <v>44310</v>
      </c>
      <c r="AE5" s="11">
        <v>44311</v>
      </c>
      <c r="AF5" s="12">
        <v>44312</v>
      </c>
      <c r="AG5" s="12">
        <v>44313</v>
      </c>
      <c r="AH5" s="12">
        <v>44314</v>
      </c>
      <c r="AI5" s="12">
        <v>44315</v>
      </c>
      <c r="AJ5" s="12">
        <v>44316</v>
      </c>
      <c r="AK5" s="12"/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März!AN6</f>
        <v>-496</v>
      </c>
      <c r="G6" s="17"/>
      <c r="H6" s="16"/>
      <c r="I6" s="16"/>
      <c r="J6" s="16"/>
      <c r="K6" s="16"/>
      <c r="L6" s="17"/>
      <c r="M6" s="17"/>
      <c r="N6" s="17"/>
      <c r="O6" s="17"/>
      <c r="P6" s="16"/>
      <c r="Q6" s="16"/>
      <c r="R6" s="17"/>
      <c r="S6" s="17"/>
      <c r="T6" s="17"/>
      <c r="U6" s="17"/>
      <c r="V6" s="17"/>
      <c r="W6" s="16"/>
      <c r="X6" s="16"/>
      <c r="Y6" s="17"/>
      <c r="Z6" s="17"/>
      <c r="AA6" s="17"/>
      <c r="AB6" s="17"/>
      <c r="AC6" s="17"/>
      <c r="AD6" s="16"/>
      <c r="AE6" s="16"/>
      <c r="AF6" s="17"/>
      <c r="AG6" s="17"/>
      <c r="AH6" s="17"/>
      <c r="AI6" s="17"/>
      <c r="AJ6" s="17"/>
      <c r="AK6" s="17"/>
      <c r="AL6" s="21">
        <f>E6*$G$3</f>
        <v>160</v>
      </c>
      <c r="AM6" s="21">
        <f>SUM(G6:AK6)+(AW6*E6)</f>
        <v>0</v>
      </c>
      <c r="AN6" s="21">
        <f>AM6-AL6+F6</f>
        <v>-656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März!AN7</f>
        <v>-344</v>
      </c>
      <c r="G7" s="17"/>
      <c r="H7" s="16"/>
      <c r="I7" s="16"/>
      <c r="J7" s="16"/>
      <c r="K7" s="16"/>
      <c r="L7" s="17"/>
      <c r="M7" s="17"/>
      <c r="N7" s="17"/>
      <c r="O7" s="17"/>
      <c r="P7" s="16"/>
      <c r="Q7" s="16"/>
      <c r="R7" s="17"/>
      <c r="S7" s="17"/>
      <c r="T7" s="17"/>
      <c r="U7" s="17"/>
      <c r="V7" s="17"/>
      <c r="W7" s="16"/>
      <c r="X7" s="16"/>
      <c r="Y7" s="17"/>
      <c r="Z7" s="17"/>
      <c r="AA7" s="17"/>
      <c r="AB7" s="17"/>
      <c r="AC7" s="17"/>
      <c r="AD7" s="16"/>
      <c r="AE7" s="16"/>
      <c r="AF7" s="17"/>
      <c r="AG7" s="17"/>
      <c r="AH7" s="17"/>
      <c r="AI7" s="17"/>
      <c r="AJ7" s="17"/>
      <c r="AK7" s="17"/>
      <c r="AL7" s="21">
        <f t="shared" ref="AL7:AL35" si="1">E7*$G$3</f>
        <v>160</v>
      </c>
      <c r="AM7" s="21">
        <f t="shared" ref="AM7:AM35" si="2">SUM(G7:AK7)+(AW7*E7)</f>
        <v>0</v>
      </c>
      <c r="AN7" s="21">
        <f t="shared" ref="AN7:AN35" si="3">AM7-AL7+F7</f>
        <v>-504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März!AN8</f>
        <v>-344</v>
      </c>
      <c r="G8" s="17"/>
      <c r="H8" s="16"/>
      <c r="I8" s="16"/>
      <c r="J8" s="16"/>
      <c r="K8" s="16"/>
      <c r="L8" s="17"/>
      <c r="M8" s="17"/>
      <c r="N8" s="17"/>
      <c r="O8" s="17"/>
      <c r="P8" s="16"/>
      <c r="Q8" s="16"/>
      <c r="R8" s="17"/>
      <c r="S8" s="17"/>
      <c r="T8" s="17"/>
      <c r="U8" s="17"/>
      <c r="V8" s="17"/>
      <c r="W8" s="16"/>
      <c r="X8" s="16"/>
      <c r="Y8" s="17"/>
      <c r="Z8" s="17"/>
      <c r="AA8" s="17"/>
      <c r="AB8" s="17"/>
      <c r="AC8" s="17"/>
      <c r="AD8" s="16"/>
      <c r="AE8" s="16"/>
      <c r="AF8" s="17"/>
      <c r="AG8" s="17"/>
      <c r="AH8" s="17"/>
      <c r="AI8" s="17"/>
      <c r="AJ8" s="17"/>
      <c r="AK8" s="17"/>
      <c r="AL8" s="21">
        <f t="shared" si="1"/>
        <v>160</v>
      </c>
      <c r="AM8" s="21">
        <f t="shared" si="2"/>
        <v>0</v>
      </c>
      <c r="AN8" s="21">
        <f t="shared" si="3"/>
        <v>-504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März!AN9</f>
        <v>-344</v>
      </c>
      <c r="G9" s="17"/>
      <c r="H9" s="16"/>
      <c r="I9" s="16"/>
      <c r="J9" s="16"/>
      <c r="K9" s="16"/>
      <c r="L9" s="17"/>
      <c r="M9" s="17"/>
      <c r="N9" s="17"/>
      <c r="O9" s="17"/>
      <c r="P9" s="16"/>
      <c r="Q9" s="16"/>
      <c r="R9" s="17"/>
      <c r="S9" s="17"/>
      <c r="T9" s="17"/>
      <c r="U9" s="17"/>
      <c r="V9" s="17"/>
      <c r="W9" s="16"/>
      <c r="X9" s="16"/>
      <c r="Y9" s="17"/>
      <c r="Z9" s="17"/>
      <c r="AA9" s="17"/>
      <c r="AB9" s="17"/>
      <c r="AC9" s="17"/>
      <c r="AD9" s="16"/>
      <c r="AE9" s="16"/>
      <c r="AF9" s="17"/>
      <c r="AG9" s="17"/>
      <c r="AH9" s="17"/>
      <c r="AI9" s="17"/>
      <c r="AJ9" s="17"/>
      <c r="AK9" s="17"/>
      <c r="AL9" s="21">
        <f t="shared" si="1"/>
        <v>160</v>
      </c>
      <c r="AM9" s="21">
        <f t="shared" si="2"/>
        <v>0</v>
      </c>
      <c r="AN9" s="21">
        <f t="shared" si="3"/>
        <v>-504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März!AN10</f>
        <v>-344</v>
      </c>
      <c r="G10" s="17"/>
      <c r="H10" s="16"/>
      <c r="I10" s="16"/>
      <c r="J10" s="16"/>
      <c r="K10" s="16"/>
      <c r="L10" s="17"/>
      <c r="M10" s="17"/>
      <c r="N10" s="17"/>
      <c r="O10" s="17"/>
      <c r="P10" s="16"/>
      <c r="Q10" s="16"/>
      <c r="R10" s="17"/>
      <c r="S10" s="17"/>
      <c r="T10" s="17"/>
      <c r="U10" s="17"/>
      <c r="V10" s="17"/>
      <c r="W10" s="16"/>
      <c r="X10" s="16"/>
      <c r="Y10" s="17"/>
      <c r="Z10" s="17"/>
      <c r="AA10" s="17"/>
      <c r="AB10" s="17"/>
      <c r="AC10" s="17"/>
      <c r="AD10" s="16"/>
      <c r="AE10" s="16"/>
      <c r="AF10" s="17"/>
      <c r="AG10" s="17"/>
      <c r="AH10" s="17"/>
      <c r="AI10" s="17"/>
      <c r="AJ10" s="17"/>
      <c r="AK10" s="17"/>
      <c r="AL10" s="21">
        <f t="shared" si="1"/>
        <v>160</v>
      </c>
      <c r="AM10" s="21">
        <f t="shared" si="2"/>
        <v>0</v>
      </c>
      <c r="AN10" s="21">
        <f t="shared" si="3"/>
        <v>-504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März!AN11</f>
        <v>-344</v>
      </c>
      <c r="G11" s="17"/>
      <c r="H11" s="16"/>
      <c r="I11" s="16"/>
      <c r="J11" s="16"/>
      <c r="K11" s="16"/>
      <c r="L11" s="17"/>
      <c r="M11" s="17"/>
      <c r="N11" s="17"/>
      <c r="O11" s="17"/>
      <c r="P11" s="16"/>
      <c r="Q11" s="16"/>
      <c r="R11" s="17"/>
      <c r="S11" s="17"/>
      <c r="T11" s="17"/>
      <c r="U11" s="17"/>
      <c r="V11" s="17"/>
      <c r="W11" s="16"/>
      <c r="X11" s="16"/>
      <c r="Y11" s="17"/>
      <c r="Z11" s="17"/>
      <c r="AA11" s="17"/>
      <c r="AB11" s="17"/>
      <c r="AC11" s="17"/>
      <c r="AD11" s="16"/>
      <c r="AE11" s="16"/>
      <c r="AF11" s="17"/>
      <c r="AG11" s="17"/>
      <c r="AH11" s="17"/>
      <c r="AI11" s="17"/>
      <c r="AJ11" s="17"/>
      <c r="AK11" s="17"/>
      <c r="AL11" s="21">
        <f t="shared" si="1"/>
        <v>160</v>
      </c>
      <c r="AM11" s="21">
        <f t="shared" si="2"/>
        <v>0</v>
      </c>
      <c r="AN11" s="21">
        <f t="shared" si="3"/>
        <v>-504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März!AN12</f>
        <v>-344</v>
      </c>
      <c r="G12" s="17"/>
      <c r="H12" s="16"/>
      <c r="I12" s="16"/>
      <c r="J12" s="16"/>
      <c r="K12" s="16"/>
      <c r="L12" s="17"/>
      <c r="M12" s="17"/>
      <c r="N12" s="17"/>
      <c r="O12" s="17"/>
      <c r="P12" s="16"/>
      <c r="Q12" s="16"/>
      <c r="R12" s="17"/>
      <c r="S12" s="17"/>
      <c r="T12" s="17"/>
      <c r="U12" s="17"/>
      <c r="V12" s="17"/>
      <c r="W12" s="16"/>
      <c r="X12" s="16"/>
      <c r="Y12" s="17"/>
      <c r="Z12" s="17"/>
      <c r="AA12" s="17"/>
      <c r="AB12" s="17"/>
      <c r="AC12" s="17"/>
      <c r="AD12" s="16"/>
      <c r="AE12" s="16"/>
      <c r="AF12" s="17"/>
      <c r="AG12" s="17"/>
      <c r="AH12" s="17"/>
      <c r="AI12" s="17"/>
      <c r="AJ12" s="17"/>
      <c r="AK12" s="17"/>
      <c r="AL12" s="21">
        <f t="shared" si="1"/>
        <v>160</v>
      </c>
      <c r="AM12" s="21">
        <f t="shared" si="2"/>
        <v>0</v>
      </c>
      <c r="AN12" s="21">
        <f t="shared" si="3"/>
        <v>-504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März!AN13</f>
        <v>-344</v>
      </c>
      <c r="G13" s="17"/>
      <c r="H13" s="16"/>
      <c r="I13" s="16"/>
      <c r="J13" s="16"/>
      <c r="K13" s="16"/>
      <c r="L13" s="17"/>
      <c r="M13" s="17"/>
      <c r="N13" s="17"/>
      <c r="O13" s="17"/>
      <c r="P13" s="16"/>
      <c r="Q13" s="16"/>
      <c r="R13" s="17"/>
      <c r="S13" s="17"/>
      <c r="T13" s="17"/>
      <c r="U13" s="17"/>
      <c r="V13" s="17"/>
      <c r="W13" s="16"/>
      <c r="X13" s="16"/>
      <c r="Y13" s="17"/>
      <c r="Z13" s="17"/>
      <c r="AA13" s="17"/>
      <c r="AB13" s="17"/>
      <c r="AC13" s="17"/>
      <c r="AD13" s="16"/>
      <c r="AE13" s="16"/>
      <c r="AF13" s="17"/>
      <c r="AG13" s="17"/>
      <c r="AH13" s="17"/>
      <c r="AI13" s="17"/>
      <c r="AJ13" s="17"/>
      <c r="AK13" s="17"/>
      <c r="AL13" s="21">
        <f t="shared" si="1"/>
        <v>160</v>
      </c>
      <c r="AM13" s="21">
        <f t="shared" si="2"/>
        <v>0</v>
      </c>
      <c r="AN13" s="21">
        <f t="shared" si="3"/>
        <v>-504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März!AN14</f>
        <v>-344</v>
      </c>
      <c r="G14" s="17"/>
      <c r="H14" s="16"/>
      <c r="I14" s="16"/>
      <c r="J14" s="16"/>
      <c r="K14" s="16"/>
      <c r="L14" s="17"/>
      <c r="M14" s="17"/>
      <c r="N14" s="17"/>
      <c r="O14" s="17"/>
      <c r="P14" s="16"/>
      <c r="Q14" s="16"/>
      <c r="R14" s="17"/>
      <c r="S14" s="17"/>
      <c r="T14" s="17"/>
      <c r="U14" s="17"/>
      <c r="V14" s="17"/>
      <c r="W14" s="16"/>
      <c r="X14" s="16"/>
      <c r="Y14" s="17"/>
      <c r="Z14" s="17"/>
      <c r="AA14" s="17"/>
      <c r="AB14" s="17"/>
      <c r="AC14" s="17"/>
      <c r="AD14" s="16"/>
      <c r="AE14" s="16"/>
      <c r="AF14" s="17"/>
      <c r="AG14" s="17"/>
      <c r="AH14" s="17"/>
      <c r="AI14" s="17"/>
      <c r="AJ14" s="17"/>
      <c r="AK14" s="17"/>
      <c r="AL14" s="21">
        <f t="shared" si="1"/>
        <v>160</v>
      </c>
      <c r="AM14" s="21">
        <f t="shared" si="2"/>
        <v>0</v>
      </c>
      <c r="AN14" s="21">
        <f t="shared" si="3"/>
        <v>-504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März!AN15</f>
        <v>-344</v>
      </c>
      <c r="G15" s="17"/>
      <c r="H15" s="16"/>
      <c r="I15" s="16"/>
      <c r="J15" s="16"/>
      <c r="K15" s="16"/>
      <c r="L15" s="17"/>
      <c r="M15" s="17"/>
      <c r="N15" s="17"/>
      <c r="O15" s="17"/>
      <c r="P15" s="16"/>
      <c r="Q15" s="16"/>
      <c r="R15" s="17"/>
      <c r="S15" s="17"/>
      <c r="T15" s="17"/>
      <c r="U15" s="17"/>
      <c r="V15" s="17"/>
      <c r="W15" s="16"/>
      <c r="X15" s="16"/>
      <c r="Y15" s="17"/>
      <c r="Z15" s="17"/>
      <c r="AA15" s="17"/>
      <c r="AB15" s="17"/>
      <c r="AC15" s="17"/>
      <c r="AD15" s="16"/>
      <c r="AE15" s="16"/>
      <c r="AF15" s="17"/>
      <c r="AG15" s="17"/>
      <c r="AH15" s="17"/>
      <c r="AI15" s="17"/>
      <c r="AJ15" s="17"/>
      <c r="AK15" s="17"/>
      <c r="AL15" s="21">
        <f t="shared" si="1"/>
        <v>160</v>
      </c>
      <c r="AM15" s="21">
        <f t="shared" si="2"/>
        <v>0</v>
      </c>
      <c r="AN15" s="21">
        <f t="shared" si="3"/>
        <v>-504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März!AN16</f>
        <v>-344</v>
      </c>
      <c r="G16" s="17"/>
      <c r="H16" s="16"/>
      <c r="I16" s="16"/>
      <c r="J16" s="16"/>
      <c r="K16" s="16"/>
      <c r="L16" s="17"/>
      <c r="M16" s="17"/>
      <c r="N16" s="17"/>
      <c r="O16" s="17"/>
      <c r="P16" s="16"/>
      <c r="Q16" s="16"/>
      <c r="R16" s="17"/>
      <c r="S16" s="17"/>
      <c r="T16" s="17"/>
      <c r="U16" s="17"/>
      <c r="V16" s="17"/>
      <c r="W16" s="16"/>
      <c r="X16" s="16"/>
      <c r="Y16" s="17"/>
      <c r="Z16" s="17"/>
      <c r="AA16" s="17"/>
      <c r="AB16" s="17"/>
      <c r="AC16" s="17"/>
      <c r="AD16" s="16"/>
      <c r="AE16" s="16"/>
      <c r="AF16" s="17"/>
      <c r="AG16" s="17"/>
      <c r="AH16" s="17"/>
      <c r="AI16" s="17"/>
      <c r="AJ16" s="17"/>
      <c r="AK16" s="17"/>
      <c r="AL16" s="21">
        <f t="shared" si="1"/>
        <v>160</v>
      </c>
      <c r="AM16" s="21">
        <f t="shared" si="2"/>
        <v>0</v>
      </c>
      <c r="AN16" s="21">
        <f t="shared" si="3"/>
        <v>-504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März!AN17</f>
        <v>-344</v>
      </c>
      <c r="G17" s="17"/>
      <c r="H17" s="16"/>
      <c r="I17" s="16"/>
      <c r="J17" s="16"/>
      <c r="K17" s="16"/>
      <c r="L17" s="17"/>
      <c r="M17" s="17"/>
      <c r="N17" s="17"/>
      <c r="O17" s="17"/>
      <c r="P17" s="16"/>
      <c r="Q17" s="16"/>
      <c r="R17" s="17"/>
      <c r="S17" s="17"/>
      <c r="T17" s="17"/>
      <c r="U17" s="17"/>
      <c r="V17" s="17"/>
      <c r="W17" s="16"/>
      <c r="X17" s="16"/>
      <c r="Y17" s="17"/>
      <c r="Z17" s="17"/>
      <c r="AA17" s="17"/>
      <c r="AB17" s="17"/>
      <c r="AC17" s="17"/>
      <c r="AD17" s="16"/>
      <c r="AE17" s="16"/>
      <c r="AF17" s="17"/>
      <c r="AG17" s="17"/>
      <c r="AH17" s="17"/>
      <c r="AI17" s="17"/>
      <c r="AJ17" s="17"/>
      <c r="AK17" s="17"/>
      <c r="AL17" s="21">
        <f t="shared" si="1"/>
        <v>160</v>
      </c>
      <c r="AM17" s="21">
        <f t="shared" si="2"/>
        <v>0</v>
      </c>
      <c r="AN17" s="21">
        <f t="shared" si="3"/>
        <v>-504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März!AN18</f>
        <v>-344</v>
      </c>
      <c r="G18" s="17"/>
      <c r="H18" s="16"/>
      <c r="I18" s="16"/>
      <c r="J18" s="16"/>
      <c r="K18" s="16"/>
      <c r="L18" s="17"/>
      <c r="M18" s="17"/>
      <c r="N18" s="17"/>
      <c r="O18" s="17"/>
      <c r="P18" s="16"/>
      <c r="Q18" s="16"/>
      <c r="R18" s="17"/>
      <c r="S18" s="17"/>
      <c r="T18" s="17"/>
      <c r="U18" s="17"/>
      <c r="V18" s="17"/>
      <c r="W18" s="16"/>
      <c r="X18" s="16"/>
      <c r="Y18" s="17"/>
      <c r="Z18" s="17"/>
      <c r="AA18" s="17"/>
      <c r="AB18" s="17"/>
      <c r="AC18" s="17"/>
      <c r="AD18" s="16"/>
      <c r="AE18" s="16"/>
      <c r="AF18" s="17"/>
      <c r="AG18" s="17"/>
      <c r="AH18" s="17"/>
      <c r="AI18" s="17"/>
      <c r="AJ18" s="17"/>
      <c r="AK18" s="17"/>
      <c r="AL18" s="21">
        <f t="shared" si="1"/>
        <v>160</v>
      </c>
      <c r="AM18" s="21">
        <f t="shared" si="2"/>
        <v>0</v>
      </c>
      <c r="AN18" s="21">
        <f t="shared" si="3"/>
        <v>-504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März!AN19</f>
        <v>-344</v>
      </c>
      <c r="G19" s="17"/>
      <c r="H19" s="16"/>
      <c r="I19" s="16"/>
      <c r="J19" s="16"/>
      <c r="K19" s="16"/>
      <c r="L19" s="17"/>
      <c r="M19" s="17"/>
      <c r="N19" s="17"/>
      <c r="O19" s="17"/>
      <c r="P19" s="16"/>
      <c r="Q19" s="16"/>
      <c r="R19" s="17"/>
      <c r="S19" s="17"/>
      <c r="T19" s="17"/>
      <c r="U19" s="17"/>
      <c r="V19" s="17"/>
      <c r="W19" s="16"/>
      <c r="X19" s="16"/>
      <c r="Y19" s="17"/>
      <c r="Z19" s="17"/>
      <c r="AA19" s="17"/>
      <c r="AB19" s="17"/>
      <c r="AC19" s="17"/>
      <c r="AD19" s="16"/>
      <c r="AE19" s="16"/>
      <c r="AF19" s="17"/>
      <c r="AG19" s="17"/>
      <c r="AH19" s="17"/>
      <c r="AI19" s="17"/>
      <c r="AJ19" s="17"/>
      <c r="AK19" s="17"/>
      <c r="AL19" s="21">
        <f t="shared" si="1"/>
        <v>160</v>
      </c>
      <c r="AM19" s="21">
        <f t="shared" si="2"/>
        <v>0</v>
      </c>
      <c r="AN19" s="21">
        <f t="shared" si="3"/>
        <v>-504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März!AN20</f>
        <v>-344</v>
      </c>
      <c r="G20" s="17"/>
      <c r="H20" s="16"/>
      <c r="I20" s="16"/>
      <c r="J20" s="16"/>
      <c r="K20" s="16"/>
      <c r="L20" s="17"/>
      <c r="M20" s="17"/>
      <c r="N20" s="17"/>
      <c r="O20" s="17"/>
      <c r="P20" s="16"/>
      <c r="Q20" s="16"/>
      <c r="R20" s="17"/>
      <c r="S20" s="17"/>
      <c r="T20" s="17"/>
      <c r="U20" s="17"/>
      <c r="V20" s="17"/>
      <c r="W20" s="16"/>
      <c r="X20" s="16"/>
      <c r="Y20" s="17"/>
      <c r="Z20" s="17"/>
      <c r="AA20" s="17"/>
      <c r="AB20" s="17"/>
      <c r="AC20" s="17"/>
      <c r="AD20" s="16"/>
      <c r="AE20" s="16"/>
      <c r="AF20" s="17"/>
      <c r="AG20" s="17"/>
      <c r="AH20" s="17"/>
      <c r="AI20" s="17"/>
      <c r="AJ20" s="17"/>
      <c r="AK20" s="17"/>
      <c r="AL20" s="21">
        <f t="shared" si="1"/>
        <v>160</v>
      </c>
      <c r="AM20" s="21">
        <f t="shared" si="2"/>
        <v>0</v>
      </c>
      <c r="AN20" s="21">
        <f t="shared" si="3"/>
        <v>-504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März!AN21</f>
        <v>-344</v>
      </c>
      <c r="G21" s="17"/>
      <c r="H21" s="16"/>
      <c r="I21" s="16"/>
      <c r="J21" s="16"/>
      <c r="K21" s="16"/>
      <c r="L21" s="17"/>
      <c r="M21" s="17"/>
      <c r="N21" s="17"/>
      <c r="O21" s="17"/>
      <c r="P21" s="16"/>
      <c r="Q21" s="16"/>
      <c r="R21" s="17"/>
      <c r="S21" s="17"/>
      <c r="T21" s="17"/>
      <c r="U21" s="17"/>
      <c r="V21" s="17"/>
      <c r="W21" s="16"/>
      <c r="X21" s="16"/>
      <c r="Y21" s="17"/>
      <c r="Z21" s="17"/>
      <c r="AA21" s="17"/>
      <c r="AB21" s="17"/>
      <c r="AC21" s="17"/>
      <c r="AD21" s="16"/>
      <c r="AE21" s="16"/>
      <c r="AF21" s="17"/>
      <c r="AG21" s="17"/>
      <c r="AH21" s="17"/>
      <c r="AI21" s="17"/>
      <c r="AJ21" s="17"/>
      <c r="AK21" s="17"/>
      <c r="AL21" s="21">
        <f t="shared" si="1"/>
        <v>160</v>
      </c>
      <c r="AM21" s="21">
        <f t="shared" si="2"/>
        <v>0</v>
      </c>
      <c r="AN21" s="21">
        <f t="shared" si="3"/>
        <v>-504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März!AN22</f>
        <v>-344</v>
      </c>
      <c r="G22" s="17"/>
      <c r="H22" s="16"/>
      <c r="I22" s="16"/>
      <c r="J22" s="16"/>
      <c r="K22" s="16"/>
      <c r="L22" s="17"/>
      <c r="M22" s="17"/>
      <c r="N22" s="17"/>
      <c r="O22" s="17"/>
      <c r="P22" s="16"/>
      <c r="Q22" s="16"/>
      <c r="R22" s="17"/>
      <c r="S22" s="17"/>
      <c r="T22" s="17"/>
      <c r="U22" s="17"/>
      <c r="V22" s="17"/>
      <c r="W22" s="16"/>
      <c r="X22" s="16"/>
      <c r="Y22" s="17"/>
      <c r="Z22" s="17"/>
      <c r="AA22" s="17"/>
      <c r="AB22" s="17"/>
      <c r="AC22" s="17"/>
      <c r="AD22" s="16"/>
      <c r="AE22" s="16"/>
      <c r="AF22" s="17"/>
      <c r="AG22" s="17"/>
      <c r="AH22" s="17"/>
      <c r="AI22" s="17"/>
      <c r="AJ22" s="17"/>
      <c r="AK22" s="17"/>
      <c r="AL22" s="21">
        <f t="shared" si="1"/>
        <v>160</v>
      </c>
      <c r="AM22" s="21">
        <f t="shared" si="2"/>
        <v>0</v>
      </c>
      <c r="AN22" s="21">
        <f t="shared" si="3"/>
        <v>-504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März!AN23</f>
        <v>-344</v>
      </c>
      <c r="G23" s="17"/>
      <c r="H23" s="16"/>
      <c r="I23" s="16"/>
      <c r="J23" s="16"/>
      <c r="K23" s="16"/>
      <c r="L23" s="17"/>
      <c r="M23" s="17"/>
      <c r="N23" s="17"/>
      <c r="O23" s="17"/>
      <c r="P23" s="16"/>
      <c r="Q23" s="16"/>
      <c r="R23" s="17"/>
      <c r="S23" s="17"/>
      <c r="T23" s="17"/>
      <c r="U23" s="17"/>
      <c r="V23" s="17"/>
      <c r="W23" s="16"/>
      <c r="X23" s="16"/>
      <c r="Y23" s="17"/>
      <c r="Z23" s="17"/>
      <c r="AA23" s="17"/>
      <c r="AB23" s="17"/>
      <c r="AC23" s="17"/>
      <c r="AD23" s="16"/>
      <c r="AE23" s="16"/>
      <c r="AF23" s="17"/>
      <c r="AG23" s="17"/>
      <c r="AH23" s="17"/>
      <c r="AI23" s="17"/>
      <c r="AJ23" s="17"/>
      <c r="AK23" s="17"/>
      <c r="AL23" s="21">
        <f t="shared" si="1"/>
        <v>160</v>
      </c>
      <c r="AM23" s="21">
        <f t="shared" si="2"/>
        <v>0</v>
      </c>
      <c r="AN23" s="21">
        <f t="shared" si="3"/>
        <v>-504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März!AN24</f>
        <v>-344</v>
      </c>
      <c r="G24" s="17"/>
      <c r="H24" s="16"/>
      <c r="I24" s="16"/>
      <c r="J24" s="16"/>
      <c r="K24" s="16"/>
      <c r="L24" s="17"/>
      <c r="M24" s="17"/>
      <c r="N24" s="17"/>
      <c r="O24" s="17"/>
      <c r="P24" s="16"/>
      <c r="Q24" s="16"/>
      <c r="R24" s="17"/>
      <c r="S24" s="17"/>
      <c r="T24" s="17"/>
      <c r="U24" s="17"/>
      <c r="V24" s="17"/>
      <c r="W24" s="16"/>
      <c r="X24" s="16"/>
      <c r="Y24" s="17"/>
      <c r="Z24" s="17"/>
      <c r="AA24" s="17"/>
      <c r="AB24" s="17"/>
      <c r="AC24" s="17"/>
      <c r="AD24" s="16"/>
      <c r="AE24" s="16"/>
      <c r="AF24" s="17"/>
      <c r="AG24" s="17"/>
      <c r="AH24" s="17"/>
      <c r="AI24" s="17"/>
      <c r="AJ24" s="17"/>
      <c r="AK24" s="17"/>
      <c r="AL24" s="21">
        <f t="shared" si="1"/>
        <v>160</v>
      </c>
      <c r="AM24" s="21">
        <f t="shared" si="2"/>
        <v>0</v>
      </c>
      <c r="AN24" s="21">
        <f t="shared" si="3"/>
        <v>-504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März!AN25</f>
        <v>-344</v>
      </c>
      <c r="G25" s="17"/>
      <c r="H25" s="16"/>
      <c r="I25" s="16"/>
      <c r="J25" s="16"/>
      <c r="K25" s="16"/>
      <c r="L25" s="17"/>
      <c r="M25" s="17"/>
      <c r="N25" s="17"/>
      <c r="O25" s="17"/>
      <c r="P25" s="16"/>
      <c r="Q25" s="16"/>
      <c r="R25" s="17"/>
      <c r="S25" s="17"/>
      <c r="T25" s="17"/>
      <c r="U25" s="17"/>
      <c r="V25" s="17"/>
      <c r="W25" s="16"/>
      <c r="X25" s="16"/>
      <c r="Y25" s="17"/>
      <c r="Z25" s="17"/>
      <c r="AA25" s="17"/>
      <c r="AB25" s="17"/>
      <c r="AC25" s="17"/>
      <c r="AD25" s="16"/>
      <c r="AE25" s="16"/>
      <c r="AF25" s="17"/>
      <c r="AG25" s="17"/>
      <c r="AH25" s="17"/>
      <c r="AI25" s="17"/>
      <c r="AJ25" s="17"/>
      <c r="AK25" s="17"/>
      <c r="AL25" s="21">
        <f t="shared" si="1"/>
        <v>160</v>
      </c>
      <c r="AM25" s="21">
        <f t="shared" si="2"/>
        <v>0</v>
      </c>
      <c r="AN25" s="21">
        <f t="shared" si="3"/>
        <v>-504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März!AN26</f>
        <v>-344</v>
      </c>
      <c r="G26" s="17"/>
      <c r="H26" s="16"/>
      <c r="I26" s="16"/>
      <c r="J26" s="16"/>
      <c r="K26" s="16"/>
      <c r="L26" s="17"/>
      <c r="M26" s="17"/>
      <c r="N26" s="17"/>
      <c r="O26" s="17"/>
      <c r="P26" s="16"/>
      <c r="Q26" s="16"/>
      <c r="R26" s="17"/>
      <c r="S26" s="17"/>
      <c r="T26" s="17"/>
      <c r="U26" s="17"/>
      <c r="V26" s="17"/>
      <c r="W26" s="16"/>
      <c r="X26" s="16"/>
      <c r="Y26" s="17"/>
      <c r="Z26" s="17"/>
      <c r="AA26" s="17"/>
      <c r="AB26" s="17"/>
      <c r="AC26" s="17"/>
      <c r="AD26" s="16"/>
      <c r="AE26" s="16"/>
      <c r="AF26" s="17"/>
      <c r="AG26" s="17"/>
      <c r="AH26" s="17"/>
      <c r="AI26" s="17"/>
      <c r="AJ26" s="17"/>
      <c r="AK26" s="17"/>
      <c r="AL26" s="21">
        <f t="shared" si="1"/>
        <v>160</v>
      </c>
      <c r="AM26" s="21">
        <f t="shared" si="2"/>
        <v>0</v>
      </c>
      <c r="AN26" s="21">
        <f t="shared" si="3"/>
        <v>-504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März!AN27</f>
        <v>-344</v>
      </c>
      <c r="G27" s="17"/>
      <c r="H27" s="16"/>
      <c r="I27" s="16"/>
      <c r="J27" s="16"/>
      <c r="K27" s="16"/>
      <c r="L27" s="17"/>
      <c r="M27" s="17"/>
      <c r="N27" s="17"/>
      <c r="O27" s="17"/>
      <c r="P27" s="16"/>
      <c r="Q27" s="16"/>
      <c r="R27" s="17"/>
      <c r="S27" s="17"/>
      <c r="T27" s="17"/>
      <c r="U27" s="17"/>
      <c r="V27" s="17"/>
      <c r="W27" s="16"/>
      <c r="X27" s="16"/>
      <c r="Y27" s="17"/>
      <c r="Z27" s="17"/>
      <c r="AA27" s="17"/>
      <c r="AB27" s="17"/>
      <c r="AC27" s="17"/>
      <c r="AD27" s="16"/>
      <c r="AE27" s="16"/>
      <c r="AF27" s="17"/>
      <c r="AG27" s="17"/>
      <c r="AH27" s="17"/>
      <c r="AI27" s="17"/>
      <c r="AJ27" s="17"/>
      <c r="AK27" s="17"/>
      <c r="AL27" s="21">
        <f t="shared" si="1"/>
        <v>160</v>
      </c>
      <c r="AM27" s="21">
        <f t="shared" si="2"/>
        <v>0</v>
      </c>
      <c r="AN27" s="21">
        <f t="shared" si="3"/>
        <v>-504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März!AN28</f>
        <v>-344</v>
      </c>
      <c r="G28" s="17"/>
      <c r="H28" s="16"/>
      <c r="I28" s="16"/>
      <c r="J28" s="16"/>
      <c r="K28" s="16"/>
      <c r="L28" s="17"/>
      <c r="M28" s="17"/>
      <c r="N28" s="17"/>
      <c r="O28" s="17"/>
      <c r="P28" s="16"/>
      <c r="Q28" s="16"/>
      <c r="R28" s="17"/>
      <c r="S28" s="17"/>
      <c r="T28" s="17"/>
      <c r="U28" s="17"/>
      <c r="V28" s="17"/>
      <c r="W28" s="16"/>
      <c r="X28" s="16"/>
      <c r="Y28" s="17"/>
      <c r="Z28" s="17"/>
      <c r="AA28" s="17"/>
      <c r="AB28" s="17"/>
      <c r="AC28" s="17"/>
      <c r="AD28" s="16"/>
      <c r="AE28" s="16"/>
      <c r="AF28" s="17"/>
      <c r="AG28" s="17"/>
      <c r="AH28" s="17"/>
      <c r="AI28" s="17"/>
      <c r="AJ28" s="17"/>
      <c r="AK28" s="17"/>
      <c r="AL28" s="21">
        <f t="shared" si="1"/>
        <v>160</v>
      </c>
      <c r="AM28" s="21">
        <f t="shared" si="2"/>
        <v>0</v>
      </c>
      <c r="AN28" s="21">
        <f t="shared" si="3"/>
        <v>-504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März!AN29</f>
        <v>-344</v>
      </c>
      <c r="G29" s="17"/>
      <c r="H29" s="16"/>
      <c r="I29" s="16"/>
      <c r="J29" s="16"/>
      <c r="K29" s="16"/>
      <c r="L29" s="17"/>
      <c r="M29" s="17"/>
      <c r="N29" s="17"/>
      <c r="O29" s="17"/>
      <c r="P29" s="16"/>
      <c r="Q29" s="16"/>
      <c r="R29" s="17"/>
      <c r="S29" s="17"/>
      <c r="T29" s="17"/>
      <c r="U29" s="17"/>
      <c r="V29" s="17"/>
      <c r="W29" s="16"/>
      <c r="X29" s="16"/>
      <c r="Y29" s="17"/>
      <c r="Z29" s="17"/>
      <c r="AA29" s="17"/>
      <c r="AB29" s="17"/>
      <c r="AC29" s="17"/>
      <c r="AD29" s="16"/>
      <c r="AE29" s="16"/>
      <c r="AF29" s="17"/>
      <c r="AG29" s="17"/>
      <c r="AH29" s="17"/>
      <c r="AI29" s="17"/>
      <c r="AJ29" s="17"/>
      <c r="AK29" s="17"/>
      <c r="AL29" s="21">
        <f t="shared" si="1"/>
        <v>160</v>
      </c>
      <c r="AM29" s="21">
        <f t="shared" si="2"/>
        <v>0</v>
      </c>
      <c r="AN29" s="21">
        <f t="shared" si="3"/>
        <v>-504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März!AN30</f>
        <v>-344</v>
      </c>
      <c r="G30" s="17"/>
      <c r="H30" s="16"/>
      <c r="I30" s="16"/>
      <c r="J30" s="16"/>
      <c r="K30" s="16"/>
      <c r="L30" s="17"/>
      <c r="M30" s="17"/>
      <c r="N30" s="17"/>
      <c r="O30" s="17"/>
      <c r="P30" s="16"/>
      <c r="Q30" s="16"/>
      <c r="R30" s="17"/>
      <c r="S30" s="17"/>
      <c r="T30" s="17"/>
      <c r="U30" s="17"/>
      <c r="V30" s="17"/>
      <c r="W30" s="16"/>
      <c r="X30" s="16"/>
      <c r="Y30" s="17"/>
      <c r="Z30" s="17"/>
      <c r="AA30" s="17"/>
      <c r="AB30" s="17"/>
      <c r="AC30" s="17"/>
      <c r="AD30" s="16"/>
      <c r="AE30" s="16"/>
      <c r="AF30" s="17"/>
      <c r="AG30" s="17"/>
      <c r="AH30" s="17"/>
      <c r="AI30" s="17"/>
      <c r="AJ30" s="17"/>
      <c r="AK30" s="17"/>
      <c r="AL30" s="21">
        <f t="shared" si="1"/>
        <v>160</v>
      </c>
      <c r="AM30" s="21">
        <f t="shared" si="2"/>
        <v>0</v>
      </c>
      <c r="AN30" s="21">
        <f t="shared" si="3"/>
        <v>-504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März!AN31</f>
        <v>-344</v>
      </c>
      <c r="G31" s="17"/>
      <c r="H31" s="16"/>
      <c r="I31" s="16"/>
      <c r="J31" s="16"/>
      <c r="K31" s="16"/>
      <c r="L31" s="17"/>
      <c r="M31" s="17"/>
      <c r="N31" s="17"/>
      <c r="O31" s="17"/>
      <c r="P31" s="16"/>
      <c r="Q31" s="16"/>
      <c r="R31" s="17"/>
      <c r="S31" s="17"/>
      <c r="T31" s="17"/>
      <c r="U31" s="17"/>
      <c r="V31" s="17"/>
      <c r="W31" s="16"/>
      <c r="X31" s="16"/>
      <c r="Y31" s="17"/>
      <c r="Z31" s="17"/>
      <c r="AA31" s="17"/>
      <c r="AB31" s="17"/>
      <c r="AC31" s="17"/>
      <c r="AD31" s="16"/>
      <c r="AE31" s="16"/>
      <c r="AF31" s="17"/>
      <c r="AG31" s="17"/>
      <c r="AH31" s="17"/>
      <c r="AI31" s="17"/>
      <c r="AJ31" s="17"/>
      <c r="AK31" s="17"/>
      <c r="AL31" s="21">
        <f t="shared" si="1"/>
        <v>160</v>
      </c>
      <c r="AM31" s="21">
        <f t="shared" si="2"/>
        <v>0</v>
      </c>
      <c r="AN31" s="21">
        <f t="shared" si="3"/>
        <v>-504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März!AN32</f>
        <v>-344</v>
      </c>
      <c r="G32" s="17"/>
      <c r="H32" s="16"/>
      <c r="I32" s="16"/>
      <c r="J32" s="16"/>
      <c r="K32" s="16"/>
      <c r="L32" s="17"/>
      <c r="M32" s="17"/>
      <c r="N32" s="17"/>
      <c r="O32" s="17"/>
      <c r="P32" s="16"/>
      <c r="Q32" s="16"/>
      <c r="R32" s="17"/>
      <c r="S32" s="17"/>
      <c r="T32" s="17"/>
      <c r="U32" s="17"/>
      <c r="V32" s="17"/>
      <c r="W32" s="16"/>
      <c r="X32" s="16"/>
      <c r="Y32" s="17"/>
      <c r="Z32" s="17"/>
      <c r="AA32" s="17"/>
      <c r="AB32" s="17"/>
      <c r="AC32" s="17"/>
      <c r="AD32" s="16"/>
      <c r="AE32" s="16"/>
      <c r="AF32" s="17"/>
      <c r="AG32" s="17"/>
      <c r="AH32" s="17"/>
      <c r="AI32" s="17"/>
      <c r="AJ32" s="17"/>
      <c r="AK32" s="17"/>
      <c r="AL32" s="21">
        <f t="shared" si="1"/>
        <v>160</v>
      </c>
      <c r="AM32" s="21">
        <f t="shared" si="2"/>
        <v>0</v>
      </c>
      <c r="AN32" s="21">
        <f t="shared" si="3"/>
        <v>-504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März!AN33</f>
        <v>-344</v>
      </c>
      <c r="G33" s="17"/>
      <c r="H33" s="16"/>
      <c r="I33" s="16"/>
      <c r="J33" s="16"/>
      <c r="K33" s="16"/>
      <c r="L33" s="17"/>
      <c r="M33" s="17"/>
      <c r="N33" s="17"/>
      <c r="O33" s="17"/>
      <c r="P33" s="16"/>
      <c r="Q33" s="16"/>
      <c r="R33" s="17"/>
      <c r="S33" s="17"/>
      <c r="T33" s="17"/>
      <c r="U33" s="17"/>
      <c r="V33" s="17"/>
      <c r="W33" s="16"/>
      <c r="X33" s="16"/>
      <c r="Y33" s="17"/>
      <c r="Z33" s="17"/>
      <c r="AA33" s="17"/>
      <c r="AB33" s="17"/>
      <c r="AC33" s="17"/>
      <c r="AD33" s="16"/>
      <c r="AE33" s="16"/>
      <c r="AF33" s="17"/>
      <c r="AG33" s="17"/>
      <c r="AH33" s="17"/>
      <c r="AI33" s="17"/>
      <c r="AJ33" s="17"/>
      <c r="AK33" s="17"/>
      <c r="AL33" s="21">
        <f t="shared" si="1"/>
        <v>160</v>
      </c>
      <c r="AM33" s="21">
        <f t="shared" si="2"/>
        <v>0</v>
      </c>
      <c r="AN33" s="21">
        <f t="shared" si="3"/>
        <v>-504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März!AN34</f>
        <v>-344</v>
      </c>
      <c r="G34" s="17"/>
      <c r="H34" s="16"/>
      <c r="I34" s="16"/>
      <c r="J34" s="16"/>
      <c r="K34" s="16"/>
      <c r="L34" s="17"/>
      <c r="M34" s="17"/>
      <c r="N34" s="17"/>
      <c r="O34" s="17"/>
      <c r="P34" s="16"/>
      <c r="Q34" s="16"/>
      <c r="R34" s="17"/>
      <c r="S34" s="17"/>
      <c r="T34" s="17"/>
      <c r="U34" s="17"/>
      <c r="V34" s="17"/>
      <c r="W34" s="16"/>
      <c r="X34" s="16"/>
      <c r="Y34" s="17"/>
      <c r="Z34" s="17"/>
      <c r="AA34" s="17"/>
      <c r="AB34" s="17"/>
      <c r="AC34" s="17"/>
      <c r="AD34" s="16"/>
      <c r="AE34" s="16"/>
      <c r="AF34" s="17"/>
      <c r="AG34" s="17"/>
      <c r="AH34" s="17"/>
      <c r="AI34" s="17"/>
      <c r="AJ34" s="17"/>
      <c r="AK34" s="17"/>
      <c r="AL34" s="21">
        <f t="shared" si="1"/>
        <v>160</v>
      </c>
      <c r="AM34" s="21">
        <f t="shared" si="2"/>
        <v>0</v>
      </c>
      <c r="AN34" s="21">
        <f t="shared" si="3"/>
        <v>-504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März!AN35</f>
        <v>-344</v>
      </c>
      <c r="G35" s="17"/>
      <c r="H35" s="16"/>
      <c r="I35" s="16"/>
      <c r="J35" s="16"/>
      <c r="K35" s="16"/>
      <c r="L35" s="17"/>
      <c r="M35" s="17"/>
      <c r="N35" s="17"/>
      <c r="O35" s="17"/>
      <c r="P35" s="16"/>
      <c r="Q35" s="16"/>
      <c r="R35" s="17"/>
      <c r="S35" s="17"/>
      <c r="T35" s="17"/>
      <c r="U35" s="17"/>
      <c r="V35" s="17"/>
      <c r="W35" s="16"/>
      <c r="X35" s="16"/>
      <c r="Y35" s="17"/>
      <c r="Z35" s="17"/>
      <c r="AA35" s="17"/>
      <c r="AB35" s="17"/>
      <c r="AC35" s="17"/>
      <c r="AD35" s="16"/>
      <c r="AE35" s="16"/>
      <c r="AF35" s="17"/>
      <c r="AG35" s="17"/>
      <c r="AH35" s="17"/>
      <c r="AI35" s="17"/>
      <c r="AJ35" s="17"/>
      <c r="AK35" s="17"/>
      <c r="AL35" s="21">
        <f t="shared" si="1"/>
        <v>160</v>
      </c>
      <c r="AM35" s="21">
        <f t="shared" si="2"/>
        <v>0</v>
      </c>
      <c r="AN35" s="21">
        <f t="shared" si="3"/>
        <v>-504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24</v>
      </c>
      <c r="F3" s="18" t="s">
        <v>8</v>
      </c>
      <c r="G3" s="3">
        <v>19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1">
        <v>44317</v>
      </c>
      <c r="H5" s="11">
        <v>43832</v>
      </c>
      <c r="I5" s="12">
        <v>43833</v>
      </c>
      <c r="J5" s="12">
        <v>43834</v>
      </c>
      <c r="K5" s="12">
        <v>43835</v>
      </c>
      <c r="L5" s="12">
        <v>43836</v>
      </c>
      <c r="M5" s="12">
        <v>43837</v>
      </c>
      <c r="N5" s="11">
        <v>43838</v>
      </c>
      <c r="O5" s="11">
        <v>43839</v>
      </c>
      <c r="P5" s="12">
        <v>43840</v>
      </c>
      <c r="Q5" s="12">
        <v>43841</v>
      </c>
      <c r="R5" s="12">
        <v>43842</v>
      </c>
      <c r="S5" s="11">
        <v>43843</v>
      </c>
      <c r="T5" s="12">
        <v>43844</v>
      </c>
      <c r="U5" s="11">
        <v>43845</v>
      </c>
      <c r="V5" s="11">
        <v>43846</v>
      </c>
      <c r="W5" s="12">
        <v>43847</v>
      </c>
      <c r="X5" s="12">
        <v>43848</v>
      </c>
      <c r="Y5" s="12">
        <v>43849</v>
      </c>
      <c r="Z5" s="12">
        <v>43850</v>
      </c>
      <c r="AA5" s="12">
        <v>43851</v>
      </c>
      <c r="AB5" s="11">
        <v>43852</v>
      </c>
      <c r="AC5" s="11">
        <v>43853</v>
      </c>
      <c r="AD5" s="11">
        <v>43854</v>
      </c>
      <c r="AE5" s="12">
        <v>43855</v>
      </c>
      <c r="AF5" s="12">
        <v>43856</v>
      </c>
      <c r="AG5" s="12">
        <v>43857</v>
      </c>
      <c r="AH5" s="12">
        <v>43858</v>
      </c>
      <c r="AI5" s="11">
        <v>43859</v>
      </c>
      <c r="AJ5" s="11">
        <v>43860</v>
      </c>
      <c r="AK5" s="12">
        <v>43861</v>
      </c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April!AN6</f>
        <v>-656</v>
      </c>
      <c r="G6" s="16"/>
      <c r="H6" s="16"/>
      <c r="I6" s="17"/>
      <c r="J6" s="17"/>
      <c r="K6" s="17"/>
      <c r="L6" s="17"/>
      <c r="M6" s="17"/>
      <c r="N6" s="16"/>
      <c r="O6" s="16"/>
      <c r="P6" s="17"/>
      <c r="Q6" s="17"/>
      <c r="R6" s="17"/>
      <c r="S6" s="16"/>
      <c r="T6" s="17"/>
      <c r="U6" s="16"/>
      <c r="V6" s="16"/>
      <c r="W6" s="17"/>
      <c r="X6" s="17"/>
      <c r="Y6" s="17"/>
      <c r="Z6" s="17"/>
      <c r="AA6" s="17"/>
      <c r="AB6" s="16"/>
      <c r="AC6" s="16"/>
      <c r="AD6" s="16"/>
      <c r="AE6" s="17"/>
      <c r="AF6" s="17"/>
      <c r="AG6" s="17"/>
      <c r="AH6" s="17"/>
      <c r="AI6" s="16"/>
      <c r="AJ6" s="16"/>
      <c r="AK6" s="17"/>
      <c r="AL6" s="21">
        <f>E6*$G$3</f>
        <v>152</v>
      </c>
      <c r="AM6" s="21">
        <f>SUM(G6:AK6)+(AW6*E6)</f>
        <v>0</v>
      </c>
      <c r="AN6" s="21">
        <f>AM6-AL6+F6</f>
        <v>-808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April!AN7</f>
        <v>-504</v>
      </c>
      <c r="G7" s="16"/>
      <c r="H7" s="16"/>
      <c r="I7" s="17"/>
      <c r="J7" s="17"/>
      <c r="K7" s="17"/>
      <c r="L7" s="17"/>
      <c r="M7" s="17"/>
      <c r="N7" s="16"/>
      <c r="O7" s="16"/>
      <c r="P7" s="17"/>
      <c r="Q7" s="17"/>
      <c r="R7" s="17"/>
      <c r="S7" s="16"/>
      <c r="T7" s="17"/>
      <c r="U7" s="16"/>
      <c r="V7" s="16"/>
      <c r="W7" s="17"/>
      <c r="X7" s="17"/>
      <c r="Y7" s="17"/>
      <c r="Z7" s="17"/>
      <c r="AA7" s="17"/>
      <c r="AB7" s="16"/>
      <c r="AC7" s="16"/>
      <c r="AD7" s="16"/>
      <c r="AE7" s="17"/>
      <c r="AF7" s="17"/>
      <c r="AG7" s="17"/>
      <c r="AH7" s="17"/>
      <c r="AI7" s="16"/>
      <c r="AJ7" s="16"/>
      <c r="AK7" s="17"/>
      <c r="AL7" s="21">
        <f t="shared" ref="AL7:AL35" si="1">E7*$G$3</f>
        <v>152</v>
      </c>
      <c r="AM7" s="21">
        <f t="shared" ref="AM7:AM35" si="2">SUM(G7:AK7)+(AW7*E7)</f>
        <v>0</v>
      </c>
      <c r="AN7" s="21">
        <f t="shared" ref="AN7:AN35" si="3">AM7-AL7+F7</f>
        <v>-656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April!AN8</f>
        <v>-504</v>
      </c>
      <c r="G8" s="16"/>
      <c r="H8" s="16"/>
      <c r="I8" s="17"/>
      <c r="J8" s="17"/>
      <c r="K8" s="17"/>
      <c r="L8" s="17"/>
      <c r="M8" s="17"/>
      <c r="N8" s="16"/>
      <c r="O8" s="16"/>
      <c r="P8" s="17"/>
      <c r="Q8" s="17"/>
      <c r="R8" s="17"/>
      <c r="S8" s="16"/>
      <c r="T8" s="17"/>
      <c r="U8" s="16"/>
      <c r="V8" s="16"/>
      <c r="W8" s="17"/>
      <c r="X8" s="17"/>
      <c r="Y8" s="17"/>
      <c r="Z8" s="17"/>
      <c r="AA8" s="17"/>
      <c r="AB8" s="16"/>
      <c r="AC8" s="16"/>
      <c r="AD8" s="16"/>
      <c r="AE8" s="17"/>
      <c r="AF8" s="17"/>
      <c r="AG8" s="17"/>
      <c r="AH8" s="17"/>
      <c r="AI8" s="16"/>
      <c r="AJ8" s="16"/>
      <c r="AK8" s="17"/>
      <c r="AL8" s="21">
        <f t="shared" si="1"/>
        <v>152</v>
      </c>
      <c r="AM8" s="21">
        <f t="shared" si="2"/>
        <v>0</v>
      </c>
      <c r="AN8" s="21">
        <f t="shared" si="3"/>
        <v>-656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April!AN9</f>
        <v>-504</v>
      </c>
      <c r="G9" s="16"/>
      <c r="H9" s="16"/>
      <c r="I9" s="17"/>
      <c r="J9" s="17"/>
      <c r="K9" s="17"/>
      <c r="L9" s="17"/>
      <c r="M9" s="17"/>
      <c r="N9" s="16"/>
      <c r="O9" s="16"/>
      <c r="P9" s="17"/>
      <c r="Q9" s="17"/>
      <c r="R9" s="17"/>
      <c r="S9" s="16"/>
      <c r="T9" s="17"/>
      <c r="U9" s="16"/>
      <c r="V9" s="16"/>
      <c r="W9" s="17"/>
      <c r="X9" s="17"/>
      <c r="Y9" s="17"/>
      <c r="Z9" s="17"/>
      <c r="AA9" s="17"/>
      <c r="AB9" s="16"/>
      <c r="AC9" s="16"/>
      <c r="AD9" s="16"/>
      <c r="AE9" s="17"/>
      <c r="AF9" s="17"/>
      <c r="AG9" s="17"/>
      <c r="AH9" s="17"/>
      <c r="AI9" s="16"/>
      <c r="AJ9" s="16"/>
      <c r="AK9" s="17"/>
      <c r="AL9" s="21">
        <f t="shared" si="1"/>
        <v>152</v>
      </c>
      <c r="AM9" s="21">
        <f t="shared" si="2"/>
        <v>0</v>
      </c>
      <c r="AN9" s="21">
        <f t="shared" si="3"/>
        <v>-656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April!AN10</f>
        <v>-504</v>
      </c>
      <c r="G10" s="16"/>
      <c r="H10" s="16"/>
      <c r="I10" s="17"/>
      <c r="J10" s="17"/>
      <c r="K10" s="17"/>
      <c r="L10" s="17"/>
      <c r="M10" s="17"/>
      <c r="N10" s="16"/>
      <c r="O10" s="16"/>
      <c r="P10" s="17"/>
      <c r="Q10" s="17"/>
      <c r="R10" s="17"/>
      <c r="S10" s="16"/>
      <c r="T10" s="17"/>
      <c r="U10" s="16"/>
      <c r="V10" s="16"/>
      <c r="W10" s="17"/>
      <c r="X10" s="17"/>
      <c r="Y10" s="17"/>
      <c r="Z10" s="17"/>
      <c r="AA10" s="17"/>
      <c r="AB10" s="16"/>
      <c r="AC10" s="16"/>
      <c r="AD10" s="16"/>
      <c r="AE10" s="17"/>
      <c r="AF10" s="17"/>
      <c r="AG10" s="17"/>
      <c r="AH10" s="17"/>
      <c r="AI10" s="16"/>
      <c r="AJ10" s="16"/>
      <c r="AK10" s="17"/>
      <c r="AL10" s="21">
        <f t="shared" si="1"/>
        <v>152</v>
      </c>
      <c r="AM10" s="21">
        <f t="shared" si="2"/>
        <v>0</v>
      </c>
      <c r="AN10" s="21">
        <f t="shared" si="3"/>
        <v>-656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April!AN11</f>
        <v>-504</v>
      </c>
      <c r="G11" s="16"/>
      <c r="H11" s="16"/>
      <c r="I11" s="17"/>
      <c r="J11" s="17"/>
      <c r="K11" s="17"/>
      <c r="L11" s="17"/>
      <c r="M11" s="17"/>
      <c r="N11" s="16"/>
      <c r="O11" s="16"/>
      <c r="P11" s="17"/>
      <c r="Q11" s="17"/>
      <c r="R11" s="17"/>
      <c r="S11" s="16"/>
      <c r="T11" s="17"/>
      <c r="U11" s="16"/>
      <c r="V11" s="16"/>
      <c r="W11" s="17"/>
      <c r="X11" s="17"/>
      <c r="Y11" s="17"/>
      <c r="Z11" s="17"/>
      <c r="AA11" s="17"/>
      <c r="AB11" s="16"/>
      <c r="AC11" s="16"/>
      <c r="AD11" s="16"/>
      <c r="AE11" s="17"/>
      <c r="AF11" s="17"/>
      <c r="AG11" s="17"/>
      <c r="AH11" s="17"/>
      <c r="AI11" s="16"/>
      <c r="AJ11" s="16"/>
      <c r="AK11" s="17"/>
      <c r="AL11" s="21">
        <f t="shared" si="1"/>
        <v>152</v>
      </c>
      <c r="AM11" s="21">
        <f t="shared" si="2"/>
        <v>0</v>
      </c>
      <c r="AN11" s="21">
        <f t="shared" si="3"/>
        <v>-656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April!AN12</f>
        <v>-504</v>
      </c>
      <c r="G12" s="16"/>
      <c r="H12" s="16"/>
      <c r="I12" s="17"/>
      <c r="J12" s="17"/>
      <c r="K12" s="17"/>
      <c r="L12" s="17"/>
      <c r="M12" s="17"/>
      <c r="N12" s="16"/>
      <c r="O12" s="16"/>
      <c r="P12" s="17"/>
      <c r="Q12" s="17"/>
      <c r="R12" s="17"/>
      <c r="S12" s="16"/>
      <c r="T12" s="17"/>
      <c r="U12" s="16"/>
      <c r="V12" s="16"/>
      <c r="W12" s="17"/>
      <c r="X12" s="17"/>
      <c r="Y12" s="17"/>
      <c r="Z12" s="17"/>
      <c r="AA12" s="17"/>
      <c r="AB12" s="16"/>
      <c r="AC12" s="16"/>
      <c r="AD12" s="16"/>
      <c r="AE12" s="17"/>
      <c r="AF12" s="17"/>
      <c r="AG12" s="17"/>
      <c r="AH12" s="17"/>
      <c r="AI12" s="16"/>
      <c r="AJ12" s="16"/>
      <c r="AK12" s="17"/>
      <c r="AL12" s="21">
        <f t="shared" si="1"/>
        <v>152</v>
      </c>
      <c r="AM12" s="21">
        <f t="shared" si="2"/>
        <v>0</v>
      </c>
      <c r="AN12" s="21">
        <f t="shared" si="3"/>
        <v>-656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April!AN13</f>
        <v>-504</v>
      </c>
      <c r="G13" s="16"/>
      <c r="H13" s="16"/>
      <c r="I13" s="17"/>
      <c r="J13" s="17"/>
      <c r="K13" s="17"/>
      <c r="L13" s="17"/>
      <c r="M13" s="17"/>
      <c r="N13" s="16"/>
      <c r="O13" s="16"/>
      <c r="P13" s="17"/>
      <c r="Q13" s="17"/>
      <c r="R13" s="17"/>
      <c r="S13" s="16"/>
      <c r="T13" s="17"/>
      <c r="U13" s="16"/>
      <c r="V13" s="16"/>
      <c r="W13" s="17"/>
      <c r="X13" s="17"/>
      <c r="Y13" s="17"/>
      <c r="Z13" s="17"/>
      <c r="AA13" s="17"/>
      <c r="AB13" s="16"/>
      <c r="AC13" s="16"/>
      <c r="AD13" s="16"/>
      <c r="AE13" s="17"/>
      <c r="AF13" s="17"/>
      <c r="AG13" s="17"/>
      <c r="AH13" s="17"/>
      <c r="AI13" s="16"/>
      <c r="AJ13" s="16"/>
      <c r="AK13" s="17"/>
      <c r="AL13" s="21">
        <f t="shared" si="1"/>
        <v>152</v>
      </c>
      <c r="AM13" s="21">
        <f t="shared" si="2"/>
        <v>0</v>
      </c>
      <c r="AN13" s="21">
        <f t="shared" si="3"/>
        <v>-656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April!AN14</f>
        <v>-504</v>
      </c>
      <c r="G14" s="16"/>
      <c r="H14" s="16"/>
      <c r="I14" s="17"/>
      <c r="J14" s="17"/>
      <c r="K14" s="17"/>
      <c r="L14" s="17"/>
      <c r="M14" s="17"/>
      <c r="N14" s="16"/>
      <c r="O14" s="16"/>
      <c r="P14" s="17"/>
      <c r="Q14" s="17"/>
      <c r="R14" s="17"/>
      <c r="S14" s="16"/>
      <c r="T14" s="17"/>
      <c r="U14" s="16"/>
      <c r="V14" s="16"/>
      <c r="W14" s="17"/>
      <c r="X14" s="17"/>
      <c r="Y14" s="17"/>
      <c r="Z14" s="17"/>
      <c r="AA14" s="17"/>
      <c r="AB14" s="16"/>
      <c r="AC14" s="16"/>
      <c r="AD14" s="16"/>
      <c r="AE14" s="17"/>
      <c r="AF14" s="17"/>
      <c r="AG14" s="17"/>
      <c r="AH14" s="17"/>
      <c r="AI14" s="16"/>
      <c r="AJ14" s="16"/>
      <c r="AK14" s="17"/>
      <c r="AL14" s="21">
        <f t="shared" si="1"/>
        <v>152</v>
      </c>
      <c r="AM14" s="21">
        <f t="shared" si="2"/>
        <v>0</v>
      </c>
      <c r="AN14" s="21">
        <f t="shared" si="3"/>
        <v>-656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April!AN15</f>
        <v>-504</v>
      </c>
      <c r="G15" s="16"/>
      <c r="H15" s="16"/>
      <c r="I15" s="17"/>
      <c r="J15" s="17"/>
      <c r="K15" s="17"/>
      <c r="L15" s="17"/>
      <c r="M15" s="17"/>
      <c r="N15" s="16"/>
      <c r="O15" s="16"/>
      <c r="P15" s="17"/>
      <c r="Q15" s="17"/>
      <c r="R15" s="17"/>
      <c r="S15" s="16"/>
      <c r="T15" s="17"/>
      <c r="U15" s="16"/>
      <c r="V15" s="16"/>
      <c r="W15" s="17"/>
      <c r="X15" s="17"/>
      <c r="Y15" s="17"/>
      <c r="Z15" s="17"/>
      <c r="AA15" s="17"/>
      <c r="AB15" s="16"/>
      <c r="AC15" s="16"/>
      <c r="AD15" s="16"/>
      <c r="AE15" s="17"/>
      <c r="AF15" s="17"/>
      <c r="AG15" s="17"/>
      <c r="AH15" s="17"/>
      <c r="AI15" s="16"/>
      <c r="AJ15" s="16"/>
      <c r="AK15" s="17"/>
      <c r="AL15" s="21">
        <f t="shared" si="1"/>
        <v>152</v>
      </c>
      <c r="AM15" s="21">
        <f t="shared" si="2"/>
        <v>0</v>
      </c>
      <c r="AN15" s="21">
        <f t="shared" si="3"/>
        <v>-656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April!AN16</f>
        <v>-504</v>
      </c>
      <c r="G16" s="16"/>
      <c r="H16" s="16"/>
      <c r="I16" s="17"/>
      <c r="J16" s="17"/>
      <c r="K16" s="17"/>
      <c r="L16" s="17"/>
      <c r="M16" s="17"/>
      <c r="N16" s="16"/>
      <c r="O16" s="16"/>
      <c r="P16" s="17"/>
      <c r="Q16" s="17"/>
      <c r="R16" s="17"/>
      <c r="S16" s="16"/>
      <c r="T16" s="17"/>
      <c r="U16" s="16"/>
      <c r="V16" s="16"/>
      <c r="W16" s="17"/>
      <c r="X16" s="17"/>
      <c r="Y16" s="17"/>
      <c r="Z16" s="17"/>
      <c r="AA16" s="17"/>
      <c r="AB16" s="16"/>
      <c r="AC16" s="16"/>
      <c r="AD16" s="16"/>
      <c r="AE16" s="17"/>
      <c r="AF16" s="17"/>
      <c r="AG16" s="17"/>
      <c r="AH16" s="17"/>
      <c r="AI16" s="16"/>
      <c r="AJ16" s="16"/>
      <c r="AK16" s="17"/>
      <c r="AL16" s="21">
        <f t="shared" si="1"/>
        <v>152</v>
      </c>
      <c r="AM16" s="21">
        <f t="shared" si="2"/>
        <v>0</v>
      </c>
      <c r="AN16" s="21">
        <f t="shared" si="3"/>
        <v>-656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April!AN17</f>
        <v>-504</v>
      </c>
      <c r="G17" s="16"/>
      <c r="H17" s="16"/>
      <c r="I17" s="17"/>
      <c r="J17" s="17"/>
      <c r="K17" s="17"/>
      <c r="L17" s="17"/>
      <c r="M17" s="17"/>
      <c r="N17" s="16"/>
      <c r="O17" s="16"/>
      <c r="P17" s="17"/>
      <c r="Q17" s="17"/>
      <c r="R17" s="17"/>
      <c r="S17" s="16"/>
      <c r="T17" s="17"/>
      <c r="U17" s="16"/>
      <c r="V17" s="16"/>
      <c r="W17" s="17"/>
      <c r="X17" s="17"/>
      <c r="Y17" s="17"/>
      <c r="Z17" s="17"/>
      <c r="AA17" s="17"/>
      <c r="AB17" s="16"/>
      <c r="AC17" s="16"/>
      <c r="AD17" s="16"/>
      <c r="AE17" s="17"/>
      <c r="AF17" s="17"/>
      <c r="AG17" s="17"/>
      <c r="AH17" s="17"/>
      <c r="AI17" s="16"/>
      <c r="AJ17" s="16"/>
      <c r="AK17" s="17"/>
      <c r="AL17" s="21">
        <f t="shared" si="1"/>
        <v>152</v>
      </c>
      <c r="AM17" s="21">
        <f t="shared" si="2"/>
        <v>0</v>
      </c>
      <c r="AN17" s="21">
        <f t="shared" si="3"/>
        <v>-656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April!AN18</f>
        <v>-504</v>
      </c>
      <c r="G18" s="16"/>
      <c r="H18" s="16"/>
      <c r="I18" s="17"/>
      <c r="J18" s="17"/>
      <c r="K18" s="17"/>
      <c r="L18" s="17"/>
      <c r="M18" s="17"/>
      <c r="N18" s="16"/>
      <c r="O18" s="16"/>
      <c r="P18" s="17"/>
      <c r="Q18" s="17"/>
      <c r="R18" s="17"/>
      <c r="S18" s="16"/>
      <c r="T18" s="17"/>
      <c r="U18" s="16"/>
      <c r="V18" s="16"/>
      <c r="W18" s="17"/>
      <c r="X18" s="17"/>
      <c r="Y18" s="17"/>
      <c r="Z18" s="17"/>
      <c r="AA18" s="17"/>
      <c r="AB18" s="16"/>
      <c r="AC18" s="16"/>
      <c r="AD18" s="16"/>
      <c r="AE18" s="17"/>
      <c r="AF18" s="17"/>
      <c r="AG18" s="17"/>
      <c r="AH18" s="17"/>
      <c r="AI18" s="16"/>
      <c r="AJ18" s="16"/>
      <c r="AK18" s="17"/>
      <c r="AL18" s="21">
        <f t="shared" si="1"/>
        <v>152</v>
      </c>
      <c r="AM18" s="21">
        <f t="shared" si="2"/>
        <v>0</v>
      </c>
      <c r="AN18" s="21">
        <f t="shared" si="3"/>
        <v>-656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April!AN19</f>
        <v>-504</v>
      </c>
      <c r="G19" s="16"/>
      <c r="H19" s="16"/>
      <c r="I19" s="17"/>
      <c r="J19" s="17"/>
      <c r="K19" s="17"/>
      <c r="L19" s="17"/>
      <c r="M19" s="17"/>
      <c r="N19" s="16"/>
      <c r="O19" s="16"/>
      <c r="P19" s="17"/>
      <c r="Q19" s="17"/>
      <c r="R19" s="17"/>
      <c r="S19" s="16"/>
      <c r="T19" s="17"/>
      <c r="U19" s="16"/>
      <c r="V19" s="16"/>
      <c r="W19" s="17"/>
      <c r="X19" s="17"/>
      <c r="Y19" s="17"/>
      <c r="Z19" s="17"/>
      <c r="AA19" s="17"/>
      <c r="AB19" s="16"/>
      <c r="AC19" s="16"/>
      <c r="AD19" s="16"/>
      <c r="AE19" s="17"/>
      <c r="AF19" s="17"/>
      <c r="AG19" s="17"/>
      <c r="AH19" s="17"/>
      <c r="AI19" s="16"/>
      <c r="AJ19" s="16"/>
      <c r="AK19" s="17"/>
      <c r="AL19" s="21">
        <f t="shared" si="1"/>
        <v>152</v>
      </c>
      <c r="AM19" s="21">
        <f t="shared" si="2"/>
        <v>0</v>
      </c>
      <c r="AN19" s="21">
        <f t="shared" si="3"/>
        <v>-656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April!AN20</f>
        <v>-504</v>
      </c>
      <c r="G20" s="16"/>
      <c r="H20" s="16"/>
      <c r="I20" s="17"/>
      <c r="J20" s="17"/>
      <c r="K20" s="17"/>
      <c r="L20" s="17"/>
      <c r="M20" s="17"/>
      <c r="N20" s="16"/>
      <c r="O20" s="16"/>
      <c r="P20" s="17"/>
      <c r="Q20" s="17"/>
      <c r="R20" s="17"/>
      <c r="S20" s="16"/>
      <c r="T20" s="17"/>
      <c r="U20" s="16"/>
      <c r="V20" s="16"/>
      <c r="W20" s="17"/>
      <c r="X20" s="17"/>
      <c r="Y20" s="17"/>
      <c r="Z20" s="17"/>
      <c r="AA20" s="17"/>
      <c r="AB20" s="16"/>
      <c r="AC20" s="16"/>
      <c r="AD20" s="16"/>
      <c r="AE20" s="17"/>
      <c r="AF20" s="17"/>
      <c r="AG20" s="17"/>
      <c r="AH20" s="17"/>
      <c r="AI20" s="16"/>
      <c r="AJ20" s="16"/>
      <c r="AK20" s="17"/>
      <c r="AL20" s="21">
        <f t="shared" si="1"/>
        <v>152</v>
      </c>
      <c r="AM20" s="21">
        <f t="shared" si="2"/>
        <v>0</v>
      </c>
      <c r="AN20" s="21">
        <f t="shared" si="3"/>
        <v>-656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April!AN21</f>
        <v>-504</v>
      </c>
      <c r="G21" s="16"/>
      <c r="H21" s="16"/>
      <c r="I21" s="17"/>
      <c r="J21" s="17"/>
      <c r="K21" s="17"/>
      <c r="L21" s="17"/>
      <c r="M21" s="17"/>
      <c r="N21" s="16"/>
      <c r="O21" s="16"/>
      <c r="P21" s="17"/>
      <c r="Q21" s="17"/>
      <c r="R21" s="17"/>
      <c r="S21" s="16"/>
      <c r="T21" s="17"/>
      <c r="U21" s="16"/>
      <c r="V21" s="16"/>
      <c r="W21" s="17"/>
      <c r="X21" s="17"/>
      <c r="Y21" s="17"/>
      <c r="Z21" s="17"/>
      <c r="AA21" s="17"/>
      <c r="AB21" s="16"/>
      <c r="AC21" s="16"/>
      <c r="AD21" s="16"/>
      <c r="AE21" s="17"/>
      <c r="AF21" s="17"/>
      <c r="AG21" s="17"/>
      <c r="AH21" s="17"/>
      <c r="AI21" s="16"/>
      <c r="AJ21" s="16"/>
      <c r="AK21" s="17"/>
      <c r="AL21" s="21">
        <f t="shared" si="1"/>
        <v>152</v>
      </c>
      <c r="AM21" s="21">
        <f t="shared" si="2"/>
        <v>0</v>
      </c>
      <c r="AN21" s="21">
        <f t="shared" si="3"/>
        <v>-656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April!AN22</f>
        <v>-504</v>
      </c>
      <c r="G22" s="16"/>
      <c r="H22" s="16"/>
      <c r="I22" s="17"/>
      <c r="J22" s="17"/>
      <c r="K22" s="17"/>
      <c r="L22" s="17"/>
      <c r="M22" s="17"/>
      <c r="N22" s="16"/>
      <c r="O22" s="16"/>
      <c r="P22" s="17"/>
      <c r="Q22" s="17"/>
      <c r="R22" s="17"/>
      <c r="S22" s="16"/>
      <c r="T22" s="17"/>
      <c r="U22" s="16"/>
      <c r="V22" s="16"/>
      <c r="W22" s="17"/>
      <c r="X22" s="17"/>
      <c r="Y22" s="17"/>
      <c r="Z22" s="17"/>
      <c r="AA22" s="17"/>
      <c r="AB22" s="16"/>
      <c r="AC22" s="16"/>
      <c r="AD22" s="16"/>
      <c r="AE22" s="17"/>
      <c r="AF22" s="17"/>
      <c r="AG22" s="17"/>
      <c r="AH22" s="17"/>
      <c r="AI22" s="16"/>
      <c r="AJ22" s="16"/>
      <c r="AK22" s="17"/>
      <c r="AL22" s="21">
        <f t="shared" si="1"/>
        <v>152</v>
      </c>
      <c r="AM22" s="21">
        <f t="shared" si="2"/>
        <v>0</v>
      </c>
      <c r="AN22" s="21">
        <f t="shared" si="3"/>
        <v>-656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April!AN23</f>
        <v>-504</v>
      </c>
      <c r="G23" s="16"/>
      <c r="H23" s="16"/>
      <c r="I23" s="17"/>
      <c r="J23" s="17"/>
      <c r="K23" s="17"/>
      <c r="L23" s="17"/>
      <c r="M23" s="17"/>
      <c r="N23" s="16"/>
      <c r="O23" s="16"/>
      <c r="P23" s="17"/>
      <c r="Q23" s="17"/>
      <c r="R23" s="17"/>
      <c r="S23" s="16"/>
      <c r="T23" s="17"/>
      <c r="U23" s="16"/>
      <c r="V23" s="16"/>
      <c r="W23" s="17"/>
      <c r="X23" s="17"/>
      <c r="Y23" s="17"/>
      <c r="Z23" s="17"/>
      <c r="AA23" s="17"/>
      <c r="AB23" s="16"/>
      <c r="AC23" s="16"/>
      <c r="AD23" s="16"/>
      <c r="AE23" s="17"/>
      <c r="AF23" s="17"/>
      <c r="AG23" s="17"/>
      <c r="AH23" s="17"/>
      <c r="AI23" s="16"/>
      <c r="AJ23" s="16"/>
      <c r="AK23" s="17"/>
      <c r="AL23" s="21">
        <f t="shared" si="1"/>
        <v>152</v>
      </c>
      <c r="AM23" s="21">
        <f t="shared" si="2"/>
        <v>0</v>
      </c>
      <c r="AN23" s="21">
        <f t="shared" si="3"/>
        <v>-656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April!AN24</f>
        <v>-504</v>
      </c>
      <c r="G24" s="16"/>
      <c r="H24" s="16"/>
      <c r="I24" s="17"/>
      <c r="J24" s="17"/>
      <c r="K24" s="17"/>
      <c r="L24" s="17"/>
      <c r="M24" s="17"/>
      <c r="N24" s="16"/>
      <c r="O24" s="16"/>
      <c r="P24" s="17"/>
      <c r="Q24" s="17"/>
      <c r="R24" s="17"/>
      <c r="S24" s="16"/>
      <c r="T24" s="17"/>
      <c r="U24" s="16"/>
      <c r="V24" s="16"/>
      <c r="W24" s="17"/>
      <c r="X24" s="17"/>
      <c r="Y24" s="17"/>
      <c r="Z24" s="17"/>
      <c r="AA24" s="17"/>
      <c r="AB24" s="16"/>
      <c r="AC24" s="16"/>
      <c r="AD24" s="16"/>
      <c r="AE24" s="17"/>
      <c r="AF24" s="17"/>
      <c r="AG24" s="17"/>
      <c r="AH24" s="17"/>
      <c r="AI24" s="16"/>
      <c r="AJ24" s="16"/>
      <c r="AK24" s="17"/>
      <c r="AL24" s="21">
        <f t="shared" si="1"/>
        <v>152</v>
      </c>
      <c r="AM24" s="21">
        <f t="shared" si="2"/>
        <v>0</v>
      </c>
      <c r="AN24" s="21">
        <f t="shared" si="3"/>
        <v>-656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April!AN25</f>
        <v>-504</v>
      </c>
      <c r="G25" s="16"/>
      <c r="H25" s="16"/>
      <c r="I25" s="17"/>
      <c r="J25" s="17"/>
      <c r="K25" s="17"/>
      <c r="L25" s="17"/>
      <c r="M25" s="17"/>
      <c r="N25" s="16"/>
      <c r="O25" s="16"/>
      <c r="P25" s="17"/>
      <c r="Q25" s="17"/>
      <c r="R25" s="17"/>
      <c r="S25" s="16"/>
      <c r="T25" s="17"/>
      <c r="U25" s="16"/>
      <c r="V25" s="16"/>
      <c r="W25" s="17"/>
      <c r="X25" s="17"/>
      <c r="Y25" s="17"/>
      <c r="Z25" s="17"/>
      <c r="AA25" s="17"/>
      <c r="AB25" s="16"/>
      <c r="AC25" s="16"/>
      <c r="AD25" s="16"/>
      <c r="AE25" s="17"/>
      <c r="AF25" s="17"/>
      <c r="AG25" s="17"/>
      <c r="AH25" s="17"/>
      <c r="AI25" s="16"/>
      <c r="AJ25" s="16"/>
      <c r="AK25" s="17"/>
      <c r="AL25" s="21">
        <f t="shared" si="1"/>
        <v>152</v>
      </c>
      <c r="AM25" s="21">
        <f t="shared" si="2"/>
        <v>0</v>
      </c>
      <c r="AN25" s="21">
        <f t="shared" si="3"/>
        <v>-656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April!AN26</f>
        <v>-504</v>
      </c>
      <c r="G26" s="16"/>
      <c r="H26" s="16"/>
      <c r="I26" s="17"/>
      <c r="J26" s="17"/>
      <c r="K26" s="17"/>
      <c r="L26" s="17"/>
      <c r="M26" s="17"/>
      <c r="N26" s="16"/>
      <c r="O26" s="16"/>
      <c r="P26" s="17"/>
      <c r="Q26" s="17"/>
      <c r="R26" s="17"/>
      <c r="S26" s="16"/>
      <c r="T26" s="17"/>
      <c r="U26" s="16"/>
      <c r="V26" s="16"/>
      <c r="W26" s="17"/>
      <c r="X26" s="17"/>
      <c r="Y26" s="17"/>
      <c r="Z26" s="17"/>
      <c r="AA26" s="17"/>
      <c r="AB26" s="16"/>
      <c r="AC26" s="16"/>
      <c r="AD26" s="16"/>
      <c r="AE26" s="17"/>
      <c r="AF26" s="17"/>
      <c r="AG26" s="17"/>
      <c r="AH26" s="17"/>
      <c r="AI26" s="16"/>
      <c r="AJ26" s="16"/>
      <c r="AK26" s="17"/>
      <c r="AL26" s="21">
        <f t="shared" si="1"/>
        <v>152</v>
      </c>
      <c r="AM26" s="21">
        <f t="shared" si="2"/>
        <v>0</v>
      </c>
      <c r="AN26" s="21">
        <f t="shared" si="3"/>
        <v>-656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April!AN27</f>
        <v>-504</v>
      </c>
      <c r="G27" s="16"/>
      <c r="H27" s="16"/>
      <c r="I27" s="17"/>
      <c r="J27" s="17"/>
      <c r="K27" s="17"/>
      <c r="L27" s="17"/>
      <c r="M27" s="17"/>
      <c r="N27" s="16"/>
      <c r="O27" s="16"/>
      <c r="P27" s="17"/>
      <c r="Q27" s="17"/>
      <c r="R27" s="17"/>
      <c r="S27" s="16"/>
      <c r="T27" s="17"/>
      <c r="U27" s="16"/>
      <c r="V27" s="16"/>
      <c r="W27" s="17"/>
      <c r="X27" s="17"/>
      <c r="Y27" s="17"/>
      <c r="Z27" s="17"/>
      <c r="AA27" s="17"/>
      <c r="AB27" s="16"/>
      <c r="AC27" s="16"/>
      <c r="AD27" s="16"/>
      <c r="AE27" s="17"/>
      <c r="AF27" s="17"/>
      <c r="AG27" s="17"/>
      <c r="AH27" s="17"/>
      <c r="AI27" s="16"/>
      <c r="AJ27" s="16"/>
      <c r="AK27" s="17"/>
      <c r="AL27" s="21">
        <f t="shared" si="1"/>
        <v>152</v>
      </c>
      <c r="AM27" s="21">
        <f t="shared" si="2"/>
        <v>0</v>
      </c>
      <c r="AN27" s="21">
        <f t="shared" si="3"/>
        <v>-656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April!AN28</f>
        <v>-504</v>
      </c>
      <c r="G28" s="16"/>
      <c r="H28" s="16"/>
      <c r="I28" s="17"/>
      <c r="J28" s="17"/>
      <c r="K28" s="17"/>
      <c r="L28" s="17"/>
      <c r="M28" s="17"/>
      <c r="N28" s="16"/>
      <c r="O28" s="16"/>
      <c r="P28" s="17"/>
      <c r="Q28" s="17"/>
      <c r="R28" s="17"/>
      <c r="S28" s="16"/>
      <c r="T28" s="17"/>
      <c r="U28" s="16"/>
      <c r="V28" s="16"/>
      <c r="W28" s="17"/>
      <c r="X28" s="17"/>
      <c r="Y28" s="17"/>
      <c r="Z28" s="17"/>
      <c r="AA28" s="17"/>
      <c r="AB28" s="16"/>
      <c r="AC28" s="16"/>
      <c r="AD28" s="16"/>
      <c r="AE28" s="17"/>
      <c r="AF28" s="17"/>
      <c r="AG28" s="17"/>
      <c r="AH28" s="17"/>
      <c r="AI28" s="16"/>
      <c r="AJ28" s="16"/>
      <c r="AK28" s="17"/>
      <c r="AL28" s="21">
        <f t="shared" si="1"/>
        <v>152</v>
      </c>
      <c r="AM28" s="21">
        <f t="shared" si="2"/>
        <v>0</v>
      </c>
      <c r="AN28" s="21">
        <f t="shared" si="3"/>
        <v>-656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April!AN29</f>
        <v>-504</v>
      </c>
      <c r="G29" s="16"/>
      <c r="H29" s="16"/>
      <c r="I29" s="17"/>
      <c r="J29" s="17"/>
      <c r="K29" s="17"/>
      <c r="L29" s="17"/>
      <c r="M29" s="17"/>
      <c r="N29" s="16"/>
      <c r="O29" s="16"/>
      <c r="P29" s="17"/>
      <c r="Q29" s="17"/>
      <c r="R29" s="17"/>
      <c r="S29" s="16"/>
      <c r="T29" s="17"/>
      <c r="U29" s="16"/>
      <c r="V29" s="16"/>
      <c r="W29" s="17"/>
      <c r="X29" s="17"/>
      <c r="Y29" s="17"/>
      <c r="Z29" s="17"/>
      <c r="AA29" s="17"/>
      <c r="AB29" s="16"/>
      <c r="AC29" s="16"/>
      <c r="AD29" s="16"/>
      <c r="AE29" s="17"/>
      <c r="AF29" s="17"/>
      <c r="AG29" s="17"/>
      <c r="AH29" s="17"/>
      <c r="AI29" s="16"/>
      <c r="AJ29" s="16"/>
      <c r="AK29" s="17"/>
      <c r="AL29" s="21">
        <f t="shared" si="1"/>
        <v>152</v>
      </c>
      <c r="AM29" s="21">
        <f t="shared" si="2"/>
        <v>0</v>
      </c>
      <c r="AN29" s="21">
        <f t="shared" si="3"/>
        <v>-656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April!AN30</f>
        <v>-504</v>
      </c>
      <c r="G30" s="16"/>
      <c r="H30" s="16"/>
      <c r="I30" s="17"/>
      <c r="J30" s="17"/>
      <c r="K30" s="17"/>
      <c r="L30" s="17"/>
      <c r="M30" s="17"/>
      <c r="N30" s="16"/>
      <c r="O30" s="16"/>
      <c r="P30" s="17"/>
      <c r="Q30" s="17"/>
      <c r="R30" s="17"/>
      <c r="S30" s="16"/>
      <c r="T30" s="17"/>
      <c r="U30" s="16"/>
      <c r="V30" s="16"/>
      <c r="W30" s="17"/>
      <c r="X30" s="17"/>
      <c r="Y30" s="17"/>
      <c r="Z30" s="17"/>
      <c r="AA30" s="17"/>
      <c r="AB30" s="16"/>
      <c r="AC30" s="16"/>
      <c r="AD30" s="16"/>
      <c r="AE30" s="17"/>
      <c r="AF30" s="17"/>
      <c r="AG30" s="17"/>
      <c r="AH30" s="17"/>
      <c r="AI30" s="16"/>
      <c r="AJ30" s="16"/>
      <c r="AK30" s="17"/>
      <c r="AL30" s="21">
        <f t="shared" si="1"/>
        <v>152</v>
      </c>
      <c r="AM30" s="21">
        <f t="shared" si="2"/>
        <v>0</v>
      </c>
      <c r="AN30" s="21">
        <f t="shared" si="3"/>
        <v>-656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April!AN31</f>
        <v>-504</v>
      </c>
      <c r="G31" s="16"/>
      <c r="H31" s="16"/>
      <c r="I31" s="17"/>
      <c r="J31" s="17"/>
      <c r="K31" s="17"/>
      <c r="L31" s="17"/>
      <c r="M31" s="17"/>
      <c r="N31" s="16"/>
      <c r="O31" s="16"/>
      <c r="P31" s="17"/>
      <c r="Q31" s="17"/>
      <c r="R31" s="17"/>
      <c r="S31" s="16"/>
      <c r="T31" s="17"/>
      <c r="U31" s="16"/>
      <c r="V31" s="16"/>
      <c r="W31" s="17"/>
      <c r="X31" s="17"/>
      <c r="Y31" s="17"/>
      <c r="Z31" s="17"/>
      <c r="AA31" s="17"/>
      <c r="AB31" s="16"/>
      <c r="AC31" s="16"/>
      <c r="AD31" s="16"/>
      <c r="AE31" s="17"/>
      <c r="AF31" s="17"/>
      <c r="AG31" s="17"/>
      <c r="AH31" s="17"/>
      <c r="AI31" s="16"/>
      <c r="AJ31" s="16"/>
      <c r="AK31" s="17"/>
      <c r="AL31" s="21">
        <f t="shared" si="1"/>
        <v>152</v>
      </c>
      <c r="AM31" s="21">
        <f t="shared" si="2"/>
        <v>0</v>
      </c>
      <c r="AN31" s="21">
        <f t="shared" si="3"/>
        <v>-656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April!AN32</f>
        <v>-504</v>
      </c>
      <c r="G32" s="16"/>
      <c r="H32" s="16"/>
      <c r="I32" s="17"/>
      <c r="J32" s="17"/>
      <c r="K32" s="17"/>
      <c r="L32" s="17"/>
      <c r="M32" s="17"/>
      <c r="N32" s="16"/>
      <c r="O32" s="16"/>
      <c r="P32" s="17"/>
      <c r="Q32" s="17"/>
      <c r="R32" s="17"/>
      <c r="S32" s="16"/>
      <c r="T32" s="17"/>
      <c r="U32" s="16"/>
      <c r="V32" s="16"/>
      <c r="W32" s="17"/>
      <c r="X32" s="17"/>
      <c r="Y32" s="17"/>
      <c r="Z32" s="17"/>
      <c r="AA32" s="17"/>
      <c r="AB32" s="16"/>
      <c r="AC32" s="16"/>
      <c r="AD32" s="16"/>
      <c r="AE32" s="17"/>
      <c r="AF32" s="17"/>
      <c r="AG32" s="17"/>
      <c r="AH32" s="17"/>
      <c r="AI32" s="16"/>
      <c r="AJ32" s="16"/>
      <c r="AK32" s="17"/>
      <c r="AL32" s="21">
        <f t="shared" si="1"/>
        <v>152</v>
      </c>
      <c r="AM32" s="21">
        <f t="shared" si="2"/>
        <v>0</v>
      </c>
      <c r="AN32" s="21">
        <f t="shared" si="3"/>
        <v>-656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April!AN33</f>
        <v>-504</v>
      </c>
      <c r="G33" s="16"/>
      <c r="H33" s="16"/>
      <c r="I33" s="17"/>
      <c r="J33" s="17"/>
      <c r="K33" s="17"/>
      <c r="L33" s="17"/>
      <c r="M33" s="17"/>
      <c r="N33" s="16"/>
      <c r="O33" s="16"/>
      <c r="P33" s="17"/>
      <c r="Q33" s="17"/>
      <c r="R33" s="17"/>
      <c r="S33" s="16"/>
      <c r="T33" s="17"/>
      <c r="U33" s="16"/>
      <c r="V33" s="16"/>
      <c r="W33" s="17"/>
      <c r="X33" s="17"/>
      <c r="Y33" s="17"/>
      <c r="Z33" s="17"/>
      <c r="AA33" s="17"/>
      <c r="AB33" s="16"/>
      <c r="AC33" s="16"/>
      <c r="AD33" s="16"/>
      <c r="AE33" s="17"/>
      <c r="AF33" s="17"/>
      <c r="AG33" s="17"/>
      <c r="AH33" s="17"/>
      <c r="AI33" s="16"/>
      <c r="AJ33" s="16"/>
      <c r="AK33" s="17"/>
      <c r="AL33" s="21">
        <f t="shared" si="1"/>
        <v>152</v>
      </c>
      <c r="AM33" s="21">
        <f t="shared" si="2"/>
        <v>0</v>
      </c>
      <c r="AN33" s="21">
        <f t="shared" si="3"/>
        <v>-656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April!AN34</f>
        <v>-504</v>
      </c>
      <c r="G34" s="16"/>
      <c r="H34" s="16"/>
      <c r="I34" s="17"/>
      <c r="J34" s="17"/>
      <c r="K34" s="17"/>
      <c r="L34" s="17"/>
      <c r="M34" s="17"/>
      <c r="N34" s="16"/>
      <c r="O34" s="16"/>
      <c r="P34" s="17"/>
      <c r="Q34" s="17"/>
      <c r="R34" s="17"/>
      <c r="S34" s="16"/>
      <c r="T34" s="17"/>
      <c r="U34" s="16"/>
      <c r="V34" s="16"/>
      <c r="W34" s="17"/>
      <c r="X34" s="17"/>
      <c r="Y34" s="17"/>
      <c r="Z34" s="17"/>
      <c r="AA34" s="17"/>
      <c r="AB34" s="16"/>
      <c r="AC34" s="16"/>
      <c r="AD34" s="16"/>
      <c r="AE34" s="17"/>
      <c r="AF34" s="17"/>
      <c r="AG34" s="17"/>
      <c r="AH34" s="17"/>
      <c r="AI34" s="16"/>
      <c r="AJ34" s="16"/>
      <c r="AK34" s="17"/>
      <c r="AL34" s="21">
        <f t="shared" si="1"/>
        <v>152</v>
      </c>
      <c r="AM34" s="21">
        <f t="shared" si="2"/>
        <v>0</v>
      </c>
      <c r="AN34" s="21">
        <f t="shared" si="3"/>
        <v>-656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April!AN35</f>
        <v>-504</v>
      </c>
      <c r="G35" s="16"/>
      <c r="H35" s="16"/>
      <c r="I35" s="17"/>
      <c r="J35" s="17"/>
      <c r="K35" s="17"/>
      <c r="L35" s="17"/>
      <c r="M35" s="17"/>
      <c r="N35" s="16"/>
      <c r="O35" s="16"/>
      <c r="P35" s="17"/>
      <c r="Q35" s="17"/>
      <c r="R35" s="17"/>
      <c r="S35" s="16"/>
      <c r="T35" s="17"/>
      <c r="U35" s="16"/>
      <c r="V35" s="16"/>
      <c r="W35" s="17"/>
      <c r="X35" s="17"/>
      <c r="Y35" s="17"/>
      <c r="Z35" s="17"/>
      <c r="AA35" s="17"/>
      <c r="AB35" s="16"/>
      <c r="AC35" s="16"/>
      <c r="AD35" s="16"/>
      <c r="AE35" s="17"/>
      <c r="AF35" s="17"/>
      <c r="AG35" s="17"/>
      <c r="AH35" s="17"/>
      <c r="AI35" s="16"/>
      <c r="AJ35" s="16"/>
      <c r="AK35" s="17"/>
      <c r="AL35" s="21">
        <f t="shared" si="1"/>
        <v>152</v>
      </c>
      <c r="AM35" s="21">
        <f t="shared" si="2"/>
        <v>0</v>
      </c>
      <c r="AN35" s="21">
        <f t="shared" si="3"/>
        <v>-656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25</v>
      </c>
      <c r="F3" s="18" t="s">
        <v>8</v>
      </c>
      <c r="G3" s="3">
        <v>22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44348</v>
      </c>
      <c r="H5" s="12">
        <v>44349</v>
      </c>
      <c r="I5" s="12">
        <v>44350</v>
      </c>
      <c r="J5" s="12">
        <v>44351</v>
      </c>
      <c r="K5" s="11">
        <v>44352</v>
      </c>
      <c r="L5" s="11">
        <v>44353</v>
      </c>
      <c r="M5" s="12">
        <v>44354</v>
      </c>
      <c r="N5" s="12">
        <v>44355</v>
      </c>
      <c r="O5" s="12">
        <v>44356</v>
      </c>
      <c r="P5" s="12">
        <v>44357</v>
      </c>
      <c r="Q5" s="12">
        <v>44358</v>
      </c>
      <c r="R5" s="11">
        <v>44359</v>
      </c>
      <c r="S5" s="11">
        <v>44360</v>
      </c>
      <c r="T5" s="12">
        <v>44361</v>
      </c>
      <c r="U5" s="12">
        <v>44362</v>
      </c>
      <c r="V5" s="12">
        <v>44363</v>
      </c>
      <c r="W5" s="12">
        <v>44364</v>
      </c>
      <c r="X5" s="12">
        <v>44365</v>
      </c>
      <c r="Y5" s="11">
        <v>44366</v>
      </c>
      <c r="Z5" s="11">
        <v>44367</v>
      </c>
      <c r="AA5" s="12">
        <v>44368</v>
      </c>
      <c r="AB5" s="12">
        <v>44369</v>
      </c>
      <c r="AC5" s="12">
        <v>44370</v>
      </c>
      <c r="AD5" s="12">
        <v>44371</v>
      </c>
      <c r="AE5" s="12">
        <v>44372</v>
      </c>
      <c r="AF5" s="11">
        <v>44373</v>
      </c>
      <c r="AG5" s="11">
        <v>44374</v>
      </c>
      <c r="AH5" s="12">
        <v>44375</v>
      </c>
      <c r="AI5" s="12">
        <v>44376</v>
      </c>
      <c r="AJ5" s="12">
        <v>44377</v>
      </c>
      <c r="AK5" s="12"/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Mai!AN6</f>
        <v>-808</v>
      </c>
      <c r="G6" s="17"/>
      <c r="H6" s="17"/>
      <c r="I6" s="17"/>
      <c r="J6" s="17"/>
      <c r="K6" s="16"/>
      <c r="L6" s="16"/>
      <c r="M6" s="17"/>
      <c r="N6" s="17"/>
      <c r="O6" s="17"/>
      <c r="P6" s="17"/>
      <c r="Q6" s="17"/>
      <c r="R6" s="16"/>
      <c r="S6" s="16"/>
      <c r="T6" s="17"/>
      <c r="U6" s="17"/>
      <c r="V6" s="17"/>
      <c r="W6" s="17"/>
      <c r="X6" s="17"/>
      <c r="Y6" s="16"/>
      <c r="Z6" s="16"/>
      <c r="AA6" s="17"/>
      <c r="AB6" s="17"/>
      <c r="AC6" s="17"/>
      <c r="AD6" s="17"/>
      <c r="AE6" s="17"/>
      <c r="AF6" s="16"/>
      <c r="AG6" s="16"/>
      <c r="AH6" s="17"/>
      <c r="AI6" s="17"/>
      <c r="AJ6" s="17"/>
      <c r="AK6" s="17"/>
      <c r="AL6" s="21">
        <f>E6*$G$3</f>
        <v>176</v>
      </c>
      <c r="AM6" s="21">
        <f>SUM(G6:AK6)+(AW6*E6)</f>
        <v>0</v>
      </c>
      <c r="AN6" s="21">
        <f>AM6-AL6+F6</f>
        <v>-984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Mai!AN7</f>
        <v>-656</v>
      </c>
      <c r="G7" s="17"/>
      <c r="H7" s="17"/>
      <c r="I7" s="17"/>
      <c r="J7" s="17"/>
      <c r="K7" s="16"/>
      <c r="L7" s="16"/>
      <c r="M7" s="17"/>
      <c r="N7" s="17"/>
      <c r="O7" s="17"/>
      <c r="P7" s="17"/>
      <c r="Q7" s="17"/>
      <c r="R7" s="16"/>
      <c r="S7" s="16"/>
      <c r="T7" s="17"/>
      <c r="U7" s="17"/>
      <c r="V7" s="17"/>
      <c r="W7" s="17"/>
      <c r="X7" s="17"/>
      <c r="Y7" s="16"/>
      <c r="Z7" s="16"/>
      <c r="AA7" s="17"/>
      <c r="AB7" s="17"/>
      <c r="AC7" s="17"/>
      <c r="AD7" s="17"/>
      <c r="AE7" s="17"/>
      <c r="AF7" s="16"/>
      <c r="AG7" s="16"/>
      <c r="AH7" s="17"/>
      <c r="AI7" s="17"/>
      <c r="AJ7" s="17"/>
      <c r="AK7" s="17"/>
      <c r="AL7" s="21">
        <f t="shared" ref="AL7:AL35" si="1">E7*$G$3</f>
        <v>176</v>
      </c>
      <c r="AM7" s="21">
        <f t="shared" ref="AM7:AM35" si="2">SUM(G7:AK7)+(AW7*E7)</f>
        <v>0</v>
      </c>
      <c r="AN7" s="21">
        <f t="shared" ref="AN7:AN35" si="3">AM7-AL7+F7</f>
        <v>-832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Mai!AN8</f>
        <v>-656</v>
      </c>
      <c r="G8" s="17"/>
      <c r="H8" s="17"/>
      <c r="I8" s="17"/>
      <c r="J8" s="17"/>
      <c r="K8" s="16"/>
      <c r="L8" s="16"/>
      <c r="M8" s="17"/>
      <c r="N8" s="17"/>
      <c r="O8" s="17"/>
      <c r="P8" s="17"/>
      <c r="Q8" s="17"/>
      <c r="R8" s="16"/>
      <c r="S8" s="16"/>
      <c r="T8" s="17"/>
      <c r="U8" s="17"/>
      <c r="V8" s="17"/>
      <c r="W8" s="17"/>
      <c r="X8" s="17"/>
      <c r="Y8" s="16"/>
      <c r="Z8" s="16"/>
      <c r="AA8" s="17"/>
      <c r="AB8" s="17"/>
      <c r="AC8" s="17"/>
      <c r="AD8" s="17"/>
      <c r="AE8" s="17"/>
      <c r="AF8" s="16"/>
      <c r="AG8" s="16"/>
      <c r="AH8" s="17"/>
      <c r="AI8" s="17"/>
      <c r="AJ8" s="17"/>
      <c r="AK8" s="17"/>
      <c r="AL8" s="21">
        <f t="shared" si="1"/>
        <v>176</v>
      </c>
      <c r="AM8" s="21">
        <f t="shared" si="2"/>
        <v>0</v>
      </c>
      <c r="AN8" s="21">
        <f t="shared" si="3"/>
        <v>-832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Mai!AN9</f>
        <v>-656</v>
      </c>
      <c r="G9" s="17"/>
      <c r="H9" s="17"/>
      <c r="I9" s="17"/>
      <c r="J9" s="17"/>
      <c r="K9" s="16"/>
      <c r="L9" s="16"/>
      <c r="M9" s="17"/>
      <c r="N9" s="17"/>
      <c r="O9" s="17"/>
      <c r="P9" s="17"/>
      <c r="Q9" s="17"/>
      <c r="R9" s="16"/>
      <c r="S9" s="16"/>
      <c r="T9" s="17"/>
      <c r="U9" s="17"/>
      <c r="V9" s="17"/>
      <c r="W9" s="17"/>
      <c r="X9" s="17"/>
      <c r="Y9" s="16"/>
      <c r="Z9" s="16"/>
      <c r="AA9" s="17"/>
      <c r="AB9" s="17"/>
      <c r="AC9" s="17"/>
      <c r="AD9" s="17"/>
      <c r="AE9" s="17"/>
      <c r="AF9" s="16"/>
      <c r="AG9" s="16"/>
      <c r="AH9" s="17"/>
      <c r="AI9" s="17"/>
      <c r="AJ9" s="17"/>
      <c r="AK9" s="17"/>
      <c r="AL9" s="21">
        <f t="shared" si="1"/>
        <v>176</v>
      </c>
      <c r="AM9" s="21">
        <f t="shared" si="2"/>
        <v>0</v>
      </c>
      <c r="AN9" s="21">
        <f t="shared" si="3"/>
        <v>-832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Mai!AN10</f>
        <v>-656</v>
      </c>
      <c r="G10" s="17"/>
      <c r="H10" s="17"/>
      <c r="I10" s="17"/>
      <c r="J10" s="17"/>
      <c r="K10" s="16"/>
      <c r="L10" s="16"/>
      <c r="M10" s="17"/>
      <c r="N10" s="17"/>
      <c r="O10" s="17"/>
      <c r="P10" s="17"/>
      <c r="Q10" s="17"/>
      <c r="R10" s="16"/>
      <c r="S10" s="16"/>
      <c r="T10" s="17"/>
      <c r="U10" s="17"/>
      <c r="V10" s="17"/>
      <c r="W10" s="17"/>
      <c r="X10" s="17"/>
      <c r="Y10" s="16"/>
      <c r="Z10" s="16"/>
      <c r="AA10" s="17"/>
      <c r="AB10" s="17"/>
      <c r="AC10" s="17"/>
      <c r="AD10" s="17"/>
      <c r="AE10" s="17"/>
      <c r="AF10" s="16"/>
      <c r="AG10" s="16"/>
      <c r="AH10" s="17"/>
      <c r="AI10" s="17"/>
      <c r="AJ10" s="17"/>
      <c r="AK10" s="17"/>
      <c r="AL10" s="21">
        <f t="shared" si="1"/>
        <v>176</v>
      </c>
      <c r="AM10" s="21">
        <f t="shared" si="2"/>
        <v>0</v>
      </c>
      <c r="AN10" s="21">
        <f t="shared" si="3"/>
        <v>-832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Mai!AN11</f>
        <v>-656</v>
      </c>
      <c r="G11" s="17"/>
      <c r="H11" s="17"/>
      <c r="I11" s="17"/>
      <c r="J11" s="17"/>
      <c r="K11" s="16"/>
      <c r="L11" s="16"/>
      <c r="M11" s="17"/>
      <c r="N11" s="17"/>
      <c r="O11" s="17"/>
      <c r="P11" s="17"/>
      <c r="Q11" s="17"/>
      <c r="R11" s="16"/>
      <c r="S11" s="16"/>
      <c r="T11" s="17"/>
      <c r="U11" s="17"/>
      <c r="V11" s="17"/>
      <c r="W11" s="17"/>
      <c r="X11" s="17"/>
      <c r="Y11" s="16"/>
      <c r="Z11" s="16"/>
      <c r="AA11" s="17"/>
      <c r="AB11" s="17"/>
      <c r="AC11" s="17"/>
      <c r="AD11" s="17"/>
      <c r="AE11" s="17"/>
      <c r="AF11" s="16"/>
      <c r="AG11" s="16"/>
      <c r="AH11" s="17"/>
      <c r="AI11" s="17"/>
      <c r="AJ11" s="17"/>
      <c r="AK11" s="17"/>
      <c r="AL11" s="21">
        <f t="shared" si="1"/>
        <v>176</v>
      </c>
      <c r="AM11" s="21">
        <f t="shared" si="2"/>
        <v>0</v>
      </c>
      <c r="AN11" s="21">
        <f t="shared" si="3"/>
        <v>-832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Mai!AN12</f>
        <v>-656</v>
      </c>
      <c r="G12" s="17"/>
      <c r="H12" s="17"/>
      <c r="I12" s="17"/>
      <c r="J12" s="17"/>
      <c r="K12" s="16"/>
      <c r="L12" s="16"/>
      <c r="M12" s="17"/>
      <c r="N12" s="17"/>
      <c r="O12" s="17"/>
      <c r="P12" s="17"/>
      <c r="Q12" s="17"/>
      <c r="R12" s="16"/>
      <c r="S12" s="16"/>
      <c r="T12" s="17"/>
      <c r="U12" s="17"/>
      <c r="V12" s="17"/>
      <c r="W12" s="17"/>
      <c r="X12" s="17"/>
      <c r="Y12" s="16"/>
      <c r="Z12" s="16"/>
      <c r="AA12" s="17"/>
      <c r="AB12" s="17"/>
      <c r="AC12" s="17"/>
      <c r="AD12" s="17"/>
      <c r="AE12" s="17"/>
      <c r="AF12" s="16"/>
      <c r="AG12" s="16"/>
      <c r="AH12" s="17"/>
      <c r="AI12" s="17"/>
      <c r="AJ12" s="17"/>
      <c r="AK12" s="17"/>
      <c r="AL12" s="21">
        <f t="shared" si="1"/>
        <v>176</v>
      </c>
      <c r="AM12" s="21">
        <f t="shared" si="2"/>
        <v>0</v>
      </c>
      <c r="AN12" s="21">
        <f t="shared" si="3"/>
        <v>-832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Mai!AN13</f>
        <v>-656</v>
      </c>
      <c r="G13" s="17"/>
      <c r="H13" s="17"/>
      <c r="I13" s="17"/>
      <c r="J13" s="17"/>
      <c r="K13" s="16"/>
      <c r="L13" s="16"/>
      <c r="M13" s="17"/>
      <c r="N13" s="17"/>
      <c r="O13" s="17"/>
      <c r="P13" s="17"/>
      <c r="Q13" s="17"/>
      <c r="R13" s="16"/>
      <c r="S13" s="16"/>
      <c r="T13" s="17"/>
      <c r="U13" s="17"/>
      <c r="V13" s="17"/>
      <c r="W13" s="17"/>
      <c r="X13" s="17"/>
      <c r="Y13" s="16"/>
      <c r="Z13" s="16"/>
      <c r="AA13" s="17"/>
      <c r="AB13" s="17"/>
      <c r="AC13" s="17"/>
      <c r="AD13" s="17"/>
      <c r="AE13" s="17"/>
      <c r="AF13" s="16"/>
      <c r="AG13" s="16"/>
      <c r="AH13" s="17"/>
      <c r="AI13" s="17"/>
      <c r="AJ13" s="17"/>
      <c r="AK13" s="17"/>
      <c r="AL13" s="21">
        <f t="shared" si="1"/>
        <v>176</v>
      </c>
      <c r="AM13" s="21">
        <f t="shared" si="2"/>
        <v>0</v>
      </c>
      <c r="AN13" s="21">
        <f t="shared" si="3"/>
        <v>-832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Mai!AN14</f>
        <v>-656</v>
      </c>
      <c r="G14" s="17"/>
      <c r="H14" s="17"/>
      <c r="I14" s="17"/>
      <c r="J14" s="17"/>
      <c r="K14" s="16"/>
      <c r="L14" s="16"/>
      <c r="M14" s="17"/>
      <c r="N14" s="17"/>
      <c r="O14" s="17"/>
      <c r="P14" s="17"/>
      <c r="Q14" s="17"/>
      <c r="R14" s="16"/>
      <c r="S14" s="16"/>
      <c r="T14" s="17"/>
      <c r="U14" s="17"/>
      <c r="V14" s="17"/>
      <c r="W14" s="17"/>
      <c r="X14" s="17"/>
      <c r="Y14" s="16"/>
      <c r="Z14" s="16"/>
      <c r="AA14" s="17"/>
      <c r="AB14" s="17"/>
      <c r="AC14" s="17"/>
      <c r="AD14" s="17"/>
      <c r="AE14" s="17"/>
      <c r="AF14" s="16"/>
      <c r="AG14" s="16"/>
      <c r="AH14" s="17"/>
      <c r="AI14" s="17"/>
      <c r="AJ14" s="17"/>
      <c r="AK14" s="17"/>
      <c r="AL14" s="21">
        <f t="shared" si="1"/>
        <v>176</v>
      </c>
      <c r="AM14" s="21">
        <f t="shared" si="2"/>
        <v>0</v>
      </c>
      <c r="AN14" s="21">
        <f t="shared" si="3"/>
        <v>-832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Mai!AN15</f>
        <v>-656</v>
      </c>
      <c r="G15" s="17"/>
      <c r="H15" s="17"/>
      <c r="I15" s="17"/>
      <c r="J15" s="17"/>
      <c r="K15" s="16"/>
      <c r="L15" s="16"/>
      <c r="M15" s="17"/>
      <c r="N15" s="17"/>
      <c r="O15" s="17"/>
      <c r="P15" s="17"/>
      <c r="Q15" s="17"/>
      <c r="R15" s="16"/>
      <c r="S15" s="16"/>
      <c r="T15" s="17"/>
      <c r="U15" s="17"/>
      <c r="V15" s="17"/>
      <c r="W15" s="17"/>
      <c r="X15" s="17"/>
      <c r="Y15" s="16"/>
      <c r="Z15" s="16"/>
      <c r="AA15" s="17"/>
      <c r="AB15" s="17"/>
      <c r="AC15" s="17"/>
      <c r="AD15" s="17"/>
      <c r="AE15" s="17"/>
      <c r="AF15" s="16"/>
      <c r="AG15" s="16"/>
      <c r="AH15" s="17"/>
      <c r="AI15" s="17"/>
      <c r="AJ15" s="17"/>
      <c r="AK15" s="17"/>
      <c r="AL15" s="21">
        <f t="shared" si="1"/>
        <v>176</v>
      </c>
      <c r="AM15" s="21">
        <f t="shared" si="2"/>
        <v>0</v>
      </c>
      <c r="AN15" s="21">
        <f t="shared" si="3"/>
        <v>-832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Mai!AN16</f>
        <v>-656</v>
      </c>
      <c r="G16" s="17"/>
      <c r="H16" s="17"/>
      <c r="I16" s="17"/>
      <c r="J16" s="17"/>
      <c r="K16" s="16"/>
      <c r="L16" s="16"/>
      <c r="M16" s="17"/>
      <c r="N16" s="17"/>
      <c r="O16" s="17"/>
      <c r="P16" s="17"/>
      <c r="Q16" s="17"/>
      <c r="R16" s="16"/>
      <c r="S16" s="16"/>
      <c r="T16" s="17"/>
      <c r="U16" s="17"/>
      <c r="V16" s="17"/>
      <c r="W16" s="17"/>
      <c r="X16" s="17"/>
      <c r="Y16" s="16"/>
      <c r="Z16" s="16"/>
      <c r="AA16" s="17"/>
      <c r="AB16" s="17"/>
      <c r="AC16" s="17"/>
      <c r="AD16" s="17"/>
      <c r="AE16" s="17"/>
      <c r="AF16" s="16"/>
      <c r="AG16" s="16"/>
      <c r="AH16" s="17"/>
      <c r="AI16" s="17"/>
      <c r="AJ16" s="17"/>
      <c r="AK16" s="17"/>
      <c r="AL16" s="21">
        <f t="shared" si="1"/>
        <v>176</v>
      </c>
      <c r="AM16" s="21">
        <f t="shared" si="2"/>
        <v>0</v>
      </c>
      <c r="AN16" s="21">
        <f t="shared" si="3"/>
        <v>-832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Mai!AN17</f>
        <v>-656</v>
      </c>
      <c r="G17" s="17"/>
      <c r="H17" s="17"/>
      <c r="I17" s="17"/>
      <c r="J17" s="17"/>
      <c r="K17" s="16"/>
      <c r="L17" s="16"/>
      <c r="M17" s="17"/>
      <c r="N17" s="17"/>
      <c r="O17" s="17"/>
      <c r="P17" s="17"/>
      <c r="Q17" s="17"/>
      <c r="R17" s="16"/>
      <c r="S17" s="16"/>
      <c r="T17" s="17"/>
      <c r="U17" s="17"/>
      <c r="V17" s="17"/>
      <c r="W17" s="17"/>
      <c r="X17" s="17"/>
      <c r="Y17" s="16"/>
      <c r="Z17" s="16"/>
      <c r="AA17" s="17"/>
      <c r="AB17" s="17"/>
      <c r="AC17" s="17"/>
      <c r="AD17" s="17"/>
      <c r="AE17" s="17"/>
      <c r="AF17" s="16"/>
      <c r="AG17" s="16"/>
      <c r="AH17" s="17"/>
      <c r="AI17" s="17"/>
      <c r="AJ17" s="17"/>
      <c r="AK17" s="17"/>
      <c r="AL17" s="21">
        <f t="shared" si="1"/>
        <v>176</v>
      </c>
      <c r="AM17" s="21">
        <f t="shared" si="2"/>
        <v>0</v>
      </c>
      <c r="AN17" s="21">
        <f t="shared" si="3"/>
        <v>-832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Mai!AN18</f>
        <v>-656</v>
      </c>
      <c r="G18" s="17"/>
      <c r="H18" s="17"/>
      <c r="I18" s="17"/>
      <c r="J18" s="17"/>
      <c r="K18" s="16"/>
      <c r="L18" s="16"/>
      <c r="M18" s="17"/>
      <c r="N18" s="17"/>
      <c r="O18" s="17"/>
      <c r="P18" s="17"/>
      <c r="Q18" s="17"/>
      <c r="R18" s="16"/>
      <c r="S18" s="16"/>
      <c r="T18" s="17"/>
      <c r="U18" s="17"/>
      <c r="V18" s="17"/>
      <c r="W18" s="17"/>
      <c r="X18" s="17"/>
      <c r="Y18" s="16"/>
      <c r="Z18" s="16"/>
      <c r="AA18" s="17"/>
      <c r="AB18" s="17"/>
      <c r="AC18" s="17"/>
      <c r="AD18" s="17"/>
      <c r="AE18" s="17"/>
      <c r="AF18" s="16"/>
      <c r="AG18" s="16"/>
      <c r="AH18" s="17"/>
      <c r="AI18" s="17"/>
      <c r="AJ18" s="17"/>
      <c r="AK18" s="17"/>
      <c r="AL18" s="21">
        <f t="shared" si="1"/>
        <v>176</v>
      </c>
      <c r="AM18" s="21">
        <f t="shared" si="2"/>
        <v>0</v>
      </c>
      <c r="AN18" s="21">
        <f t="shared" si="3"/>
        <v>-832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Mai!AN19</f>
        <v>-656</v>
      </c>
      <c r="G19" s="17"/>
      <c r="H19" s="17"/>
      <c r="I19" s="17"/>
      <c r="J19" s="17"/>
      <c r="K19" s="16"/>
      <c r="L19" s="16"/>
      <c r="M19" s="17"/>
      <c r="N19" s="17"/>
      <c r="O19" s="17"/>
      <c r="P19" s="17"/>
      <c r="Q19" s="17"/>
      <c r="R19" s="16"/>
      <c r="S19" s="16"/>
      <c r="T19" s="17"/>
      <c r="U19" s="17"/>
      <c r="V19" s="17"/>
      <c r="W19" s="17"/>
      <c r="X19" s="17"/>
      <c r="Y19" s="16"/>
      <c r="Z19" s="16"/>
      <c r="AA19" s="17"/>
      <c r="AB19" s="17"/>
      <c r="AC19" s="17"/>
      <c r="AD19" s="17"/>
      <c r="AE19" s="17"/>
      <c r="AF19" s="16"/>
      <c r="AG19" s="16"/>
      <c r="AH19" s="17"/>
      <c r="AI19" s="17"/>
      <c r="AJ19" s="17"/>
      <c r="AK19" s="17"/>
      <c r="AL19" s="21">
        <f t="shared" si="1"/>
        <v>176</v>
      </c>
      <c r="AM19" s="21">
        <f t="shared" si="2"/>
        <v>0</v>
      </c>
      <c r="AN19" s="21">
        <f t="shared" si="3"/>
        <v>-832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Mai!AN20</f>
        <v>-656</v>
      </c>
      <c r="G20" s="17"/>
      <c r="H20" s="17"/>
      <c r="I20" s="17"/>
      <c r="J20" s="17"/>
      <c r="K20" s="16"/>
      <c r="L20" s="16"/>
      <c r="M20" s="17"/>
      <c r="N20" s="17"/>
      <c r="O20" s="17"/>
      <c r="P20" s="17"/>
      <c r="Q20" s="17"/>
      <c r="R20" s="16"/>
      <c r="S20" s="16"/>
      <c r="T20" s="17"/>
      <c r="U20" s="17"/>
      <c r="V20" s="17"/>
      <c r="W20" s="17"/>
      <c r="X20" s="17"/>
      <c r="Y20" s="16"/>
      <c r="Z20" s="16"/>
      <c r="AA20" s="17"/>
      <c r="AB20" s="17"/>
      <c r="AC20" s="17"/>
      <c r="AD20" s="17"/>
      <c r="AE20" s="17"/>
      <c r="AF20" s="16"/>
      <c r="AG20" s="16"/>
      <c r="AH20" s="17"/>
      <c r="AI20" s="17"/>
      <c r="AJ20" s="17"/>
      <c r="AK20" s="17"/>
      <c r="AL20" s="21">
        <f t="shared" si="1"/>
        <v>176</v>
      </c>
      <c r="AM20" s="21">
        <f t="shared" si="2"/>
        <v>0</v>
      </c>
      <c r="AN20" s="21">
        <f t="shared" si="3"/>
        <v>-832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Mai!AN21</f>
        <v>-656</v>
      </c>
      <c r="G21" s="17"/>
      <c r="H21" s="17"/>
      <c r="I21" s="17"/>
      <c r="J21" s="17"/>
      <c r="K21" s="16"/>
      <c r="L21" s="16"/>
      <c r="M21" s="17"/>
      <c r="N21" s="17"/>
      <c r="O21" s="17"/>
      <c r="P21" s="17"/>
      <c r="Q21" s="17"/>
      <c r="R21" s="16"/>
      <c r="S21" s="16"/>
      <c r="T21" s="17"/>
      <c r="U21" s="17"/>
      <c r="V21" s="17"/>
      <c r="W21" s="17"/>
      <c r="X21" s="17"/>
      <c r="Y21" s="16"/>
      <c r="Z21" s="16"/>
      <c r="AA21" s="17"/>
      <c r="AB21" s="17"/>
      <c r="AC21" s="17"/>
      <c r="AD21" s="17"/>
      <c r="AE21" s="17"/>
      <c r="AF21" s="16"/>
      <c r="AG21" s="16"/>
      <c r="AH21" s="17"/>
      <c r="AI21" s="17"/>
      <c r="AJ21" s="17"/>
      <c r="AK21" s="17"/>
      <c r="AL21" s="21">
        <f t="shared" si="1"/>
        <v>176</v>
      </c>
      <c r="AM21" s="21">
        <f t="shared" si="2"/>
        <v>0</v>
      </c>
      <c r="AN21" s="21">
        <f t="shared" si="3"/>
        <v>-832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Mai!AN22</f>
        <v>-656</v>
      </c>
      <c r="G22" s="17"/>
      <c r="H22" s="17"/>
      <c r="I22" s="17"/>
      <c r="J22" s="17"/>
      <c r="K22" s="16"/>
      <c r="L22" s="16"/>
      <c r="M22" s="17"/>
      <c r="N22" s="17"/>
      <c r="O22" s="17"/>
      <c r="P22" s="17"/>
      <c r="Q22" s="17"/>
      <c r="R22" s="16"/>
      <c r="S22" s="16"/>
      <c r="T22" s="17"/>
      <c r="U22" s="17"/>
      <c r="V22" s="17"/>
      <c r="W22" s="17"/>
      <c r="X22" s="17"/>
      <c r="Y22" s="16"/>
      <c r="Z22" s="16"/>
      <c r="AA22" s="17"/>
      <c r="AB22" s="17"/>
      <c r="AC22" s="17"/>
      <c r="AD22" s="17"/>
      <c r="AE22" s="17"/>
      <c r="AF22" s="16"/>
      <c r="AG22" s="16"/>
      <c r="AH22" s="17"/>
      <c r="AI22" s="17"/>
      <c r="AJ22" s="17"/>
      <c r="AK22" s="17"/>
      <c r="AL22" s="21">
        <f t="shared" si="1"/>
        <v>176</v>
      </c>
      <c r="AM22" s="21">
        <f t="shared" si="2"/>
        <v>0</v>
      </c>
      <c r="AN22" s="21">
        <f t="shared" si="3"/>
        <v>-832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Mai!AN23</f>
        <v>-656</v>
      </c>
      <c r="G23" s="17"/>
      <c r="H23" s="17"/>
      <c r="I23" s="17"/>
      <c r="J23" s="17"/>
      <c r="K23" s="16"/>
      <c r="L23" s="16"/>
      <c r="M23" s="17"/>
      <c r="N23" s="17"/>
      <c r="O23" s="17"/>
      <c r="P23" s="17"/>
      <c r="Q23" s="17"/>
      <c r="R23" s="16"/>
      <c r="S23" s="16"/>
      <c r="T23" s="17"/>
      <c r="U23" s="17"/>
      <c r="V23" s="17"/>
      <c r="W23" s="17"/>
      <c r="X23" s="17"/>
      <c r="Y23" s="16"/>
      <c r="Z23" s="16"/>
      <c r="AA23" s="17"/>
      <c r="AB23" s="17"/>
      <c r="AC23" s="17"/>
      <c r="AD23" s="17"/>
      <c r="AE23" s="17"/>
      <c r="AF23" s="16"/>
      <c r="AG23" s="16"/>
      <c r="AH23" s="17"/>
      <c r="AI23" s="17"/>
      <c r="AJ23" s="17"/>
      <c r="AK23" s="17"/>
      <c r="AL23" s="21">
        <f t="shared" si="1"/>
        <v>176</v>
      </c>
      <c r="AM23" s="21">
        <f t="shared" si="2"/>
        <v>0</v>
      </c>
      <c r="AN23" s="21">
        <f t="shared" si="3"/>
        <v>-832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Mai!AN24</f>
        <v>-656</v>
      </c>
      <c r="G24" s="17"/>
      <c r="H24" s="17"/>
      <c r="I24" s="17"/>
      <c r="J24" s="17"/>
      <c r="K24" s="16"/>
      <c r="L24" s="16"/>
      <c r="M24" s="17"/>
      <c r="N24" s="17"/>
      <c r="O24" s="17"/>
      <c r="P24" s="17"/>
      <c r="Q24" s="17"/>
      <c r="R24" s="16"/>
      <c r="S24" s="16"/>
      <c r="T24" s="17"/>
      <c r="U24" s="17"/>
      <c r="V24" s="17"/>
      <c r="W24" s="17"/>
      <c r="X24" s="17"/>
      <c r="Y24" s="16"/>
      <c r="Z24" s="16"/>
      <c r="AA24" s="17"/>
      <c r="AB24" s="17"/>
      <c r="AC24" s="17"/>
      <c r="AD24" s="17"/>
      <c r="AE24" s="17"/>
      <c r="AF24" s="16"/>
      <c r="AG24" s="16"/>
      <c r="AH24" s="17"/>
      <c r="AI24" s="17"/>
      <c r="AJ24" s="17"/>
      <c r="AK24" s="17"/>
      <c r="AL24" s="21">
        <f t="shared" si="1"/>
        <v>176</v>
      </c>
      <c r="AM24" s="21">
        <f t="shared" si="2"/>
        <v>0</v>
      </c>
      <c r="AN24" s="21">
        <f t="shared" si="3"/>
        <v>-832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Mai!AN25</f>
        <v>-656</v>
      </c>
      <c r="G25" s="17"/>
      <c r="H25" s="17"/>
      <c r="I25" s="17"/>
      <c r="J25" s="17"/>
      <c r="K25" s="16"/>
      <c r="L25" s="16"/>
      <c r="M25" s="17"/>
      <c r="N25" s="17"/>
      <c r="O25" s="17"/>
      <c r="P25" s="17"/>
      <c r="Q25" s="17"/>
      <c r="R25" s="16"/>
      <c r="S25" s="16"/>
      <c r="T25" s="17"/>
      <c r="U25" s="17"/>
      <c r="V25" s="17"/>
      <c r="W25" s="17"/>
      <c r="X25" s="17"/>
      <c r="Y25" s="16"/>
      <c r="Z25" s="16"/>
      <c r="AA25" s="17"/>
      <c r="AB25" s="17"/>
      <c r="AC25" s="17"/>
      <c r="AD25" s="17"/>
      <c r="AE25" s="17"/>
      <c r="AF25" s="16"/>
      <c r="AG25" s="16"/>
      <c r="AH25" s="17"/>
      <c r="AI25" s="17"/>
      <c r="AJ25" s="17"/>
      <c r="AK25" s="17"/>
      <c r="AL25" s="21">
        <f t="shared" si="1"/>
        <v>176</v>
      </c>
      <c r="AM25" s="21">
        <f t="shared" si="2"/>
        <v>0</v>
      </c>
      <c r="AN25" s="21">
        <f t="shared" si="3"/>
        <v>-832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Mai!AN26</f>
        <v>-656</v>
      </c>
      <c r="G26" s="17"/>
      <c r="H26" s="17"/>
      <c r="I26" s="17"/>
      <c r="J26" s="17"/>
      <c r="K26" s="16"/>
      <c r="L26" s="16"/>
      <c r="M26" s="17"/>
      <c r="N26" s="17"/>
      <c r="O26" s="17"/>
      <c r="P26" s="17"/>
      <c r="Q26" s="17"/>
      <c r="R26" s="16"/>
      <c r="S26" s="16"/>
      <c r="T26" s="17"/>
      <c r="U26" s="17"/>
      <c r="V26" s="17"/>
      <c r="W26" s="17"/>
      <c r="X26" s="17"/>
      <c r="Y26" s="16"/>
      <c r="Z26" s="16"/>
      <c r="AA26" s="17"/>
      <c r="AB26" s="17"/>
      <c r="AC26" s="17"/>
      <c r="AD26" s="17"/>
      <c r="AE26" s="17"/>
      <c r="AF26" s="16"/>
      <c r="AG26" s="16"/>
      <c r="AH26" s="17"/>
      <c r="AI26" s="17"/>
      <c r="AJ26" s="17"/>
      <c r="AK26" s="17"/>
      <c r="AL26" s="21">
        <f t="shared" si="1"/>
        <v>176</v>
      </c>
      <c r="AM26" s="21">
        <f t="shared" si="2"/>
        <v>0</v>
      </c>
      <c r="AN26" s="21">
        <f t="shared" si="3"/>
        <v>-832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Mai!AN27</f>
        <v>-656</v>
      </c>
      <c r="G27" s="17"/>
      <c r="H27" s="17"/>
      <c r="I27" s="17"/>
      <c r="J27" s="17"/>
      <c r="K27" s="16"/>
      <c r="L27" s="16"/>
      <c r="M27" s="17"/>
      <c r="N27" s="17"/>
      <c r="O27" s="17"/>
      <c r="P27" s="17"/>
      <c r="Q27" s="17"/>
      <c r="R27" s="16"/>
      <c r="S27" s="16"/>
      <c r="T27" s="17"/>
      <c r="U27" s="17"/>
      <c r="V27" s="17"/>
      <c r="W27" s="17"/>
      <c r="X27" s="17"/>
      <c r="Y27" s="16"/>
      <c r="Z27" s="16"/>
      <c r="AA27" s="17"/>
      <c r="AB27" s="17"/>
      <c r="AC27" s="17"/>
      <c r="AD27" s="17"/>
      <c r="AE27" s="17"/>
      <c r="AF27" s="16"/>
      <c r="AG27" s="16"/>
      <c r="AH27" s="17"/>
      <c r="AI27" s="17"/>
      <c r="AJ27" s="17"/>
      <c r="AK27" s="17"/>
      <c r="AL27" s="21">
        <f t="shared" si="1"/>
        <v>176</v>
      </c>
      <c r="AM27" s="21">
        <f t="shared" si="2"/>
        <v>0</v>
      </c>
      <c r="AN27" s="21">
        <f t="shared" si="3"/>
        <v>-832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Mai!AN28</f>
        <v>-656</v>
      </c>
      <c r="G28" s="17"/>
      <c r="H28" s="17"/>
      <c r="I28" s="17"/>
      <c r="J28" s="17"/>
      <c r="K28" s="16"/>
      <c r="L28" s="16"/>
      <c r="M28" s="17"/>
      <c r="N28" s="17"/>
      <c r="O28" s="17"/>
      <c r="P28" s="17"/>
      <c r="Q28" s="17"/>
      <c r="R28" s="16"/>
      <c r="S28" s="16"/>
      <c r="T28" s="17"/>
      <c r="U28" s="17"/>
      <c r="V28" s="17"/>
      <c r="W28" s="17"/>
      <c r="X28" s="17"/>
      <c r="Y28" s="16"/>
      <c r="Z28" s="16"/>
      <c r="AA28" s="17"/>
      <c r="AB28" s="17"/>
      <c r="AC28" s="17"/>
      <c r="AD28" s="17"/>
      <c r="AE28" s="17"/>
      <c r="AF28" s="16"/>
      <c r="AG28" s="16"/>
      <c r="AH28" s="17"/>
      <c r="AI28" s="17"/>
      <c r="AJ28" s="17"/>
      <c r="AK28" s="17"/>
      <c r="AL28" s="21">
        <f t="shared" si="1"/>
        <v>176</v>
      </c>
      <c r="AM28" s="21">
        <f t="shared" si="2"/>
        <v>0</v>
      </c>
      <c r="AN28" s="21">
        <f t="shared" si="3"/>
        <v>-832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Mai!AN29</f>
        <v>-656</v>
      </c>
      <c r="G29" s="17"/>
      <c r="H29" s="17"/>
      <c r="I29" s="17"/>
      <c r="J29" s="17"/>
      <c r="K29" s="16"/>
      <c r="L29" s="16"/>
      <c r="M29" s="17"/>
      <c r="N29" s="17"/>
      <c r="O29" s="17"/>
      <c r="P29" s="17"/>
      <c r="Q29" s="17"/>
      <c r="R29" s="16"/>
      <c r="S29" s="16"/>
      <c r="T29" s="17"/>
      <c r="U29" s="17"/>
      <c r="V29" s="17"/>
      <c r="W29" s="17"/>
      <c r="X29" s="17"/>
      <c r="Y29" s="16"/>
      <c r="Z29" s="16"/>
      <c r="AA29" s="17"/>
      <c r="AB29" s="17"/>
      <c r="AC29" s="17"/>
      <c r="AD29" s="17"/>
      <c r="AE29" s="17"/>
      <c r="AF29" s="16"/>
      <c r="AG29" s="16"/>
      <c r="AH29" s="17"/>
      <c r="AI29" s="17"/>
      <c r="AJ29" s="17"/>
      <c r="AK29" s="17"/>
      <c r="AL29" s="21">
        <f t="shared" si="1"/>
        <v>176</v>
      </c>
      <c r="AM29" s="21">
        <f t="shared" si="2"/>
        <v>0</v>
      </c>
      <c r="AN29" s="21">
        <f t="shared" si="3"/>
        <v>-832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Mai!AN30</f>
        <v>-656</v>
      </c>
      <c r="G30" s="17"/>
      <c r="H30" s="17"/>
      <c r="I30" s="17"/>
      <c r="J30" s="17"/>
      <c r="K30" s="16"/>
      <c r="L30" s="16"/>
      <c r="M30" s="17"/>
      <c r="N30" s="17"/>
      <c r="O30" s="17"/>
      <c r="P30" s="17"/>
      <c r="Q30" s="17"/>
      <c r="R30" s="16"/>
      <c r="S30" s="16"/>
      <c r="T30" s="17"/>
      <c r="U30" s="17"/>
      <c r="V30" s="17"/>
      <c r="W30" s="17"/>
      <c r="X30" s="17"/>
      <c r="Y30" s="16"/>
      <c r="Z30" s="16"/>
      <c r="AA30" s="17"/>
      <c r="AB30" s="17"/>
      <c r="AC30" s="17"/>
      <c r="AD30" s="17"/>
      <c r="AE30" s="17"/>
      <c r="AF30" s="16"/>
      <c r="AG30" s="16"/>
      <c r="AH30" s="17"/>
      <c r="AI30" s="17"/>
      <c r="AJ30" s="17"/>
      <c r="AK30" s="17"/>
      <c r="AL30" s="21">
        <f t="shared" si="1"/>
        <v>176</v>
      </c>
      <c r="AM30" s="21">
        <f t="shared" si="2"/>
        <v>0</v>
      </c>
      <c r="AN30" s="21">
        <f t="shared" si="3"/>
        <v>-832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Mai!AN31</f>
        <v>-656</v>
      </c>
      <c r="G31" s="17"/>
      <c r="H31" s="17"/>
      <c r="I31" s="17"/>
      <c r="J31" s="17"/>
      <c r="K31" s="16"/>
      <c r="L31" s="16"/>
      <c r="M31" s="17"/>
      <c r="N31" s="17"/>
      <c r="O31" s="17"/>
      <c r="P31" s="17"/>
      <c r="Q31" s="17"/>
      <c r="R31" s="16"/>
      <c r="S31" s="16"/>
      <c r="T31" s="17"/>
      <c r="U31" s="17"/>
      <c r="V31" s="17"/>
      <c r="W31" s="17"/>
      <c r="X31" s="17"/>
      <c r="Y31" s="16"/>
      <c r="Z31" s="16"/>
      <c r="AA31" s="17"/>
      <c r="AB31" s="17"/>
      <c r="AC31" s="17"/>
      <c r="AD31" s="17"/>
      <c r="AE31" s="17"/>
      <c r="AF31" s="16"/>
      <c r="AG31" s="16"/>
      <c r="AH31" s="17"/>
      <c r="AI31" s="17"/>
      <c r="AJ31" s="17"/>
      <c r="AK31" s="17"/>
      <c r="AL31" s="21">
        <f t="shared" si="1"/>
        <v>176</v>
      </c>
      <c r="AM31" s="21">
        <f t="shared" si="2"/>
        <v>0</v>
      </c>
      <c r="AN31" s="21">
        <f t="shared" si="3"/>
        <v>-832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Mai!AN32</f>
        <v>-656</v>
      </c>
      <c r="G32" s="17"/>
      <c r="H32" s="17"/>
      <c r="I32" s="17"/>
      <c r="J32" s="17"/>
      <c r="K32" s="16"/>
      <c r="L32" s="16"/>
      <c r="M32" s="17"/>
      <c r="N32" s="17"/>
      <c r="O32" s="17"/>
      <c r="P32" s="17"/>
      <c r="Q32" s="17"/>
      <c r="R32" s="16"/>
      <c r="S32" s="16"/>
      <c r="T32" s="17"/>
      <c r="U32" s="17"/>
      <c r="V32" s="17"/>
      <c r="W32" s="17"/>
      <c r="X32" s="17"/>
      <c r="Y32" s="16"/>
      <c r="Z32" s="16"/>
      <c r="AA32" s="17"/>
      <c r="AB32" s="17"/>
      <c r="AC32" s="17"/>
      <c r="AD32" s="17"/>
      <c r="AE32" s="17"/>
      <c r="AF32" s="16"/>
      <c r="AG32" s="16"/>
      <c r="AH32" s="17"/>
      <c r="AI32" s="17"/>
      <c r="AJ32" s="17"/>
      <c r="AK32" s="17"/>
      <c r="AL32" s="21">
        <f t="shared" si="1"/>
        <v>176</v>
      </c>
      <c r="AM32" s="21">
        <f t="shared" si="2"/>
        <v>0</v>
      </c>
      <c r="AN32" s="21">
        <f t="shared" si="3"/>
        <v>-832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Mai!AN33</f>
        <v>-656</v>
      </c>
      <c r="G33" s="17"/>
      <c r="H33" s="17"/>
      <c r="I33" s="17"/>
      <c r="J33" s="17"/>
      <c r="K33" s="16"/>
      <c r="L33" s="16"/>
      <c r="M33" s="17"/>
      <c r="N33" s="17"/>
      <c r="O33" s="17"/>
      <c r="P33" s="17"/>
      <c r="Q33" s="17"/>
      <c r="R33" s="16"/>
      <c r="S33" s="16"/>
      <c r="T33" s="17"/>
      <c r="U33" s="17"/>
      <c r="V33" s="17"/>
      <c r="W33" s="17"/>
      <c r="X33" s="17"/>
      <c r="Y33" s="16"/>
      <c r="Z33" s="16"/>
      <c r="AA33" s="17"/>
      <c r="AB33" s="17"/>
      <c r="AC33" s="17"/>
      <c r="AD33" s="17"/>
      <c r="AE33" s="17"/>
      <c r="AF33" s="16"/>
      <c r="AG33" s="16"/>
      <c r="AH33" s="17"/>
      <c r="AI33" s="17"/>
      <c r="AJ33" s="17"/>
      <c r="AK33" s="17"/>
      <c r="AL33" s="21">
        <f t="shared" si="1"/>
        <v>176</v>
      </c>
      <c r="AM33" s="21">
        <f t="shared" si="2"/>
        <v>0</v>
      </c>
      <c r="AN33" s="21">
        <f t="shared" si="3"/>
        <v>-832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Mai!AN34</f>
        <v>-656</v>
      </c>
      <c r="G34" s="17"/>
      <c r="H34" s="17"/>
      <c r="I34" s="17"/>
      <c r="J34" s="17"/>
      <c r="K34" s="16"/>
      <c r="L34" s="16"/>
      <c r="M34" s="17"/>
      <c r="N34" s="17"/>
      <c r="O34" s="17"/>
      <c r="P34" s="17"/>
      <c r="Q34" s="17"/>
      <c r="R34" s="16"/>
      <c r="S34" s="16"/>
      <c r="T34" s="17"/>
      <c r="U34" s="17"/>
      <c r="V34" s="17"/>
      <c r="W34" s="17"/>
      <c r="X34" s="17"/>
      <c r="Y34" s="16"/>
      <c r="Z34" s="16"/>
      <c r="AA34" s="17"/>
      <c r="AB34" s="17"/>
      <c r="AC34" s="17"/>
      <c r="AD34" s="17"/>
      <c r="AE34" s="17"/>
      <c r="AF34" s="16"/>
      <c r="AG34" s="16"/>
      <c r="AH34" s="17"/>
      <c r="AI34" s="17"/>
      <c r="AJ34" s="17"/>
      <c r="AK34" s="17"/>
      <c r="AL34" s="21">
        <f t="shared" si="1"/>
        <v>176</v>
      </c>
      <c r="AM34" s="21">
        <f t="shared" si="2"/>
        <v>0</v>
      </c>
      <c r="AN34" s="21">
        <f t="shared" si="3"/>
        <v>-832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Mai!AN35</f>
        <v>-656</v>
      </c>
      <c r="G35" s="17"/>
      <c r="H35" s="17"/>
      <c r="I35" s="17"/>
      <c r="J35" s="17"/>
      <c r="K35" s="16"/>
      <c r="L35" s="16"/>
      <c r="M35" s="17"/>
      <c r="N35" s="17"/>
      <c r="O35" s="17"/>
      <c r="P35" s="17"/>
      <c r="Q35" s="17"/>
      <c r="R35" s="16"/>
      <c r="S35" s="16"/>
      <c r="T35" s="17"/>
      <c r="U35" s="17"/>
      <c r="V35" s="17"/>
      <c r="W35" s="17"/>
      <c r="X35" s="17"/>
      <c r="Y35" s="16"/>
      <c r="Z35" s="16"/>
      <c r="AA35" s="17"/>
      <c r="AB35" s="17"/>
      <c r="AC35" s="17"/>
      <c r="AD35" s="17"/>
      <c r="AE35" s="17"/>
      <c r="AF35" s="16"/>
      <c r="AG35" s="16"/>
      <c r="AH35" s="17"/>
      <c r="AI35" s="17"/>
      <c r="AJ35" s="17"/>
      <c r="AK35" s="17"/>
      <c r="AL35" s="21">
        <f t="shared" si="1"/>
        <v>176</v>
      </c>
      <c r="AM35" s="21">
        <f t="shared" si="2"/>
        <v>0</v>
      </c>
      <c r="AN35" s="21">
        <f t="shared" si="3"/>
        <v>-832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26</v>
      </c>
      <c r="F3" s="18" t="s">
        <v>8</v>
      </c>
      <c r="G3" s="3">
        <v>22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43831</v>
      </c>
      <c r="H5" s="12">
        <v>43832</v>
      </c>
      <c r="I5" s="11">
        <v>43833</v>
      </c>
      <c r="J5" s="11">
        <v>43834</v>
      </c>
      <c r="K5" s="12">
        <v>43835</v>
      </c>
      <c r="L5" s="12">
        <v>43836</v>
      </c>
      <c r="M5" s="12">
        <v>43837</v>
      </c>
      <c r="N5" s="12">
        <v>43838</v>
      </c>
      <c r="O5" s="12">
        <v>43839</v>
      </c>
      <c r="P5" s="11">
        <v>43840</v>
      </c>
      <c r="Q5" s="11">
        <v>43841</v>
      </c>
      <c r="R5" s="12">
        <v>43842</v>
      </c>
      <c r="S5" s="12">
        <v>43843</v>
      </c>
      <c r="T5" s="12">
        <v>43844</v>
      </c>
      <c r="U5" s="12">
        <v>43845</v>
      </c>
      <c r="V5" s="12">
        <v>43846</v>
      </c>
      <c r="W5" s="11">
        <v>43847</v>
      </c>
      <c r="X5" s="11">
        <v>43848</v>
      </c>
      <c r="Y5" s="12">
        <v>43849</v>
      </c>
      <c r="Z5" s="12">
        <v>43850</v>
      </c>
      <c r="AA5" s="12">
        <v>43851</v>
      </c>
      <c r="AB5" s="12">
        <v>43852</v>
      </c>
      <c r="AC5" s="12">
        <v>43853</v>
      </c>
      <c r="AD5" s="11">
        <v>43854</v>
      </c>
      <c r="AE5" s="11">
        <v>43855</v>
      </c>
      <c r="AF5" s="12">
        <v>43856</v>
      </c>
      <c r="AG5" s="12">
        <v>43857</v>
      </c>
      <c r="AH5" s="12">
        <v>43858</v>
      </c>
      <c r="AI5" s="12">
        <v>43859</v>
      </c>
      <c r="AJ5" s="12">
        <v>43860</v>
      </c>
      <c r="AK5" s="11">
        <v>43861</v>
      </c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Juni!AN6</f>
        <v>-984</v>
      </c>
      <c r="G6" s="17"/>
      <c r="H6" s="17"/>
      <c r="I6" s="16"/>
      <c r="J6" s="16"/>
      <c r="K6" s="17"/>
      <c r="L6" s="17"/>
      <c r="M6" s="17"/>
      <c r="N6" s="17"/>
      <c r="O6" s="17"/>
      <c r="P6" s="16"/>
      <c r="Q6" s="16"/>
      <c r="R6" s="17"/>
      <c r="S6" s="17"/>
      <c r="T6" s="17"/>
      <c r="U6" s="17"/>
      <c r="V6" s="17"/>
      <c r="W6" s="16"/>
      <c r="X6" s="16"/>
      <c r="Y6" s="17"/>
      <c r="Z6" s="17"/>
      <c r="AA6" s="17"/>
      <c r="AB6" s="17"/>
      <c r="AC6" s="17"/>
      <c r="AD6" s="16"/>
      <c r="AE6" s="16"/>
      <c r="AF6" s="17"/>
      <c r="AG6" s="17"/>
      <c r="AH6" s="17"/>
      <c r="AI6" s="17"/>
      <c r="AJ6" s="17"/>
      <c r="AK6" s="16"/>
      <c r="AL6" s="21">
        <f>E6*$G$3</f>
        <v>176</v>
      </c>
      <c r="AM6" s="21">
        <f>SUM(G6:AK6)+(AW6*E6)</f>
        <v>0</v>
      </c>
      <c r="AN6" s="21">
        <f>AM6-AL6+F6</f>
        <v>-1160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Juni!AN7</f>
        <v>-832</v>
      </c>
      <c r="G7" s="17"/>
      <c r="H7" s="17"/>
      <c r="I7" s="16"/>
      <c r="J7" s="16"/>
      <c r="K7" s="17"/>
      <c r="L7" s="17"/>
      <c r="M7" s="17"/>
      <c r="N7" s="17"/>
      <c r="O7" s="17"/>
      <c r="P7" s="16"/>
      <c r="Q7" s="16"/>
      <c r="R7" s="17"/>
      <c r="S7" s="17"/>
      <c r="T7" s="17"/>
      <c r="U7" s="17"/>
      <c r="V7" s="17"/>
      <c r="W7" s="16"/>
      <c r="X7" s="16"/>
      <c r="Y7" s="17"/>
      <c r="Z7" s="17"/>
      <c r="AA7" s="17"/>
      <c r="AB7" s="17"/>
      <c r="AC7" s="17"/>
      <c r="AD7" s="16"/>
      <c r="AE7" s="16"/>
      <c r="AF7" s="17"/>
      <c r="AG7" s="17"/>
      <c r="AH7" s="17"/>
      <c r="AI7" s="17"/>
      <c r="AJ7" s="17"/>
      <c r="AK7" s="16"/>
      <c r="AL7" s="21">
        <f t="shared" ref="AL7:AL35" si="1">E7*$G$3</f>
        <v>176</v>
      </c>
      <c r="AM7" s="21">
        <f t="shared" ref="AM7:AM35" si="2">SUM(G7:AK7)+(AW7*E7)</f>
        <v>0</v>
      </c>
      <c r="AN7" s="21">
        <f t="shared" ref="AN7:AN35" si="3">AM7-AL7+F7</f>
        <v>-1008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Juni!AN8</f>
        <v>-832</v>
      </c>
      <c r="G8" s="17"/>
      <c r="H8" s="17"/>
      <c r="I8" s="16"/>
      <c r="J8" s="16"/>
      <c r="K8" s="17"/>
      <c r="L8" s="17"/>
      <c r="M8" s="17"/>
      <c r="N8" s="17"/>
      <c r="O8" s="17"/>
      <c r="P8" s="16"/>
      <c r="Q8" s="16"/>
      <c r="R8" s="17"/>
      <c r="S8" s="17"/>
      <c r="T8" s="17"/>
      <c r="U8" s="17"/>
      <c r="V8" s="17"/>
      <c r="W8" s="16"/>
      <c r="X8" s="16"/>
      <c r="Y8" s="17"/>
      <c r="Z8" s="17"/>
      <c r="AA8" s="17"/>
      <c r="AB8" s="17"/>
      <c r="AC8" s="17"/>
      <c r="AD8" s="16"/>
      <c r="AE8" s="16"/>
      <c r="AF8" s="17"/>
      <c r="AG8" s="17"/>
      <c r="AH8" s="17"/>
      <c r="AI8" s="17"/>
      <c r="AJ8" s="17"/>
      <c r="AK8" s="16"/>
      <c r="AL8" s="21">
        <f t="shared" si="1"/>
        <v>176</v>
      </c>
      <c r="AM8" s="21">
        <f t="shared" si="2"/>
        <v>0</v>
      </c>
      <c r="AN8" s="21">
        <f t="shared" si="3"/>
        <v>-1008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Juni!AN9</f>
        <v>-832</v>
      </c>
      <c r="G9" s="17"/>
      <c r="H9" s="17"/>
      <c r="I9" s="16"/>
      <c r="J9" s="16"/>
      <c r="K9" s="17"/>
      <c r="L9" s="17"/>
      <c r="M9" s="17"/>
      <c r="N9" s="17"/>
      <c r="O9" s="17"/>
      <c r="P9" s="16"/>
      <c r="Q9" s="16"/>
      <c r="R9" s="17"/>
      <c r="S9" s="17"/>
      <c r="T9" s="17"/>
      <c r="U9" s="17"/>
      <c r="V9" s="17"/>
      <c r="W9" s="16"/>
      <c r="X9" s="16"/>
      <c r="Y9" s="17"/>
      <c r="Z9" s="17"/>
      <c r="AA9" s="17"/>
      <c r="AB9" s="17"/>
      <c r="AC9" s="17"/>
      <c r="AD9" s="16"/>
      <c r="AE9" s="16"/>
      <c r="AF9" s="17"/>
      <c r="AG9" s="17"/>
      <c r="AH9" s="17"/>
      <c r="AI9" s="17"/>
      <c r="AJ9" s="17"/>
      <c r="AK9" s="16"/>
      <c r="AL9" s="21">
        <f t="shared" si="1"/>
        <v>176</v>
      </c>
      <c r="AM9" s="21">
        <f t="shared" si="2"/>
        <v>0</v>
      </c>
      <c r="AN9" s="21">
        <f t="shared" si="3"/>
        <v>-1008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Juni!AN10</f>
        <v>-832</v>
      </c>
      <c r="G10" s="17"/>
      <c r="H10" s="17"/>
      <c r="I10" s="16"/>
      <c r="J10" s="16"/>
      <c r="K10" s="17"/>
      <c r="L10" s="17"/>
      <c r="M10" s="17"/>
      <c r="N10" s="17"/>
      <c r="O10" s="17"/>
      <c r="P10" s="16"/>
      <c r="Q10" s="16"/>
      <c r="R10" s="17"/>
      <c r="S10" s="17"/>
      <c r="T10" s="17"/>
      <c r="U10" s="17"/>
      <c r="V10" s="17"/>
      <c r="W10" s="16"/>
      <c r="X10" s="16"/>
      <c r="Y10" s="17"/>
      <c r="Z10" s="17"/>
      <c r="AA10" s="17"/>
      <c r="AB10" s="17"/>
      <c r="AC10" s="17"/>
      <c r="AD10" s="16"/>
      <c r="AE10" s="16"/>
      <c r="AF10" s="17"/>
      <c r="AG10" s="17"/>
      <c r="AH10" s="17"/>
      <c r="AI10" s="17"/>
      <c r="AJ10" s="17"/>
      <c r="AK10" s="16"/>
      <c r="AL10" s="21">
        <f t="shared" si="1"/>
        <v>176</v>
      </c>
      <c r="AM10" s="21">
        <f t="shared" si="2"/>
        <v>0</v>
      </c>
      <c r="AN10" s="21">
        <f t="shared" si="3"/>
        <v>-1008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Juni!AN11</f>
        <v>-832</v>
      </c>
      <c r="G11" s="17"/>
      <c r="H11" s="17"/>
      <c r="I11" s="16"/>
      <c r="J11" s="16"/>
      <c r="K11" s="17"/>
      <c r="L11" s="17"/>
      <c r="M11" s="17"/>
      <c r="N11" s="17"/>
      <c r="O11" s="17"/>
      <c r="P11" s="16"/>
      <c r="Q11" s="16"/>
      <c r="R11" s="17"/>
      <c r="S11" s="17"/>
      <c r="T11" s="17"/>
      <c r="U11" s="17"/>
      <c r="V11" s="17"/>
      <c r="W11" s="16"/>
      <c r="X11" s="16"/>
      <c r="Y11" s="17"/>
      <c r="Z11" s="17"/>
      <c r="AA11" s="17"/>
      <c r="AB11" s="17"/>
      <c r="AC11" s="17"/>
      <c r="AD11" s="16"/>
      <c r="AE11" s="16"/>
      <c r="AF11" s="17"/>
      <c r="AG11" s="17"/>
      <c r="AH11" s="17"/>
      <c r="AI11" s="17"/>
      <c r="AJ11" s="17"/>
      <c r="AK11" s="16"/>
      <c r="AL11" s="21">
        <f t="shared" si="1"/>
        <v>176</v>
      </c>
      <c r="AM11" s="21">
        <f t="shared" si="2"/>
        <v>0</v>
      </c>
      <c r="AN11" s="21">
        <f t="shared" si="3"/>
        <v>-1008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Juni!AN12</f>
        <v>-832</v>
      </c>
      <c r="G12" s="17"/>
      <c r="H12" s="17"/>
      <c r="I12" s="16"/>
      <c r="J12" s="16"/>
      <c r="K12" s="17"/>
      <c r="L12" s="17"/>
      <c r="M12" s="17"/>
      <c r="N12" s="17"/>
      <c r="O12" s="17"/>
      <c r="P12" s="16"/>
      <c r="Q12" s="16"/>
      <c r="R12" s="17"/>
      <c r="S12" s="17"/>
      <c r="T12" s="17"/>
      <c r="U12" s="17"/>
      <c r="V12" s="17"/>
      <c r="W12" s="16"/>
      <c r="X12" s="16"/>
      <c r="Y12" s="17"/>
      <c r="Z12" s="17"/>
      <c r="AA12" s="17"/>
      <c r="AB12" s="17"/>
      <c r="AC12" s="17"/>
      <c r="AD12" s="16"/>
      <c r="AE12" s="16"/>
      <c r="AF12" s="17"/>
      <c r="AG12" s="17"/>
      <c r="AH12" s="17"/>
      <c r="AI12" s="17"/>
      <c r="AJ12" s="17"/>
      <c r="AK12" s="16"/>
      <c r="AL12" s="21">
        <f t="shared" si="1"/>
        <v>176</v>
      </c>
      <c r="AM12" s="21">
        <f t="shared" si="2"/>
        <v>0</v>
      </c>
      <c r="AN12" s="21">
        <f t="shared" si="3"/>
        <v>-1008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Juni!AN13</f>
        <v>-832</v>
      </c>
      <c r="G13" s="17"/>
      <c r="H13" s="17"/>
      <c r="I13" s="16"/>
      <c r="J13" s="16"/>
      <c r="K13" s="17"/>
      <c r="L13" s="17"/>
      <c r="M13" s="17"/>
      <c r="N13" s="17"/>
      <c r="O13" s="17"/>
      <c r="P13" s="16"/>
      <c r="Q13" s="16"/>
      <c r="R13" s="17"/>
      <c r="S13" s="17"/>
      <c r="T13" s="17"/>
      <c r="U13" s="17"/>
      <c r="V13" s="17"/>
      <c r="W13" s="16"/>
      <c r="X13" s="16"/>
      <c r="Y13" s="17"/>
      <c r="Z13" s="17"/>
      <c r="AA13" s="17"/>
      <c r="AB13" s="17"/>
      <c r="AC13" s="17"/>
      <c r="AD13" s="16"/>
      <c r="AE13" s="16"/>
      <c r="AF13" s="17"/>
      <c r="AG13" s="17"/>
      <c r="AH13" s="17"/>
      <c r="AI13" s="17"/>
      <c r="AJ13" s="17"/>
      <c r="AK13" s="16"/>
      <c r="AL13" s="21">
        <f t="shared" si="1"/>
        <v>176</v>
      </c>
      <c r="AM13" s="21">
        <f t="shared" si="2"/>
        <v>0</v>
      </c>
      <c r="AN13" s="21">
        <f t="shared" si="3"/>
        <v>-1008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Juni!AN14</f>
        <v>-832</v>
      </c>
      <c r="G14" s="17"/>
      <c r="H14" s="17"/>
      <c r="I14" s="16"/>
      <c r="J14" s="16"/>
      <c r="K14" s="17"/>
      <c r="L14" s="17"/>
      <c r="M14" s="17"/>
      <c r="N14" s="17"/>
      <c r="O14" s="17"/>
      <c r="P14" s="16"/>
      <c r="Q14" s="16"/>
      <c r="R14" s="17"/>
      <c r="S14" s="17"/>
      <c r="T14" s="17"/>
      <c r="U14" s="17"/>
      <c r="V14" s="17"/>
      <c r="W14" s="16"/>
      <c r="X14" s="16"/>
      <c r="Y14" s="17"/>
      <c r="Z14" s="17"/>
      <c r="AA14" s="17"/>
      <c r="AB14" s="17"/>
      <c r="AC14" s="17"/>
      <c r="AD14" s="16"/>
      <c r="AE14" s="16"/>
      <c r="AF14" s="17"/>
      <c r="AG14" s="17"/>
      <c r="AH14" s="17"/>
      <c r="AI14" s="17"/>
      <c r="AJ14" s="17"/>
      <c r="AK14" s="16"/>
      <c r="AL14" s="21">
        <f t="shared" si="1"/>
        <v>176</v>
      </c>
      <c r="AM14" s="21">
        <f t="shared" si="2"/>
        <v>0</v>
      </c>
      <c r="AN14" s="21">
        <f t="shared" si="3"/>
        <v>-1008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Juni!AN15</f>
        <v>-832</v>
      </c>
      <c r="G15" s="17"/>
      <c r="H15" s="17"/>
      <c r="I15" s="16"/>
      <c r="J15" s="16"/>
      <c r="K15" s="17"/>
      <c r="L15" s="17"/>
      <c r="M15" s="17"/>
      <c r="N15" s="17"/>
      <c r="O15" s="17"/>
      <c r="P15" s="16"/>
      <c r="Q15" s="16"/>
      <c r="R15" s="17"/>
      <c r="S15" s="17"/>
      <c r="T15" s="17"/>
      <c r="U15" s="17"/>
      <c r="V15" s="17"/>
      <c r="W15" s="16"/>
      <c r="X15" s="16"/>
      <c r="Y15" s="17"/>
      <c r="Z15" s="17"/>
      <c r="AA15" s="17"/>
      <c r="AB15" s="17"/>
      <c r="AC15" s="17"/>
      <c r="AD15" s="16"/>
      <c r="AE15" s="16"/>
      <c r="AF15" s="17"/>
      <c r="AG15" s="17"/>
      <c r="AH15" s="17"/>
      <c r="AI15" s="17"/>
      <c r="AJ15" s="17"/>
      <c r="AK15" s="16"/>
      <c r="AL15" s="21">
        <f t="shared" si="1"/>
        <v>176</v>
      </c>
      <c r="AM15" s="21">
        <f t="shared" si="2"/>
        <v>0</v>
      </c>
      <c r="AN15" s="21">
        <f t="shared" si="3"/>
        <v>-1008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Juni!AN16</f>
        <v>-832</v>
      </c>
      <c r="G16" s="17"/>
      <c r="H16" s="17"/>
      <c r="I16" s="16"/>
      <c r="J16" s="16"/>
      <c r="K16" s="17"/>
      <c r="L16" s="17"/>
      <c r="M16" s="17"/>
      <c r="N16" s="17"/>
      <c r="O16" s="17"/>
      <c r="P16" s="16"/>
      <c r="Q16" s="16"/>
      <c r="R16" s="17"/>
      <c r="S16" s="17"/>
      <c r="T16" s="17"/>
      <c r="U16" s="17"/>
      <c r="V16" s="17"/>
      <c r="W16" s="16"/>
      <c r="X16" s="16"/>
      <c r="Y16" s="17"/>
      <c r="Z16" s="17"/>
      <c r="AA16" s="17"/>
      <c r="AB16" s="17"/>
      <c r="AC16" s="17"/>
      <c r="AD16" s="16"/>
      <c r="AE16" s="16"/>
      <c r="AF16" s="17"/>
      <c r="AG16" s="17"/>
      <c r="AH16" s="17"/>
      <c r="AI16" s="17"/>
      <c r="AJ16" s="17"/>
      <c r="AK16" s="16"/>
      <c r="AL16" s="21">
        <f t="shared" si="1"/>
        <v>176</v>
      </c>
      <c r="AM16" s="21">
        <f t="shared" si="2"/>
        <v>0</v>
      </c>
      <c r="AN16" s="21">
        <f t="shared" si="3"/>
        <v>-1008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Juni!AN17</f>
        <v>-832</v>
      </c>
      <c r="G17" s="17"/>
      <c r="H17" s="17"/>
      <c r="I17" s="16"/>
      <c r="J17" s="16"/>
      <c r="K17" s="17"/>
      <c r="L17" s="17"/>
      <c r="M17" s="17"/>
      <c r="N17" s="17"/>
      <c r="O17" s="17"/>
      <c r="P17" s="16"/>
      <c r="Q17" s="16"/>
      <c r="R17" s="17"/>
      <c r="S17" s="17"/>
      <c r="T17" s="17"/>
      <c r="U17" s="17"/>
      <c r="V17" s="17"/>
      <c r="W17" s="16"/>
      <c r="X17" s="16"/>
      <c r="Y17" s="17"/>
      <c r="Z17" s="17"/>
      <c r="AA17" s="17"/>
      <c r="AB17" s="17"/>
      <c r="AC17" s="17"/>
      <c r="AD17" s="16"/>
      <c r="AE17" s="16"/>
      <c r="AF17" s="17"/>
      <c r="AG17" s="17"/>
      <c r="AH17" s="17"/>
      <c r="AI17" s="17"/>
      <c r="AJ17" s="17"/>
      <c r="AK17" s="16"/>
      <c r="AL17" s="21">
        <f t="shared" si="1"/>
        <v>176</v>
      </c>
      <c r="AM17" s="21">
        <f t="shared" si="2"/>
        <v>0</v>
      </c>
      <c r="AN17" s="21">
        <f t="shared" si="3"/>
        <v>-1008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Juni!AN18</f>
        <v>-832</v>
      </c>
      <c r="G18" s="17"/>
      <c r="H18" s="17"/>
      <c r="I18" s="16"/>
      <c r="J18" s="16"/>
      <c r="K18" s="17"/>
      <c r="L18" s="17"/>
      <c r="M18" s="17"/>
      <c r="N18" s="17"/>
      <c r="O18" s="17"/>
      <c r="P18" s="16"/>
      <c r="Q18" s="16"/>
      <c r="R18" s="17"/>
      <c r="S18" s="17"/>
      <c r="T18" s="17"/>
      <c r="U18" s="17"/>
      <c r="V18" s="17"/>
      <c r="W18" s="16"/>
      <c r="X18" s="16"/>
      <c r="Y18" s="17"/>
      <c r="Z18" s="17"/>
      <c r="AA18" s="17"/>
      <c r="AB18" s="17"/>
      <c r="AC18" s="17"/>
      <c r="AD18" s="16"/>
      <c r="AE18" s="16"/>
      <c r="AF18" s="17"/>
      <c r="AG18" s="17"/>
      <c r="AH18" s="17"/>
      <c r="AI18" s="17"/>
      <c r="AJ18" s="17"/>
      <c r="AK18" s="16"/>
      <c r="AL18" s="21">
        <f t="shared" si="1"/>
        <v>176</v>
      </c>
      <c r="AM18" s="21">
        <f t="shared" si="2"/>
        <v>0</v>
      </c>
      <c r="AN18" s="21">
        <f t="shared" si="3"/>
        <v>-1008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Juni!AN19</f>
        <v>-832</v>
      </c>
      <c r="G19" s="17"/>
      <c r="H19" s="17"/>
      <c r="I19" s="16"/>
      <c r="J19" s="16"/>
      <c r="K19" s="17"/>
      <c r="L19" s="17"/>
      <c r="M19" s="17"/>
      <c r="N19" s="17"/>
      <c r="O19" s="17"/>
      <c r="P19" s="16"/>
      <c r="Q19" s="16"/>
      <c r="R19" s="17"/>
      <c r="S19" s="17"/>
      <c r="T19" s="17"/>
      <c r="U19" s="17"/>
      <c r="V19" s="17"/>
      <c r="W19" s="16"/>
      <c r="X19" s="16"/>
      <c r="Y19" s="17"/>
      <c r="Z19" s="17"/>
      <c r="AA19" s="17"/>
      <c r="AB19" s="17"/>
      <c r="AC19" s="17"/>
      <c r="AD19" s="16"/>
      <c r="AE19" s="16"/>
      <c r="AF19" s="17"/>
      <c r="AG19" s="17"/>
      <c r="AH19" s="17"/>
      <c r="AI19" s="17"/>
      <c r="AJ19" s="17"/>
      <c r="AK19" s="16"/>
      <c r="AL19" s="21">
        <f t="shared" si="1"/>
        <v>176</v>
      </c>
      <c r="AM19" s="21">
        <f t="shared" si="2"/>
        <v>0</v>
      </c>
      <c r="AN19" s="21">
        <f t="shared" si="3"/>
        <v>-1008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Juni!AN20</f>
        <v>-832</v>
      </c>
      <c r="G20" s="17"/>
      <c r="H20" s="17"/>
      <c r="I20" s="16"/>
      <c r="J20" s="16"/>
      <c r="K20" s="17"/>
      <c r="L20" s="17"/>
      <c r="M20" s="17"/>
      <c r="N20" s="17"/>
      <c r="O20" s="17"/>
      <c r="P20" s="16"/>
      <c r="Q20" s="16"/>
      <c r="R20" s="17"/>
      <c r="S20" s="17"/>
      <c r="T20" s="17"/>
      <c r="U20" s="17"/>
      <c r="V20" s="17"/>
      <c r="W20" s="16"/>
      <c r="X20" s="16"/>
      <c r="Y20" s="17"/>
      <c r="Z20" s="17"/>
      <c r="AA20" s="17"/>
      <c r="AB20" s="17"/>
      <c r="AC20" s="17"/>
      <c r="AD20" s="16"/>
      <c r="AE20" s="16"/>
      <c r="AF20" s="17"/>
      <c r="AG20" s="17"/>
      <c r="AH20" s="17"/>
      <c r="AI20" s="17"/>
      <c r="AJ20" s="17"/>
      <c r="AK20" s="16"/>
      <c r="AL20" s="21">
        <f t="shared" si="1"/>
        <v>176</v>
      </c>
      <c r="AM20" s="21">
        <f t="shared" si="2"/>
        <v>0</v>
      </c>
      <c r="AN20" s="21">
        <f t="shared" si="3"/>
        <v>-1008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Juni!AN21</f>
        <v>-832</v>
      </c>
      <c r="G21" s="17"/>
      <c r="H21" s="17"/>
      <c r="I21" s="16"/>
      <c r="J21" s="16"/>
      <c r="K21" s="17"/>
      <c r="L21" s="17"/>
      <c r="M21" s="17"/>
      <c r="N21" s="17"/>
      <c r="O21" s="17"/>
      <c r="P21" s="16"/>
      <c r="Q21" s="16"/>
      <c r="R21" s="17"/>
      <c r="S21" s="17"/>
      <c r="T21" s="17"/>
      <c r="U21" s="17"/>
      <c r="V21" s="17"/>
      <c r="W21" s="16"/>
      <c r="X21" s="16"/>
      <c r="Y21" s="17"/>
      <c r="Z21" s="17"/>
      <c r="AA21" s="17"/>
      <c r="AB21" s="17"/>
      <c r="AC21" s="17"/>
      <c r="AD21" s="16"/>
      <c r="AE21" s="16"/>
      <c r="AF21" s="17"/>
      <c r="AG21" s="17"/>
      <c r="AH21" s="17"/>
      <c r="AI21" s="17"/>
      <c r="AJ21" s="17"/>
      <c r="AK21" s="16"/>
      <c r="AL21" s="21">
        <f t="shared" si="1"/>
        <v>176</v>
      </c>
      <c r="AM21" s="21">
        <f t="shared" si="2"/>
        <v>0</v>
      </c>
      <c r="AN21" s="21">
        <f t="shared" si="3"/>
        <v>-1008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Juni!AN22</f>
        <v>-832</v>
      </c>
      <c r="G22" s="17"/>
      <c r="H22" s="17"/>
      <c r="I22" s="16"/>
      <c r="J22" s="16"/>
      <c r="K22" s="17"/>
      <c r="L22" s="17"/>
      <c r="M22" s="17"/>
      <c r="N22" s="17"/>
      <c r="O22" s="17"/>
      <c r="P22" s="16"/>
      <c r="Q22" s="16"/>
      <c r="R22" s="17"/>
      <c r="S22" s="17"/>
      <c r="T22" s="17"/>
      <c r="U22" s="17"/>
      <c r="V22" s="17"/>
      <c r="W22" s="16"/>
      <c r="X22" s="16"/>
      <c r="Y22" s="17"/>
      <c r="Z22" s="17"/>
      <c r="AA22" s="17"/>
      <c r="AB22" s="17"/>
      <c r="AC22" s="17"/>
      <c r="AD22" s="16"/>
      <c r="AE22" s="16"/>
      <c r="AF22" s="17"/>
      <c r="AG22" s="17"/>
      <c r="AH22" s="17"/>
      <c r="AI22" s="17"/>
      <c r="AJ22" s="17"/>
      <c r="AK22" s="16"/>
      <c r="AL22" s="21">
        <f t="shared" si="1"/>
        <v>176</v>
      </c>
      <c r="AM22" s="21">
        <f t="shared" si="2"/>
        <v>0</v>
      </c>
      <c r="AN22" s="21">
        <f t="shared" si="3"/>
        <v>-1008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Juni!AN23</f>
        <v>-832</v>
      </c>
      <c r="G23" s="17"/>
      <c r="H23" s="17"/>
      <c r="I23" s="16"/>
      <c r="J23" s="16"/>
      <c r="K23" s="17"/>
      <c r="L23" s="17"/>
      <c r="M23" s="17"/>
      <c r="N23" s="17"/>
      <c r="O23" s="17"/>
      <c r="P23" s="16"/>
      <c r="Q23" s="16"/>
      <c r="R23" s="17"/>
      <c r="S23" s="17"/>
      <c r="T23" s="17"/>
      <c r="U23" s="17"/>
      <c r="V23" s="17"/>
      <c r="W23" s="16"/>
      <c r="X23" s="16"/>
      <c r="Y23" s="17"/>
      <c r="Z23" s="17"/>
      <c r="AA23" s="17"/>
      <c r="AB23" s="17"/>
      <c r="AC23" s="17"/>
      <c r="AD23" s="16"/>
      <c r="AE23" s="16"/>
      <c r="AF23" s="17"/>
      <c r="AG23" s="17"/>
      <c r="AH23" s="17"/>
      <c r="AI23" s="17"/>
      <c r="AJ23" s="17"/>
      <c r="AK23" s="16"/>
      <c r="AL23" s="21">
        <f t="shared" si="1"/>
        <v>176</v>
      </c>
      <c r="AM23" s="21">
        <f t="shared" si="2"/>
        <v>0</v>
      </c>
      <c r="AN23" s="21">
        <f t="shared" si="3"/>
        <v>-1008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Juni!AN24</f>
        <v>-832</v>
      </c>
      <c r="G24" s="17"/>
      <c r="H24" s="17"/>
      <c r="I24" s="16"/>
      <c r="J24" s="16"/>
      <c r="K24" s="17"/>
      <c r="L24" s="17"/>
      <c r="M24" s="17"/>
      <c r="N24" s="17"/>
      <c r="O24" s="17"/>
      <c r="P24" s="16"/>
      <c r="Q24" s="16"/>
      <c r="R24" s="17"/>
      <c r="S24" s="17"/>
      <c r="T24" s="17"/>
      <c r="U24" s="17"/>
      <c r="V24" s="17"/>
      <c r="W24" s="16"/>
      <c r="X24" s="16"/>
      <c r="Y24" s="17"/>
      <c r="Z24" s="17"/>
      <c r="AA24" s="17"/>
      <c r="AB24" s="17"/>
      <c r="AC24" s="17"/>
      <c r="AD24" s="16"/>
      <c r="AE24" s="16"/>
      <c r="AF24" s="17"/>
      <c r="AG24" s="17"/>
      <c r="AH24" s="17"/>
      <c r="AI24" s="17"/>
      <c r="AJ24" s="17"/>
      <c r="AK24" s="16"/>
      <c r="AL24" s="21">
        <f t="shared" si="1"/>
        <v>176</v>
      </c>
      <c r="AM24" s="21">
        <f t="shared" si="2"/>
        <v>0</v>
      </c>
      <c r="AN24" s="21">
        <f t="shared" si="3"/>
        <v>-1008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Juni!AN25</f>
        <v>-832</v>
      </c>
      <c r="G25" s="17"/>
      <c r="H25" s="17"/>
      <c r="I25" s="16"/>
      <c r="J25" s="16"/>
      <c r="K25" s="17"/>
      <c r="L25" s="17"/>
      <c r="M25" s="17"/>
      <c r="N25" s="17"/>
      <c r="O25" s="17"/>
      <c r="P25" s="16"/>
      <c r="Q25" s="16"/>
      <c r="R25" s="17"/>
      <c r="S25" s="17"/>
      <c r="T25" s="17"/>
      <c r="U25" s="17"/>
      <c r="V25" s="17"/>
      <c r="W25" s="16"/>
      <c r="X25" s="16"/>
      <c r="Y25" s="17"/>
      <c r="Z25" s="17"/>
      <c r="AA25" s="17"/>
      <c r="AB25" s="17"/>
      <c r="AC25" s="17"/>
      <c r="AD25" s="16"/>
      <c r="AE25" s="16"/>
      <c r="AF25" s="17"/>
      <c r="AG25" s="17"/>
      <c r="AH25" s="17"/>
      <c r="AI25" s="17"/>
      <c r="AJ25" s="17"/>
      <c r="AK25" s="16"/>
      <c r="AL25" s="21">
        <f t="shared" si="1"/>
        <v>176</v>
      </c>
      <c r="AM25" s="21">
        <f t="shared" si="2"/>
        <v>0</v>
      </c>
      <c r="AN25" s="21">
        <f t="shared" si="3"/>
        <v>-1008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Juni!AN26</f>
        <v>-832</v>
      </c>
      <c r="G26" s="17"/>
      <c r="H26" s="17"/>
      <c r="I26" s="16"/>
      <c r="J26" s="16"/>
      <c r="K26" s="17"/>
      <c r="L26" s="17"/>
      <c r="M26" s="17"/>
      <c r="N26" s="17"/>
      <c r="O26" s="17"/>
      <c r="P26" s="16"/>
      <c r="Q26" s="16"/>
      <c r="R26" s="17"/>
      <c r="S26" s="17"/>
      <c r="T26" s="17"/>
      <c r="U26" s="17"/>
      <c r="V26" s="17"/>
      <c r="W26" s="16"/>
      <c r="X26" s="16"/>
      <c r="Y26" s="17"/>
      <c r="Z26" s="17"/>
      <c r="AA26" s="17"/>
      <c r="AB26" s="17"/>
      <c r="AC26" s="17"/>
      <c r="AD26" s="16"/>
      <c r="AE26" s="16"/>
      <c r="AF26" s="17"/>
      <c r="AG26" s="17"/>
      <c r="AH26" s="17"/>
      <c r="AI26" s="17"/>
      <c r="AJ26" s="17"/>
      <c r="AK26" s="16"/>
      <c r="AL26" s="21">
        <f t="shared" si="1"/>
        <v>176</v>
      </c>
      <c r="AM26" s="21">
        <f t="shared" si="2"/>
        <v>0</v>
      </c>
      <c r="AN26" s="21">
        <f t="shared" si="3"/>
        <v>-1008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Juni!AN27</f>
        <v>-832</v>
      </c>
      <c r="G27" s="17"/>
      <c r="H27" s="17"/>
      <c r="I27" s="16"/>
      <c r="J27" s="16"/>
      <c r="K27" s="17"/>
      <c r="L27" s="17"/>
      <c r="M27" s="17"/>
      <c r="N27" s="17"/>
      <c r="O27" s="17"/>
      <c r="P27" s="16"/>
      <c r="Q27" s="16"/>
      <c r="R27" s="17"/>
      <c r="S27" s="17"/>
      <c r="T27" s="17"/>
      <c r="U27" s="17"/>
      <c r="V27" s="17"/>
      <c r="W27" s="16"/>
      <c r="X27" s="16"/>
      <c r="Y27" s="17"/>
      <c r="Z27" s="17"/>
      <c r="AA27" s="17"/>
      <c r="AB27" s="17"/>
      <c r="AC27" s="17"/>
      <c r="AD27" s="16"/>
      <c r="AE27" s="16"/>
      <c r="AF27" s="17"/>
      <c r="AG27" s="17"/>
      <c r="AH27" s="17"/>
      <c r="AI27" s="17"/>
      <c r="AJ27" s="17"/>
      <c r="AK27" s="16"/>
      <c r="AL27" s="21">
        <f t="shared" si="1"/>
        <v>176</v>
      </c>
      <c r="AM27" s="21">
        <f t="shared" si="2"/>
        <v>0</v>
      </c>
      <c r="AN27" s="21">
        <f t="shared" si="3"/>
        <v>-1008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Juni!AN28</f>
        <v>-832</v>
      </c>
      <c r="G28" s="17"/>
      <c r="H28" s="17"/>
      <c r="I28" s="16"/>
      <c r="J28" s="16"/>
      <c r="K28" s="17"/>
      <c r="L28" s="17"/>
      <c r="M28" s="17"/>
      <c r="N28" s="17"/>
      <c r="O28" s="17"/>
      <c r="P28" s="16"/>
      <c r="Q28" s="16"/>
      <c r="R28" s="17"/>
      <c r="S28" s="17"/>
      <c r="T28" s="17"/>
      <c r="U28" s="17"/>
      <c r="V28" s="17"/>
      <c r="W28" s="16"/>
      <c r="X28" s="16"/>
      <c r="Y28" s="17"/>
      <c r="Z28" s="17"/>
      <c r="AA28" s="17"/>
      <c r="AB28" s="17"/>
      <c r="AC28" s="17"/>
      <c r="AD28" s="16"/>
      <c r="AE28" s="16"/>
      <c r="AF28" s="17"/>
      <c r="AG28" s="17"/>
      <c r="AH28" s="17"/>
      <c r="AI28" s="17"/>
      <c r="AJ28" s="17"/>
      <c r="AK28" s="16"/>
      <c r="AL28" s="21">
        <f t="shared" si="1"/>
        <v>176</v>
      </c>
      <c r="AM28" s="21">
        <f t="shared" si="2"/>
        <v>0</v>
      </c>
      <c r="AN28" s="21">
        <f t="shared" si="3"/>
        <v>-1008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Juni!AN29</f>
        <v>-832</v>
      </c>
      <c r="G29" s="17"/>
      <c r="H29" s="17"/>
      <c r="I29" s="16"/>
      <c r="J29" s="16"/>
      <c r="K29" s="17"/>
      <c r="L29" s="17"/>
      <c r="M29" s="17"/>
      <c r="N29" s="17"/>
      <c r="O29" s="17"/>
      <c r="P29" s="16"/>
      <c r="Q29" s="16"/>
      <c r="R29" s="17"/>
      <c r="S29" s="17"/>
      <c r="T29" s="17"/>
      <c r="U29" s="17"/>
      <c r="V29" s="17"/>
      <c r="W29" s="16"/>
      <c r="X29" s="16"/>
      <c r="Y29" s="17"/>
      <c r="Z29" s="17"/>
      <c r="AA29" s="17"/>
      <c r="AB29" s="17"/>
      <c r="AC29" s="17"/>
      <c r="AD29" s="16"/>
      <c r="AE29" s="16"/>
      <c r="AF29" s="17"/>
      <c r="AG29" s="17"/>
      <c r="AH29" s="17"/>
      <c r="AI29" s="17"/>
      <c r="AJ29" s="17"/>
      <c r="AK29" s="16"/>
      <c r="AL29" s="21">
        <f t="shared" si="1"/>
        <v>176</v>
      </c>
      <c r="AM29" s="21">
        <f t="shared" si="2"/>
        <v>0</v>
      </c>
      <c r="AN29" s="21">
        <f t="shared" si="3"/>
        <v>-1008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Juni!AN30</f>
        <v>-832</v>
      </c>
      <c r="G30" s="17"/>
      <c r="H30" s="17"/>
      <c r="I30" s="16"/>
      <c r="J30" s="16"/>
      <c r="K30" s="17"/>
      <c r="L30" s="17"/>
      <c r="M30" s="17"/>
      <c r="N30" s="17"/>
      <c r="O30" s="17"/>
      <c r="P30" s="16"/>
      <c r="Q30" s="16"/>
      <c r="R30" s="17"/>
      <c r="S30" s="17"/>
      <c r="T30" s="17"/>
      <c r="U30" s="17"/>
      <c r="V30" s="17"/>
      <c r="W30" s="16"/>
      <c r="X30" s="16"/>
      <c r="Y30" s="17"/>
      <c r="Z30" s="17"/>
      <c r="AA30" s="17"/>
      <c r="AB30" s="17"/>
      <c r="AC30" s="17"/>
      <c r="AD30" s="16"/>
      <c r="AE30" s="16"/>
      <c r="AF30" s="17"/>
      <c r="AG30" s="17"/>
      <c r="AH30" s="17"/>
      <c r="AI30" s="17"/>
      <c r="AJ30" s="17"/>
      <c r="AK30" s="16"/>
      <c r="AL30" s="21">
        <f t="shared" si="1"/>
        <v>176</v>
      </c>
      <c r="AM30" s="21">
        <f t="shared" si="2"/>
        <v>0</v>
      </c>
      <c r="AN30" s="21">
        <f t="shared" si="3"/>
        <v>-1008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Juni!AN31</f>
        <v>-832</v>
      </c>
      <c r="G31" s="17"/>
      <c r="H31" s="17"/>
      <c r="I31" s="16"/>
      <c r="J31" s="16"/>
      <c r="K31" s="17"/>
      <c r="L31" s="17"/>
      <c r="M31" s="17"/>
      <c r="N31" s="17"/>
      <c r="O31" s="17"/>
      <c r="P31" s="16"/>
      <c r="Q31" s="16"/>
      <c r="R31" s="17"/>
      <c r="S31" s="17"/>
      <c r="T31" s="17"/>
      <c r="U31" s="17"/>
      <c r="V31" s="17"/>
      <c r="W31" s="16"/>
      <c r="X31" s="16"/>
      <c r="Y31" s="17"/>
      <c r="Z31" s="17"/>
      <c r="AA31" s="17"/>
      <c r="AB31" s="17"/>
      <c r="AC31" s="17"/>
      <c r="AD31" s="16"/>
      <c r="AE31" s="16"/>
      <c r="AF31" s="17"/>
      <c r="AG31" s="17"/>
      <c r="AH31" s="17"/>
      <c r="AI31" s="17"/>
      <c r="AJ31" s="17"/>
      <c r="AK31" s="16"/>
      <c r="AL31" s="21">
        <f t="shared" si="1"/>
        <v>176</v>
      </c>
      <c r="AM31" s="21">
        <f t="shared" si="2"/>
        <v>0</v>
      </c>
      <c r="AN31" s="21">
        <f t="shared" si="3"/>
        <v>-1008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Juni!AN32</f>
        <v>-832</v>
      </c>
      <c r="G32" s="17"/>
      <c r="H32" s="17"/>
      <c r="I32" s="16"/>
      <c r="J32" s="16"/>
      <c r="K32" s="17"/>
      <c r="L32" s="17"/>
      <c r="M32" s="17"/>
      <c r="N32" s="17"/>
      <c r="O32" s="17"/>
      <c r="P32" s="16"/>
      <c r="Q32" s="16"/>
      <c r="R32" s="17"/>
      <c r="S32" s="17"/>
      <c r="T32" s="17"/>
      <c r="U32" s="17"/>
      <c r="V32" s="17"/>
      <c r="W32" s="16"/>
      <c r="X32" s="16"/>
      <c r="Y32" s="17"/>
      <c r="Z32" s="17"/>
      <c r="AA32" s="17"/>
      <c r="AB32" s="17"/>
      <c r="AC32" s="17"/>
      <c r="AD32" s="16"/>
      <c r="AE32" s="16"/>
      <c r="AF32" s="17"/>
      <c r="AG32" s="17"/>
      <c r="AH32" s="17"/>
      <c r="AI32" s="17"/>
      <c r="AJ32" s="17"/>
      <c r="AK32" s="16"/>
      <c r="AL32" s="21">
        <f t="shared" si="1"/>
        <v>176</v>
      </c>
      <c r="AM32" s="21">
        <f t="shared" si="2"/>
        <v>0</v>
      </c>
      <c r="AN32" s="21">
        <f t="shared" si="3"/>
        <v>-1008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Juni!AN33</f>
        <v>-832</v>
      </c>
      <c r="G33" s="17"/>
      <c r="H33" s="17"/>
      <c r="I33" s="16"/>
      <c r="J33" s="16"/>
      <c r="K33" s="17"/>
      <c r="L33" s="17"/>
      <c r="M33" s="17"/>
      <c r="N33" s="17"/>
      <c r="O33" s="17"/>
      <c r="P33" s="16"/>
      <c r="Q33" s="16"/>
      <c r="R33" s="17"/>
      <c r="S33" s="17"/>
      <c r="T33" s="17"/>
      <c r="U33" s="17"/>
      <c r="V33" s="17"/>
      <c r="W33" s="16"/>
      <c r="X33" s="16"/>
      <c r="Y33" s="17"/>
      <c r="Z33" s="17"/>
      <c r="AA33" s="17"/>
      <c r="AB33" s="17"/>
      <c r="AC33" s="17"/>
      <c r="AD33" s="16"/>
      <c r="AE33" s="16"/>
      <c r="AF33" s="17"/>
      <c r="AG33" s="17"/>
      <c r="AH33" s="17"/>
      <c r="AI33" s="17"/>
      <c r="AJ33" s="17"/>
      <c r="AK33" s="16"/>
      <c r="AL33" s="21">
        <f t="shared" si="1"/>
        <v>176</v>
      </c>
      <c r="AM33" s="21">
        <f t="shared" si="2"/>
        <v>0</v>
      </c>
      <c r="AN33" s="21">
        <f t="shared" si="3"/>
        <v>-1008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Juni!AN34</f>
        <v>-832</v>
      </c>
      <c r="G34" s="17"/>
      <c r="H34" s="17"/>
      <c r="I34" s="16"/>
      <c r="J34" s="16"/>
      <c r="K34" s="17"/>
      <c r="L34" s="17"/>
      <c r="M34" s="17"/>
      <c r="N34" s="17"/>
      <c r="O34" s="17"/>
      <c r="P34" s="16"/>
      <c r="Q34" s="16"/>
      <c r="R34" s="17"/>
      <c r="S34" s="17"/>
      <c r="T34" s="17"/>
      <c r="U34" s="17"/>
      <c r="V34" s="17"/>
      <c r="W34" s="16"/>
      <c r="X34" s="16"/>
      <c r="Y34" s="17"/>
      <c r="Z34" s="17"/>
      <c r="AA34" s="17"/>
      <c r="AB34" s="17"/>
      <c r="AC34" s="17"/>
      <c r="AD34" s="16"/>
      <c r="AE34" s="16"/>
      <c r="AF34" s="17"/>
      <c r="AG34" s="17"/>
      <c r="AH34" s="17"/>
      <c r="AI34" s="17"/>
      <c r="AJ34" s="17"/>
      <c r="AK34" s="16"/>
      <c r="AL34" s="21">
        <f t="shared" si="1"/>
        <v>176</v>
      </c>
      <c r="AM34" s="21">
        <f t="shared" si="2"/>
        <v>0</v>
      </c>
      <c r="AN34" s="21">
        <f t="shared" si="3"/>
        <v>-1008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Juni!AN35</f>
        <v>-832</v>
      </c>
      <c r="G35" s="17"/>
      <c r="H35" s="17"/>
      <c r="I35" s="16"/>
      <c r="J35" s="16"/>
      <c r="K35" s="17"/>
      <c r="L35" s="17"/>
      <c r="M35" s="17"/>
      <c r="N35" s="17"/>
      <c r="O35" s="17"/>
      <c r="P35" s="16"/>
      <c r="Q35" s="16"/>
      <c r="R35" s="17"/>
      <c r="S35" s="17"/>
      <c r="T35" s="17"/>
      <c r="U35" s="17"/>
      <c r="V35" s="17"/>
      <c r="W35" s="16"/>
      <c r="X35" s="16"/>
      <c r="Y35" s="17"/>
      <c r="Z35" s="17"/>
      <c r="AA35" s="17"/>
      <c r="AB35" s="17"/>
      <c r="AC35" s="17"/>
      <c r="AD35" s="16"/>
      <c r="AE35" s="16"/>
      <c r="AF35" s="17"/>
      <c r="AG35" s="17"/>
      <c r="AH35" s="17"/>
      <c r="AI35" s="17"/>
      <c r="AJ35" s="17"/>
      <c r="AK35" s="16"/>
      <c r="AL35" s="21">
        <f t="shared" si="1"/>
        <v>176</v>
      </c>
      <c r="AM35" s="21">
        <f t="shared" si="2"/>
        <v>0</v>
      </c>
      <c r="AN35" s="21">
        <f t="shared" si="3"/>
        <v>-1008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27</v>
      </c>
      <c r="F3" s="18" t="s">
        <v>8</v>
      </c>
      <c r="G3" s="3">
        <v>22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1">
        <v>44409</v>
      </c>
      <c r="H5" s="12">
        <v>44410</v>
      </c>
      <c r="I5" s="12">
        <v>44411</v>
      </c>
      <c r="J5" s="12">
        <v>44412</v>
      </c>
      <c r="K5" s="12">
        <v>44413</v>
      </c>
      <c r="L5" s="12">
        <v>44414</v>
      </c>
      <c r="M5" s="11">
        <v>44415</v>
      </c>
      <c r="N5" s="11">
        <v>44416</v>
      </c>
      <c r="O5" s="12">
        <v>44417</v>
      </c>
      <c r="P5" s="12">
        <v>44418</v>
      </c>
      <c r="Q5" s="12">
        <v>44419</v>
      </c>
      <c r="R5" s="12">
        <v>44420</v>
      </c>
      <c r="S5" s="12">
        <v>44421</v>
      </c>
      <c r="T5" s="11">
        <v>44422</v>
      </c>
      <c r="U5" s="11">
        <v>44423</v>
      </c>
      <c r="V5" s="12">
        <v>44424</v>
      </c>
      <c r="W5" s="12">
        <v>44425</v>
      </c>
      <c r="X5" s="12">
        <v>44426</v>
      </c>
      <c r="Y5" s="12">
        <v>44427</v>
      </c>
      <c r="Z5" s="12">
        <v>44428</v>
      </c>
      <c r="AA5" s="11">
        <v>44429</v>
      </c>
      <c r="AB5" s="11">
        <v>44430</v>
      </c>
      <c r="AC5" s="12">
        <v>44431</v>
      </c>
      <c r="AD5" s="12">
        <v>44432</v>
      </c>
      <c r="AE5" s="12">
        <v>44433</v>
      </c>
      <c r="AF5" s="12">
        <v>44434</v>
      </c>
      <c r="AG5" s="12">
        <v>44435</v>
      </c>
      <c r="AH5" s="11">
        <v>44436</v>
      </c>
      <c r="AI5" s="11">
        <v>44437</v>
      </c>
      <c r="AJ5" s="12">
        <v>44438</v>
      </c>
      <c r="AK5" s="12">
        <v>44439</v>
      </c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Juli!AN6</f>
        <v>-1160</v>
      </c>
      <c r="G6" s="16"/>
      <c r="H6" s="17"/>
      <c r="I6" s="17"/>
      <c r="J6" s="17"/>
      <c r="K6" s="17"/>
      <c r="L6" s="17"/>
      <c r="M6" s="16"/>
      <c r="N6" s="16"/>
      <c r="O6" s="17"/>
      <c r="P6" s="17"/>
      <c r="Q6" s="17"/>
      <c r="R6" s="17"/>
      <c r="S6" s="17"/>
      <c r="T6" s="16"/>
      <c r="U6" s="16"/>
      <c r="V6" s="17"/>
      <c r="W6" s="17"/>
      <c r="X6" s="17"/>
      <c r="Y6" s="17"/>
      <c r="Z6" s="17"/>
      <c r="AA6" s="16"/>
      <c r="AB6" s="16"/>
      <c r="AC6" s="17"/>
      <c r="AD6" s="17"/>
      <c r="AE6" s="17"/>
      <c r="AF6" s="17"/>
      <c r="AG6" s="17"/>
      <c r="AH6" s="16"/>
      <c r="AI6" s="16"/>
      <c r="AJ6" s="17"/>
      <c r="AK6" s="17"/>
      <c r="AL6" s="21">
        <f>E6*$G$3</f>
        <v>176</v>
      </c>
      <c r="AM6" s="21">
        <f>SUM(G6:AK6)+(AW6*E6)</f>
        <v>0</v>
      </c>
      <c r="AN6" s="21">
        <f>AM6-AL6+F6</f>
        <v>-1336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Juli!AN7</f>
        <v>-1008</v>
      </c>
      <c r="G7" s="16"/>
      <c r="H7" s="17"/>
      <c r="I7" s="17"/>
      <c r="J7" s="17"/>
      <c r="K7" s="17"/>
      <c r="L7" s="17"/>
      <c r="M7" s="16"/>
      <c r="N7" s="16"/>
      <c r="O7" s="17"/>
      <c r="P7" s="17"/>
      <c r="Q7" s="17"/>
      <c r="R7" s="17"/>
      <c r="S7" s="17"/>
      <c r="T7" s="16"/>
      <c r="U7" s="16"/>
      <c r="V7" s="17"/>
      <c r="W7" s="17"/>
      <c r="X7" s="17"/>
      <c r="Y7" s="17"/>
      <c r="Z7" s="17"/>
      <c r="AA7" s="16"/>
      <c r="AB7" s="16"/>
      <c r="AC7" s="17"/>
      <c r="AD7" s="17"/>
      <c r="AE7" s="17"/>
      <c r="AF7" s="17"/>
      <c r="AG7" s="17"/>
      <c r="AH7" s="16"/>
      <c r="AI7" s="16"/>
      <c r="AJ7" s="17"/>
      <c r="AK7" s="17"/>
      <c r="AL7" s="21">
        <f t="shared" ref="AL7:AL35" si="1">E7*$G$3</f>
        <v>176</v>
      </c>
      <c r="AM7" s="21">
        <f t="shared" ref="AM7:AM35" si="2">SUM(G7:AK7)+(AW7*E7)</f>
        <v>0</v>
      </c>
      <c r="AN7" s="21">
        <f t="shared" ref="AN7:AN35" si="3">AM7-AL7+F7</f>
        <v>-1184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Juli!AN8</f>
        <v>-1008</v>
      </c>
      <c r="G8" s="16"/>
      <c r="H8" s="17"/>
      <c r="I8" s="17"/>
      <c r="J8" s="17"/>
      <c r="K8" s="17"/>
      <c r="L8" s="17"/>
      <c r="M8" s="16"/>
      <c r="N8" s="16"/>
      <c r="O8" s="17"/>
      <c r="P8" s="17"/>
      <c r="Q8" s="17"/>
      <c r="R8" s="17"/>
      <c r="S8" s="17"/>
      <c r="T8" s="16"/>
      <c r="U8" s="16"/>
      <c r="V8" s="17"/>
      <c r="W8" s="17"/>
      <c r="X8" s="17"/>
      <c r="Y8" s="17"/>
      <c r="Z8" s="17"/>
      <c r="AA8" s="16"/>
      <c r="AB8" s="16"/>
      <c r="AC8" s="17"/>
      <c r="AD8" s="17"/>
      <c r="AE8" s="17"/>
      <c r="AF8" s="17"/>
      <c r="AG8" s="17"/>
      <c r="AH8" s="16"/>
      <c r="AI8" s="16"/>
      <c r="AJ8" s="17"/>
      <c r="AK8" s="17"/>
      <c r="AL8" s="21">
        <f t="shared" si="1"/>
        <v>176</v>
      </c>
      <c r="AM8" s="21">
        <f t="shared" si="2"/>
        <v>0</v>
      </c>
      <c r="AN8" s="21">
        <f t="shared" si="3"/>
        <v>-1184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Juli!AN9</f>
        <v>-1008</v>
      </c>
      <c r="G9" s="16"/>
      <c r="H9" s="17"/>
      <c r="I9" s="17"/>
      <c r="J9" s="17"/>
      <c r="K9" s="17"/>
      <c r="L9" s="17"/>
      <c r="M9" s="16"/>
      <c r="N9" s="16"/>
      <c r="O9" s="17"/>
      <c r="P9" s="17"/>
      <c r="Q9" s="17"/>
      <c r="R9" s="17"/>
      <c r="S9" s="17"/>
      <c r="T9" s="16"/>
      <c r="U9" s="16"/>
      <c r="V9" s="17"/>
      <c r="W9" s="17"/>
      <c r="X9" s="17"/>
      <c r="Y9" s="17"/>
      <c r="Z9" s="17"/>
      <c r="AA9" s="16"/>
      <c r="AB9" s="16"/>
      <c r="AC9" s="17"/>
      <c r="AD9" s="17"/>
      <c r="AE9" s="17"/>
      <c r="AF9" s="17"/>
      <c r="AG9" s="17"/>
      <c r="AH9" s="16"/>
      <c r="AI9" s="16"/>
      <c r="AJ9" s="17"/>
      <c r="AK9" s="17"/>
      <c r="AL9" s="21">
        <f t="shared" si="1"/>
        <v>176</v>
      </c>
      <c r="AM9" s="21">
        <f t="shared" si="2"/>
        <v>0</v>
      </c>
      <c r="AN9" s="21">
        <f t="shared" si="3"/>
        <v>-1184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Juli!AN10</f>
        <v>-1008</v>
      </c>
      <c r="G10" s="16"/>
      <c r="H10" s="17"/>
      <c r="I10" s="17"/>
      <c r="J10" s="17"/>
      <c r="K10" s="17"/>
      <c r="L10" s="17"/>
      <c r="M10" s="16"/>
      <c r="N10" s="16"/>
      <c r="O10" s="17"/>
      <c r="P10" s="17"/>
      <c r="Q10" s="17"/>
      <c r="R10" s="17"/>
      <c r="S10" s="17"/>
      <c r="T10" s="16"/>
      <c r="U10" s="16"/>
      <c r="V10" s="17"/>
      <c r="W10" s="17"/>
      <c r="X10" s="17"/>
      <c r="Y10" s="17"/>
      <c r="Z10" s="17"/>
      <c r="AA10" s="16"/>
      <c r="AB10" s="16"/>
      <c r="AC10" s="17"/>
      <c r="AD10" s="17"/>
      <c r="AE10" s="17"/>
      <c r="AF10" s="17"/>
      <c r="AG10" s="17"/>
      <c r="AH10" s="16"/>
      <c r="AI10" s="16"/>
      <c r="AJ10" s="17"/>
      <c r="AK10" s="17"/>
      <c r="AL10" s="21">
        <f t="shared" si="1"/>
        <v>176</v>
      </c>
      <c r="AM10" s="21">
        <f t="shared" si="2"/>
        <v>0</v>
      </c>
      <c r="AN10" s="21">
        <f t="shared" si="3"/>
        <v>-1184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Juli!AN11</f>
        <v>-1008</v>
      </c>
      <c r="G11" s="16"/>
      <c r="H11" s="17"/>
      <c r="I11" s="17"/>
      <c r="J11" s="17"/>
      <c r="K11" s="17"/>
      <c r="L11" s="17"/>
      <c r="M11" s="16"/>
      <c r="N11" s="16"/>
      <c r="O11" s="17"/>
      <c r="P11" s="17"/>
      <c r="Q11" s="17"/>
      <c r="R11" s="17"/>
      <c r="S11" s="17"/>
      <c r="T11" s="16"/>
      <c r="U11" s="16"/>
      <c r="V11" s="17"/>
      <c r="W11" s="17"/>
      <c r="X11" s="17"/>
      <c r="Y11" s="17"/>
      <c r="Z11" s="17"/>
      <c r="AA11" s="16"/>
      <c r="AB11" s="16"/>
      <c r="AC11" s="17"/>
      <c r="AD11" s="17"/>
      <c r="AE11" s="17"/>
      <c r="AF11" s="17"/>
      <c r="AG11" s="17"/>
      <c r="AH11" s="16"/>
      <c r="AI11" s="16"/>
      <c r="AJ11" s="17"/>
      <c r="AK11" s="17"/>
      <c r="AL11" s="21">
        <f t="shared" si="1"/>
        <v>176</v>
      </c>
      <c r="AM11" s="21">
        <f t="shared" si="2"/>
        <v>0</v>
      </c>
      <c r="AN11" s="21">
        <f t="shared" si="3"/>
        <v>-1184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Juli!AN12</f>
        <v>-1008</v>
      </c>
      <c r="G12" s="16"/>
      <c r="H12" s="17"/>
      <c r="I12" s="17"/>
      <c r="J12" s="17"/>
      <c r="K12" s="17"/>
      <c r="L12" s="17"/>
      <c r="M12" s="16"/>
      <c r="N12" s="16"/>
      <c r="O12" s="17"/>
      <c r="P12" s="17"/>
      <c r="Q12" s="17"/>
      <c r="R12" s="17"/>
      <c r="S12" s="17"/>
      <c r="T12" s="16"/>
      <c r="U12" s="16"/>
      <c r="V12" s="17"/>
      <c r="W12" s="17"/>
      <c r="X12" s="17"/>
      <c r="Y12" s="17"/>
      <c r="Z12" s="17"/>
      <c r="AA12" s="16"/>
      <c r="AB12" s="16"/>
      <c r="AC12" s="17"/>
      <c r="AD12" s="17"/>
      <c r="AE12" s="17"/>
      <c r="AF12" s="17"/>
      <c r="AG12" s="17"/>
      <c r="AH12" s="16"/>
      <c r="AI12" s="16"/>
      <c r="AJ12" s="17"/>
      <c r="AK12" s="17"/>
      <c r="AL12" s="21">
        <f t="shared" si="1"/>
        <v>176</v>
      </c>
      <c r="AM12" s="21">
        <f t="shared" si="2"/>
        <v>0</v>
      </c>
      <c r="AN12" s="21">
        <f t="shared" si="3"/>
        <v>-1184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Juli!AN13</f>
        <v>-1008</v>
      </c>
      <c r="G13" s="16"/>
      <c r="H13" s="17"/>
      <c r="I13" s="17"/>
      <c r="J13" s="17"/>
      <c r="K13" s="17"/>
      <c r="L13" s="17"/>
      <c r="M13" s="16"/>
      <c r="N13" s="16"/>
      <c r="O13" s="17"/>
      <c r="P13" s="17"/>
      <c r="Q13" s="17"/>
      <c r="R13" s="17"/>
      <c r="S13" s="17"/>
      <c r="T13" s="16"/>
      <c r="U13" s="16"/>
      <c r="V13" s="17"/>
      <c r="W13" s="17"/>
      <c r="X13" s="17"/>
      <c r="Y13" s="17"/>
      <c r="Z13" s="17"/>
      <c r="AA13" s="16"/>
      <c r="AB13" s="16"/>
      <c r="AC13" s="17"/>
      <c r="AD13" s="17"/>
      <c r="AE13" s="17"/>
      <c r="AF13" s="17"/>
      <c r="AG13" s="17"/>
      <c r="AH13" s="16"/>
      <c r="AI13" s="16"/>
      <c r="AJ13" s="17"/>
      <c r="AK13" s="17"/>
      <c r="AL13" s="21">
        <f t="shared" si="1"/>
        <v>176</v>
      </c>
      <c r="AM13" s="21">
        <f t="shared" si="2"/>
        <v>0</v>
      </c>
      <c r="AN13" s="21">
        <f t="shared" si="3"/>
        <v>-1184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Juli!AN14</f>
        <v>-1008</v>
      </c>
      <c r="G14" s="16"/>
      <c r="H14" s="17"/>
      <c r="I14" s="17"/>
      <c r="J14" s="17"/>
      <c r="K14" s="17"/>
      <c r="L14" s="17"/>
      <c r="M14" s="16"/>
      <c r="N14" s="16"/>
      <c r="O14" s="17"/>
      <c r="P14" s="17"/>
      <c r="Q14" s="17"/>
      <c r="R14" s="17"/>
      <c r="S14" s="17"/>
      <c r="T14" s="16"/>
      <c r="U14" s="16"/>
      <c r="V14" s="17"/>
      <c r="W14" s="17"/>
      <c r="X14" s="17"/>
      <c r="Y14" s="17"/>
      <c r="Z14" s="17"/>
      <c r="AA14" s="16"/>
      <c r="AB14" s="16"/>
      <c r="AC14" s="17"/>
      <c r="AD14" s="17"/>
      <c r="AE14" s="17"/>
      <c r="AF14" s="17"/>
      <c r="AG14" s="17"/>
      <c r="AH14" s="16"/>
      <c r="AI14" s="16"/>
      <c r="AJ14" s="17"/>
      <c r="AK14" s="17"/>
      <c r="AL14" s="21">
        <f t="shared" si="1"/>
        <v>176</v>
      </c>
      <c r="AM14" s="21">
        <f t="shared" si="2"/>
        <v>0</v>
      </c>
      <c r="AN14" s="21">
        <f t="shared" si="3"/>
        <v>-1184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Juli!AN15</f>
        <v>-1008</v>
      </c>
      <c r="G15" s="16"/>
      <c r="H15" s="17"/>
      <c r="I15" s="17"/>
      <c r="J15" s="17"/>
      <c r="K15" s="17"/>
      <c r="L15" s="17"/>
      <c r="M15" s="16"/>
      <c r="N15" s="16"/>
      <c r="O15" s="17"/>
      <c r="P15" s="17"/>
      <c r="Q15" s="17"/>
      <c r="R15" s="17"/>
      <c r="S15" s="17"/>
      <c r="T15" s="16"/>
      <c r="U15" s="16"/>
      <c r="V15" s="17"/>
      <c r="W15" s="17"/>
      <c r="X15" s="17"/>
      <c r="Y15" s="17"/>
      <c r="Z15" s="17"/>
      <c r="AA15" s="16"/>
      <c r="AB15" s="16"/>
      <c r="AC15" s="17"/>
      <c r="AD15" s="17"/>
      <c r="AE15" s="17"/>
      <c r="AF15" s="17"/>
      <c r="AG15" s="17"/>
      <c r="AH15" s="16"/>
      <c r="AI15" s="16"/>
      <c r="AJ15" s="17"/>
      <c r="AK15" s="17"/>
      <c r="AL15" s="21">
        <f t="shared" si="1"/>
        <v>176</v>
      </c>
      <c r="AM15" s="21">
        <f t="shared" si="2"/>
        <v>0</v>
      </c>
      <c r="AN15" s="21">
        <f t="shared" si="3"/>
        <v>-1184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Juli!AN16</f>
        <v>-1008</v>
      </c>
      <c r="G16" s="16"/>
      <c r="H16" s="17"/>
      <c r="I16" s="17"/>
      <c r="J16" s="17"/>
      <c r="K16" s="17"/>
      <c r="L16" s="17"/>
      <c r="M16" s="16"/>
      <c r="N16" s="16"/>
      <c r="O16" s="17"/>
      <c r="P16" s="17"/>
      <c r="Q16" s="17"/>
      <c r="R16" s="17"/>
      <c r="S16" s="17"/>
      <c r="T16" s="16"/>
      <c r="U16" s="16"/>
      <c r="V16" s="17"/>
      <c r="W16" s="17"/>
      <c r="X16" s="17"/>
      <c r="Y16" s="17"/>
      <c r="Z16" s="17"/>
      <c r="AA16" s="16"/>
      <c r="AB16" s="16"/>
      <c r="AC16" s="17"/>
      <c r="AD16" s="17"/>
      <c r="AE16" s="17"/>
      <c r="AF16" s="17"/>
      <c r="AG16" s="17"/>
      <c r="AH16" s="16"/>
      <c r="AI16" s="16"/>
      <c r="AJ16" s="17"/>
      <c r="AK16" s="17"/>
      <c r="AL16" s="21">
        <f t="shared" si="1"/>
        <v>176</v>
      </c>
      <c r="AM16" s="21">
        <f t="shared" si="2"/>
        <v>0</v>
      </c>
      <c r="AN16" s="21">
        <f t="shared" si="3"/>
        <v>-1184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Juli!AN17</f>
        <v>-1008</v>
      </c>
      <c r="G17" s="16"/>
      <c r="H17" s="17"/>
      <c r="I17" s="17"/>
      <c r="J17" s="17"/>
      <c r="K17" s="17"/>
      <c r="L17" s="17"/>
      <c r="M17" s="16"/>
      <c r="N17" s="16"/>
      <c r="O17" s="17"/>
      <c r="P17" s="17"/>
      <c r="Q17" s="17"/>
      <c r="R17" s="17"/>
      <c r="S17" s="17"/>
      <c r="T17" s="16"/>
      <c r="U17" s="16"/>
      <c r="V17" s="17"/>
      <c r="W17" s="17"/>
      <c r="X17" s="17"/>
      <c r="Y17" s="17"/>
      <c r="Z17" s="17"/>
      <c r="AA17" s="16"/>
      <c r="AB17" s="16"/>
      <c r="AC17" s="17"/>
      <c r="AD17" s="17"/>
      <c r="AE17" s="17"/>
      <c r="AF17" s="17"/>
      <c r="AG17" s="17"/>
      <c r="AH17" s="16"/>
      <c r="AI17" s="16"/>
      <c r="AJ17" s="17"/>
      <c r="AK17" s="17"/>
      <c r="AL17" s="21">
        <f t="shared" si="1"/>
        <v>176</v>
      </c>
      <c r="AM17" s="21">
        <f t="shared" si="2"/>
        <v>0</v>
      </c>
      <c r="AN17" s="21">
        <f t="shared" si="3"/>
        <v>-1184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Juli!AN18</f>
        <v>-1008</v>
      </c>
      <c r="G18" s="16"/>
      <c r="H18" s="17"/>
      <c r="I18" s="17"/>
      <c r="J18" s="17"/>
      <c r="K18" s="17"/>
      <c r="L18" s="17"/>
      <c r="M18" s="16"/>
      <c r="N18" s="16"/>
      <c r="O18" s="17"/>
      <c r="P18" s="17"/>
      <c r="Q18" s="17"/>
      <c r="R18" s="17"/>
      <c r="S18" s="17"/>
      <c r="T18" s="16"/>
      <c r="U18" s="16"/>
      <c r="V18" s="17"/>
      <c r="W18" s="17"/>
      <c r="X18" s="17"/>
      <c r="Y18" s="17"/>
      <c r="Z18" s="17"/>
      <c r="AA18" s="16"/>
      <c r="AB18" s="16"/>
      <c r="AC18" s="17"/>
      <c r="AD18" s="17"/>
      <c r="AE18" s="17"/>
      <c r="AF18" s="17"/>
      <c r="AG18" s="17"/>
      <c r="AH18" s="16"/>
      <c r="AI18" s="16"/>
      <c r="AJ18" s="17"/>
      <c r="AK18" s="17"/>
      <c r="AL18" s="21">
        <f t="shared" si="1"/>
        <v>176</v>
      </c>
      <c r="AM18" s="21">
        <f t="shared" si="2"/>
        <v>0</v>
      </c>
      <c r="AN18" s="21">
        <f t="shared" si="3"/>
        <v>-1184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Juli!AN19</f>
        <v>-1008</v>
      </c>
      <c r="G19" s="16"/>
      <c r="H19" s="17"/>
      <c r="I19" s="17"/>
      <c r="J19" s="17"/>
      <c r="K19" s="17"/>
      <c r="L19" s="17"/>
      <c r="M19" s="16"/>
      <c r="N19" s="16"/>
      <c r="O19" s="17"/>
      <c r="P19" s="17"/>
      <c r="Q19" s="17"/>
      <c r="R19" s="17"/>
      <c r="S19" s="17"/>
      <c r="T19" s="16"/>
      <c r="U19" s="16"/>
      <c r="V19" s="17"/>
      <c r="W19" s="17"/>
      <c r="X19" s="17"/>
      <c r="Y19" s="17"/>
      <c r="Z19" s="17"/>
      <c r="AA19" s="16"/>
      <c r="AB19" s="16"/>
      <c r="AC19" s="17"/>
      <c r="AD19" s="17"/>
      <c r="AE19" s="17"/>
      <c r="AF19" s="17"/>
      <c r="AG19" s="17"/>
      <c r="AH19" s="16"/>
      <c r="AI19" s="16"/>
      <c r="AJ19" s="17"/>
      <c r="AK19" s="17"/>
      <c r="AL19" s="21">
        <f t="shared" si="1"/>
        <v>176</v>
      </c>
      <c r="AM19" s="21">
        <f t="shared" si="2"/>
        <v>0</v>
      </c>
      <c r="AN19" s="21">
        <f t="shared" si="3"/>
        <v>-1184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Juli!AN20</f>
        <v>-1008</v>
      </c>
      <c r="G20" s="16"/>
      <c r="H20" s="17"/>
      <c r="I20" s="17"/>
      <c r="J20" s="17"/>
      <c r="K20" s="17"/>
      <c r="L20" s="17"/>
      <c r="M20" s="16"/>
      <c r="N20" s="16"/>
      <c r="O20" s="17"/>
      <c r="P20" s="17"/>
      <c r="Q20" s="17"/>
      <c r="R20" s="17"/>
      <c r="S20" s="17"/>
      <c r="T20" s="16"/>
      <c r="U20" s="16"/>
      <c r="V20" s="17"/>
      <c r="W20" s="17"/>
      <c r="X20" s="17"/>
      <c r="Y20" s="17"/>
      <c r="Z20" s="17"/>
      <c r="AA20" s="16"/>
      <c r="AB20" s="16"/>
      <c r="AC20" s="17"/>
      <c r="AD20" s="17"/>
      <c r="AE20" s="17"/>
      <c r="AF20" s="17"/>
      <c r="AG20" s="17"/>
      <c r="AH20" s="16"/>
      <c r="AI20" s="16"/>
      <c r="AJ20" s="17"/>
      <c r="AK20" s="17"/>
      <c r="AL20" s="21">
        <f t="shared" si="1"/>
        <v>176</v>
      </c>
      <c r="AM20" s="21">
        <f t="shared" si="2"/>
        <v>0</v>
      </c>
      <c r="AN20" s="21">
        <f t="shared" si="3"/>
        <v>-1184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Juli!AN21</f>
        <v>-1008</v>
      </c>
      <c r="G21" s="16"/>
      <c r="H21" s="17"/>
      <c r="I21" s="17"/>
      <c r="J21" s="17"/>
      <c r="K21" s="17"/>
      <c r="L21" s="17"/>
      <c r="M21" s="16"/>
      <c r="N21" s="16"/>
      <c r="O21" s="17"/>
      <c r="P21" s="17"/>
      <c r="Q21" s="17"/>
      <c r="R21" s="17"/>
      <c r="S21" s="17"/>
      <c r="T21" s="16"/>
      <c r="U21" s="16"/>
      <c r="V21" s="17"/>
      <c r="W21" s="17"/>
      <c r="X21" s="17"/>
      <c r="Y21" s="17"/>
      <c r="Z21" s="17"/>
      <c r="AA21" s="16"/>
      <c r="AB21" s="16"/>
      <c r="AC21" s="17"/>
      <c r="AD21" s="17"/>
      <c r="AE21" s="17"/>
      <c r="AF21" s="17"/>
      <c r="AG21" s="17"/>
      <c r="AH21" s="16"/>
      <c r="AI21" s="16"/>
      <c r="AJ21" s="17"/>
      <c r="AK21" s="17"/>
      <c r="AL21" s="21">
        <f t="shared" si="1"/>
        <v>176</v>
      </c>
      <c r="AM21" s="21">
        <f t="shared" si="2"/>
        <v>0</v>
      </c>
      <c r="AN21" s="21">
        <f t="shared" si="3"/>
        <v>-1184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Juli!AN22</f>
        <v>-1008</v>
      </c>
      <c r="G22" s="16"/>
      <c r="H22" s="17"/>
      <c r="I22" s="17"/>
      <c r="J22" s="17"/>
      <c r="K22" s="17"/>
      <c r="L22" s="17"/>
      <c r="M22" s="16"/>
      <c r="N22" s="16"/>
      <c r="O22" s="17"/>
      <c r="P22" s="17"/>
      <c r="Q22" s="17"/>
      <c r="R22" s="17"/>
      <c r="S22" s="17"/>
      <c r="T22" s="16"/>
      <c r="U22" s="16"/>
      <c r="V22" s="17"/>
      <c r="W22" s="17"/>
      <c r="X22" s="17"/>
      <c r="Y22" s="17"/>
      <c r="Z22" s="17"/>
      <c r="AA22" s="16"/>
      <c r="AB22" s="16"/>
      <c r="AC22" s="17"/>
      <c r="AD22" s="17"/>
      <c r="AE22" s="17"/>
      <c r="AF22" s="17"/>
      <c r="AG22" s="17"/>
      <c r="AH22" s="16"/>
      <c r="AI22" s="16"/>
      <c r="AJ22" s="17"/>
      <c r="AK22" s="17"/>
      <c r="AL22" s="21">
        <f t="shared" si="1"/>
        <v>176</v>
      </c>
      <c r="AM22" s="21">
        <f t="shared" si="2"/>
        <v>0</v>
      </c>
      <c r="AN22" s="21">
        <f t="shared" si="3"/>
        <v>-1184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Juli!AN23</f>
        <v>-1008</v>
      </c>
      <c r="G23" s="16"/>
      <c r="H23" s="17"/>
      <c r="I23" s="17"/>
      <c r="J23" s="17"/>
      <c r="K23" s="17"/>
      <c r="L23" s="17"/>
      <c r="M23" s="16"/>
      <c r="N23" s="16"/>
      <c r="O23" s="17"/>
      <c r="P23" s="17"/>
      <c r="Q23" s="17"/>
      <c r="R23" s="17"/>
      <c r="S23" s="17"/>
      <c r="T23" s="16"/>
      <c r="U23" s="16"/>
      <c r="V23" s="17"/>
      <c r="W23" s="17"/>
      <c r="X23" s="17"/>
      <c r="Y23" s="17"/>
      <c r="Z23" s="17"/>
      <c r="AA23" s="16"/>
      <c r="AB23" s="16"/>
      <c r="AC23" s="17"/>
      <c r="AD23" s="17"/>
      <c r="AE23" s="17"/>
      <c r="AF23" s="17"/>
      <c r="AG23" s="17"/>
      <c r="AH23" s="16"/>
      <c r="AI23" s="16"/>
      <c r="AJ23" s="17"/>
      <c r="AK23" s="17"/>
      <c r="AL23" s="21">
        <f t="shared" si="1"/>
        <v>176</v>
      </c>
      <c r="AM23" s="21">
        <f t="shared" si="2"/>
        <v>0</v>
      </c>
      <c r="AN23" s="21">
        <f t="shared" si="3"/>
        <v>-1184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Juli!AN24</f>
        <v>-1008</v>
      </c>
      <c r="G24" s="16"/>
      <c r="H24" s="17"/>
      <c r="I24" s="17"/>
      <c r="J24" s="17"/>
      <c r="K24" s="17"/>
      <c r="L24" s="17"/>
      <c r="M24" s="16"/>
      <c r="N24" s="16"/>
      <c r="O24" s="17"/>
      <c r="P24" s="17"/>
      <c r="Q24" s="17"/>
      <c r="R24" s="17"/>
      <c r="S24" s="17"/>
      <c r="T24" s="16"/>
      <c r="U24" s="16"/>
      <c r="V24" s="17"/>
      <c r="W24" s="17"/>
      <c r="X24" s="17"/>
      <c r="Y24" s="17"/>
      <c r="Z24" s="17"/>
      <c r="AA24" s="16"/>
      <c r="AB24" s="16"/>
      <c r="AC24" s="17"/>
      <c r="AD24" s="17"/>
      <c r="AE24" s="17"/>
      <c r="AF24" s="17"/>
      <c r="AG24" s="17"/>
      <c r="AH24" s="16"/>
      <c r="AI24" s="16"/>
      <c r="AJ24" s="17"/>
      <c r="AK24" s="17"/>
      <c r="AL24" s="21">
        <f t="shared" si="1"/>
        <v>176</v>
      </c>
      <c r="AM24" s="21">
        <f t="shared" si="2"/>
        <v>0</v>
      </c>
      <c r="AN24" s="21">
        <f t="shared" si="3"/>
        <v>-1184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Juli!AN25</f>
        <v>-1008</v>
      </c>
      <c r="G25" s="16"/>
      <c r="H25" s="17"/>
      <c r="I25" s="17"/>
      <c r="J25" s="17"/>
      <c r="K25" s="17"/>
      <c r="L25" s="17"/>
      <c r="M25" s="16"/>
      <c r="N25" s="16"/>
      <c r="O25" s="17"/>
      <c r="P25" s="17"/>
      <c r="Q25" s="17"/>
      <c r="R25" s="17"/>
      <c r="S25" s="17"/>
      <c r="T25" s="16"/>
      <c r="U25" s="16"/>
      <c r="V25" s="17"/>
      <c r="W25" s="17"/>
      <c r="X25" s="17"/>
      <c r="Y25" s="17"/>
      <c r="Z25" s="17"/>
      <c r="AA25" s="16"/>
      <c r="AB25" s="16"/>
      <c r="AC25" s="17"/>
      <c r="AD25" s="17"/>
      <c r="AE25" s="17"/>
      <c r="AF25" s="17"/>
      <c r="AG25" s="17"/>
      <c r="AH25" s="16"/>
      <c r="AI25" s="16"/>
      <c r="AJ25" s="17"/>
      <c r="AK25" s="17"/>
      <c r="AL25" s="21">
        <f t="shared" si="1"/>
        <v>176</v>
      </c>
      <c r="AM25" s="21">
        <f t="shared" si="2"/>
        <v>0</v>
      </c>
      <c r="AN25" s="21">
        <f t="shared" si="3"/>
        <v>-1184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Juli!AN26</f>
        <v>-1008</v>
      </c>
      <c r="G26" s="16"/>
      <c r="H26" s="17"/>
      <c r="I26" s="17"/>
      <c r="J26" s="17"/>
      <c r="K26" s="17"/>
      <c r="L26" s="17"/>
      <c r="M26" s="16"/>
      <c r="N26" s="16"/>
      <c r="O26" s="17"/>
      <c r="P26" s="17"/>
      <c r="Q26" s="17"/>
      <c r="R26" s="17"/>
      <c r="S26" s="17"/>
      <c r="T26" s="16"/>
      <c r="U26" s="16"/>
      <c r="V26" s="17"/>
      <c r="W26" s="17"/>
      <c r="X26" s="17"/>
      <c r="Y26" s="17"/>
      <c r="Z26" s="17"/>
      <c r="AA26" s="16"/>
      <c r="AB26" s="16"/>
      <c r="AC26" s="17"/>
      <c r="AD26" s="17"/>
      <c r="AE26" s="17"/>
      <c r="AF26" s="17"/>
      <c r="AG26" s="17"/>
      <c r="AH26" s="16"/>
      <c r="AI26" s="16"/>
      <c r="AJ26" s="17"/>
      <c r="AK26" s="17"/>
      <c r="AL26" s="21">
        <f t="shared" si="1"/>
        <v>176</v>
      </c>
      <c r="AM26" s="21">
        <f t="shared" si="2"/>
        <v>0</v>
      </c>
      <c r="AN26" s="21">
        <f t="shared" si="3"/>
        <v>-1184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Juli!AN27</f>
        <v>-1008</v>
      </c>
      <c r="G27" s="16"/>
      <c r="H27" s="17"/>
      <c r="I27" s="17"/>
      <c r="J27" s="17"/>
      <c r="K27" s="17"/>
      <c r="L27" s="17"/>
      <c r="M27" s="16"/>
      <c r="N27" s="16"/>
      <c r="O27" s="17"/>
      <c r="P27" s="17"/>
      <c r="Q27" s="17"/>
      <c r="R27" s="17"/>
      <c r="S27" s="17"/>
      <c r="T27" s="16"/>
      <c r="U27" s="16"/>
      <c r="V27" s="17"/>
      <c r="W27" s="17"/>
      <c r="X27" s="17"/>
      <c r="Y27" s="17"/>
      <c r="Z27" s="17"/>
      <c r="AA27" s="16"/>
      <c r="AB27" s="16"/>
      <c r="AC27" s="17"/>
      <c r="AD27" s="17"/>
      <c r="AE27" s="17"/>
      <c r="AF27" s="17"/>
      <c r="AG27" s="17"/>
      <c r="AH27" s="16"/>
      <c r="AI27" s="16"/>
      <c r="AJ27" s="17"/>
      <c r="AK27" s="17"/>
      <c r="AL27" s="21">
        <f t="shared" si="1"/>
        <v>176</v>
      </c>
      <c r="AM27" s="21">
        <f t="shared" si="2"/>
        <v>0</v>
      </c>
      <c r="AN27" s="21">
        <f t="shared" si="3"/>
        <v>-1184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Juli!AN28</f>
        <v>-1008</v>
      </c>
      <c r="G28" s="16"/>
      <c r="H28" s="17"/>
      <c r="I28" s="17"/>
      <c r="J28" s="17"/>
      <c r="K28" s="17"/>
      <c r="L28" s="17"/>
      <c r="M28" s="16"/>
      <c r="N28" s="16"/>
      <c r="O28" s="17"/>
      <c r="P28" s="17"/>
      <c r="Q28" s="17"/>
      <c r="R28" s="17"/>
      <c r="S28" s="17"/>
      <c r="T28" s="16"/>
      <c r="U28" s="16"/>
      <c r="V28" s="17"/>
      <c r="W28" s="17"/>
      <c r="X28" s="17"/>
      <c r="Y28" s="17"/>
      <c r="Z28" s="17"/>
      <c r="AA28" s="16"/>
      <c r="AB28" s="16"/>
      <c r="AC28" s="17"/>
      <c r="AD28" s="17"/>
      <c r="AE28" s="17"/>
      <c r="AF28" s="17"/>
      <c r="AG28" s="17"/>
      <c r="AH28" s="16"/>
      <c r="AI28" s="16"/>
      <c r="AJ28" s="17"/>
      <c r="AK28" s="17"/>
      <c r="AL28" s="21">
        <f t="shared" si="1"/>
        <v>176</v>
      </c>
      <c r="AM28" s="21">
        <f t="shared" si="2"/>
        <v>0</v>
      </c>
      <c r="AN28" s="21">
        <f t="shared" si="3"/>
        <v>-1184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Juli!AN29</f>
        <v>-1008</v>
      </c>
      <c r="G29" s="16"/>
      <c r="H29" s="17"/>
      <c r="I29" s="17"/>
      <c r="J29" s="17"/>
      <c r="K29" s="17"/>
      <c r="L29" s="17"/>
      <c r="M29" s="16"/>
      <c r="N29" s="16"/>
      <c r="O29" s="17"/>
      <c r="P29" s="17"/>
      <c r="Q29" s="17"/>
      <c r="R29" s="17"/>
      <c r="S29" s="17"/>
      <c r="T29" s="16"/>
      <c r="U29" s="16"/>
      <c r="V29" s="17"/>
      <c r="W29" s="17"/>
      <c r="X29" s="17"/>
      <c r="Y29" s="17"/>
      <c r="Z29" s="17"/>
      <c r="AA29" s="16"/>
      <c r="AB29" s="16"/>
      <c r="AC29" s="17"/>
      <c r="AD29" s="17"/>
      <c r="AE29" s="17"/>
      <c r="AF29" s="17"/>
      <c r="AG29" s="17"/>
      <c r="AH29" s="16"/>
      <c r="AI29" s="16"/>
      <c r="AJ29" s="17"/>
      <c r="AK29" s="17"/>
      <c r="AL29" s="21">
        <f t="shared" si="1"/>
        <v>176</v>
      </c>
      <c r="AM29" s="21">
        <f t="shared" si="2"/>
        <v>0</v>
      </c>
      <c r="AN29" s="21">
        <f t="shared" si="3"/>
        <v>-1184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Juli!AN30</f>
        <v>-1008</v>
      </c>
      <c r="G30" s="16"/>
      <c r="H30" s="17"/>
      <c r="I30" s="17"/>
      <c r="J30" s="17"/>
      <c r="K30" s="17"/>
      <c r="L30" s="17"/>
      <c r="M30" s="16"/>
      <c r="N30" s="16"/>
      <c r="O30" s="17"/>
      <c r="P30" s="17"/>
      <c r="Q30" s="17"/>
      <c r="R30" s="17"/>
      <c r="S30" s="17"/>
      <c r="T30" s="16"/>
      <c r="U30" s="16"/>
      <c r="V30" s="17"/>
      <c r="W30" s="17"/>
      <c r="X30" s="17"/>
      <c r="Y30" s="17"/>
      <c r="Z30" s="17"/>
      <c r="AA30" s="16"/>
      <c r="AB30" s="16"/>
      <c r="AC30" s="17"/>
      <c r="AD30" s="17"/>
      <c r="AE30" s="17"/>
      <c r="AF30" s="17"/>
      <c r="AG30" s="17"/>
      <c r="AH30" s="16"/>
      <c r="AI30" s="16"/>
      <c r="AJ30" s="17"/>
      <c r="AK30" s="17"/>
      <c r="AL30" s="21">
        <f t="shared" si="1"/>
        <v>176</v>
      </c>
      <c r="AM30" s="21">
        <f t="shared" si="2"/>
        <v>0</v>
      </c>
      <c r="AN30" s="21">
        <f t="shared" si="3"/>
        <v>-1184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Juli!AN31</f>
        <v>-1008</v>
      </c>
      <c r="G31" s="16"/>
      <c r="H31" s="17"/>
      <c r="I31" s="17"/>
      <c r="J31" s="17"/>
      <c r="K31" s="17"/>
      <c r="L31" s="17"/>
      <c r="M31" s="16"/>
      <c r="N31" s="16"/>
      <c r="O31" s="17"/>
      <c r="P31" s="17"/>
      <c r="Q31" s="17"/>
      <c r="R31" s="17"/>
      <c r="S31" s="17"/>
      <c r="T31" s="16"/>
      <c r="U31" s="16"/>
      <c r="V31" s="17"/>
      <c r="W31" s="17"/>
      <c r="X31" s="17"/>
      <c r="Y31" s="17"/>
      <c r="Z31" s="17"/>
      <c r="AA31" s="16"/>
      <c r="AB31" s="16"/>
      <c r="AC31" s="17"/>
      <c r="AD31" s="17"/>
      <c r="AE31" s="17"/>
      <c r="AF31" s="17"/>
      <c r="AG31" s="17"/>
      <c r="AH31" s="16"/>
      <c r="AI31" s="16"/>
      <c r="AJ31" s="17"/>
      <c r="AK31" s="17"/>
      <c r="AL31" s="21">
        <f t="shared" si="1"/>
        <v>176</v>
      </c>
      <c r="AM31" s="21">
        <f t="shared" si="2"/>
        <v>0</v>
      </c>
      <c r="AN31" s="21">
        <f t="shared" si="3"/>
        <v>-1184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Juli!AN32</f>
        <v>-1008</v>
      </c>
      <c r="G32" s="16"/>
      <c r="H32" s="17"/>
      <c r="I32" s="17"/>
      <c r="J32" s="17"/>
      <c r="K32" s="17"/>
      <c r="L32" s="17"/>
      <c r="M32" s="16"/>
      <c r="N32" s="16"/>
      <c r="O32" s="17"/>
      <c r="P32" s="17"/>
      <c r="Q32" s="17"/>
      <c r="R32" s="17"/>
      <c r="S32" s="17"/>
      <c r="T32" s="16"/>
      <c r="U32" s="16"/>
      <c r="V32" s="17"/>
      <c r="W32" s="17"/>
      <c r="X32" s="17"/>
      <c r="Y32" s="17"/>
      <c r="Z32" s="17"/>
      <c r="AA32" s="16"/>
      <c r="AB32" s="16"/>
      <c r="AC32" s="17"/>
      <c r="AD32" s="17"/>
      <c r="AE32" s="17"/>
      <c r="AF32" s="17"/>
      <c r="AG32" s="17"/>
      <c r="AH32" s="16"/>
      <c r="AI32" s="16"/>
      <c r="AJ32" s="17"/>
      <c r="AK32" s="17"/>
      <c r="AL32" s="21">
        <f t="shared" si="1"/>
        <v>176</v>
      </c>
      <c r="AM32" s="21">
        <f t="shared" si="2"/>
        <v>0</v>
      </c>
      <c r="AN32" s="21">
        <f t="shared" si="3"/>
        <v>-1184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Juli!AN33</f>
        <v>-1008</v>
      </c>
      <c r="G33" s="16"/>
      <c r="H33" s="17"/>
      <c r="I33" s="17"/>
      <c r="J33" s="17"/>
      <c r="K33" s="17"/>
      <c r="L33" s="17"/>
      <c r="M33" s="16"/>
      <c r="N33" s="16"/>
      <c r="O33" s="17"/>
      <c r="P33" s="17"/>
      <c r="Q33" s="17"/>
      <c r="R33" s="17"/>
      <c r="S33" s="17"/>
      <c r="T33" s="16"/>
      <c r="U33" s="16"/>
      <c r="V33" s="17"/>
      <c r="W33" s="17"/>
      <c r="X33" s="17"/>
      <c r="Y33" s="17"/>
      <c r="Z33" s="17"/>
      <c r="AA33" s="16"/>
      <c r="AB33" s="16"/>
      <c r="AC33" s="17"/>
      <c r="AD33" s="17"/>
      <c r="AE33" s="17"/>
      <c r="AF33" s="17"/>
      <c r="AG33" s="17"/>
      <c r="AH33" s="16"/>
      <c r="AI33" s="16"/>
      <c r="AJ33" s="17"/>
      <c r="AK33" s="17"/>
      <c r="AL33" s="21">
        <f t="shared" si="1"/>
        <v>176</v>
      </c>
      <c r="AM33" s="21">
        <f t="shared" si="2"/>
        <v>0</v>
      </c>
      <c r="AN33" s="21">
        <f t="shared" si="3"/>
        <v>-1184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Juli!AN34</f>
        <v>-1008</v>
      </c>
      <c r="G34" s="16"/>
      <c r="H34" s="17"/>
      <c r="I34" s="17"/>
      <c r="J34" s="17"/>
      <c r="K34" s="17"/>
      <c r="L34" s="17"/>
      <c r="M34" s="16"/>
      <c r="N34" s="16"/>
      <c r="O34" s="17"/>
      <c r="P34" s="17"/>
      <c r="Q34" s="17"/>
      <c r="R34" s="17"/>
      <c r="S34" s="17"/>
      <c r="T34" s="16"/>
      <c r="U34" s="16"/>
      <c r="V34" s="17"/>
      <c r="W34" s="17"/>
      <c r="X34" s="17"/>
      <c r="Y34" s="17"/>
      <c r="Z34" s="17"/>
      <c r="AA34" s="16"/>
      <c r="AB34" s="16"/>
      <c r="AC34" s="17"/>
      <c r="AD34" s="17"/>
      <c r="AE34" s="17"/>
      <c r="AF34" s="17"/>
      <c r="AG34" s="17"/>
      <c r="AH34" s="16"/>
      <c r="AI34" s="16"/>
      <c r="AJ34" s="17"/>
      <c r="AK34" s="17"/>
      <c r="AL34" s="21">
        <f t="shared" si="1"/>
        <v>176</v>
      </c>
      <c r="AM34" s="21">
        <f t="shared" si="2"/>
        <v>0</v>
      </c>
      <c r="AN34" s="21">
        <f t="shared" si="3"/>
        <v>-1184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Juli!AN35</f>
        <v>-1008</v>
      </c>
      <c r="G35" s="16"/>
      <c r="H35" s="17"/>
      <c r="I35" s="17"/>
      <c r="J35" s="17"/>
      <c r="K35" s="17"/>
      <c r="L35" s="17"/>
      <c r="M35" s="16"/>
      <c r="N35" s="16"/>
      <c r="O35" s="17"/>
      <c r="P35" s="17"/>
      <c r="Q35" s="17"/>
      <c r="R35" s="17"/>
      <c r="S35" s="17"/>
      <c r="T35" s="16"/>
      <c r="U35" s="16"/>
      <c r="V35" s="17"/>
      <c r="W35" s="17"/>
      <c r="X35" s="17"/>
      <c r="Y35" s="17"/>
      <c r="Z35" s="17"/>
      <c r="AA35" s="16"/>
      <c r="AB35" s="16"/>
      <c r="AC35" s="17"/>
      <c r="AD35" s="17"/>
      <c r="AE35" s="17"/>
      <c r="AF35" s="17"/>
      <c r="AG35" s="17"/>
      <c r="AH35" s="16"/>
      <c r="AI35" s="16"/>
      <c r="AJ35" s="17"/>
      <c r="AK35" s="17"/>
      <c r="AL35" s="21">
        <f t="shared" si="1"/>
        <v>176</v>
      </c>
      <c r="AM35" s="21">
        <f t="shared" si="2"/>
        <v>0</v>
      </c>
      <c r="AN35" s="21">
        <f t="shared" si="3"/>
        <v>-1184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selection activeCell="A6" sqref="A6:C35"/>
    </sheetView>
  </sheetViews>
  <sheetFormatPr baseColWidth="10" defaultRowHeight="15" x14ac:dyDescent="0.25"/>
  <cols>
    <col min="2" max="2" width="20.5703125" customWidth="1"/>
    <col min="3" max="3" width="15.5703125" customWidth="1"/>
    <col min="4" max="4" width="10.7109375" style="1" bestFit="1" customWidth="1"/>
    <col min="5" max="5" width="11.42578125" style="1"/>
    <col min="6" max="6" width="11.42578125" style="19"/>
    <col min="7" max="37" width="3.7109375" style="3" bestFit="1" customWidth="1"/>
    <col min="38" max="40" width="11.42578125" style="22"/>
    <col min="41" max="41" width="11.42578125" style="2"/>
    <col min="42" max="42" width="14.28515625" bestFit="1" customWidth="1"/>
    <col min="43" max="43" width="10.28515625" bestFit="1" customWidth="1"/>
    <col min="44" max="44" width="10.85546875" bestFit="1" customWidth="1"/>
    <col min="45" max="45" width="11.5703125" bestFit="1" customWidth="1"/>
    <col min="46" max="46" width="13" bestFit="1" customWidth="1"/>
    <col min="47" max="47" width="12.140625" bestFit="1" customWidth="1"/>
    <col min="49" max="49" width="12.7109375" hidden="1" customWidth="1"/>
  </cols>
  <sheetData>
    <row r="1" spans="1:49" ht="21" x14ac:dyDescent="0.35">
      <c r="B1" s="23" t="s">
        <v>20</v>
      </c>
      <c r="C1" s="23"/>
      <c r="D1" s="23"/>
      <c r="E1" s="23"/>
      <c r="F1" s="23"/>
    </row>
    <row r="3" spans="1:49" x14ac:dyDescent="0.25">
      <c r="C3" s="4" t="s">
        <v>2</v>
      </c>
      <c r="D3" s="1" t="s">
        <v>28</v>
      </c>
      <c r="F3" s="18" t="s">
        <v>8</v>
      </c>
      <c r="G3" s="3">
        <v>22</v>
      </c>
    </row>
    <row r="4" spans="1:49" ht="14.25" customHeight="1" x14ac:dyDescent="0.25"/>
    <row r="5" spans="1:49" ht="58.5" customHeight="1" x14ac:dyDescent="0.25">
      <c r="A5" s="9" t="s">
        <v>21</v>
      </c>
      <c r="B5" s="9" t="s">
        <v>0</v>
      </c>
      <c r="C5" s="9" t="s">
        <v>1</v>
      </c>
      <c r="D5" s="10" t="s">
        <v>12</v>
      </c>
      <c r="E5" s="10" t="s">
        <v>4</v>
      </c>
      <c r="F5" s="20" t="s">
        <v>3</v>
      </c>
      <c r="G5" s="12">
        <v>44440</v>
      </c>
      <c r="H5" s="12">
        <v>44441</v>
      </c>
      <c r="I5" s="12">
        <v>44442</v>
      </c>
      <c r="J5" s="11">
        <v>44443</v>
      </c>
      <c r="K5" s="11">
        <v>44444</v>
      </c>
      <c r="L5" s="12">
        <v>44445</v>
      </c>
      <c r="M5" s="12">
        <v>44446</v>
      </c>
      <c r="N5" s="12">
        <v>44447</v>
      </c>
      <c r="O5" s="12">
        <v>44448</v>
      </c>
      <c r="P5" s="12">
        <v>44449</v>
      </c>
      <c r="Q5" s="11">
        <v>44450</v>
      </c>
      <c r="R5" s="11">
        <v>44451</v>
      </c>
      <c r="S5" s="12">
        <v>44452</v>
      </c>
      <c r="T5" s="12">
        <v>44453</v>
      </c>
      <c r="U5" s="12">
        <v>44454</v>
      </c>
      <c r="V5" s="12">
        <v>44455</v>
      </c>
      <c r="W5" s="12">
        <v>44456</v>
      </c>
      <c r="X5" s="11">
        <v>44457</v>
      </c>
      <c r="Y5" s="11">
        <v>44458</v>
      </c>
      <c r="Z5" s="12">
        <v>44459</v>
      </c>
      <c r="AA5" s="12">
        <v>44460</v>
      </c>
      <c r="AB5" s="12">
        <v>44461</v>
      </c>
      <c r="AC5" s="12">
        <v>44462</v>
      </c>
      <c r="AD5" s="12">
        <v>44463</v>
      </c>
      <c r="AE5" s="11">
        <v>44464</v>
      </c>
      <c r="AF5" s="11">
        <v>44465</v>
      </c>
      <c r="AG5" s="12">
        <v>44466</v>
      </c>
      <c r="AH5" s="12">
        <v>44467</v>
      </c>
      <c r="AI5" s="12">
        <v>44468</v>
      </c>
      <c r="AJ5" s="12">
        <v>44469</v>
      </c>
      <c r="AK5" s="12"/>
      <c r="AL5" s="21" t="s">
        <v>5</v>
      </c>
      <c r="AM5" s="21" t="s">
        <v>6</v>
      </c>
      <c r="AN5" s="21" t="s">
        <v>7</v>
      </c>
      <c r="AO5" s="14" t="s">
        <v>9</v>
      </c>
      <c r="AP5" s="6" t="s">
        <v>14</v>
      </c>
      <c r="AQ5" s="6" t="s">
        <v>15</v>
      </c>
      <c r="AR5" s="7" t="s">
        <v>16</v>
      </c>
      <c r="AS5" s="7" t="s">
        <v>17</v>
      </c>
      <c r="AT5" s="7" t="s">
        <v>18</v>
      </c>
      <c r="AU5" s="7" t="s">
        <v>19</v>
      </c>
      <c r="AV5" s="7" t="s">
        <v>10</v>
      </c>
      <c r="AW5" s="8" t="s">
        <v>13</v>
      </c>
    </row>
    <row r="6" spans="1:49" x14ac:dyDescent="0.25">
      <c r="A6" s="9" t="str">
        <f>IF(Januar!A6="","",Januar!A6)</f>
        <v/>
      </c>
      <c r="B6" s="9" t="str">
        <f>IF(Januar!B6="","",Januar!B6)</f>
        <v/>
      </c>
      <c r="C6" s="9" t="str">
        <f>IF(Januar!C6="","",Januar!C6)</f>
        <v/>
      </c>
      <c r="D6" s="13">
        <v>40</v>
      </c>
      <c r="E6" s="13">
        <f>D6/5</f>
        <v>8</v>
      </c>
      <c r="F6" s="21">
        <f>August!AN6</f>
        <v>-1336</v>
      </c>
      <c r="G6" s="17"/>
      <c r="H6" s="17"/>
      <c r="I6" s="17"/>
      <c r="J6" s="16"/>
      <c r="K6" s="16"/>
      <c r="L6" s="17"/>
      <c r="M6" s="17"/>
      <c r="N6" s="17"/>
      <c r="O6" s="17"/>
      <c r="P6" s="17"/>
      <c r="Q6" s="16"/>
      <c r="R6" s="16"/>
      <c r="S6" s="17"/>
      <c r="T6" s="17"/>
      <c r="U6" s="17"/>
      <c r="V6" s="17"/>
      <c r="W6" s="17"/>
      <c r="X6" s="16"/>
      <c r="Y6" s="16"/>
      <c r="Z6" s="17"/>
      <c r="AA6" s="17"/>
      <c r="AB6" s="17"/>
      <c r="AC6" s="17"/>
      <c r="AD6" s="17"/>
      <c r="AE6" s="16"/>
      <c r="AF6" s="16"/>
      <c r="AG6" s="17"/>
      <c r="AH6" s="17"/>
      <c r="AI6" s="17"/>
      <c r="AJ6" s="17"/>
      <c r="AK6" s="17"/>
      <c r="AL6" s="21">
        <f>E6*$G$3</f>
        <v>176</v>
      </c>
      <c r="AM6" s="21">
        <f>SUM(G6:AK6)+(AW6*E6)</f>
        <v>0</v>
      </c>
      <c r="AN6" s="21">
        <f>AM6-AL6+F6</f>
        <v>-1512</v>
      </c>
      <c r="AO6" s="15">
        <f>COUNTIF(G6:AK6,E6)</f>
        <v>0</v>
      </c>
      <c r="AP6" s="5">
        <f>COUNTIF(G6:AK6,"K")</f>
        <v>0</v>
      </c>
      <c r="AQ6" s="5">
        <f>COUNTIF(G6:AK6,"Kk")</f>
        <v>0</v>
      </c>
      <c r="AR6" s="5">
        <f>COUNTIF(G6:AK6,"Ka")</f>
        <v>0</v>
      </c>
      <c r="AS6" s="5">
        <f>COUNTIF(G6:AK6,"u")</f>
        <v>0</v>
      </c>
      <c r="AT6" s="5">
        <f>COUNTIF(G6:AK6,"Su")</f>
        <v>0</v>
      </c>
      <c r="AU6" s="5">
        <f>COUNTIF(G6:AK6,"wb")</f>
        <v>0</v>
      </c>
      <c r="AV6" s="5">
        <f>SUM(AP6:AU6)</f>
        <v>0</v>
      </c>
      <c r="AW6" s="5">
        <f>(AP6+AQ6+AR6+AS6+AT6+AU6)</f>
        <v>0</v>
      </c>
    </row>
    <row r="7" spans="1:49" x14ac:dyDescent="0.25">
      <c r="A7" s="9" t="str">
        <f>IF(Januar!A7="","",Januar!A7)</f>
        <v/>
      </c>
      <c r="B7" s="9" t="str">
        <f>IF(Januar!B7="","",Januar!B7)</f>
        <v/>
      </c>
      <c r="C7" s="9" t="str">
        <f>IF(Januar!C7="","",Januar!C7)</f>
        <v/>
      </c>
      <c r="D7" s="13">
        <v>40</v>
      </c>
      <c r="E7" s="13">
        <f t="shared" ref="E7:E35" si="0">D7/5</f>
        <v>8</v>
      </c>
      <c r="F7" s="21">
        <f>August!AN7</f>
        <v>-1184</v>
      </c>
      <c r="G7" s="17"/>
      <c r="H7" s="17"/>
      <c r="I7" s="17"/>
      <c r="J7" s="16"/>
      <c r="K7" s="16"/>
      <c r="L7" s="17"/>
      <c r="M7" s="17"/>
      <c r="N7" s="17"/>
      <c r="O7" s="17"/>
      <c r="P7" s="17"/>
      <c r="Q7" s="16"/>
      <c r="R7" s="16"/>
      <c r="S7" s="17"/>
      <c r="T7" s="17"/>
      <c r="U7" s="17"/>
      <c r="V7" s="17"/>
      <c r="W7" s="17"/>
      <c r="X7" s="16"/>
      <c r="Y7" s="16"/>
      <c r="Z7" s="17"/>
      <c r="AA7" s="17"/>
      <c r="AB7" s="17"/>
      <c r="AC7" s="17"/>
      <c r="AD7" s="17"/>
      <c r="AE7" s="16"/>
      <c r="AF7" s="16"/>
      <c r="AG7" s="17"/>
      <c r="AH7" s="17"/>
      <c r="AI7" s="17"/>
      <c r="AJ7" s="17"/>
      <c r="AK7" s="17"/>
      <c r="AL7" s="21">
        <f t="shared" ref="AL7:AL35" si="1">E7*$G$3</f>
        <v>176</v>
      </c>
      <c r="AM7" s="21">
        <f t="shared" ref="AM7:AM35" si="2">SUM(G7:AK7)+(AW7*E7)</f>
        <v>0</v>
      </c>
      <c r="AN7" s="21">
        <f t="shared" ref="AN7:AN35" si="3">AM7-AL7+F7</f>
        <v>-1360</v>
      </c>
      <c r="AO7" s="15">
        <f t="shared" ref="AO7:AO35" si="4">COUNTIF(G7:AK7,E7)</f>
        <v>0</v>
      </c>
      <c r="AP7" s="5">
        <f t="shared" ref="AP7:AP35" si="5">COUNTIF(G7:AK7,"K")</f>
        <v>0</v>
      </c>
      <c r="AQ7" s="5">
        <f t="shared" ref="AQ7:AQ35" si="6">COUNTIF(G7:AK7,"Kk")</f>
        <v>0</v>
      </c>
      <c r="AR7" s="5">
        <f t="shared" ref="AR7:AR35" si="7">COUNTIF(G7:AK7,"Ka")</f>
        <v>0</v>
      </c>
      <c r="AS7" s="5">
        <f t="shared" ref="AS7:AS35" si="8">COUNTIF(G7:AK7,"u")</f>
        <v>0</v>
      </c>
      <c r="AT7" s="5">
        <f t="shared" ref="AT7:AT35" si="9">COUNTIF(G7:AK7,"Su")</f>
        <v>0</v>
      </c>
      <c r="AU7" s="5">
        <f t="shared" ref="AU7:AU35" si="10">COUNTIF(G7:AK7,"wb")</f>
        <v>0</v>
      </c>
      <c r="AV7" s="5">
        <f t="shared" ref="AV7:AV35" si="11">SUM(AP7:AU7)</f>
        <v>0</v>
      </c>
      <c r="AW7" s="5">
        <f t="shared" ref="AW7:AW35" si="12">(AP7+AQ7+AR7+AS7+AT7+AU7)</f>
        <v>0</v>
      </c>
    </row>
    <row r="8" spans="1:49" x14ac:dyDescent="0.25">
      <c r="A8" s="9" t="str">
        <f>IF(Januar!A8="","",Januar!A8)</f>
        <v/>
      </c>
      <c r="B8" s="9" t="str">
        <f>IF(Januar!B8="","",Januar!B8)</f>
        <v/>
      </c>
      <c r="C8" s="9" t="str">
        <f>IF(Januar!C8="","",Januar!C8)</f>
        <v/>
      </c>
      <c r="D8" s="13">
        <v>40</v>
      </c>
      <c r="E8" s="13">
        <f t="shared" si="0"/>
        <v>8</v>
      </c>
      <c r="F8" s="21">
        <f>August!AN8</f>
        <v>-1184</v>
      </c>
      <c r="G8" s="17"/>
      <c r="H8" s="17"/>
      <c r="I8" s="17"/>
      <c r="J8" s="16"/>
      <c r="K8" s="16"/>
      <c r="L8" s="17"/>
      <c r="M8" s="17"/>
      <c r="N8" s="17"/>
      <c r="O8" s="17"/>
      <c r="P8" s="17"/>
      <c r="Q8" s="16"/>
      <c r="R8" s="16"/>
      <c r="S8" s="17"/>
      <c r="T8" s="17"/>
      <c r="U8" s="17"/>
      <c r="V8" s="17"/>
      <c r="W8" s="17"/>
      <c r="X8" s="16"/>
      <c r="Y8" s="16"/>
      <c r="Z8" s="17"/>
      <c r="AA8" s="17"/>
      <c r="AB8" s="17"/>
      <c r="AC8" s="17"/>
      <c r="AD8" s="17"/>
      <c r="AE8" s="16"/>
      <c r="AF8" s="16"/>
      <c r="AG8" s="17"/>
      <c r="AH8" s="17"/>
      <c r="AI8" s="17"/>
      <c r="AJ8" s="17"/>
      <c r="AK8" s="17"/>
      <c r="AL8" s="21">
        <f t="shared" si="1"/>
        <v>176</v>
      </c>
      <c r="AM8" s="21">
        <f t="shared" si="2"/>
        <v>0</v>
      </c>
      <c r="AN8" s="21">
        <f t="shared" si="3"/>
        <v>-1360</v>
      </c>
      <c r="AO8" s="15">
        <f t="shared" si="4"/>
        <v>0</v>
      </c>
      <c r="AP8" s="5">
        <f t="shared" si="5"/>
        <v>0</v>
      </c>
      <c r="AQ8" s="5">
        <f t="shared" si="6"/>
        <v>0</v>
      </c>
      <c r="AR8" s="5">
        <f t="shared" si="7"/>
        <v>0</v>
      </c>
      <c r="AS8" s="5">
        <f t="shared" si="8"/>
        <v>0</v>
      </c>
      <c r="AT8" s="5">
        <f t="shared" si="9"/>
        <v>0</v>
      </c>
      <c r="AU8" s="5">
        <f t="shared" si="10"/>
        <v>0</v>
      </c>
      <c r="AV8" s="5">
        <f t="shared" si="11"/>
        <v>0</v>
      </c>
      <c r="AW8" s="5">
        <f t="shared" si="12"/>
        <v>0</v>
      </c>
    </row>
    <row r="9" spans="1:49" x14ac:dyDescent="0.25">
      <c r="A9" s="9" t="str">
        <f>IF(Januar!A9="","",Januar!A9)</f>
        <v/>
      </c>
      <c r="B9" s="9" t="str">
        <f>IF(Januar!B9="","",Januar!B9)</f>
        <v/>
      </c>
      <c r="C9" s="9" t="str">
        <f>IF(Januar!C9="","",Januar!C9)</f>
        <v/>
      </c>
      <c r="D9" s="13">
        <v>40</v>
      </c>
      <c r="E9" s="13">
        <f t="shared" si="0"/>
        <v>8</v>
      </c>
      <c r="F9" s="21">
        <f>August!AN9</f>
        <v>-1184</v>
      </c>
      <c r="G9" s="17"/>
      <c r="H9" s="17"/>
      <c r="I9" s="17"/>
      <c r="J9" s="16"/>
      <c r="K9" s="16"/>
      <c r="L9" s="17"/>
      <c r="M9" s="17"/>
      <c r="N9" s="17"/>
      <c r="O9" s="17"/>
      <c r="P9" s="17"/>
      <c r="Q9" s="16"/>
      <c r="R9" s="16"/>
      <c r="S9" s="17"/>
      <c r="T9" s="17"/>
      <c r="U9" s="17"/>
      <c r="V9" s="17"/>
      <c r="W9" s="17"/>
      <c r="X9" s="16"/>
      <c r="Y9" s="16"/>
      <c r="Z9" s="17"/>
      <c r="AA9" s="17"/>
      <c r="AB9" s="17"/>
      <c r="AC9" s="17"/>
      <c r="AD9" s="17"/>
      <c r="AE9" s="16"/>
      <c r="AF9" s="16"/>
      <c r="AG9" s="17"/>
      <c r="AH9" s="17"/>
      <c r="AI9" s="17"/>
      <c r="AJ9" s="17"/>
      <c r="AK9" s="17"/>
      <c r="AL9" s="21">
        <f t="shared" si="1"/>
        <v>176</v>
      </c>
      <c r="AM9" s="21">
        <f t="shared" si="2"/>
        <v>0</v>
      </c>
      <c r="AN9" s="21">
        <f t="shared" si="3"/>
        <v>-1360</v>
      </c>
      <c r="AO9" s="15">
        <f t="shared" si="4"/>
        <v>0</v>
      </c>
      <c r="AP9" s="5">
        <f t="shared" si="5"/>
        <v>0</v>
      </c>
      <c r="AQ9" s="5">
        <f t="shared" si="6"/>
        <v>0</v>
      </c>
      <c r="AR9" s="5">
        <f t="shared" si="7"/>
        <v>0</v>
      </c>
      <c r="AS9" s="5">
        <f t="shared" si="8"/>
        <v>0</v>
      </c>
      <c r="AT9" s="5">
        <f t="shared" si="9"/>
        <v>0</v>
      </c>
      <c r="AU9" s="5">
        <f t="shared" si="10"/>
        <v>0</v>
      </c>
      <c r="AV9" s="5">
        <f t="shared" si="11"/>
        <v>0</v>
      </c>
      <c r="AW9" s="5">
        <f t="shared" si="12"/>
        <v>0</v>
      </c>
    </row>
    <row r="10" spans="1:49" x14ac:dyDescent="0.25">
      <c r="A10" s="9" t="str">
        <f>IF(Januar!A10="","",Januar!A10)</f>
        <v/>
      </c>
      <c r="B10" s="9" t="str">
        <f>IF(Januar!B10="","",Januar!B10)</f>
        <v/>
      </c>
      <c r="C10" s="9" t="str">
        <f>IF(Januar!C10="","",Januar!C10)</f>
        <v/>
      </c>
      <c r="D10" s="13">
        <v>40</v>
      </c>
      <c r="E10" s="13">
        <f t="shared" si="0"/>
        <v>8</v>
      </c>
      <c r="F10" s="21">
        <f>August!AN10</f>
        <v>-1184</v>
      </c>
      <c r="G10" s="17"/>
      <c r="H10" s="17"/>
      <c r="I10" s="17"/>
      <c r="J10" s="16"/>
      <c r="K10" s="16"/>
      <c r="L10" s="17"/>
      <c r="M10" s="17"/>
      <c r="N10" s="17"/>
      <c r="O10" s="17"/>
      <c r="P10" s="17"/>
      <c r="Q10" s="16"/>
      <c r="R10" s="16"/>
      <c r="S10" s="17"/>
      <c r="T10" s="17"/>
      <c r="U10" s="17"/>
      <c r="V10" s="17"/>
      <c r="W10" s="17"/>
      <c r="X10" s="16"/>
      <c r="Y10" s="16"/>
      <c r="Z10" s="17"/>
      <c r="AA10" s="17"/>
      <c r="AB10" s="17"/>
      <c r="AC10" s="17"/>
      <c r="AD10" s="17"/>
      <c r="AE10" s="16"/>
      <c r="AF10" s="16"/>
      <c r="AG10" s="17"/>
      <c r="AH10" s="17"/>
      <c r="AI10" s="17"/>
      <c r="AJ10" s="17"/>
      <c r="AK10" s="17"/>
      <c r="AL10" s="21">
        <f t="shared" si="1"/>
        <v>176</v>
      </c>
      <c r="AM10" s="21">
        <f t="shared" si="2"/>
        <v>0</v>
      </c>
      <c r="AN10" s="21">
        <f t="shared" si="3"/>
        <v>-1360</v>
      </c>
      <c r="AO10" s="15">
        <f t="shared" si="4"/>
        <v>0</v>
      </c>
      <c r="AP10" s="5">
        <f t="shared" si="5"/>
        <v>0</v>
      </c>
      <c r="AQ10" s="5">
        <f t="shared" si="6"/>
        <v>0</v>
      </c>
      <c r="AR10" s="5">
        <f t="shared" si="7"/>
        <v>0</v>
      </c>
      <c r="AS10" s="5">
        <f t="shared" si="8"/>
        <v>0</v>
      </c>
      <c r="AT10" s="5">
        <f t="shared" si="9"/>
        <v>0</v>
      </c>
      <c r="AU10" s="5">
        <f t="shared" si="10"/>
        <v>0</v>
      </c>
      <c r="AV10" s="5">
        <f t="shared" si="11"/>
        <v>0</v>
      </c>
      <c r="AW10" s="5">
        <f t="shared" si="12"/>
        <v>0</v>
      </c>
    </row>
    <row r="11" spans="1:49" x14ac:dyDescent="0.25">
      <c r="A11" s="9" t="str">
        <f>IF(Januar!A11="","",Januar!A11)</f>
        <v/>
      </c>
      <c r="B11" s="9" t="str">
        <f>IF(Januar!B11="","",Januar!B11)</f>
        <v/>
      </c>
      <c r="C11" s="9" t="str">
        <f>IF(Januar!C11="","",Januar!C11)</f>
        <v/>
      </c>
      <c r="D11" s="13">
        <v>40</v>
      </c>
      <c r="E11" s="13">
        <f t="shared" si="0"/>
        <v>8</v>
      </c>
      <c r="F11" s="21">
        <f>August!AN11</f>
        <v>-1184</v>
      </c>
      <c r="G11" s="17"/>
      <c r="H11" s="17"/>
      <c r="I11" s="17"/>
      <c r="J11" s="16"/>
      <c r="K11" s="16"/>
      <c r="L11" s="17"/>
      <c r="M11" s="17"/>
      <c r="N11" s="17"/>
      <c r="O11" s="17"/>
      <c r="P11" s="17"/>
      <c r="Q11" s="16"/>
      <c r="R11" s="16"/>
      <c r="S11" s="17"/>
      <c r="T11" s="17"/>
      <c r="U11" s="17"/>
      <c r="V11" s="17"/>
      <c r="W11" s="17"/>
      <c r="X11" s="16"/>
      <c r="Y11" s="16"/>
      <c r="Z11" s="17"/>
      <c r="AA11" s="17"/>
      <c r="AB11" s="17"/>
      <c r="AC11" s="17"/>
      <c r="AD11" s="17"/>
      <c r="AE11" s="16"/>
      <c r="AF11" s="16"/>
      <c r="AG11" s="17"/>
      <c r="AH11" s="17"/>
      <c r="AI11" s="17"/>
      <c r="AJ11" s="17"/>
      <c r="AK11" s="17"/>
      <c r="AL11" s="21">
        <f t="shared" si="1"/>
        <v>176</v>
      </c>
      <c r="AM11" s="21">
        <f t="shared" si="2"/>
        <v>0</v>
      </c>
      <c r="AN11" s="21">
        <f t="shared" si="3"/>
        <v>-1360</v>
      </c>
      <c r="AO11" s="15">
        <f t="shared" si="4"/>
        <v>0</v>
      </c>
      <c r="AP11" s="5">
        <f t="shared" si="5"/>
        <v>0</v>
      </c>
      <c r="AQ11" s="5">
        <f t="shared" si="6"/>
        <v>0</v>
      </c>
      <c r="AR11" s="5">
        <f t="shared" si="7"/>
        <v>0</v>
      </c>
      <c r="AS11" s="5">
        <f t="shared" si="8"/>
        <v>0</v>
      </c>
      <c r="AT11" s="5">
        <f t="shared" si="9"/>
        <v>0</v>
      </c>
      <c r="AU11" s="5">
        <f t="shared" si="10"/>
        <v>0</v>
      </c>
      <c r="AV11" s="5">
        <f t="shared" si="11"/>
        <v>0</v>
      </c>
      <c r="AW11" s="5">
        <f t="shared" si="12"/>
        <v>0</v>
      </c>
    </row>
    <row r="12" spans="1:49" x14ac:dyDescent="0.25">
      <c r="A12" s="9" t="str">
        <f>IF(Januar!A12="","",Januar!A12)</f>
        <v/>
      </c>
      <c r="B12" s="9" t="str">
        <f>IF(Januar!B12="","",Januar!B12)</f>
        <v/>
      </c>
      <c r="C12" s="9" t="str">
        <f>IF(Januar!C12="","",Januar!C12)</f>
        <v/>
      </c>
      <c r="D12" s="13">
        <v>40</v>
      </c>
      <c r="E12" s="13">
        <f t="shared" si="0"/>
        <v>8</v>
      </c>
      <c r="F12" s="21">
        <f>August!AN12</f>
        <v>-1184</v>
      </c>
      <c r="G12" s="17"/>
      <c r="H12" s="17"/>
      <c r="I12" s="17"/>
      <c r="J12" s="16"/>
      <c r="K12" s="16"/>
      <c r="L12" s="17"/>
      <c r="M12" s="17"/>
      <c r="N12" s="17"/>
      <c r="O12" s="17"/>
      <c r="P12" s="17"/>
      <c r="Q12" s="16"/>
      <c r="R12" s="16"/>
      <c r="S12" s="17"/>
      <c r="T12" s="17"/>
      <c r="U12" s="17"/>
      <c r="V12" s="17"/>
      <c r="W12" s="17"/>
      <c r="X12" s="16"/>
      <c r="Y12" s="16"/>
      <c r="Z12" s="17"/>
      <c r="AA12" s="17"/>
      <c r="AB12" s="17"/>
      <c r="AC12" s="17"/>
      <c r="AD12" s="17"/>
      <c r="AE12" s="16"/>
      <c r="AF12" s="16"/>
      <c r="AG12" s="17"/>
      <c r="AH12" s="17"/>
      <c r="AI12" s="17"/>
      <c r="AJ12" s="17"/>
      <c r="AK12" s="17"/>
      <c r="AL12" s="21">
        <f t="shared" si="1"/>
        <v>176</v>
      </c>
      <c r="AM12" s="21">
        <f t="shared" si="2"/>
        <v>0</v>
      </c>
      <c r="AN12" s="21">
        <f t="shared" si="3"/>
        <v>-1360</v>
      </c>
      <c r="AO12" s="15">
        <f t="shared" si="4"/>
        <v>0</v>
      </c>
      <c r="AP12" s="5">
        <f t="shared" si="5"/>
        <v>0</v>
      </c>
      <c r="AQ12" s="5">
        <f t="shared" si="6"/>
        <v>0</v>
      </c>
      <c r="AR12" s="5">
        <f t="shared" si="7"/>
        <v>0</v>
      </c>
      <c r="AS12" s="5">
        <f t="shared" si="8"/>
        <v>0</v>
      </c>
      <c r="AT12" s="5">
        <f t="shared" si="9"/>
        <v>0</v>
      </c>
      <c r="AU12" s="5">
        <f t="shared" si="10"/>
        <v>0</v>
      </c>
      <c r="AV12" s="5">
        <f t="shared" si="11"/>
        <v>0</v>
      </c>
      <c r="AW12" s="5">
        <f t="shared" si="12"/>
        <v>0</v>
      </c>
    </row>
    <row r="13" spans="1:49" x14ac:dyDescent="0.25">
      <c r="A13" s="9" t="str">
        <f>IF(Januar!A13="","",Januar!A13)</f>
        <v/>
      </c>
      <c r="B13" s="9" t="str">
        <f>IF(Januar!B13="","",Januar!B13)</f>
        <v/>
      </c>
      <c r="C13" s="9" t="str">
        <f>IF(Januar!C13="","",Januar!C13)</f>
        <v/>
      </c>
      <c r="D13" s="13">
        <v>40</v>
      </c>
      <c r="E13" s="13">
        <f t="shared" si="0"/>
        <v>8</v>
      </c>
      <c r="F13" s="21">
        <f>August!AN13</f>
        <v>-1184</v>
      </c>
      <c r="G13" s="17"/>
      <c r="H13" s="17"/>
      <c r="I13" s="17"/>
      <c r="J13" s="16"/>
      <c r="K13" s="16"/>
      <c r="L13" s="17"/>
      <c r="M13" s="17"/>
      <c r="N13" s="17"/>
      <c r="O13" s="17"/>
      <c r="P13" s="17"/>
      <c r="Q13" s="16"/>
      <c r="R13" s="16"/>
      <c r="S13" s="17"/>
      <c r="T13" s="17"/>
      <c r="U13" s="17"/>
      <c r="V13" s="17"/>
      <c r="W13" s="17"/>
      <c r="X13" s="16"/>
      <c r="Y13" s="16"/>
      <c r="Z13" s="17"/>
      <c r="AA13" s="17"/>
      <c r="AB13" s="17"/>
      <c r="AC13" s="17"/>
      <c r="AD13" s="17"/>
      <c r="AE13" s="16"/>
      <c r="AF13" s="16"/>
      <c r="AG13" s="17"/>
      <c r="AH13" s="17"/>
      <c r="AI13" s="17"/>
      <c r="AJ13" s="17"/>
      <c r="AK13" s="17"/>
      <c r="AL13" s="21">
        <f t="shared" si="1"/>
        <v>176</v>
      </c>
      <c r="AM13" s="21">
        <f t="shared" si="2"/>
        <v>0</v>
      </c>
      <c r="AN13" s="21">
        <f t="shared" si="3"/>
        <v>-1360</v>
      </c>
      <c r="AO13" s="15">
        <f t="shared" si="4"/>
        <v>0</v>
      </c>
      <c r="AP13" s="5">
        <f t="shared" si="5"/>
        <v>0</v>
      </c>
      <c r="AQ13" s="5">
        <f t="shared" si="6"/>
        <v>0</v>
      </c>
      <c r="AR13" s="5">
        <f t="shared" si="7"/>
        <v>0</v>
      </c>
      <c r="AS13" s="5">
        <f t="shared" si="8"/>
        <v>0</v>
      </c>
      <c r="AT13" s="5">
        <f t="shared" si="9"/>
        <v>0</v>
      </c>
      <c r="AU13" s="5">
        <f t="shared" si="10"/>
        <v>0</v>
      </c>
      <c r="AV13" s="5">
        <f t="shared" si="11"/>
        <v>0</v>
      </c>
      <c r="AW13" s="5">
        <f t="shared" si="12"/>
        <v>0</v>
      </c>
    </row>
    <row r="14" spans="1:49" x14ac:dyDescent="0.25">
      <c r="A14" s="9" t="str">
        <f>IF(Januar!A14="","",Januar!A14)</f>
        <v/>
      </c>
      <c r="B14" s="9" t="str">
        <f>IF(Januar!B14="","",Januar!B14)</f>
        <v/>
      </c>
      <c r="C14" s="9" t="str">
        <f>IF(Januar!C14="","",Januar!C14)</f>
        <v/>
      </c>
      <c r="D14" s="13">
        <v>40</v>
      </c>
      <c r="E14" s="13">
        <f t="shared" si="0"/>
        <v>8</v>
      </c>
      <c r="F14" s="21">
        <f>August!AN14</f>
        <v>-1184</v>
      </c>
      <c r="G14" s="17"/>
      <c r="H14" s="17"/>
      <c r="I14" s="17"/>
      <c r="J14" s="16"/>
      <c r="K14" s="16"/>
      <c r="L14" s="17"/>
      <c r="M14" s="17"/>
      <c r="N14" s="17"/>
      <c r="O14" s="17"/>
      <c r="P14" s="17"/>
      <c r="Q14" s="16"/>
      <c r="R14" s="16"/>
      <c r="S14" s="17"/>
      <c r="T14" s="17"/>
      <c r="U14" s="17"/>
      <c r="V14" s="17"/>
      <c r="W14" s="17"/>
      <c r="X14" s="16"/>
      <c r="Y14" s="16"/>
      <c r="Z14" s="17"/>
      <c r="AA14" s="17"/>
      <c r="AB14" s="17"/>
      <c r="AC14" s="17"/>
      <c r="AD14" s="17"/>
      <c r="AE14" s="16"/>
      <c r="AF14" s="16"/>
      <c r="AG14" s="17"/>
      <c r="AH14" s="17"/>
      <c r="AI14" s="17"/>
      <c r="AJ14" s="17"/>
      <c r="AK14" s="17"/>
      <c r="AL14" s="21">
        <f t="shared" si="1"/>
        <v>176</v>
      </c>
      <c r="AM14" s="21">
        <f t="shared" si="2"/>
        <v>0</v>
      </c>
      <c r="AN14" s="21">
        <f t="shared" si="3"/>
        <v>-1360</v>
      </c>
      <c r="AO14" s="15">
        <f t="shared" si="4"/>
        <v>0</v>
      </c>
      <c r="AP14" s="5">
        <f t="shared" si="5"/>
        <v>0</v>
      </c>
      <c r="AQ14" s="5">
        <f t="shared" si="6"/>
        <v>0</v>
      </c>
      <c r="AR14" s="5">
        <f t="shared" si="7"/>
        <v>0</v>
      </c>
      <c r="AS14" s="5">
        <f t="shared" si="8"/>
        <v>0</v>
      </c>
      <c r="AT14" s="5">
        <f t="shared" si="9"/>
        <v>0</v>
      </c>
      <c r="AU14" s="5">
        <f t="shared" si="10"/>
        <v>0</v>
      </c>
      <c r="AV14" s="5">
        <f t="shared" si="11"/>
        <v>0</v>
      </c>
      <c r="AW14" s="5">
        <f t="shared" si="12"/>
        <v>0</v>
      </c>
    </row>
    <row r="15" spans="1:49" x14ac:dyDescent="0.25">
      <c r="A15" s="9" t="str">
        <f>IF(Januar!A15="","",Januar!A15)</f>
        <v/>
      </c>
      <c r="B15" s="9" t="str">
        <f>IF(Januar!B15="","",Januar!B15)</f>
        <v/>
      </c>
      <c r="C15" s="9" t="str">
        <f>IF(Januar!C15="","",Januar!C15)</f>
        <v/>
      </c>
      <c r="D15" s="13">
        <v>40</v>
      </c>
      <c r="E15" s="13">
        <f t="shared" si="0"/>
        <v>8</v>
      </c>
      <c r="F15" s="21">
        <f>August!AN15</f>
        <v>-1184</v>
      </c>
      <c r="G15" s="17"/>
      <c r="H15" s="17"/>
      <c r="I15" s="17"/>
      <c r="J15" s="16"/>
      <c r="K15" s="16"/>
      <c r="L15" s="17"/>
      <c r="M15" s="17"/>
      <c r="N15" s="17"/>
      <c r="O15" s="17"/>
      <c r="P15" s="17"/>
      <c r="Q15" s="16"/>
      <c r="R15" s="16"/>
      <c r="S15" s="17"/>
      <c r="T15" s="17"/>
      <c r="U15" s="17"/>
      <c r="V15" s="17"/>
      <c r="W15" s="17"/>
      <c r="X15" s="16"/>
      <c r="Y15" s="16"/>
      <c r="Z15" s="17"/>
      <c r="AA15" s="17"/>
      <c r="AB15" s="17"/>
      <c r="AC15" s="17"/>
      <c r="AD15" s="17"/>
      <c r="AE15" s="16"/>
      <c r="AF15" s="16"/>
      <c r="AG15" s="17"/>
      <c r="AH15" s="17"/>
      <c r="AI15" s="17"/>
      <c r="AJ15" s="17"/>
      <c r="AK15" s="17"/>
      <c r="AL15" s="21">
        <f t="shared" si="1"/>
        <v>176</v>
      </c>
      <c r="AM15" s="21">
        <f t="shared" si="2"/>
        <v>0</v>
      </c>
      <c r="AN15" s="21">
        <f t="shared" si="3"/>
        <v>-1360</v>
      </c>
      <c r="AO15" s="15">
        <f t="shared" si="4"/>
        <v>0</v>
      </c>
      <c r="AP15" s="5">
        <f t="shared" si="5"/>
        <v>0</v>
      </c>
      <c r="AQ15" s="5">
        <f t="shared" si="6"/>
        <v>0</v>
      </c>
      <c r="AR15" s="5">
        <f t="shared" si="7"/>
        <v>0</v>
      </c>
      <c r="AS15" s="5">
        <f t="shared" si="8"/>
        <v>0</v>
      </c>
      <c r="AT15" s="5">
        <f t="shared" si="9"/>
        <v>0</v>
      </c>
      <c r="AU15" s="5">
        <f t="shared" si="10"/>
        <v>0</v>
      </c>
      <c r="AV15" s="5">
        <f t="shared" si="11"/>
        <v>0</v>
      </c>
      <c r="AW15" s="5">
        <f t="shared" si="12"/>
        <v>0</v>
      </c>
    </row>
    <row r="16" spans="1:49" x14ac:dyDescent="0.25">
      <c r="A16" s="9" t="str">
        <f>IF(Januar!A16="","",Januar!A16)</f>
        <v/>
      </c>
      <c r="B16" s="9" t="str">
        <f>IF(Januar!B16="","",Januar!B16)</f>
        <v/>
      </c>
      <c r="C16" s="9" t="str">
        <f>IF(Januar!C16="","",Januar!C16)</f>
        <v/>
      </c>
      <c r="D16" s="13">
        <v>40</v>
      </c>
      <c r="E16" s="13">
        <f t="shared" si="0"/>
        <v>8</v>
      </c>
      <c r="F16" s="21">
        <f>August!AN16</f>
        <v>-1184</v>
      </c>
      <c r="G16" s="17"/>
      <c r="H16" s="17"/>
      <c r="I16" s="17"/>
      <c r="J16" s="16"/>
      <c r="K16" s="16"/>
      <c r="L16" s="17"/>
      <c r="M16" s="17"/>
      <c r="N16" s="17"/>
      <c r="O16" s="17"/>
      <c r="P16" s="17"/>
      <c r="Q16" s="16"/>
      <c r="R16" s="16"/>
      <c r="S16" s="17"/>
      <c r="T16" s="17"/>
      <c r="U16" s="17"/>
      <c r="V16" s="17"/>
      <c r="W16" s="17"/>
      <c r="X16" s="16"/>
      <c r="Y16" s="16"/>
      <c r="Z16" s="17"/>
      <c r="AA16" s="17"/>
      <c r="AB16" s="17"/>
      <c r="AC16" s="17"/>
      <c r="AD16" s="17"/>
      <c r="AE16" s="16"/>
      <c r="AF16" s="16"/>
      <c r="AG16" s="17"/>
      <c r="AH16" s="17"/>
      <c r="AI16" s="17"/>
      <c r="AJ16" s="17"/>
      <c r="AK16" s="17"/>
      <c r="AL16" s="21">
        <f t="shared" si="1"/>
        <v>176</v>
      </c>
      <c r="AM16" s="21">
        <f t="shared" si="2"/>
        <v>0</v>
      </c>
      <c r="AN16" s="21">
        <f t="shared" si="3"/>
        <v>-1360</v>
      </c>
      <c r="AO16" s="15">
        <f t="shared" si="4"/>
        <v>0</v>
      </c>
      <c r="AP16" s="5">
        <f t="shared" si="5"/>
        <v>0</v>
      </c>
      <c r="AQ16" s="5">
        <f t="shared" si="6"/>
        <v>0</v>
      </c>
      <c r="AR16" s="5">
        <f t="shared" si="7"/>
        <v>0</v>
      </c>
      <c r="AS16" s="5">
        <f t="shared" si="8"/>
        <v>0</v>
      </c>
      <c r="AT16" s="5">
        <f t="shared" si="9"/>
        <v>0</v>
      </c>
      <c r="AU16" s="5">
        <f t="shared" si="10"/>
        <v>0</v>
      </c>
      <c r="AV16" s="5">
        <f t="shared" si="11"/>
        <v>0</v>
      </c>
      <c r="AW16" s="5">
        <f t="shared" si="12"/>
        <v>0</v>
      </c>
    </row>
    <row r="17" spans="1:49" x14ac:dyDescent="0.25">
      <c r="A17" s="9" t="str">
        <f>IF(Januar!A17="","",Januar!A17)</f>
        <v/>
      </c>
      <c r="B17" s="9" t="str">
        <f>IF(Januar!B17="","",Januar!B17)</f>
        <v/>
      </c>
      <c r="C17" s="9" t="str">
        <f>IF(Januar!C17="","",Januar!C17)</f>
        <v/>
      </c>
      <c r="D17" s="13">
        <v>40</v>
      </c>
      <c r="E17" s="13">
        <f t="shared" si="0"/>
        <v>8</v>
      </c>
      <c r="F17" s="21">
        <f>August!AN17</f>
        <v>-1184</v>
      </c>
      <c r="G17" s="17"/>
      <c r="H17" s="17"/>
      <c r="I17" s="17"/>
      <c r="J17" s="16"/>
      <c r="K17" s="16"/>
      <c r="L17" s="17"/>
      <c r="M17" s="17"/>
      <c r="N17" s="17"/>
      <c r="O17" s="17"/>
      <c r="P17" s="17"/>
      <c r="Q17" s="16"/>
      <c r="R17" s="16"/>
      <c r="S17" s="17"/>
      <c r="T17" s="17"/>
      <c r="U17" s="17"/>
      <c r="V17" s="17"/>
      <c r="W17" s="17"/>
      <c r="X17" s="16"/>
      <c r="Y17" s="16"/>
      <c r="Z17" s="17"/>
      <c r="AA17" s="17"/>
      <c r="AB17" s="17"/>
      <c r="AC17" s="17"/>
      <c r="AD17" s="17"/>
      <c r="AE17" s="16"/>
      <c r="AF17" s="16"/>
      <c r="AG17" s="17"/>
      <c r="AH17" s="17"/>
      <c r="AI17" s="17"/>
      <c r="AJ17" s="17"/>
      <c r="AK17" s="17"/>
      <c r="AL17" s="21">
        <f t="shared" si="1"/>
        <v>176</v>
      </c>
      <c r="AM17" s="21">
        <f t="shared" si="2"/>
        <v>0</v>
      </c>
      <c r="AN17" s="21">
        <f t="shared" si="3"/>
        <v>-1360</v>
      </c>
      <c r="AO17" s="15">
        <f t="shared" si="4"/>
        <v>0</v>
      </c>
      <c r="AP17" s="5">
        <f t="shared" si="5"/>
        <v>0</v>
      </c>
      <c r="AQ17" s="5">
        <f t="shared" si="6"/>
        <v>0</v>
      </c>
      <c r="AR17" s="5">
        <f t="shared" si="7"/>
        <v>0</v>
      </c>
      <c r="AS17" s="5">
        <f t="shared" si="8"/>
        <v>0</v>
      </c>
      <c r="AT17" s="5">
        <f t="shared" si="9"/>
        <v>0</v>
      </c>
      <c r="AU17" s="5">
        <f t="shared" si="10"/>
        <v>0</v>
      </c>
      <c r="AV17" s="5">
        <f t="shared" si="11"/>
        <v>0</v>
      </c>
      <c r="AW17" s="5">
        <f t="shared" si="12"/>
        <v>0</v>
      </c>
    </row>
    <row r="18" spans="1:49" x14ac:dyDescent="0.25">
      <c r="A18" s="9" t="str">
        <f>IF(Januar!A18="","",Januar!A18)</f>
        <v/>
      </c>
      <c r="B18" s="9" t="str">
        <f>IF(Januar!B18="","",Januar!B18)</f>
        <v/>
      </c>
      <c r="C18" s="9" t="str">
        <f>IF(Januar!C18="","",Januar!C18)</f>
        <v/>
      </c>
      <c r="D18" s="13">
        <v>40</v>
      </c>
      <c r="E18" s="13">
        <f t="shared" si="0"/>
        <v>8</v>
      </c>
      <c r="F18" s="21">
        <f>August!AN18</f>
        <v>-1184</v>
      </c>
      <c r="G18" s="17"/>
      <c r="H18" s="17"/>
      <c r="I18" s="17"/>
      <c r="J18" s="16"/>
      <c r="K18" s="16"/>
      <c r="L18" s="17"/>
      <c r="M18" s="17"/>
      <c r="N18" s="17"/>
      <c r="O18" s="17"/>
      <c r="P18" s="17"/>
      <c r="Q18" s="16"/>
      <c r="R18" s="16"/>
      <c r="S18" s="17"/>
      <c r="T18" s="17"/>
      <c r="U18" s="17"/>
      <c r="V18" s="17"/>
      <c r="W18" s="17"/>
      <c r="X18" s="16"/>
      <c r="Y18" s="16"/>
      <c r="Z18" s="17"/>
      <c r="AA18" s="17"/>
      <c r="AB18" s="17"/>
      <c r="AC18" s="17"/>
      <c r="AD18" s="17"/>
      <c r="AE18" s="16"/>
      <c r="AF18" s="16"/>
      <c r="AG18" s="17"/>
      <c r="AH18" s="17"/>
      <c r="AI18" s="17"/>
      <c r="AJ18" s="17"/>
      <c r="AK18" s="17"/>
      <c r="AL18" s="21">
        <f t="shared" si="1"/>
        <v>176</v>
      </c>
      <c r="AM18" s="21">
        <f t="shared" si="2"/>
        <v>0</v>
      </c>
      <c r="AN18" s="21">
        <f t="shared" si="3"/>
        <v>-1360</v>
      </c>
      <c r="AO18" s="15">
        <f t="shared" si="4"/>
        <v>0</v>
      </c>
      <c r="AP18" s="5">
        <f t="shared" si="5"/>
        <v>0</v>
      </c>
      <c r="AQ18" s="5">
        <f t="shared" si="6"/>
        <v>0</v>
      </c>
      <c r="AR18" s="5">
        <f t="shared" si="7"/>
        <v>0</v>
      </c>
      <c r="AS18" s="5">
        <f t="shared" si="8"/>
        <v>0</v>
      </c>
      <c r="AT18" s="5">
        <f t="shared" si="9"/>
        <v>0</v>
      </c>
      <c r="AU18" s="5">
        <f t="shared" si="10"/>
        <v>0</v>
      </c>
      <c r="AV18" s="5">
        <f t="shared" si="11"/>
        <v>0</v>
      </c>
      <c r="AW18" s="5">
        <f t="shared" si="12"/>
        <v>0</v>
      </c>
    </row>
    <row r="19" spans="1:49" x14ac:dyDescent="0.25">
      <c r="A19" s="9" t="str">
        <f>IF(Januar!A19="","",Januar!A19)</f>
        <v/>
      </c>
      <c r="B19" s="9" t="str">
        <f>IF(Januar!B19="","",Januar!B19)</f>
        <v/>
      </c>
      <c r="C19" s="9" t="str">
        <f>IF(Januar!C19="","",Januar!C19)</f>
        <v/>
      </c>
      <c r="D19" s="13">
        <v>40</v>
      </c>
      <c r="E19" s="13">
        <f t="shared" si="0"/>
        <v>8</v>
      </c>
      <c r="F19" s="21">
        <f>August!AN19</f>
        <v>-1184</v>
      </c>
      <c r="G19" s="17"/>
      <c r="H19" s="17"/>
      <c r="I19" s="17"/>
      <c r="J19" s="16"/>
      <c r="K19" s="16"/>
      <c r="L19" s="17"/>
      <c r="M19" s="17"/>
      <c r="N19" s="17"/>
      <c r="O19" s="17"/>
      <c r="P19" s="17"/>
      <c r="Q19" s="16"/>
      <c r="R19" s="16"/>
      <c r="S19" s="17"/>
      <c r="T19" s="17"/>
      <c r="U19" s="17"/>
      <c r="V19" s="17"/>
      <c r="W19" s="17"/>
      <c r="X19" s="16"/>
      <c r="Y19" s="16"/>
      <c r="Z19" s="17"/>
      <c r="AA19" s="17"/>
      <c r="AB19" s="17"/>
      <c r="AC19" s="17"/>
      <c r="AD19" s="17"/>
      <c r="AE19" s="16"/>
      <c r="AF19" s="16"/>
      <c r="AG19" s="17"/>
      <c r="AH19" s="17"/>
      <c r="AI19" s="17"/>
      <c r="AJ19" s="17"/>
      <c r="AK19" s="17"/>
      <c r="AL19" s="21">
        <f t="shared" si="1"/>
        <v>176</v>
      </c>
      <c r="AM19" s="21">
        <f t="shared" si="2"/>
        <v>0</v>
      </c>
      <c r="AN19" s="21">
        <f t="shared" si="3"/>
        <v>-1360</v>
      </c>
      <c r="AO19" s="15">
        <f t="shared" si="4"/>
        <v>0</v>
      </c>
      <c r="AP19" s="5">
        <f t="shared" si="5"/>
        <v>0</v>
      </c>
      <c r="AQ19" s="5">
        <f t="shared" si="6"/>
        <v>0</v>
      </c>
      <c r="AR19" s="5">
        <f t="shared" si="7"/>
        <v>0</v>
      </c>
      <c r="AS19" s="5">
        <f t="shared" si="8"/>
        <v>0</v>
      </c>
      <c r="AT19" s="5">
        <f t="shared" si="9"/>
        <v>0</v>
      </c>
      <c r="AU19" s="5">
        <f t="shared" si="10"/>
        <v>0</v>
      </c>
      <c r="AV19" s="5">
        <f t="shared" si="11"/>
        <v>0</v>
      </c>
      <c r="AW19" s="5">
        <f t="shared" si="12"/>
        <v>0</v>
      </c>
    </row>
    <row r="20" spans="1:49" x14ac:dyDescent="0.25">
      <c r="A20" s="9" t="str">
        <f>IF(Januar!A20="","",Januar!A20)</f>
        <v/>
      </c>
      <c r="B20" s="9" t="str">
        <f>IF(Januar!B20="","",Januar!B20)</f>
        <v/>
      </c>
      <c r="C20" s="9" t="str">
        <f>IF(Januar!C20="","",Januar!C20)</f>
        <v/>
      </c>
      <c r="D20" s="13">
        <v>40</v>
      </c>
      <c r="E20" s="13">
        <f t="shared" si="0"/>
        <v>8</v>
      </c>
      <c r="F20" s="21">
        <f>August!AN20</f>
        <v>-1184</v>
      </c>
      <c r="G20" s="17"/>
      <c r="H20" s="17"/>
      <c r="I20" s="17"/>
      <c r="J20" s="16"/>
      <c r="K20" s="16"/>
      <c r="L20" s="17"/>
      <c r="M20" s="17"/>
      <c r="N20" s="17"/>
      <c r="O20" s="17"/>
      <c r="P20" s="17"/>
      <c r="Q20" s="16"/>
      <c r="R20" s="16"/>
      <c r="S20" s="17"/>
      <c r="T20" s="17"/>
      <c r="U20" s="17"/>
      <c r="V20" s="17"/>
      <c r="W20" s="17"/>
      <c r="X20" s="16"/>
      <c r="Y20" s="16"/>
      <c r="Z20" s="17"/>
      <c r="AA20" s="17"/>
      <c r="AB20" s="17"/>
      <c r="AC20" s="17"/>
      <c r="AD20" s="17"/>
      <c r="AE20" s="16"/>
      <c r="AF20" s="16"/>
      <c r="AG20" s="17"/>
      <c r="AH20" s="17"/>
      <c r="AI20" s="17"/>
      <c r="AJ20" s="17"/>
      <c r="AK20" s="17"/>
      <c r="AL20" s="21">
        <f t="shared" si="1"/>
        <v>176</v>
      </c>
      <c r="AM20" s="21">
        <f t="shared" si="2"/>
        <v>0</v>
      </c>
      <c r="AN20" s="21">
        <f t="shared" si="3"/>
        <v>-1360</v>
      </c>
      <c r="AO20" s="15">
        <f t="shared" si="4"/>
        <v>0</v>
      </c>
      <c r="AP20" s="5">
        <f t="shared" si="5"/>
        <v>0</v>
      </c>
      <c r="AQ20" s="5">
        <f t="shared" si="6"/>
        <v>0</v>
      </c>
      <c r="AR20" s="5">
        <f t="shared" si="7"/>
        <v>0</v>
      </c>
      <c r="AS20" s="5">
        <f t="shared" si="8"/>
        <v>0</v>
      </c>
      <c r="AT20" s="5">
        <f t="shared" si="9"/>
        <v>0</v>
      </c>
      <c r="AU20" s="5">
        <f t="shared" si="10"/>
        <v>0</v>
      </c>
      <c r="AV20" s="5">
        <f t="shared" si="11"/>
        <v>0</v>
      </c>
      <c r="AW20" s="5">
        <f t="shared" si="12"/>
        <v>0</v>
      </c>
    </row>
    <row r="21" spans="1:49" x14ac:dyDescent="0.25">
      <c r="A21" s="9" t="str">
        <f>IF(Januar!A21="","",Januar!A21)</f>
        <v/>
      </c>
      <c r="B21" s="9" t="str">
        <f>IF(Januar!B21="","",Januar!B21)</f>
        <v/>
      </c>
      <c r="C21" s="9" t="str">
        <f>IF(Januar!C21="","",Januar!C21)</f>
        <v/>
      </c>
      <c r="D21" s="13">
        <v>40</v>
      </c>
      <c r="E21" s="13">
        <f t="shared" si="0"/>
        <v>8</v>
      </c>
      <c r="F21" s="21">
        <f>August!AN21</f>
        <v>-1184</v>
      </c>
      <c r="G21" s="17"/>
      <c r="H21" s="17"/>
      <c r="I21" s="17"/>
      <c r="J21" s="16"/>
      <c r="K21" s="16"/>
      <c r="L21" s="17"/>
      <c r="M21" s="17"/>
      <c r="N21" s="17"/>
      <c r="O21" s="17"/>
      <c r="P21" s="17"/>
      <c r="Q21" s="16"/>
      <c r="R21" s="16"/>
      <c r="S21" s="17"/>
      <c r="T21" s="17"/>
      <c r="U21" s="17"/>
      <c r="V21" s="17"/>
      <c r="W21" s="17"/>
      <c r="X21" s="16"/>
      <c r="Y21" s="16"/>
      <c r="Z21" s="17"/>
      <c r="AA21" s="17"/>
      <c r="AB21" s="17"/>
      <c r="AC21" s="17"/>
      <c r="AD21" s="17"/>
      <c r="AE21" s="16"/>
      <c r="AF21" s="16"/>
      <c r="AG21" s="17"/>
      <c r="AH21" s="17"/>
      <c r="AI21" s="17"/>
      <c r="AJ21" s="17"/>
      <c r="AK21" s="17"/>
      <c r="AL21" s="21">
        <f t="shared" si="1"/>
        <v>176</v>
      </c>
      <c r="AM21" s="21">
        <f t="shared" si="2"/>
        <v>0</v>
      </c>
      <c r="AN21" s="21">
        <f t="shared" si="3"/>
        <v>-1360</v>
      </c>
      <c r="AO21" s="15">
        <f t="shared" si="4"/>
        <v>0</v>
      </c>
      <c r="AP21" s="5">
        <f t="shared" si="5"/>
        <v>0</v>
      </c>
      <c r="AQ21" s="5">
        <f t="shared" si="6"/>
        <v>0</v>
      </c>
      <c r="AR21" s="5">
        <f t="shared" si="7"/>
        <v>0</v>
      </c>
      <c r="AS21" s="5">
        <f t="shared" si="8"/>
        <v>0</v>
      </c>
      <c r="AT21" s="5">
        <f t="shared" si="9"/>
        <v>0</v>
      </c>
      <c r="AU21" s="5">
        <f t="shared" si="10"/>
        <v>0</v>
      </c>
      <c r="AV21" s="5">
        <f t="shared" si="11"/>
        <v>0</v>
      </c>
      <c r="AW21" s="5">
        <f t="shared" si="12"/>
        <v>0</v>
      </c>
    </row>
    <row r="22" spans="1:49" x14ac:dyDescent="0.25">
      <c r="A22" s="9" t="str">
        <f>IF(Januar!A22="","",Januar!A22)</f>
        <v/>
      </c>
      <c r="B22" s="9" t="str">
        <f>IF(Januar!B22="","",Januar!B22)</f>
        <v/>
      </c>
      <c r="C22" s="9" t="str">
        <f>IF(Januar!C22="","",Januar!C22)</f>
        <v/>
      </c>
      <c r="D22" s="13">
        <v>40</v>
      </c>
      <c r="E22" s="13">
        <f t="shared" si="0"/>
        <v>8</v>
      </c>
      <c r="F22" s="21">
        <f>August!AN22</f>
        <v>-1184</v>
      </c>
      <c r="G22" s="17"/>
      <c r="H22" s="17"/>
      <c r="I22" s="17"/>
      <c r="J22" s="16"/>
      <c r="K22" s="16"/>
      <c r="L22" s="17"/>
      <c r="M22" s="17"/>
      <c r="N22" s="17"/>
      <c r="O22" s="17"/>
      <c r="P22" s="17"/>
      <c r="Q22" s="16"/>
      <c r="R22" s="16"/>
      <c r="S22" s="17"/>
      <c r="T22" s="17"/>
      <c r="U22" s="17"/>
      <c r="V22" s="17"/>
      <c r="W22" s="17"/>
      <c r="X22" s="16"/>
      <c r="Y22" s="16"/>
      <c r="Z22" s="17"/>
      <c r="AA22" s="17"/>
      <c r="AB22" s="17"/>
      <c r="AC22" s="17"/>
      <c r="AD22" s="17"/>
      <c r="AE22" s="16"/>
      <c r="AF22" s="16"/>
      <c r="AG22" s="17"/>
      <c r="AH22" s="17"/>
      <c r="AI22" s="17"/>
      <c r="AJ22" s="17"/>
      <c r="AK22" s="17"/>
      <c r="AL22" s="21">
        <f t="shared" si="1"/>
        <v>176</v>
      </c>
      <c r="AM22" s="21">
        <f t="shared" si="2"/>
        <v>0</v>
      </c>
      <c r="AN22" s="21">
        <f t="shared" si="3"/>
        <v>-1360</v>
      </c>
      <c r="AO22" s="15">
        <f t="shared" si="4"/>
        <v>0</v>
      </c>
      <c r="AP22" s="5">
        <f t="shared" si="5"/>
        <v>0</v>
      </c>
      <c r="AQ22" s="5">
        <f t="shared" si="6"/>
        <v>0</v>
      </c>
      <c r="AR22" s="5">
        <f t="shared" si="7"/>
        <v>0</v>
      </c>
      <c r="AS22" s="5">
        <f t="shared" si="8"/>
        <v>0</v>
      </c>
      <c r="AT22" s="5">
        <f t="shared" si="9"/>
        <v>0</v>
      </c>
      <c r="AU22" s="5">
        <f t="shared" si="10"/>
        <v>0</v>
      </c>
      <c r="AV22" s="5">
        <f t="shared" si="11"/>
        <v>0</v>
      </c>
      <c r="AW22" s="5">
        <f t="shared" si="12"/>
        <v>0</v>
      </c>
    </row>
    <row r="23" spans="1:49" x14ac:dyDescent="0.25">
      <c r="A23" s="9" t="str">
        <f>IF(Januar!A23="","",Januar!A23)</f>
        <v/>
      </c>
      <c r="B23" s="9" t="str">
        <f>IF(Januar!B23="","",Januar!B23)</f>
        <v/>
      </c>
      <c r="C23" s="9" t="str">
        <f>IF(Januar!C23="","",Januar!C23)</f>
        <v/>
      </c>
      <c r="D23" s="13">
        <v>40</v>
      </c>
      <c r="E23" s="13">
        <f t="shared" si="0"/>
        <v>8</v>
      </c>
      <c r="F23" s="21">
        <f>August!AN23</f>
        <v>-1184</v>
      </c>
      <c r="G23" s="17"/>
      <c r="H23" s="17"/>
      <c r="I23" s="17"/>
      <c r="J23" s="16"/>
      <c r="K23" s="16"/>
      <c r="L23" s="17"/>
      <c r="M23" s="17"/>
      <c r="N23" s="17"/>
      <c r="O23" s="17"/>
      <c r="P23" s="17"/>
      <c r="Q23" s="16"/>
      <c r="R23" s="16"/>
      <c r="S23" s="17"/>
      <c r="T23" s="17"/>
      <c r="U23" s="17"/>
      <c r="V23" s="17"/>
      <c r="W23" s="17"/>
      <c r="X23" s="16"/>
      <c r="Y23" s="16"/>
      <c r="Z23" s="17"/>
      <c r="AA23" s="17"/>
      <c r="AB23" s="17"/>
      <c r="AC23" s="17"/>
      <c r="AD23" s="17"/>
      <c r="AE23" s="16"/>
      <c r="AF23" s="16"/>
      <c r="AG23" s="17"/>
      <c r="AH23" s="17"/>
      <c r="AI23" s="17"/>
      <c r="AJ23" s="17"/>
      <c r="AK23" s="17"/>
      <c r="AL23" s="21">
        <f t="shared" si="1"/>
        <v>176</v>
      </c>
      <c r="AM23" s="21">
        <f t="shared" si="2"/>
        <v>0</v>
      </c>
      <c r="AN23" s="21">
        <f t="shared" si="3"/>
        <v>-1360</v>
      </c>
      <c r="AO23" s="15">
        <f t="shared" si="4"/>
        <v>0</v>
      </c>
      <c r="AP23" s="5">
        <f t="shared" si="5"/>
        <v>0</v>
      </c>
      <c r="AQ23" s="5">
        <f t="shared" si="6"/>
        <v>0</v>
      </c>
      <c r="AR23" s="5">
        <f t="shared" si="7"/>
        <v>0</v>
      </c>
      <c r="AS23" s="5">
        <f t="shared" si="8"/>
        <v>0</v>
      </c>
      <c r="AT23" s="5">
        <f t="shared" si="9"/>
        <v>0</v>
      </c>
      <c r="AU23" s="5">
        <f t="shared" si="10"/>
        <v>0</v>
      </c>
      <c r="AV23" s="5">
        <f t="shared" si="11"/>
        <v>0</v>
      </c>
      <c r="AW23" s="5">
        <f t="shared" si="12"/>
        <v>0</v>
      </c>
    </row>
    <row r="24" spans="1:49" x14ac:dyDescent="0.25">
      <c r="A24" s="9" t="str">
        <f>IF(Januar!A24="","",Januar!A24)</f>
        <v/>
      </c>
      <c r="B24" s="9" t="str">
        <f>IF(Januar!B24="","",Januar!B24)</f>
        <v/>
      </c>
      <c r="C24" s="9" t="str">
        <f>IF(Januar!C24="","",Januar!C24)</f>
        <v/>
      </c>
      <c r="D24" s="13">
        <v>40</v>
      </c>
      <c r="E24" s="13">
        <f t="shared" si="0"/>
        <v>8</v>
      </c>
      <c r="F24" s="21">
        <f>August!AN24</f>
        <v>-1184</v>
      </c>
      <c r="G24" s="17"/>
      <c r="H24" s="17"/>
      <c r="I24" s="17"/>
      <c r="J24" s="16"/>
      <c r="K24" s="16"/>
      <c r="L24" s="17"/>
      <c r="M24" s="17"/>
      <c r="N24" s="17"/>
      <c r="O24" s="17"/>
      <c r="P24" s="17"/>
      <c r="Q24" s="16"/>
      <c r="R24" s="16"/>
      <c r="S24" s="17"/>
      <c r="T24" s="17"/>
      <c r="U24" s="17"/>
      <c r="V24" s="17"/>
      <c r="W24" s="17"/>
      <c r="X24" s="16"/>
      <c r="Y24" s="16"/>
      <c r="Z24" s="17"/>
      <c r="AA24" s="17"/>
      <c r="AB24" s="17"/>
      <c r="AC24" s="17"/>
      <c r="AD24" s="17"/>
      <c r="AE24" s="16"/>
      <c r="AF24" s="16"/>
      <c r="AG24" s="17"/>
      <c r="AH24" s="17"/>
      <c r="AI24" s="17"/>
      <c r="AJ24" s="17"/>
      <c r="AK24" s="17"/>
      <c r="AL24" s="21">
        <f t="shared" si="1"/>
        <v>176</v>
      </c>
      <c r="AM24" s="21">
        <f t="shared" si="2"/>
        <v>0</v>
      </c>
      <c r="AN24" s="21">
        <f t="shared" si="3"/>
        <v>-1360</v>
      </c>
      <c r="AO24" s="15">
        <f t="shared" si="4"/>
        <v>0</v>
      </c>
      <c r="AP24" s="5">
        <f t="shared" si="5"/>
        <v>0</v>
      </c>
      <c r="AQ24" s="5">
        <f t="shared" si="6"/>
        <v>0</v>
      </c>
      <c r="AR24" s="5">
        <f t="shared" si="7"/>
        <v>0</v>
      </c>
      <c r="AS24" s="5">
        <f t="shared" si="8"/>
        <v>0</v>
      </c>
      <c r="AT24" s="5">
        <f t="shared" si="9"/>
        <v>0</v>
      </c>
      <c r="AU24" s="5">
        <f t="shared" si="10"/>
        <v>0</v>
      </c>
      <c r="AV24" s="5">
        <f t="shared" si="11"/>
        <v>0</v>
      </c>
      <c r="AW24" s="5">
        <f t="shared" si="12"/>
        <v>0</v>
      </c>
    </row>
    <row r="25" spans="1:49" x14ac:dyDescent="0.25">
      <c r="A25" s="9" t="str">
        <f>IF(Januar!A25="","",Januar!A25)</f>
        <v/>
      </c>
      <c r="B25" s="9" t="str">
        <f>IF(Januar!B25="","",Januar!B25)</f>
        <v/>
      </c>
      <c r="C25" s="9" t="str">
        <f>IF(Januar!C25="","",Januar!C25)</f>
        <v/>
      </c>
      <c r="D25" s="13">
        <v>40</v>
      </c>
      <c r="E25" s="13">
        <f t="shared" si="0"/>
        <v>8</v>
      </c>
      <c r="F25" s="21">
        <f>August!AN25</f>
        <v>-1184</v>
      </c>
      <c r="G25" s="17"/>
      <c r="H25" s="17"/>
      <c r="I25" s="17"/>
      <c r="J25" s="16"/>
      <c r="K25" s="16"/>
      <c r="L25" s="17"/>
      <c r="M25" s="17"/>
      <c r="N25" s="17"/>
      <c r="O25" s="17"/>
      <c r="P25" s="17"/>
      <c r="Q25" s="16"/>
      <c r="R25" s="16"/>
      <c r="S25" s="17"/>
      <c r="T25" s="17"/>
      <c r="U25" s="17"/>
      <c r="V25" s="17"/>
      <c r="W25" s="17"/>
      <c r="X25" s="16"/>
      <c r="Y25" s="16"/>
      <c r="Z25" s="17"/>
      <c r="AA25" s="17"/>
      <c r="AB25" s="17"/>
      <c r="AC25" s="17"/>
      <c r="AD25" s="17"/>
      <c r="AE25" s="16"/>
      <c r="AF25" s="16"/>
      <c r="AG25" s="17"/>
      <c r="AH25" s="17"/>
      <c r="AI25" s="17"/>
      <c r="AJ25" s="17"/>
      <c r="AK25" s="17"/>
      <c r="AL25" s="21">
        <f t="shared" si="1"/>
        <v>176</v>
      </c>
      <c r="AM25" s="21">
        <f t="shared" si="2"/>
        <v>0</v>
      </c>
      <c r="AN25" s="21">
        <f t="shared" si="3"/>
        <v>-1360</v>
      </c>
      <c r="AO25" s="15">
        <f t="shared" si="4"/>
        <v>0</v>
      </c>
      <c r="AP25" s="5">
        <f t="shared" si="5"/>
        <v>0</v>
      </c>
      <c r="AQ25" s="5">
        <f t="shared" si="6"/>
        <v>0</v>
      </c>
      <c r="AR25" s="5">
        <f t="shared" si="7"/>
        <v>0</v>
      </c>
      <c r="AS25" s="5">
        <f t="shared" si="8"/>
        <v>0</v>
      </c>
      <c r="AT25" s="5">
        <f t="shared" si="9"/>
        <v>0</v>
      </c>
      <c r="AU25" s="5">
        <f t="shared" si="10"/>
        <v>0</v>
      </c>
      <c r="AV25" s="5">
        <f t="shared" si="11"/>
        <v>0</v>
      </c>
      <c r="AW25" s="5">
        <f t="shared" si="12"/>
        <v>0</v>
      </c>
    </row>
    <row r="26" spans="1:49" x14ac:dyDescent="0.25">
      <c r="A26" s="9" t="str">
        <f>IF(Januar!A26="","",Januar!A26)</f>
        <v/>
      </c>
      <c r="B26" s="9" t="str">
        <f>IF(Januar!B26="","",Januar!B26)</f>
        <v/>
      </c>
      <c r="C26" s="9" t="str">
        <f>IF(Januar!C26="","",Januar!C26)</f>
        <v/>
      </c>
      <c r="D26" s="13">
        <v>40</v>
      </c>
      <c r="E26" s="13">
        <f t="shared" si="0"/>
        <v>8</v>
      </c>
      <c r="F26" s="21">
        <f>August!AN26</f>
        <v>-1184</v>
      </c>
      <c r="G26" s="17"/>
      <c r="H26" s="17"/>
      <c r="I26" s="17"/>
      <c r="J26" s="16"/>
      <c r="K26" s="16"/>
      <c r="L26" s="17"/>
      <c r="M26" s="17"/>
      <c r="N26" s="17"/>
      <c r="O26" s="17"/>
      <c r="P26" s="17"/>
      <c r="Q26" s="16"/>
      <c r="R26" s="16"/>
      <c r="S26" s="17"/>
      <c r="T26" s="17"/>
      <c r="U26" s="17"/>
      <c r="V26" s="17"/>
      <c r="W26" s="17"/>
      <c r="X26" s="16"/>
      <c r="Y26" s="16"/>
      <c r="Z26" s="17"/>
      <c r="AA26" s="17"/>
      <c r="AB26" s="17"/>
      <c r="AC26" s="17"/>
      <c r="AD26" s="17"/>
      <c r="AE26" s="16"/>
      <c r="AF26" s="16"/>
      <c r="AG26" s="17"/>
      <c r="AH26" s="17"/>
      <c r="AI26" s="17"/>
      <c r="AJ26" s="17"/>
      <c r="AK26" s="17"/>
      <c r="AL26" s="21">
        <f t="shared" si="1"/>
        <v>176</v>
      </c>
      <c r="AM26" s="21">
        <f t="shared" si="2"/>
        <v>0</v>
      </c>
      <c r="AN26" s="21">
        <f t="shared" si="3"/>
        <v>-1360</v>
      </c>
      <c r="AO26" s="15">
        <f t="shared" si="4"/>
        <v>0</v>
      </c>
      <c r="AP26" s="5">
        <f t="shared" si="5"/>
        <v>0</v>
      </c>
      <c r="AQ26" s="5">
        <f t="shared" si="6"/>
        <v>0</v>
      </c>
      <c r="AR26" s="5">
        <f t="shared" si="7"/>
        <v>0</v>
      </c>
      <c r="AS26" s="5">
        <f t="shared" si="8"/>
        <v>0</v>
      </c>
      <c r="AT26" s="5">
        <f t="shared" si="9"/>
        <v>0</v>
      </c>
      <c r="AU26" s="5">
        <f t="shared" si="10"/>
        <v>0</v>
      </c>
      <c r="AV26" s="5">
        <f t="shared" si="11"/>
        <v>0</v>
      </c>
      <c r="AW26" s="5">
        <f t="shared" si="12"/>
        <v>0</v>
      </c>
    </row>
    <row r="27" spans="1:49" x14ac:dyDescent="0.25">
      <c r="A27" s="9" t="str">
        <f>IF(Januar!A27="","",Januar!A27)</f>
        <v/>
      </c>
      <c r="B27" s="9" t="str">
        <f>IF(Januar!B27="","",Januar!B27)</f>
        <v/>
      </c>
      <c r="C27" s="9" t="str">
        <f>IF(Januar!C27="","",Januar!C27)</f>
        <v/>
      </c>
      <c r="D27" s="13">
        <v>40</v>
      </c>
      <c r="E27" s="13">
        <f t="shared" si="0"/>
        <v>8</v>
      </c>
      <c r="F27" s="21">
        <f>August!AN27</f>
        <v>-1184</v>
      </c>
      <c r="G27" s="17"/>
      <c r="H27" s="17"/>
      <c r="I27" s="17"/>
      <c r="J27" s="16"/>
      <c r="K27" s="16"/>
      <c r="L27" s="17"/>
      <c r="M27" s="17"/>
      <c r="N27" s="17"/>
      <c r="O27" s="17"/>
      <c r="P27" s="17"/>
      <c r="Q27" s="16"/>
      <c r="R27" s="16"/>
      <c r="S27" s="17"/>
      <c r="T27" s="17"/>
      <c r="U27" s="17"/>
      <c r="V27" s="17"/>
      <c r="W27" s="17"/>
      <c r="X27" s="16"/>
      <c r="Y27" s="16"/>
      <c r="Z27" s="17"/>
      <c r="AA27" s="17"/>
      <c r="AB27" s="17"/>
      <c r="AC27" s="17"/>
      <c r="AD27" s="17"/>
      <c r="AE27" s="16"/>
      <c r="AF27" s="16"/>
      <c r="AG27" s="17"/>
      <c r="AH27" s="17"/>
      <c r="AI27" s="17"/>
      <c r="AJ27" s="17"/>
      <c r="AK27" s="17"/>
      <c r="AL27" s="21">
        <f t="shared" si="1"/>
        <v>176</v>
      </c>
      <c r="AM27" s="21">
        <f t="shared" si="2"/>
        <v>0</v>
      </c>
      <c r="AN27" s="21">
        <f t="shared" si="3"/>
        <v>-1360</v>
      </c>
      <c r="AO27" s="15">
        <f t="shared" si="4"/>
        <v>0</v>
      </c>
      <c r="AP27" s="5">
        <f t="shared" si="5"/>
        <v>0</v>
      </c>
      <c r="AQ27" s="5">
        <f t="shared" si="6"/>
        <v>0</v>
      </c>
      <c r="AR27" s="5">
        <f t="shared" si="7"/>
        <v>0</v>
      </c>
      <c r="AS27" s="5">
        <f t="shared" si="8"/>
        <v>0</v>
      </c>
      <c r="AT27" s="5">
        <f t="shared" si="9"/>
        <v>0</v>
      </c>
      <c r="AU27" s="5">
        <f t="shared" si="10"/>
        <v>0</v>
      </c>
      <c r="AV27" s="5">
        <f t="shared" si="11"/>
        <v>0</v>
      </c>
      <c r="AW27" s="5">
        <f t="shared" si="12"/>
        <v>0</v>
      </c>
    </row>
    <row r="28" spans="1:49" x14ac:dyDescent="0.25">
      <c r="A28" s="9" t="str">
        <f>IF(Januar!A28="","",Januar!A28)</f>
        <v/>
      </c>
      <c r="B28" s="9" t="str">
        <f>IF(Januar!B28="","",Januar!B28)</f>
        <v/>
      </c>
      <c r="C28" s="9" t="str">
        <f>IF(Januar!C28="","",Januar!C28)</f>
        <v/>
      </c>
      <c r="D28" s="13">
        <v>40</v>
      </c>
      <c r="E28" s="13">
        <f t="shared" si="0"/>
        <v>8</v>
      </c>
      <c r="F28" s="21">
        <f>August!AN28</f>
        <v>-1184</v>
      </c>
      <c r="G28" s="17"/>
      <c r="H28" s="17"/>
      <c r="I28" s="17"/>
      <c r="J28" s="16"/>
      <c r="K28" s="16"/>
      <c r="L28" s="17"/>
      <c r="M28" s="17"/>
      <c r="N28" s="17"/>
      <c r="O28" s="17"/>
      <c r="P28" s="17"/>
      <c r="Q28" s="16"/>
      <c r="R28" s="16"/>
      <c r="S28" s="17"/>
      <c r="T28" s="17"/>
      <c r="U28" s="17"/>
      <c r="V28" s="17"/>
      <c r="W28" s="17"/>
      <c r="X28" s="16"/>
      <c r="Y28" s="16"/>
      <c r="Z28" s="17"/>
      <c r="AA28" s="17"/>
      <c r="AB28" s="17"/>
      <c r="AC28" s="17"/>
      <c r="AD28" s="17"/>
      <c r="AE28" s="16"/>
      <c r="AF28" s="16"/>
      <c r="AG28" s="17"/>
      <c r="AH28" s="17"/>
      <c r="AI28" s="17"/>
      <c r="AJ28" s="17"/>
      <c r="AK28" s="17"/>
      <c r="AL28" s="21">
        <f t="shared" si="1"/>
        <v>176</v>
      </c>
      <c r="AM28" s="21">
        <f t="shared" si="2"/>
        <v>0</v>
      </c>
      <c r="AN28" s="21">
        <f t="shared" si="3"/>
        <v>-1360</v>
      </c>
      <c r="AO28" s="15">
        <f t="shared" si="4"/>
        <v>0</v>
      </c>
      <c r="AP28" s="5">
        <f t="shared" si="5"/>
        <v>0</v>
      </c>
      <c r="AQ28" s="5">
        <f t="shared" si="6"/>
        <v>0</v>
      </c>
      <c r="AR28" s="5">
        <f t="shared" si="7"/>
        <v>0</v>
      </c>
      <c r="AS28" s="5">
        <f t="shared" si="8"/>
        <v>0</v>
      </c>
      <c r="AT28" s="5">
        <f t="shared" si="9"/>
        <v>0</v>
      </c>
      <c r="AU28" s="5">
        <f t="shared" si="10"/>
        <v>0</v>
      </c>
      <c r="AV28" s="5">
        <f t="shared" si="11"/>
        <v>0</v>
      </c>
      <c r="AW28" s="5">
        <f t="shared" si="12"/>
        <v>0</v>
      </c>
    </row>
    <row r="29" spans="1:49" x14ac:dyDescent="0.25">
      <c r="A29" s="9" t="str">
        <f>IF(Januar!A29="","",Januar!A29)</f>
        <v/>
      </c>
      <c r="B29" s="9" t="str">
        <f>IF(Januar!B29="","",Januar!B29)</f>
        <v/>
      </c>
      <c r="C29" s="9" t="str">
        <f>IF(Januar!C29="","",Januar!C29)</f>
        <v/>
      </c>
      <c r="D29" s="13">
        <v>40</v>
      </c>
      <c r="E29" s="13">
        <f t="shared" si="0"/>
        <v>8</v>
      </c>
      <c r="F29" s="21">
        <f>August!AN29</f>
        <v>-1184</v>
      </c>
      <c r="G29" s="17"/>
      <c r="H29" s="17"/>
      <c r="I29" s="17"/>
      <c r="J29" s="16"/>
      <c r="K29" s="16"/>
      <c r="L29" s="17"/>
      <c r="M29" s="17"/>
      <c r="N29" s="17"/>
      <c r="O29" s="17"/>
      <c r="P29" s="17"/>
      <c r="Q29" s="16"/>
      <c r="R29" s="16"/>
      <c r="S29" s="17"/>
      <c r="T29" s="17"/>
      <c r="U29" s="17"/>
      <c r="V29" s="17"/>
      <c r="W29" s="17"/>
      <c r="X29" s="16"/>
      <c r="Y29" s="16"/>
      <c r="Z29" s="17"/>
      <c r="AA29" s="17"/>
      <c r="AB29" s="17"/>
      <c r="AC29" s="17"/>
      <c r="AD29" s="17"/>
      <c r="AE29" s="16"/>
      <c r="AF29" s="16"/>
      <c r="AG29" s="17"/>
      <c r="AH29" s="17"/>
      <c r="AI29" s="17"/>
      <c r="AJ29" s="17"/>
      <c r="AK29" s="17"/>
      <c r="AL29" s="21">
        <f t="shared" si="1"/>
        <v>176</v>
      </c>
      <c r="AM29" s="21">
        <f t="shared" si="2"/>
        <v>0</v>
      </c>
      <c r="AN29" s="21">
        <f t="shared" si="3"/>
        <v>-1360</v>
      </c>
      <c r="AO29" s="15">
        <f t="shared" si="4"/>
        <v>0</v>
      </c>
      <c r="AP29" s="5">
        <f t="shared" si="5"/>
        <v>0</v>
      </c>
      <c r="AQ29" s="5">
        <f t="shared" si="6"/>
        <v>0</v>
      </c>
      <c r="AR29" s="5">
        <f t="shared" si="7"/>
        <v>0</v>
      </c>
      <c r="AS29" s="5">
        <f t="shared" si="8"/>
        <v>0</v>
      </c>
      <c r="AT29" s="5">
        <f t="shared" si="9"/>
        <v>0</v>
      </c>
      <c r="AU29" s="5">
        <f t="shared" si="10"/>
        <v>0</v>
      </c>
      <c r="AV29" s="5">
        <f t="shared" si="11"/>
        <v>0</v>
      </c>
      <c r="AW29" s="5">
        <f t="shared" si="12"/>
        <v>0</v>
      </c>
    </row>
    <row r="30" spans="1:49" x14ac:dyDescent="0.25">
      <c r="A30" s="9" t="str">
        <f>IF(Januar!A30="","",Januar!A30)</f>
        <v/>
      </c>
      <c r="B30" s="9" t="str">
        <f>IF(Januar!B30="","",Januar!B30)</f>
        <v/>
      </c>
      <c r="C30" s="9" t="str">
        <f>IF(Januar!C30="","",Januar!C30)</f>
        <v/>
      </c>
      <c r="D30" s="13">
        <v>40</v>
      </c>
      <c r="E30" s="13">
        <f t="shared" si="0"/>
        <v>8</v>
      </c>
      <c r="F30" s="21">
        <f>August!AN30</f>
        <v>-1184</v>
      </c>
      <c r="G30" s="17"/>
      <c r="H30" s="17"/>
      <c r="I30" s="17"/>
      <c r="J30" s="16"/>
      <c r="K30" s="16"/>
      <c r="L30" s="17"/>
      <c r="M30" s="17"/>
      <c r="N30" s="17"/>
      <c r="O30" s="17"/>
      <c r="P30" s="17"/>
      <c r="Q30" s="16"/>
      <c r="R30" s="16"/>
      <c r="S30" s="17"/>
      <c r="T30" s="17"/>
      <c r="U30" s="17"/>
      <c r="V30" s="17"/>
      <c r="W30" s="17"/>
      <c r="X30" s="16"/>
      <c r="Y30" s="16"/>
      <c r="Z30" s="17"/>
      <c r="AA30" s="17"/>
      <c r="AB30" s="17"/>
      <c r="AC30" s="17"/>
      <c r="AD30" s="17"/>
      <c r="AE30" s="16"/>
      <c r="AF30" s="16"/>
      <c r="AG30" s="17"/>
      <c r="AH30" s="17"/>
      <c r="AI30" s="17"/>
      <c r="AJ30" s="17"/>
      <c r="AK30" s="17"/>
      <c r="AL30" s="21">
        <f t="shared" si="1"/>
        <v>176</v>
      </c>
      <c r="AM30" s="21">
        <f t="shared" si="2"/>
        <v>0</v>
      </c>
      <c r="AN30" s="21">
        <f t="shared" si="3"/>
        <v>-1360</v>
      </c>
      <c r="AO30" s="15">
        <f t="shared" si="4"/>
        <v>0</v>
      </c>
      <c r="AP30" s="5">
        <f t="shared" si="5"/>
        <v>0</v>
      </c>
      <c r="AQ30" s="5">
        <f t="shared" si="6"/>
        <v>0</v>
      </c>
      <c r="AR30" s="5">
        <f t="shared" si="7"/>
        <v>0</v>
      </c>
      <c r="AS30" s="5">
        <f t="shared" si="8"/>
        <v>0</v>
      </c>
      <c r="AT30" s="5">
        <f t="shared" si="9"/>
        <v>0</v>
      </c>
      <c r="AU30" s="5">
        <f t="shared" si="10"/>
        <v>0</v>
      </c>
      <c r="AV30" s="5">
        <f t="shared" si="11"/>
        <v>0</v>
      </c>
      <c r="AW30" s="5">
        <f t="shared" si="12"/>
        <v>0</v>
      </c>
    </row>
    <row r="31" spans="1:49" x14ac:dyDescent="0.25">
      <c r="A31" s="9" t="str">
        <f>IF(Januar!A31="","",Januar!A31)</f>
        <v/>
      </c>
      <c r="B31" s="9" t="str">
        <f>IF(Januar!B31="","",Januar!B31)</f>
        <v/>
      </c>
      <c r="C31" s="9" t="str">
        <f>IF(Januar!C31="","",Januar!C31)</f>
        <v/>
      </c>
      <c r="D31" s="13">
        <v>40</v>
      </c>
      <c r="E31" s="13">
        <f t="shared" si="0"/>
        <v>8</v>
      </c>
      <c r="F31" s="21">
        <f>August!AN31</f>
        <v>-1184</v>
      </c>
      <c r="G31" s="17"/>
      <c r="H31" s="17"/>
      <c r="I31" s="17"/>
      <c r="J31" s="16"/>
      <c r="K31" s="16"/>
      <c r="L31" s="17"/>
      <c r="M31" s="17"/>
      <c r="N31" s="17"/>
      <c r="O31" s="17"/>
      <c r="P31" s="17"/>
      <c r="Q31" s="16"/>
      <c r="R31" s="16"/>
      <c r="S31" s="17"/>
      <c r="T31" s="17"/>
      <c r="U31" s="17"/>
      <c r="V31" s="17"/>
      <c r="W31" s="17"/>
      <c r="X31" s="16"/>
      <c r="Y31" s="16"/>
      <c r="Z31" s="17"/>
      <c r="AA31" s="17"/>
      <c r="AB31" s="17"/>
      <c r="AC31" s="17"/>
      <c r="AD31" s="17"/>
      <c r="AE31" s="16"/>
      <c r="AF31" s="16"/>
      <c r="AG31" s="17"/>
      <c r="AH31" s="17"/>
      <c r="AI31" s="17"/>
      <c r="AJ31" s="17"/>
      <c r="AK31" s="17"/>
      <c r="AL31" s="21">
        <f t="shared" si="1"/>
        <v>176</v>
      </c>
      <c r="AM31" s="21">
        <f t="shared" si="2"/>
        <v>0</v>
      </c>
      <c r="AN31" s="21">
        <f t="shared" si="3"/>
        <v>-1360</v>
      </c>
      <c r="AO31" s="15">
        <f t="shared" si="4"/>
        <v>0</v>
      </c>
      <c r="AP31" s="5">
        <f t="shared" si="5"/>
        <v>0</v>
      </c>
      <c r="AQ31" s="5">
        <f t="shared" si="6"/>
        <v>0</v>
      </c>
      <c r="AR31" s="5">
        <f t="shared" si="7"/>
        <v>0</v>
      </c>
      <c r="AS31" s="5">
        <f t="shared" si="8"/>
        <v>0</v>
      </c>
      <c r="AT31" s="5">
        <f t="shared" si="9"/>
        <v>0</v>
      </c>
      <c r="AU31" s="5">
        <f t="shared" si="10"/>
        <v>0</v>
      </c>
      <c r="AV31" s="5">
        <f t="shared" si="11"/>
        <v>0</v>
      </c>
      <c r="AW31" s="5">
        <f t="shared" si="12"/>
        <v>0</v>
      </c>
    </row>
    <row r="32" spans="1:49" x14ac:dyDescent="0.25">
      <c r="A32" s="9" t="str">
        <f>IF(Januar!A32="","",Januar!A32)</f>
        <v/>
      </c>
      <c r="B32" s="9" t="str">
        <f>IF(Januar!B32="","",Januar!B32)</f>
        <v/>
      </c>
      <c r="C32" s="9" t="str">
        <f>IF(Januar!C32="","",Januar!C32)</f>
        <v/>
      </c>
      <c r="D32" s="13">
        <v>40</v>
      </c>
      <c r="E32" s="13">
        <f t="shared" si="0"/>
        <v>8</v>
      </c>
      <c r="F32" s="21">
        <f>August!AN32</f>
        <v>-1184</v>
      </c>
      <c r="G32" s="17"/>
      <c r="H32" s="17"/>
      <c r="I32" s="17"/>
      <c r="J32" s="16"/>
      <c r="K32" s="16"/>
      <c r="L32" s="17"/>
      <c r="M32" s="17"/>
      <c r="N32" s="17"/>
      <c r="O32" s="17"/>
      <c r="P32" s="17"/>
      <c r="Q32" s="16"/>
      <c r="R32" s="16"/>
      <c r="S32" s="17"/>
      <c r="T32" s="17"/>
      <c r="U32" s="17"/>
      <c r="V32" s="17"/>
      <c r="W32" s="17"/>
      <c r="X32" s="16"/>
      <c r="Y32" s="16"/>
      <c r="Z32" s="17"/>
      <c r="AA32" s="17"/>
      <c r="AB32" s="17"/>
      <c r="AC32" s="17"/>
      <c r="AD32" s="17"/>
      <c r="AE32" s="16"/>
      <c r="AF32" s="16"/>
      <c r="AG32" s="17"/>
      <c r="AH32" s="17"/>
      <c r="AI32" s="17"/>
      <c r="AJ32" s="17"/>
      <c r="AK32" s="17"/>
      <c r="AL32" s="21">
        <f t="shared" si="1"/>
        <v>176</v>
      </c>
      <c r="AM32" s="21">
        <f t="shared" si="2"/>
        <v>0</v>
      </c>
      <c r="AN32" s="21">
        <f t="shared" si="3"/>
        <v>-1360</v>
      </c>
      <c r="AO32" s="15">
        <f t="shared" si="4"/>
        <v>0</v>
      </c>
      <c r="AP32" s="5">
        <f t="shared" si="5"/>
        <v>0</v>
      </c>
      <c r="AQ32" s="5">
        <f t="shared" si="6"/>
        <v>0</v>
      </c>
      <c r="AR32" s="5">
        <f t="shared" si="7"/>
        <v>0</v>
      </c>
      <c r="AS32" s="5">
        <f t="shared" si="8"/>
        <v>0</v>
      </c>
      <c r="AT32" s="5">
        <f t="shared" si="9"/>
        <v>0</v>
      </c>
      <c r="AU32" s="5">
        <f t="shared" si="10"/>
        <v>0</v>
      </c>
      <c r="AV32" s="5">
        <f t="shared" si="11"/>
        <v>0</v>
      </c>
      <c r="AW32" s="5">
        <f t="shared" si="12"/>
        <v>0</v>
      </c>
    </row>
    <row r="33" spans="1:49" x14ac:dyDescent="0.25">
      <c r="A33" s="9" t="str">
        <f>IF(Januar!A33="","",Januar!A33)</f>
        <v/>
      </c>
      <c r="B33" s="9" t="str">
        <f>IF(Januar!B33="","",Januar!B33)</f>
        <v/>
      </c>
      <c r="C33" s="9" t="str">
        <f>IF(Januar!C33="","",Januar!C33)</f>
        <v/>
      </c>
      <c r="D33" s="13">
        <v>40</v>
      </c>
      <c r="E33" s="13">
        <f t="shared" si="0"/>
        <v>8</v>
      </c>
      <c r="F33" s="21">
        <f>August!AN33</f>
        <v>-1184</v>
      </c>
      <c r="G33" s="17"/>
      <c r="H33" s="17"/>
      <c r="I33" s="17"/>
      <c r="J33" s="16"/>
      <c r="K33" s="16"/>
      <c r="L33" s="17"/>
      <c r="M33" s="17"/>
      <c r="N33" s="17"/>
      <c r="O33" s="17"/>
      <c r="P33" s="17"/>
      <c r="Q33" s="16"/>
      <c r="R33" s="16"/>
      <c r="S33" s="17"/>
      <c r="T33" s="17"/>
      <c r="U33" s="17"/>
      <c r="V33" s="17"/>
      <c r="W33" s="17"/>
      <c r="X33" s="16"/>
      <c r="Y33" s="16"/>
      <c r="Z33" s="17"/>
      <c r="AA33" s="17"/>
      <c r="AB33" s="17"/>
      <c r="AC33" s="17"/>
      <c r="AD33" s="17"/>
      <c r="AE33" s="16"/>
      <c r="AF33" s="16"/>
      <c r="AG33" s="17"/>
      <c r="AH33" s="17"/>
      <c r="AI33" s="17"/>
      <c r="AJ33" s="17"/>
      <c r="AK33" s="17"/>
      <c r="AL33" s="21">
        <f t="shared" si="1"/>
        <v>176</v>
      </c>
      <c r="AM33" s="21">
        <f t="shared" si="2"/>
        <v>0</v>
      </c>
      <c r="AN33" s="21">
        <f t="shared" si="3"/>
        <v>-1360</v>
      </c>
      <c r="AO33" s="15">
        <f t="shared" si="4"/>
        <v>0</v>
      </c>
      <c r="AP33" s="5">
        <f t="shared" si="5"/>
        <v>0</v>
      </c>
      <c r="AQ33" s="5">
        <f t="shared" si="6"/>
        <v>0</v>
      </c>
      <c r="AR33" s="5">
        <f t="shared" si="7"/>
        <v>0</v>
      </c>
      <c r="AS33" s="5">
        <f t="shared" si="8"/>
        <v>0</v>
      </c>
      <c r="AT33" s="5">
        <f t="shared" si="9"/>
        <v>0</v>
      </c>
      <c r="AU33" s="5">
        <f t="shared" si="10"/>
        <v>0</v>
      </c>
      <c r="AV33" s="5">
        <f t="shared" si="11"/>
        <v>0</v>
      </c>
      <c r="AW33" s="5">
        <f t="shared" si="12"/>
        <v>0</v>
      </c>
    </row>
    <row r="34" spans="1:49" x14ac:dyDescent="0.25">
      <c r="A34" s="9" t="str">
        <f>IF(Januar!A34="","",Januar!A34)</f>
        <v/>
      </c>
      <c r="B34" s="9" t="str">
        <f>IF(Januar!B34="","",Januar!B34)</f>
        <v/>
      </c>
      <c r="C34" s="9" t="str">
        <f>IF(Januar!C34="","",Januar!C34)</f>
        <v/>
      </c>
      <c r="D34" s="13">
        <v>40</v>
      </c>
      <c r="E34" s="13">
        <f t="shared" si="0"/>
        <v>8</v>
      </c>
      <c r="F34" s="21">
        <f>August!AN34</f>
        <v>-1184</v>
      </c>
      <c r="G34" s="17"/>
      <c r="H34" s="17"/>
      <c r="I34" s="17"/>
      <c r="J34" s="16"/>
      <c r="K34" s="16"/>
      <c r="L34" s="17"/>
      <c r="M34" s="17"/>
      <c r="N34" s="17"/>
      <c r="O34" s="17"/>
      <c r="P34" s="17"/>
      <c r="Q34" s="16"/>
      <c r="R34" s="16"/>
      <c r="S34" s="17"/>
      <c r="T34" s="17"/>
      <c r="U34" s="17"/>
      <c r="V34" s="17"/>
      <c r="W34" s="17"/>
      <c r="X34" s="16"/>
      <c r="Y34" s="16"/>
      <c r="Z34" s="17"/>
      <c r="AA34" s="17"/>
      <c r="AB34" s="17"/>
      <c r="AC34" s="17"/>
      <c r="AD34" s="17"/>
      <c r="AE34" s="16"/>
      <c r="AF34" s="16"/>
      <c r="AG34" s="17"/>
      <c r="AH34" s="17"/>
      <c r="AI34" s="17"/>
      <c r="AJ34" s="17"/>
      <c r="AK34" s="17"/>
      <c r="AL34" s="21">
        <f t="shared" si="1"/>
        <v>176</v>
      </c>
      <c r="AM34" s="21">
        <f t="shared" si="2"/>
        <v>0</v>
      </c>
      <c r="AN34" s="21">
        <f t="shared" si="3"/>
        <v>-1360</v>
      </c>
      <c r="AO34" s="15">
        <f t="shared" si="4"/>
        <v>0</v>
      </c>
      <c r="AP34" s="5">
        <f t="shared" si="5"/>
        <v>0</v>
      </c>
      <c r="AQ34" s="5">
        <f t="shared" si="6"/>
        <v>0</v>
      </c>
      <c r="AR34" s="5">
        <f t="shared" si="7"/>
        <v>0</v>
      </c>
      <c r="AS34" s="5">
        <f t="shared" si="8"/>
        <v>0</v>
      </c>
      <c r="AT34" s="5">
        <f t="shared" si="9"/>
        <v>0</v>
      </c>
      <c r="AU34" s="5">
        <f t="shared" si="10"/>
        <v>0</v>
      </c>
      <c r="AV34" s="5">
        <f t="shared" si="11"/>
        <v>0</v>
      </c>
      <c r="AW34" s="5">
        <f t="shared" si="12"/>
        <v>0</v>
      </c>
    </row>
    <row r="35" spans="1:49" x14ac:dyDescent="0.25">
      <c r="A35" s="9" t="str">
        <f>IF(Januar!A35="","",Januar!A35)</f>
        <v/>
      </c>
      <c r="B35" s="9" t="str">
        <f>IF(Januar!B35="","",Januar!B35)</f>
        <v/>
      </c>
      <c r="C35" s="9" t="str">
        <f>IF(Januar!C35="","",Januar!C35)</f>
        <v/>
      </c>
      <c r="D35" s="13">
        <v>40</v>
      </c>
      <c r="E35" s="13">
        <f t="shared" si="0"/>
        <v>8</v>
      </c>
      <c r="F35" s="21">
        <f>August!AN35</f>
        <v>-1184</v>
      </c>
      <c r="G35" s="17"/>
      <c r="H35" s="17"/>
      <c r="I35" s="17"/>
      <c r="J35" s="16"/>
      <c r="K35" s="16"/>
      <c r="L35" s="17"/>
      <c r="M35" s="17"/>
      <c r="N35" s="17"/>
      <c r="O35" s="17"/>
      <c r="P35" s="17"/>
      <c r="Q35" s="16"/>
      <c r="R35" s="16"/>
      <c r="S35" s="17"/>
      <c r="T35" s="17"/>
      <c r="U35" s="17"/>
      <c r="V35" s="17"/>
      <c r="W35" s="17"/>
      <c r="X35" s="16"/>
      <c r="Y35" s="16"/>
      <c r="Z35" s="17"/>
      <c r="AA35" s="17"/>
      <c r="AB35" s="17"/>
      <c r="AC35" s="17"/>
      <c r="AD35" s="17"/>
      <c r="AE35" s="16"/>
      <c r="AF35" s="16"/>
      <c r="AG35" s="17"/>
      <c r="AH35" s="17"/>
      <c r="AI35" s="17"/>
      <c r="AJ35" s="17"/>
      <c r="AK35" s="17"/>
      <c r="AL35" s="21">
        <f t="shared" si="1"/>
        <v>176</v>
      </c>
      <c r="AM35" s="21">
        <f t="shared" si="2"/>
        <v>0</v>
      </c>
      <c r="AN35" s="21">
        <f t="shared" si="3"/>
        <v>-1360</v>
      </c>
      <c r="AO35" s="15">
        <f t="shared" si="4"/>
        <v>0</v>
      </c>
      <c r="AP35" s="5">
        <f t="shared" si="5"/>
        <v>0</v>
      </c>
      <c r="AQ35" s="5">
        <f t="shared" si="6"/>
        <v>0</v>
      </c>
      <c r="AR35" s="5">
        <f t="shared" si="7"/>
        <v>0</v>
      </c>
      <c r="AS35" s="5">
        <f t="shared" si="8"/>
        <v>0</v>
      </c>
      <c r="AT35" s="5">
        <f t="shared" si="9"/>
        <v>0</v>
      </c>
      <c r="AU35" s="5">
        <f t="shared" si="10"/>
        <v>0</v>
      </c>
      <c r="AV35" s="5">
        <f t="shared" si="11"/>
        <v>0</v>
      </c>
      <c r="AW35" s="5">
        <f t="shared" si="12"/>
        <v>0</v>
      </c>
    </row>
  </sheetData>
  <mergeCells count="1">
    <mergeCell ref="B1:F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DRK Rostock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Petruch, Mandy</dc:creator>
  <cp:lastModifiedBy>Jasinski, Gunnar</cp:lastModifiedBy>
  <dcterms:created xsi:type="dcterms:W3CDTF">2017-11-06T13:05:40Z</dcterms:created>
  <dcterms:modified xsi:type="dcterms:W3CDTF">2021-01-29T09:58:41Z</dcterms:modified>
</cp:coreProperties>
</file>