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L:\ERP-LABO\Lifespan\RESU-DENO\Analyses_TANJA\2_GRPS_ADO\PAPER_1\ML\"/>
    </mc:Choice>
  </mc:AlternateContent>
  <xr:revisionPtr revIDLastSave="0" documentId="13_ncr:1_{AAFD67DC-BE28-4FB4-AFA8-ED0222556720}" xr6:coauthVersionLast="47" xr6:coauthVersionMax="47" xr10:uidLastSave="{00000000-0000-0000-0000-000000000000}"/>
  <bookViews>
    <workbookView xWindow="-120" yWindow="-120" windowWidth="27120" windowHeight="16440" activeTab="2" xr2:uid="{00000000-000D-0000-FFFF-FFFF00000000}"/>
  </bookViews>
  <sheets>
    <sheet name="Feuil2" sheetId="2" r:id="rId1"/>
    <sheet name="Feuil3" sheetId="3" r:id="rId2"/>
    <sheet name="Feuil1" sheetId="1" r:id="rId3"/>
  </sheets>
  <calcPr calcId="152511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tc={D4C10DF0-9308-4F94-82DD-AA68054F8BEF}</author>
    <author>tc={9A66A728-2673-4FE9-835C-B2F2AC5D19DF}</author>
    <author>tc={4A8D32B3-970A-4479-A126-9BBB630F2073}</author>
    <author>tc={205DBFF6-CE5F-436B-B32B-C827AC5C705F}</author>
    <author>tc={5E530ED7-4309-4A53-AA20-13F8B414B56E}</author>
    <author>tc={E41467E9-8473-408C-9FF6-964D764BFE34}</author>
    <author>tc={D77B7E31-A51E-4434-8D3F-F757329A2B0E}</author>
    <author>tc={D8FFDB29-4DEF-45E5-AB48-0003261F6203}</author>
    <author>tc={2EE75C04-73D1-4C0C-9F8D-CBB58B5B6416}</author>
    <author>tc={C05C269E-E1C8-45D1-97E9-7E25259C5DDD}</author>
    <author>tc={DE35F26C-38A8-4086-B567-5698D169AF03}</author>
    <author>tc={61F945A2-BC44-4D79-AF59-A0740155F1DA}</author>
    <author>tc={03FB54E0-1661-4726-AC0B-53535FC8B6AA}</author>
    <author>tc={5FB11FA2-46A1-41F6-A181-78D32EAB1801}</author>
    <author>tc={671D8879-C05D-492B-B9F7-9B3563E6C8F4}</author>
    <author>tc={F8D02FF4-3071-444B-B6FC-F7B35A44EC0C}</author>
    <author>tc={C2E1818C-4DCB-4E9B-AD9E-1390189A4D43}</author>
    <author>tc={6543D43E-C4BB-4247-B9D3-408179DE4FD3}</author>
    <author>tc={70447C7A-F584-400A-A87A-003DD28B234D}</author>
    <author>tc={0354ABC3-A7CB-4478-8CBC-22C2F63BBAEF}</author>
  </authors>
  <commentList>
    <comment ref="C1" authorId="0" shapeId="0" xr:uid="{D4C10DF0-9308-4F94-82DD-AA68054F8BE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 = female</t>
      </text>
    </comment>
    <comment ref="E1" authorId="1" shapeId="0" xr:uid="{9A66A728-2673-4FE9-835C-B2F2AC5D19D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number of school years attended</t>
      </text>
    </comment>
    <comment ref="F1" authorId="2" shapeId="0" xr:uid="{4A8D32B3-970A-4479-A126-9BBB630F207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Vocabulary size, raw score</t>
      </text>
    </comment>
    <comment ref="G1" authorId="3" shapeId="0" xr:uid="{205DBFF6-CE5F-436B-B32B-C827AC5C705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Vocabulary size - standard score (some age groups
 do not have norms!)</t>
      </text>
    </comment>
    <comment ref="H1" authorId="4" shapeId="0" xr:uid="{5E530ED7-4309-4A53-AA20-13F8B414B56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Digit span - Direct Order (see WISC-IV and WAIS-IV tests)</t>
      </text>
    </comment>
    <comment ref="I1" authorId="5" shapeId="0" xr:uid="{E41467E9-8473-408C-9FF6-964D764BFE3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Digit span - backward span</t>
      </text>
    </comment>
    <comment ref="J1" authorId="6" shapeId="0" xr:uid="{D77B7E31-A51E-4434-8D3F-F757329A2B0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Digit span - ordered list
Réponse :
    too difficult for children</t>
      </text>
    </comment>
    <comment ref="K1" authorId="7" shapeId="0" xr:uid="{D8FFDB29-4DEF-45E5-AB48-0003261F620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Digit span - total</t>
      </text>
    </comment>
    <comment ref="L1" authorId="8" shapeId="0" xr:uid="{2EE75C04-73D1-4C0C-9F8D-CBB58B5B641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Digit span - standard score</t>
      </text>
    </comment>
    <comment ref="M1" authorId="9" shapeId="0" xr:uid="{C05C269E-E1C8-45D1-97E9-7E25259C5DD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Verbal fluency - category</t>
      </text>
    </comment>
    <comment ref="N1" authorId="10" shapeId="0" xr:uid="{DE35F26C-38A8-4086-B567-5698D169AF0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Verbal fluency - first letter</t>
      </text>
    </comment>
    <comment ref="O1" authorId="11" shapeId="0" xr:uid="{61F945A2-BC44-4D79-AF59-A0740155F1D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Reading fluency - time in seconds</t>
      </text>
    </comment>
    <comment ref="P1" authorId="12" shapeId="0" xr:uid="{03FB54E0-1661-4726-AC0B-53535FC8B6A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Reading fluency - regular words correctly read</t>
      </text>
    </comment>
    <comment ref="Q1" authorId="13" shapeId="0" xr:uid="{5FB11FA2-46A1-41F6-A181-78D32EAB180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Reading fluency - irregular words correctly read</t>
      </text>
    </comment>
    <comment ref="R1" authorId="14" shapeId="0" xr:uid="{671D8879-C05D-492B-B9F7-9B3563E6C8F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Reading fluency - pseudo words correctly read</t>
      </text>
    </comment>
    <comment ref="S1" authorId="15" shapeId="0" xr:uid="{F8D02FF4-3071-444B-B6FC-F7B35A44EC0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Simple reaction time</t>
      </text>
    </comment>
    <comment ref="T1" authorId="16" shapeId="0" xr:uid="{C2E1818C-4DCB-4E9B-AD9E-1390189A4D4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Choice reaction times</t>
      </text>
    </comment>
    <comment ref="U1" authorId="17" shapeId="0" xr:uid="{6543D43E-C4BB-4247-B9D3-408179DE4FD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Reaction times at the picture naming task</t>
      </text>
    </comment>
    <comment ref="V1" authorId="18" shapeId="0" xr:uid="{70447C7A-F584-400A-A87A-003DD28B234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Accuracy at the picture naming task</t>
      </text>
    </comment>
    <comment ref="W1" authorId="19" shapeId="0" xr:uid="{0354ABC3-A7CB-4478-8CBC-22C2F63BBAE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+ months considered</t>
      </text>
    </comment>
  </commentList>
</comments>
</file>

<file path=xl/sharedStrings.xml><?xml version="1.0" encoding="utf-8"?>
<sst xmlns="http://schemas.openxmlformats.org/spreadsheetml/2006/main" count="312" uniqueCount="119">
  <si>
    <t>AGE</t>
  </si>
  <si>
    <t>NB ETU</t>
  </si>
  <si>
    <t>VOC NB</t>
  </si>
  <si>
    <t>VOC NS</t>
  </si>
  <si>
    <t>MDC OD</t>
  </si>
  <si>
    <t>MDC OI</t>
  </si>
  <si>
    <t>MDC OC</t>
  </si>
  <si>
    <t>MDC NBTOT</t>
  </si>
  <si>
    <t>MDC NS</t>
  </si>
  <si>
    <t>FV ANIMAUX</t>
  </si>
  <si>
    <t>FV LETTRE P</t>
  </si>
  <si>
    <t>FL TEMPS (en sec)</t>
  </si>
  <si>
    <t>FL MOTSREG</t>
  </si>
  <si>
    <t>FL MOTSIRREG</t>
  </si>
  <si>
    <t>FL NONM</t>
  </si>
  <si>
    <t>F</t>
  </si>
  <si>
    <t>H</t>
  </si>
  <si>
    <t>TRSimple</t>
  </si>
  <si>
    <t>TRChoix</t>
  </si>
  <si>
    <t>RT_DENO</t>
  </si>
  <si>
    <t>Acc_DENO</t>
  </si>
  <si>
    <t>GROUP</t>
  </si>
  <si>
    <t>CHILDREN</t>
  </si>
  <si>
    <t>YOUNG_ADO</t>
  </si>
  <si>
    <t>OLD_ADO</t>
  </si>
  <si>
    <t>ADULTS</t>
  </si>
  <si>
    <t>Étiquettes de lignes</t>
  </si>
  <si>
    <t>(vide)</t>
  </si>
  <si>
    <t>Total général</t>
  </si>
  <si>
    <t>Moyenne de VOC NB</t>
  </si>
  <si>
    <t>Moyenne de TRSimple</t>
  </si>
  <si>
    <t>Moyenne de TRChoix</t>
  </si>
  <si>
    <t>Moyenne de FV ANIMAUX</t>
  </si>
  <si>
    <t>Moyenne de FV LETTRE P</t>
  </si>
  <si>
    <t>Moyenne de FL TEMPS (en sec)</t>
  </si>
  <si>
    <t>à_</t>
  </si>
  <si>
    <t>Age</t>
  </si>
  <si>
    <t>SUBJECT</t>
  </si>
  <si>
    <t>SEX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</si>
  <si>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</si>
  <si>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</si>
  <si>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</si>
  <si>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</si>
  <si>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</si>
  <si>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</si>
  <si>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</si>
  <si>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</si>
  <si>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</si>
  <si>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</si>
  <si>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</si>
  <si>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</si>
  <si>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</si>
  <si>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</si>
  <si>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</si>
  <si>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</si>
  <si>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</si>
  <si>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</si>
  <si>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</si>
  <si>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</si>
  <si>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</si>
  <si>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</si>
  <si>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</si>
  <si>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</si>
  <si>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</si>
  <si>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</si>
  <si>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</si>
  <si>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</si>
  <si>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</si>
  <si>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</si>
  <si>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</si>
  <si>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</si>
  <si>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</si>
  <si>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</si>
  <si>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</si>
  <si>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</si>
  <si>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</si>
  <si>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</si>
  <si>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</si>
  <si>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</si>
  <si>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</si>
  <si>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</si>
  <si>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</si>
  <si>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</si>
  <si>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</si>
  <si>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</si>
  <si>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</si>
  <si>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</si>
  <si>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S050</t>
  </si>
  <si>
    <t>S051</t>
  </si>
  <si>
    <t>S052</t>
  </si>
  <si>
    <t>S053</t>
  </si>
  <si>
    <t>S054</t>
  </si>
  <si>
    <t>S055</t>
  </si>
  <si>
    <t>S049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</si>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</sst>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0" fillId="0" borderId="0" xfId="0" applyNumberFormat="1"/>
    <xf numFmtId="0" fontId="0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2" fontId="0" fillId="0" borderId="0" xfId="0" applyNumberFormat="1" applyFill="1"/>
    <xf numFmtId="0" fontId="0" fillId="0" borderId="0" xfId="0" applyNumberFormat="1" applyFont="1"/>
  </cellXfs>
  <cellStyles count="1">
    <cellStyle name="Normal" xfId="0" builtinId="0"/>
  </cellStyles>
  <dxfs count="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nja Atanasova" id="{9565D875-D3E1-4F24-9BAF-CFE3642BBAFA}" userId="S::tanja.atanasova@unige.ch::d64563df-cc0e-47c3-86ea-2a58c1a0d849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sai2" refreshedDate="43788.625953819443" createdVersion="5" refreshedVersion="5" minRefreshableVersion="3" recordCount="81" xr:uid="{00000000-000A-0000-FFFF-FFFF00000000}">
  <cacheSource type="worksheet">
    <worksheetSource ref="A1:V1048576" sheet="Feuil1"/>
  </cacheSource>
  <cacheFields count="22">
    <cacheField name="SUJET" numFmtId="0">
      <sharedItems containsBlank="1" count="81">
        <s v="S1"/>
        <s v="S2"/>
        <s v="S3"/>
        <s v="S4"/>
        <s v="S5"/>
        <s v="S6"/>
        <s v="S7"/>
        <s v="S8"/>
        <s v="S9"/>
        <s v="S10"/>
        <s v="S11"/>
        <s v="S12"/>
        <s v="S13"/>
        <s v="S14"/>
        <s v="S15"/>
        <s v="S16"/>
        <s v="S17"/>
        <s v="S18"/>
        <s v="S19"/>
        <s v="S20"/>
        <s v="S21"/>
        <s v="S22"/>
        <s v="S23"/>
        <s v="S24"/>
        <s v="S25"/>
        <s v="S26"/>
        <s v="S27"/>
        <s v="S28"/>
        <s v="S29"/>
        <s v="S30"/>
        <s v="S31"/>
        <s v="S32"/>
        <s v="S33"/>
        <s v="S34"/>
        <s v="S35"/>
        <s v="S36"/>
        <s v="S37"/>
        <s v="S38"/>
        <s v="S39"/>
        <s v="S40"/>
        <s v="S41"/>
        <s v="S42"/>
        <s v="S43"/>
        <s v="S44"/>
        <s v="S45"/>
        <s v="S46"/>
        <s v="S47"/>
        <s v="S48"/>
        <s v="S49"/>
        <s v="S50"/>
        <s v="S51"/>
        <s v="S52"/>
        <s v="S53"/>
        <s v="S54"/>
        <s v="S55"/>
        <s v="S56"/>
        <s v="S57"/>
        <s v="S58"/>
        <s v="S59"/>
        <s v="S60"/>
        <s v="S61"/>
        <s v="S62"/>
        <s v="S63"/>
        <s v="S64"/>
        <s v="S65"/>
        <s v="S66"/>
        <s v="S67"/>
        <s v="S68"/>
        <s v="S69"/>
        <s v="S70"/>
        <s v="S71"/>
        <s v="S72"/>
        <s v="S73"/>
        <s v="S74"/>
        <s v="S75"/>
        <s v="S76"/>
        <s v="S77"/>
        <s v="S78"/>
        <s v="S79"/>
        <s v="S80"/>
        <m/>
      </sharedItems>
    </cacheField>
    <cacheField name="GROUP" numFmtId="0">
      <sharedItems containsBlank="1" count="5">
        <s v="CHILDREN"/>
        <s v="YOUNG_ADO"/>
        <s v="OLD_ADO"/>
        <s v="ADULTS"/>
        <m/>
      </sharedItems>
    </cacheField>
    <cacheField name="GENRE" numFmtId="0">
      <sharedItems containsBlank="1"/>
    </cacheField>
    <cacheField name="AGE" numFmtId="0">
      <sharedItems containsString="0" containsBlank="1" containsNumber="1" containsInteger="1" minValue="10" maxValue="30"/>
    </cacheField>
    <cacheField name="NB ETU" numFmtId="0">
      <sharedItems containsString="0" containsBlank="1" containsNumber="1" containsInteger="1" minValue="5" maxValue="21"/>
    </cacheField>
    <cacheField name="VOC NB" numFmtId="0">
      <sharedItems containsString="0" containsBlank="1" containsNumber="1" containsInteger="1" minValue="21" maxValue="56"/>
    </cacheField>
    <cacheField name="VOC NS" numFmtId="0">
      <sharedItems containsString="0" containsBlank="1" containsNumber="1" containsInteger="1" minValue="8" maxValue="19"/>
    </cacheField>
    <cacheField name="MDC OD" numFmtId="0">
      <sharedItems containsString="0" containsBlank="1" containsNumber="1" containsInteger="1" minValue="5" maxValue="15"/>
    </cacheField>
    <cacheField name="MDC OI" numFmtId="0">
      <sharedItems containsString="0" containsBlank="1" containsNumber="1" containsInteger="1" minValue="5" maxValue="16"/>
    </cacheField>
    <cacheField name="MDC OC" numFmtId="0">
      <sharedItems containsString="0" containsBlank="1" containsNumber="1" containsInteger="1" minValue="5" maxValue="16"/>
    </cacheField>
    <cacheField name="MDC NBTOT" numFmtId="0">
      <sharedItems containsString="0" containsBlank="1" containsNumber="1" containsInteger="1" minValue="10" maxValue="47"/>
    </cacheField>
    <cacheField name="MDC NS" numFmtId="0">
      <sharedItems containsString="0" containsBlank="1" containsNumber="1" containsInteger="1" minValue="4" maxValue="19"/>
    </cacheField>
    <cacheField name="FV ANIMAUX" numFmtId="0">
      <sharedItems containsString="0" containsBlank="1" containsNumber="1" containsInteger="1" minValue="14" maxValue="62"/>
    </cacheField>
    <cacheField name="FV LETTRE P" numFmtId="0">
      <sharedItems containsString="0" containsBlank="1" containsNumber="1" containsInteger="1" minValue="12" maxValue="49"/>
    </cacheField>
    <cacheField name="FL TEMPS (en sec)" numFmtId="0">
      <sharedItems containsString="0" containsBlank="1" containsNumber="1" containsInteger="1" minValue="48" maxValue="301"/>
    </cacheField>
    <cacheField name="FL MOTSREG" numFmtId="0">
      <sharedItems containsString="0" containsBlank="1" containsNumber="1" containsInteger="1" minValue="169" maxValue="191"/>
    </cacheField>
    <cacheField name="FL MOTSIRREG" numFmtId="0">
      <sharedItems containsString="0" containsBlank="1" containsNumber="1" containsInteger="1" minValue="46" maxValue="57"/>
    </cacheField>
    <cacheField name="FL NONM" numFmtId="0">
      <sharedItems containsString="0" containsBlank="1" containsNumber="1" containsInteger="1" minValue="1" maxValue="9"/>
    </cacheField>
    <cacheField name="TRSimple" numFmtId="0">
      <sharedItems containsString="0" containsBlank="1" containsNumber="1" minValue="218.46587299999999" maxValue="483.6561111111111"/>
    </cacheField>
    <cacheField name="TRChoix" numFmtId="0">
      <sharedItems containsString="0" containsBlank="1" containsNumber="1" minValue="281.76661290322579" maxValue="654.71524193548385"/>
    </cacheField>
    <cacheField name="RT_DENO" numFmtId="0">
      <sharedItems containsString="0" containsBlank="1" containsNumber="1" minValue="738.19310344827568" maxValue="1267.412"/>
    </cacheField>
    <cacheField name="Acc_DENO" numFmtId="0">
      <sharedItems containsString="0" containsBlank="1" containsNumber="1" minValue="0.56451612903225812" maxValue="0.951612903225806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sai2" refreshedDate="43803.737216435184" createdVersion="5" refreshedVersion="5" minRefreshableVersion="3" recordCount="80" xr:uid="{00000000-000A-0000-FFFF-FFFF01000000}">
  <cacheSource type="worksheet">
    <worksheetSource ref="A1:V81" sheet="Feuil1"/>
  </cacheSource>
  <cacheFields count="22">
    <cacheField name="SUJET" numFmtId="0">
      <sharedItems count="80">
        <s v="S1"/>
        <s v="S2"/>
        <s v="S3"/>
        <s v="S4"/>
        <s v="S5"/>
        <s v="S6"/>
        <s v="S7"/>
        <s v="S8"/>
        <s v="S9"/>
        <s v="S10"/>
        <s v="S11"/>
        <s v="S12"/>
        <s v="S13"/>
        <s v="S14"/>
        <s v="S15"/>
        <s v="S16"/>
        <s v="S17"/>
        <s v="S18"/>
        <s v="S19"/>
        <s v="S20"/>
        <s v="S21"/>
        <s v="S22"/>
        <s v="S23"/>
        <s v="S24"/>
        <s v="S25"/>
        <s v="S26"/>
        <s v="S27"/>
        <s v="S28"/>
        <s v="S29"/>
        <s v="S30"/>
        <s v="S31"/>
        <s v="S32"/>
        <s v="S33"/>
        <s v="S34"/>
        <s v="S35"/>
        <s v="S36"/>
        <s v="S37"/>
        <s v="S38"/>
        <s v="S39"/>
        <s v="S40"/>
        <s v="S41"/>
        <s v="S42"/>
        <s v="S43"/>
        <s v="S44"/>
        <s v="S45"/>
        <s v="S46"/>
        <s v="S47"/>
        <s v="S48"/>
        <s v="S49"/>
        <s v="S50"/>
        <s v="S51"/>
        <s v="S52"/>
        <s v="S53"/>
        <s v="S54"/>
        <s v="S55"/>
        <s v="S56"/>
        <s v="S57"/>
        <s v="S58"/>
        <s v="S59"/>
        <s v="S60"/>
        <s v="S61"/>
        <s v="S62"/>
        <s v="S63"/>
        <s v="S64"/>
        <s v="S65"/>
        <s v="S66"/>
        <s v="S67"/>
        <s v="S68"/>
        <s v="S69"/>
        <s v="S70"/>
        <s v="S71"/>
        <s v="S72"/>
        <s v="S73"/>
        <s v="S74"/>
        <s v="S75"/>
        <s v="S76"/>
        <s v="S77"/>
        <s v="S78"/>
        <s v="S79"/>
        <s v="S80"/>
      </sharedItems>
    </cacheField>
    <cacheField name="GROUP" numFmtId="0">
      <sharedItems count="4">
        <s v="CHILDREN"/>
        <s v="YOUNG_ADO"/>
        <s v="OLD_ADO"/>
        <s v="ADULTS"/>
      </sharedItems>
    </cacheField>
    <cacheField name="GENRE" numFmtId="0">
      <sharedItems/>
    </cacheField>
    <cacheField name="AGE" numFmtId="0">
      <sharedItems containsSemiMixedTypes="0" containsString="0" containsNumber="1" containsInteger="1" minValue="10" maxValue="30"/>
    </cacheField>
    <cacheField name="NB ETU" numFmtId="0">
      <sharedItems containsString="0" containsBlank="1" containsNumber="1" containsInteger="1" minValue="5" maxValue="21"/>
    </cacheField>
    <cacheField name="VOC NB" numFmtId="0">
      <sharedItems containsString="0" containsBlank="1" containsNumber="1" containsInteger="1" minValue="21" maxValue="56"/>
    </cacheField>
    <cacheField name="VOC NS" numFmtId="0">
      <sharedItems containsString="0" containsBlank="1" containsNumber="1" containsInteger="1" minValue="8" maxValue="19"/>
    </cacheField>
    <cacheField name="MDC OD" numFmtId="0">
      <sharedItems containsSemiMixedTypes="0" containsString="0" containsNumber="1" containsInteger="1" minValue="5" maxValue="15"/>
    </cacheField>
    <cacheField name="MDC OI" numFmtId="0">
      <sharedItems containsSemiMixedTypes="0" containsString="0" containsNumber="1" containsInteger="1" minValue="5" maxValue="16"/>
    </cacheField>
    <cacheField name="MDC OC" numFmtId="0">
      <sharedItems containsString="0" containsBlank="1" containsNumber="1" containsInteger="1" minValue="5" maxValue="16"/>
    </cacheField>
    <cacheField name="MDC NBTOT" numFmtId="0">
      <sharedItems containsSemiMixedTypes="0" containsString="0" containsNumber="1" containsInteger="1" minValue="10" maxValue="47"/>
    </cacheField>
    <cacheField name="MDC NS" numFmtId="0">
      <sharedItems containsString="0" containsBlank="1" containsNumber="1" containsInteger="1" minValue="4" maxValue="19"/>
    </cacheField>
    <cacheField name="FV ANIMAUX" numFmtId="0">
      <sharedItems containsSemiMixedTypes="0" containsString="0" containsNumber="1" containsInteger="1" minValue="14" maxValue="62"/>
    </cacheField>
    <cacheField name="FV LETTRE P" numFmtId="0">
      <sharedItems containsSemiMixedTypes="0" containsString="0" containsNumber="1" containsInteger="1" minValue="12" maxValue="49"/>
    </cacheField>
    <cacheField name="FL TEMPS (en sec)" numFmtId="0">
      <sharedItems containsString="0" containsBlank="1" containsNumber="1" containsInteger="1" minValue="48" maxValue="301"/>
    </cacheField>
    <cacheField name="FL MOTSREG" numFmtId="0">
      <sharedItems containsString="0" containsBlank="1" containsNumber="1" containsInteger="1" minValue="169" maxValue="191"/>
    </cacheField>
    <cacheField name="FL MOTSIRREG" numFmtId="0">
      <sharedItems containsString="0" containsBlank="1" containsNumber="1" containsInteger="1" minValue="46" maxValue="57"/>
    </cacheField>
    <cacheField name="FL NONM" numFmtId="0">
      <sharedItems containsString="0" containsBlank="1" containsNumber="1" containsInteger="1" minValue="1" maxValue="9"/>
    </cacheField>
    <cacheField name="TRSimple" numFmtId="0">
      <sharedItems containsString="0" containsBlank="1" containsNumber="1" minValue="218.46587299999999" maxValue="483.6561111111111"/>
    </cacheField>
    <cacheField name="TRChoix" numFmtId="0">
      <sharedItems containsString="0" containsBlank="1" containsNumber="1" minValue="281.76661290322579" maxValue="654.71524193548385"/>
    </cacheField>
    <cacheField name="RT_DENO" numFmtId="0">
      <sharedItems containsString="0" containsBlank="1" containsNumber="1" minValue="738.19310344827568" maxValue="1267.412"/>
    </cacheField>
    <cacheField name="Acc_DENO" numFmtId="0">
      <sharedItems containsString="0" containsBlank="1" containsNumber="1" minValue="0.56451612903225812" maxValue="0.951612903225806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x v="0"/>
    <x v="0"/>
    <s v="F"/>
    <n v="11"/>
    <n v="8"/>
    <n v="49"/>
    <n v="16"/>
    <n v="10"/>
    <n v="7"/>
    <m/>
    <n v="17"/>
    <n v="12"/>
    <n v="25"/>
    <n v="14"/>
    <n v="83"/>
    <n v="185"/>
    <n v="55"/>
    <n v="9"/>
    <n v="373.79103170000002"/>
    <n v="654.71524193548385"/>
    <n v="1217.7073684210529"/>
    <n v="0.7661290322580645"/>
  </r>
  <r>
    <x v="1"/>
    <x v="0"/>
    <s v="H"/>
    <n v="12"/>
    <n v="7"/>
    <n v="43"/>
    <n v="13"/>
    <n v="13"/>
    <n v="11"/>
    <m/>
    <n v="24"/>
    <n v="15"/>
    <n v="31"/>
    <n v="16"/>
    <n v="74"/>
    <n v="187"/>
    <n v="52"/>
    <n v="9"/>
    <n v="264.27087299999999"/>
    <n v="365.79491935483873"/>
    <n v="861.25154639175253"/>
    <n v="0.782258064516129"/>
  </r>
  <r>
    <x v="2"/>
    <x v="0"/>
    <s v="H"/>
    <n v="11"/>
    <n v="8"/>
    <n v="44"/>
    <n v="14"/>
    <n v="8"/>
    <n v="9"/>
    <m/>
    <n v="17"/>
    <n v="12"/>
    <n v="39"/>
    <n v="16"/>
    <n v="180"/>
    <n v="189"/>
    <n v="57"/>
    <n v="8"/>
    <n v="330.39611109999998"/>
    <n v="438.03870967741938"/>
    <n v="1101.0682692307689"/>
    <n v="0.83870967741935487"/>
  </r>
  <r>
    <x v="3"/>
    <x v="0"/>
    <s v="H"/>
    <n v="11"/>
    <n v="8"/>
    <n v="48"/>
    <n v="15"/>
    <n v="12"/>
    <n v="9"/>
    <m/>
    <n v="21"/>
    <n v="14"/>
    <n v="24"/>
    <n v="20"/>
    <n v="117"/>
    <n v="190"/>
    <n v="56"/>
    <n v="8"/>
    <n v="281.15341269999999"/>
    <n v="357.14935483870971"/>
    <n v="1081.266336633664"/>
    <n v="0.81451612903225812"/>
  </r>
  <r>
    <x v="4"/>
    <x v="0"/>
    <s v="F"/>
    <n v="10"/>
    <n v="6"/>
    <n v="43"/>
    <n v="15"/>
    <n v="8"/>
    <n v="9"/>
    <m/>
    <n v="17"/>
    <n v="12"/>
    <n v="27"/>
    <n v="25"/>
    <n v="114"/>
    <n v="181"/>
    <n v="54"/>
    <n v="7"/>
    <n v="328.6224603"/>
    <n v="524.94516129032263"/>
    <n v="1069.148863636364"/>
    <n v="0.70967741935483875"/>
  </r>
  <r>
    <x v="5"/>
    <x v="0"/>
    <s v="F"/>
    <n v="12"/>
    <n v="9"/>
    <n v="48"/>
    <n v="15"/>
    <n v="9"/>
    <n v="6"/>
    <m/>
    <n v="15"/>
    <n v="10"/>
    <n v="30"/>
    <n v="18"/>
    <n v="105"/>
    <n v="188"/>
    <n v="57"/>
    <n v="8"/>
    <n v="332.27722219999998"/>
    <n v="618.82774193548391"/>
    <n v="900.70841121495357"/>
    <n v="0.86290322580645162"/>
  </r>
  <r>
    <x v="6"/>
    <x v="0"/>
    <s v="F"/>
    <n v="11"/>
    <n v="8"/>
    <n v="51"/>
    <n v="18"/>
    <n v="12"/>
    <n v="14"/>
    <m/>
    <n v="26"/>
    <n v="17"/>
    <n v="29"/>
    <n v="26"/>
    <n v="67"/>
    <n v="186"/>
    <n v="57"/>
    <n v="9"/>
    <n v="325.47214289999999"/>
    <n v="369.6841935483871"/>
    <n v="1003.115384615385"/>
    <n v="0.83870967741935487"/>
  </r>
  <r>
    <x v="7"/>
    <x v="0"/>
    <s v="H"/>
    <n v="12"/>
    <n v="7"/>
    <n v="55"/>
    <n v="18"/>
    <n v="13"/>
    <n v="11"/>
    <m/>
    <n v="24"/>
    <n v="15"/>
    <n v="34"/>
    <n v="22"/>
    <n v="80"/>
    <n v="189"/>
    <n v="57"/>
    <n v="7"/>
    <n v="263.70746029999998"/>
    <n v="362.13048387096768"/>
    <n v="849.83942307692325"/>
    <n v="0.83870967741935487"/>
  </r>
  <r>
    <x v="8"/>
    <x v="0"/>
    <s v="F"/>
    <n v="10"/>
    <n v="5"/>
    <n v="41"/>
    <n v="14"/>
    <n v="11"/>
    <n v="5"/>
    <m/>
    <n v="16"/>
    <n v="11"/>
    <n v="14"/>
    <n v="16"/>
    <n v="72"/>
    <n v="186"/>
    <n v="57"/>
    <n v="8"/>
    <n v="361.62007940000001"/>
    <n v="484.86911290322581"/>
    <n v="1106.427272727273"/>
    <n v="0.70967741935483875"/>
  </r>
  <r>
    <x v="9"/>
    <x v="0"/>
    <s v="H"/>
    <n v="12"/>
    <n v="9"/>
    <n v="45"/>
    <n v="14"/>
    <n v="10"/>
    <n v="6"/>
    <m/>
    <n v="16"/>
    <n v="10"/>
    <n v="37"/>
    <n v="18"/>
    <n v="89"/>
    <n v="191"/>
    <n v="57"/>
    <n v="9"/>
    <n v="246.16928569999999"/>
    <n v="297.41709677419362"/>
    <n v="1012.6965116279069"/>
    <n v="0.69354838709677424"/>
  </r>
  <r>
    <x v="10"/>
    <x v="0"/>
    <s v="H"/>
    <n v="10"/>
    <n v="7"/>
    <n v="45"/>
    <n v="15"/>
    <n v="10"/>
    <n v="8"/>
    <m/>
    <n v="18"/>
    <n v="13"/>
    <n v="24"/>
    <n v="17"/>
    <n v="114"/>
    <n v="189"/>
    <n v="55"/>
    <n v="9"/>
    <n v="336.52555560000002"/>
    <n v="432.78282258064519"/>
    <n v="1054.2044943820231"/>
    <n v="0.717741935483871"/>
  </r>
  <r>
    <x v="11"/>
    <x v="0"/>
    <s v="H"/>
    <n v="12"/>
    <n v="8"/>
    <n v="56"/>
    <n v="19"/>
    <n v="9"/>
    <n v="10"/>
    <m/>
    <n v="19"/>
    <n v="13"/>
    <n v="29"/>
    <n v="17"/>
    <n v="88"/>
    <n v="179"/>
    <n v="57"/>
    <n v="8"/>
    <n v="287.81317460000002"/>
    <n v="316.9172580645162"/>
    <n v="823.93823529411782"/>
    <n v="0.82258064516129037"/>
  </r>
  <r>
    <x v="12"/>
    <x v="0"/>
    <s v="H"/>
    <n v="10"/>
    <n v="6"/>
    <n v="45"/>
    <n v="16"/>
    <n v="8"/>
    <n v="7"/>
    <m/>
    <n v="15"/>
    <n v="10"/>
    <n v="27"/>
    <n v="14"/>
    <n v="101"/>
    <n v="187"/>
    <n v="54"/>
    <n v="9"/>
    <n v="376.83119049999999"/>
    <n v="525.54483870967738"/>
    <n v="1250.83829787234"/>
    <n v="0.75806451612903225"/>
  </r>
  <r>
    <x v="13"/>
    <x v="0"/>
    <s v="H"/>
    <n v="12"/>
    <n v="9"/>
    <n v="54"/>
    <n v="19"/>
    <n v="12"/>
    <n v="7"/>
    <m/>
    <n v="19"/>
    <n v="13"/>
    <n v="32"/>
    <n v="16"/>
    <n v="64"/>
    <n v="189"/>
    <n v="56"/>
    <n v="9"/>
    <n v="260.6607937"/>
    <n v="417.56258064516129"/>
    <n v="1116.6049504950499"/>
    <n v="0.81451612903225812"/>
  </r>
  <r>
    <x v="14"/>
    <x v="0"/>
    <s v="F"/>
    <n v="11"/>
    <n v="7"/>
    <n v="34"/>
    <n v="10"/>
    <n v="9"/>
    <n v="9"/>
    <m/>
    <n v="18"/>
    <n v="13"/>
    <n v="25"/>
    <n v="19"/>
    <n v="181"/>
    <n v="182"/>
    <n v="54"/>
    <n v="9"/>
    <n v="405.76206350000001"/>
    <n v="516.38338709677419"/>
    <n v="1103.4333333333329"/>
    <n v="0.79838709677419351"/>
  </r>
  <r>
    <x v="15"/>
    <x v="0"/>
    <s v="H"/>
    <n v="10"/>
    <n v="6"/>
    <n v="48"/>
    <n v="16"/>
    <n v="14"/>
    <n v="10"/>
    <m/>
    <n v="24"/>
    <n v="16"/>
    <n v="38"/>
    <n v="24"/>
    <n v="107"/>
    <n v="182"/>
    <n v="57"/>
    <n v="7"/>
    <n v="321.9252381"/>
    <n v="652.57241935483876"/>
    <n v="1028.365625000001"/>
    <n v="0.77419354838709675"/>
  </r>
  <r>
    <x v="16"/>
    <x v="0"/>
    <s v="H"/>
    <n v="12"/>
    <m/>
    <n v="47"/>
    <n v="15"/>
    <n v="8"/>
    <n v="6"/>
    <m/>
    <n v="14"/>
    <n v="9"/>
    <n v="22"/>
    <n v="19"/>
    <n v="232"/>
    <n v="189"/>
    <n v="56"/>
    <n v="9"/>
    <n v="335.09253969999997"/>
    <n v="522.06596774193554"/>
    <n v="1134.0226804123711"/>
    <n v="0.782258064516129"/>
  </r>
  <r>
    <x v="17"/>
    <x v="0"/>
    <s v="H"/>
    <n v="11"/>
    <n v="8"/>
    <n v="39"/>
    <n v="12"/>
    <n v="8"/>
    <n v="5"/>
    <m/>
    <n v="13"/>
    <n v="7"/>
    <n v="29"/>
    <n v="22"/>
    <n v="154"/>
    <n v="191"/>
    <n v="53"/>
    <n v="9"/>
    <n v="404.9865873"/>
    <n v="440.20637096774192"/>
    <n v="1233.0825"/>
    <n v="0.64516129032258063"/>
  </r>
  <r>
    <x v="18"/>
    <x v="0"/>
    <s v="F"/>
    <n v="10"/>
    <m/>
    <n v="48"/>
    <n v="16"/>
    <n v="10"/>
    <n v="8"/>
    <m/>
    <n v="18"/>
    <n v="13"/>
    <n v="37"/>
    <n v="36"/>
    <n v="137"/>
    <n v="188"/>
    <n v="57"/>
    <n v="9"/>
    <n v="351.02944439999999"/>
    <n v="600.34887096774196"/>
    <n v="1025.7105882352939"/>
    <n v="0.68548387096774188"/>
  </r>
  <r>
    <x v="19"/>
    <x v="0"/>
    <s v="F"/>
    <n v="11"/>
    <m/>
    <n v="37"/>
    <n v="11"/>
    <n v="5"/>
    <n v="5"/>
    <m/>
    <n v="10"/>
    <n v="4"/>
    <n v="18"/>
    <n v="12"/>
    <n v="301"/>
    <n v="174"/>
    <n v="46"/>
    <n v="1"/>
    <n v="318.76873015873008"/>
    <n v="499.56282258064522"/>
    <n v="1098.9128571428571"/>
    <n v="0.56451612903225812"/>
  </r>
  <r>
    <x v="20"/>
    <x v="1"/>
    <s v="H"/>
    <n v="14"/>
    <n v="11"/>
    <n v="46"/>
    <m/>
    <n v="9"/>
    <n v="6"/>
    <n v="9"/>
    <n v="24"/>
    <m/>
    <n v="29"/>
    <n v="24"/>
    <n v="102"/>
    <n v="169"/>
    <n v="56"/>
    <n v="9"/>
    <m/>
    <m/>
    <n v="888.11192660550466"/>
    <n v="0.90833333333333333"/>
  </r>
  <r>
    <x v="21"/>
    <x v="1"/>
    <s v="H"/>
    <n v="15"/>
    <n v="11"/>
    <n v="38"/>
    <m/>
    <n v="14"/>
    <n v="11"/>
    <n v="11"/>
    <n v="36"/>
    <m/>
    <n v="34"/>
    <n v="27"/>
    <n v="83"/>
    <n v="188"/>
    <n v="56"/>
    <n v="9"/>
    <m/>
    <m/>
    <n v="916.03904761904778"/>
    <n v="0.875"/>
  </r>
  <r>
    <x v="22"/>
    <x v="1"/>
    <s v="H"/>
    <n v="15"/>
    <n v="11"/>
    <n v="35"/>
    <m/>
    <n v="9"/>
    <n v="6"/>
    <n v="7"/>
    <n v="22"/>
    <m/>
    <n v="32"/>
    <n v="40"/>
    <n v="87"/>
    <n v="189"/>
    <n v="57"/>
    <n v="9"/>
    <m/>
    <m/>
    <n v="824.68207547169845"/>
    <n v="0.8833333333333333"/>
  </r>
  <r>
    <x v="23"/>
    <x v="1"/>
    <s v="H"/>
    <n v="15"/>
    <n v="11"/>
    <n v="42"/>
    <m/>
    <n v="10"/>
    <n v="9"/>
    <n v="9"/>
    <n v="28"/>
    <m/>
    <n v="40"/>
    <n v="32"/>
    <n v="97"/>
    <n v="191"/>
    <n v="57"/>
    <n v="9"/>
    <m/>
    <m/>
    <n v="1075.2451612903224"/>
    <n v="0.77500000000000002"/>
  </r>
  <r>
    <x v="24"/>
    <x v="1"/>
    <s v="F"/>
    <n v="14"/>
    <n v="10"/>
    <n v="33"/>
    <m/>
    <n v="10"/>
    <n v="11"/>
    <n v="10"/>
    <n v="31"/>
    <m/>
    <n v="23"/>
    <n v="14"/>
    <n v="113"/>
    <n v="191"/>
    <n v="56"/>
    <n v="9"/>
    <m/>
    <m/>
    <n v="1027.2224489795915"/>
    <n v="0.81666666666666665"/>
  </r>
  <r>
    <x v="25"/>
    <x v="1"/>
    <s v="H"/>
    <n v="15"/>
    <n v="11"/>
    <n v="26"/>
    <m/>
    <n v="5"/>
    <n v="6"/>
    <n v="5"/>
    <n v="16"/>
    <m/>
    <n v="21"/>
    <n v="12"/>
    <n v="104"/>
    <n v="191"/>
    <n v="56"/>
    <n v="8"/>
    <m/>
    <m/>
    <n v="1163.4182795698928"/>
    <n v="0.77500000000000002"/>
  </r>
  <r>
    <x v="26"/>
    <x v="1"/>
    <s v="H"/>
    <n v="16"/>
    <n v="12"/>
    <n v="45"/>
    <m/>
    <n v="8"/>
    <n v="9"/>
    <n v="12"/>
    <n v="29"/>
    <m/>
    <n v="50"/>
    <n v="27"/>
    <n v="104"/>
    <n v="188"/>
    <n v="56"/>
    <n v="8"/>
    <m/>
    <m/>
    <n v="959.42365591397845"/>
    <n v="0.77500000000000002"/>
  </r>
  <r>
    <x v="27"/>
    <x v="1"/>
    <s v="F"/>
    <n v="16"/>
    <n v="10"/>
    <n v="39"/>
    <n v="15"/>
    <n v="9"/>
    <n v="8"/>
    <n v="11"/>
    <n v="28"/>
    <n v="11"/>
    <n v="35"/>
    <n v="25"/>
    <n v="76"/>
    <n v="187"/>
    <n v="56"/>
    <n v="9"/>
    <n v="297.90095239999999"/>
    <n v="352.77612903225798"/>
    <n v="904.64134615384614"/>
    <n v="0.83870967741935487"/>
  </r>
  <r>
    <x v="28"/>
    <x v="1"/>
    <s v="F"/>
    <n v="16"/>
    <n v="10"/>
    <n v="35"/>
    <n v="13"/>
    <n v="8"/>
    <n v="6"/>
    <n v="12"/>
    <n v="26"/>
    <n v="10"/>
    <n v="39"/>
    <n v="25"/>
    <n v="73"/>
    <n v="188"/>
    <n v="54"/>
    <n v="8"/>
    <n v="270.70420630000001"/>
    <n v="404.52991935483868"/>
    <n v="1080.637962962963"/>
    <n v="0.87096774193548387"/>
  </r>
  <r>
    <x v="29"/>
    <x v="1"/>
    <s v="H"/>
    <n v="16"/>
    <n v="12"/>
    <n v="46"/>
    <n v="19"/>
    <n v="8"/>
    <n v="10"/>
    <n v="14"/>
    <n v="32"/>
    <n v="13"/>
    <n v="51"/>
    <n v="21"/>
    <n v="76"/>
    <n v="188"/>
    <n v="56"/>
    <n v="9"/>
    <n v="251.17111109999999"/>
    <n v="339.6308064516129"/>
    <n v="833.66140350877197"/>
    <n v="0.91935483870967738"/>
  </r>
  <r>
    <x v="30"/>
    <x v="1"/>
    <s v="H"/>
    <n v="16"/>
    <n v="10"/>
    <n v="21"/>
    <n v="8"/>
    <n v="11"/>
    <n v="11"/>
    <n v="16"/>
    <n v="38"/>
    <n v="17"/>
    <n v="47"/>
    <n v="24"/>
    <n v="78"/>
    <n v="186"/>
    <n v="56"/>
    <n v="9"/>
    <n v="275.34626980000002"/>
    <n v="332.37629032258059"/>
    <n v="991.84563106796099"/>
    <n v="0.83064516129032262"/>
  </r>
  <r>
    <x v="31"/>
    <x v="1"/>
    <s v="F"/>
    <n v="16"/>
    <n v="9"/>
    <n v="29"/>
    <n v="11"/>
    <n v="11"/>
    <n v="10"/>
    <n v="9"/>
    <n v="30"/>
    <n v="12"/>
    <n v="34"/>
    <n v="13"/>
    <n v="96"/>
    <n v="188"/>
    <n v="52"/>
    <n v="9"/>
    <n v="288.66698409999998"/>
    <n v="396.51943548387101"/>
    <n v="810.44479166666679"/>
    <n v="0.77419354838709675"/>
  </r>
  <r>
    <x v="32"/>
    <x v="1"/>
    <s v="H"/>
    <n v="15"/>
    <n v="9"/>
    <n v="37"/>
    <m/>
    <n v="11"/>
    <n v="12"/>
    <n v="12"/>
    <n v="35"/>
    <m/>
    <n v="26"/>
    <n v="27"/>
    <n v="88"/>
    <n v="188"/>
    <n v="56"/>
    <n v="9"/>
    <n v="335.72071428571428"/>
    <n v="457.9892741935484"/>
    <n v="1071.121238938053"/>
    <n v="0.91129032258064513"/>
  </r>
  <r>
    <x v="33"/>
    <x v="1"/>
    <s v="H"/>
    <n v="15"/>
    <n v="9"/>
    <n v="39"/>
    <m/>
    <n v="11"/>
    <n v="10"/>
    <n v="11"/>
    <n v="32"/>
    <m/>
    <n v="38"/>
    <n v="28"/>
    <n v="74"/>
    <n v="189"/>
    <n v="57"/>
    <n v="9"/>
    <n v="218.46587299999999"/>
    <m/>
    <n v="838.83092783505174"/>
    <n v="0.782258064516129"/>
  </r>
  <r>
    <x v="34"/>
    <x v="1"/>
    <s v="H"/>
    <n v="16"/>
    <n v="10"/>
    <n v="37"/>
    <n v="14"/>
    <n v="10"/>
    <n v="8"/>
    <n v="11"/>
    <n v="29"/>
    <n v="11"/>
    <n v="41"/>
    <n v="21"/>
    <n v="95"/>
    <n v="187"/>
    <n v="57"/>
    <n v="8"/>
    <m/>
    <n v="360.52451612903218"/>
    <n v="982.30854700854763"/>
    <n v="0.94354838709677424"/>
  </r>
  <r>
    <x v="35"/>
    <x v="1"/>
    <s v="H"/>
    <n v="15"/>
    <n v="10"/>
    <n v="44"/>
    <m/>
    <n v="11"/>
    <n v="12"/>
    <n v="10"/>
    <n v="33"/>
    <m/>
    <n v="31"/>
    <n v="23"/>
    <n v="70"/>
    <n v="189"/>
    <n v="56"/>
    <n v="9"/>
    <n v="268.98253970000002"/>
    <n v="357.51556451612902"/>
    <n v="836.01531531531543"/>
    <n v="0.89516129032258063"/>
  </r>
  <r>
    <x v="36"/>
    <x v="1"/>
    <s v="F"/>
    <n v="15"/>
    <n v="9"/>
    <n v="30"/>
    <m/>
    <n v="8"/>
    <n v="7"/>
    <n v="8"/>
    <n v="23"/>
    <m/>
    <n v="36"/>
    <n v="23"/>
    <n v="64"/>
    <n v="179"/>
    <n v="56"/>
    <n v="7"/>
    <n v="281.49865079365082"/>
    <n v="388.77693548387089"/>
    <n v="902.19207920792076"/>
    <n v="0.81451612903225812"/>
  </r>
  <r>
    <x v="37"/>
    <x v="1"/>
    <s v="F"/>
    <n v="16"/>
    <n v="12"/>
    <n v="38"/>
    <n v="15"/>
    <n v="12"/>
    <n v="8"/>
    <n v="16"/>
    <n v="36"/>
    <m/>
    <n v="29"/>
    <n v="24"/>
    <n v="95"/>
    <n v="189"/>
    <n v="57"/>
    <n v="9"/>
    <n v="483.6561111111111"/>
    <n v="480.16250000000002"/>
    <n v="1026.5771428571429"/>
    <n v="0.84677419354838712"/>
  </r>
  <r>
    <x v="38"/>
    <x v="1"/>
    <s v="H"/>
    <n v="14"/>
    <n v="8"/>
    <n v="40"/>
    <m/>
    <n v="8"/>
    <n v="9"/>
    <n v="12"/>
    <n v="29"/>
    <m/>
    <n v="48"/>
    <n v="32"/>
    <n v="99"/>
    <n v="191"/>
    <n v="57"/>
    <n v="9"/>
    <n v="318.58507936507942"/>
    <n v="406.09903225806448"/>
    <n v="824.05871559633079"/>
    <n v="0.87903225806451613"/>
  </r>
  <r>
    <x v="39"/>
    <x v="1"/>
    <s v="F"/>
    <n v="16"/>
    <n v="10"/>
    <n v="39"/>
    <n v="15"/>
    <n v="8"/>
    <n v="9"/>
    <n v="12"/>
    <n v="29"/>
    <n v="11"/>
    <n v="21"/>
    <n v="33"/>
    <n v="65"/>
    <n v="191"/>
    <n v="53"/>
    <n v="9"/>
    <n v="295.56420634920642"/>
    <n v="372.30435483870968"/>
    <n v="1064.7618556701029"/>
    <n v="0.782258064516129"/>
  </r>
  <r>
    <x v="40"/>
    <x v="2"/>
    <s v="F"/>
    <n v="18"/>
    <n v="13"/>
    <n v="35"/>
    <n v="12"/>
    <n v="11"/>
    <n v="10"/>
    <n v="11"/>
    <n v="32"/>
    <n v="12"/>
    <n v="35"/>
    <n v="34"/>
    <n v="67"/>
    <n v="187"/>
    <n v="57"/>
    <n v="9"/>
    <n v="260.9021429"/>
    <m/>
    <n v="763.88348623853256"/>
    <n v="0.87903225806451613"/>
  </r>
  <r>
    <x v="41"/>
    <x v="2"/>
    <s v="F"/>
    <n v="18"/>
    <n v="12"/>
    <n v="44"/>
    <n v="17"/>
    <n v="8"/>
    <n v="9"/>
    <n v="11"/>
    <n v="28"/>
    <n v="10"/>
    <n v="38"/>
    <n v="23"/>
    <n v="84"/>
    <n v="190"/>
    <n v="56"/>
    <n v="9"/>
    <n v="316.18595240000002"/>
    <n v="410.30266129032259"/>
    <n v="886.97452830188752"/>
    <n v="0.85483870967741937"/>
  </r>
  <r>
    <x v="42"/>
    <x v="2"/>
    <s v="F"/>
    <n v="17"/>
    <n v="11"/>
    <n v="34"/>
    <n v="13"/>
    <n v="11"/>
    <n v="14"/>
    <n v="9"/>
    <n v="34"/>
    <n v="14"/>
    <n v="32"/>
    <n v="37"/>
    <n v="89"/>
    <n v="190"/>
    <n v="54"/>
    <n v="9"/>
    <n v="354.18309520000003"/>
    <n v="399.05185483870969"/>
    <n v="836.04999999999984"/>
    <n v="0.80645161290322576"/>
  </r>
  <r>
    <x v="43"/>
    <x v="2"/>
    <s v="H"/>
    <n v="18"/>
    <n v="13"/>
    <n v="50"/>
    <n v="19"/>
    <n v="15"/>
    <n v="11"/>
    <n v="16"/>
    <n v="42"/>
    <n v="18"/>
    <n v="27"/>
    <n v="49"/>
    <n v="73"/>
    <n v="188"/>
    <n v="56"/>
    <n v="7"/>
    <n v="281.7084921"/>
    <n v="281.76661290322579"/>
    <n v="842.12476190476207"/>
    <n v="0.84677419354838712"/>
  </r>
  <r>
    <x v="44"/>
    <x v="2"/>
    <s v="F"/>
    <n v="17"/>
    <n v="11"/>
    <n v="44"/>
    <n v="18"/>
    <n v="10"/>
    <n v="9"/>
    <n v="11"/>
    <n v="30"/>
    <n v="12"/>
    <n v="36"/>
    <n v="19"/>
    <n v="60"/>
    <n v="187"/>
    <n v="56"/>
    <n v="9"/>
    <n v="267.77738099999999"/>
    <n v="311.80806451612898"/>
    <n v="817.5593220338983"/>
    <n v="0.95161290322580649"/>
  </r>
  <r>
    <x v="45"/>
    <x v="2"/>
    <s v="H"/>
    <n v="17"/>
    <n v="13"/>
    <n v="39"/>
    <n v="15"/>
    <n v="15"/>
    <n v="16"/>
    <n v="16"/>
    <n v="47"/>
    <n v="19"/>
    <n v="42"/>
    <n v="26"/>
    <n v="84"/>
    <n v="187"/>
    <n v="57"/>
    <n v="9"/>
    <n v="261.80507940000001"/>
    <n v="354.2433870967742"/>
    <n v="943.31981981982005"/>
    <n v="0.89516129032258063"/>
  </r>
  <r>
    <x v="46"/>
    <x v="2"/>
    <s v="F"/>
    <n v="17"/>
    <n v="12"/>
    <n v="34"/>
    <n v="13"/>
    <n v="11"/>
    <n v="9"/>
    <n v="11"/>
    <n v="31"/>
    <n v="13"/>
    <n v="26"/>
    <n v="17"/>
    <n v="111"/>
    <n v="188"/>
    <n v="57"/>
    <n v="9"/>
    <n v="308.58865079999998"/>
    <n v="452.92991935483872"/>
    <n v="1267.412"/>
    <n v="0.80645161290322576"/>
  </r>
  <r>
    <x v="47"/>
    <x v="2"/>
    <s v="F"/>
    <n v="17"/>
    <n v="12"/>
    <n v="24"/>
    <n v="9"/>
    <n v="10"/>
    <n v="10"/>
    <n v="7"/>
    <n v="27"/>
    <n v="10"/>
    <n v="26"/>
    <n v="24"/>
    <n v="72"/>
    <n v="188"/>
    <n v="57"/>
    <n v="9"/>
    <n v="286.2257937"/>
    <n v="364.87604838709677"/>
    <n v="978.49230769230758"/>
    <n v="0.83870967741935487"/>
  </r>
  <r>
    <x v="48"/>
    <x v="2"/>
    <s v="F"/>
    <n v="17"/>
    <n v="11"/>
    <n v="46"/>
    <n v="19"/>
    <n v="9"/>
    <n v="7"/>
    <n v="9"/>
    <n v="25"/>
    <n v="9"/>
    <n v="46"/>
    <n v="32"/>
    <n v="48"/>
    <n v="188"/>
    <n v="57"/>
    <n v="8"/>
    <n v="299.8204761904762"/>
    <n v="324.46370967741927"/>
    <n v="751.59509803921571"/>
    <n v="0.82258064516129037"/>
  </r>
  <r>
    <x v="49"/>
    <x v="2"/>
    <s v="H"/>
    <n v="17"/>
    <n v="12"/>
    <n v="43"/>
    <n v="17"/>
    <n v="7"/>
    <n v="7"/>
    <n v="6"/>
    <n v="20"/>
    <n v="6"/>
    <n v="34"/>
    <n v="16"/>
    <n v="73"/>
    <n v="187"/>
    <n v="56"/>
    <n v="9"/>
    <n v="296.81119047619052"/>
    <n v="347.76435483870972"/>
    <n v="839.32678571428573"/>
    <n v="0.90322580645161288"/>
  </r>
  <r>
    <x v="50"/>
    <x v="2"/>
    <s v="H"/>
    <n v="17"/>
    <n v="11"/>
    <n v="48"/>
    <n v="19"/>
    <n v="12"/>
    <n v="12"/>
    <n v="14"/>
    <n v="38"/>
    <n v="17"/>
    <n v="52"/>
    <n v="30"/>
    <n v="62"/>
    <n v="191"/>
    <n v="55"/>
    <n v="9"/>
    <n v="285.94555555555547"/>
    <n v="327.23645161290318"/>
    <n v="861.98584070796505"/>
    <n v="0.91129032258064513"/>
  </r>
  <r>
    <x v="51"/>
    <x v="2"/>
    <s v="H"/>
    <n v="18"/>
    <n v="13"/>
    <n v="45"/>
    <n v="18"/>
    <n v="12"/>
    <n v="12"/>
    <n v="16"/>
    <n v="40"/>
    <n v="17"/>
    <n v="49"/>
    <n v="25"/>
    <n v="70"/>
    <n v="191"/>
    <n v="57"/>
    <n v="9"/>
    <n v="298.85960317460319"/>
    <n v="384.00282258064522"/>
    <n v="1011.719642857143"/>
    <n v="0.90322580645161288"/>
  </r>
  <r>
    <x v="52"/>
    <x v="2"/>
    <s v="F"/>
    <n v="18"/>
    <n v="12"/>
    <n v="36"/>
    <n v="13"/>
    <n v="9"/>
    <n v="8"/>
    <n v="13"/>
    <n v="30"/>
    <n v="11"/>
    <n v="33"/>
    <n v="31"/>
    <n v="82"/>
    <n v="191"/>
    <n v="57"/>
    <n v="9"/>
    <n v="283.38619047619051"/>
    <n v="420.86080645161292"/>
    <n v="892.01339285714312"/>
    <n v="0.90322580645161288"/>
  </r>
  <r>
    <x v="53"/>
    <x v="2"/>
    <s v="F"/>
    <n v="17"/>
    <n v="10"/>
    <n v="31"/>
    <n v="11"/>
    <n v="10"/>
    <n v="8"/>
    <n v="10"/>
    <n v="28"/>
    <n v="11"/>
    <n v="40"/>
    <n v="27"/>
    <n v="95"/>
    <n v="191"/>
    <n v="57"/>
    <n v="9"/>
    <m/>
    <n v="521.49725806451613"/>
    <n v="900.4"/>
    <n v="0.86290322580645162"/>
  </r>
  <r>
    <x v="54"/>
    <x v="2"/>
    <s v="F"/>
    <n v="18"/>
    <n v="12"/>
    <n v="40"/>
    <n v="16"/>
    <n v="9"/>
    <n v="12"/>
    <n v="9"/>
    <n v="30"/>
    <n v="12"/>
    <n v="37"/>
    <n v="31"/>
    <n v="79"/>
    <n v="191"/>
    <n v="57"/>
    <n v="9"/>
    <m/>
    <n v="324.78443548387099"/>
    <n v="1056.949090909091"/>
    <n v="0.88709677419354838"/>
  </r>
  <r>
    <x v="55"/>
    <x v="2"/>
    <s v="F"/>
    <n v="18"/>
    <n v="12"/>
    <n v="44"/>
    <n v="17"/>
    <n v="10"/>
    <n v="9"/>
    <n v="12"/>
    <n v="31"/>
    <n v="12"/>
    <n v="57"/>
    <n v="28"/>
    <n v="86"/>
    <n v="186"/>
    <n v="56"/>
    <n v="9"/>
    <n v="259.13984126984133"/>
    <n v="315.23274193548389"/>
    <n v="808.47946428571436"/>
    <n v="0.90322580645161288"/>
  </r>
  <r>
    <x v="56"/>
    <x v="2"/>
    <s v="H"/>
    <n v="18"/>
    <n v="13"/>
    <n v="46"/>
    <n v="18"/>
    <n v="12"/>
    <n v="9"/>
    <n v="13"/>
    <n v="34"/>
    <n v="14"/>
    <n v="41"/>
    <n v="23"/>
    <n v="60"/>
    <n v="190"/>
    <n v="57"/>
    <n v="9"/>
    <m/>
    <m/>
    <m/>
    <m/>
  </r>
  <r>
    <x v="57"/>
    <x v="2"/>
    <s v="H"/>
    <n v="18"/>
    <m/>
    <n v="45"/>
    <n v="18"/>
    <n v="12"/>
    <n v="9"/>
    <n v="13"/>
    <n v="34"/>
    <n v="14"/>
    <n v="53"/>
    <n v="35"/>
    <m/>
    <m/>
    <m/>
    <m/>
    <m/>
    <m/>
    <m/>
    <m/>
  </r>
  <r>
    <x v="58"/>
    <x v="2"/>
    <s v="F"/>
    <n v="17"/>
    <n v="12"/>
    <m/>
    <m/>
    <n v="9"/>
    <n v="8"/>
    <n v="13"/>
    <n v="30"/>
    <n v="12"/>
    <n v="30"/>
    <n v="23"/>
    <n v="63"/>
    <n v="190"/>
    <n v="57"/>
    <n v="8"/>
    <m/>
    <m/>
    <m/>
    <m/>
  </r>
  <r>
    <x v="59"/>
    <x v="2"/>
    <s v="H"/>
    <n v="18"/>
    <m/>
    <m/>
    <m/>
    <n v="11"/>
    <n v="5"/>
    <n v="14"/>
    <n v="30"/>
    <n v="11"/>
    <n v="62"/>
    <n v="23"/>
    <n v="72"/>
    <n v="189"/>
    <n v="57"/>
    <n v="9"/>
    <m/>
    <m/>
    <m/>
    <m/>
  </r>
  <r>
    <x v="60"/>
    <x v="3"/>
    <s v="F"/>
    <n v="30"/>
    <n v="20"/>
    <n v="49"/>
    <n v="17"/>
    <n v="9"/>
    <n v="9"/>
    <n v="11"/>
    <n v="29"/>
    <n v="9"/>
    <n v="41"/>
    <n v="33"/>
    <n v="77"/>
    <n v="189"/>
    <n v="57"/>
    <n v="9"/>
    <n v="276.84960319999999"/>
    <n v="370.41008064516132"/>
    <n v="795.84642857142865"/>
    <n v="0.90322580645161288"/>
  </r>
  <r>
    <x v="61"/>
    <x v="3"/>
    <s v="F"/>
    <n v="27"/>
    <n v="18"/>
    <n v="48"/>
    <n v="17"/>
    <n v="11"/>
    <n v="11"/>
    <n v="10"/>
    <n v="32"/>
    <n v="12"/>
    <n v="34"/>
    <n v="37"/>
    <n v="68"/>
    <n v="190"/>
    <n v="57"/>
    <n v="9"/>
    <n v="265.8381746"/>
    <n v="302.14298387096773"/>
    <n v="830.92564102564108"/>
    <n v="0.94354838709677424"/>
  </r>
  <r>
    <x v="62"/>
    <x v="3"/>
    <s v="F"/>
    <n v="25"/>
    <n v="19"/>
    <n v="47"/>
    <n v="16"/>
    <n v="8"/>
    <n v="7"/>
    <n v="8"/>
    <n v="23"/>
    <n v="7"/>
    <n v="42"/>
    <n v="20"/>
    <n v="63"/>
    <n v="191"/>
    <n v="56"/>
    <n v="8"/>
    <n v="271.60833330000003"/>
    <n v="340.7015322580645"/>
    <n v="764.43965517241384"/>
    <n v="0.93548387096774188"/>
  </r>
  <r>
    <x v="63"/>
    <x v="3"/>
    <s v="F"/>
    <n v="23"/>
    <n v="16"/>
    <n v="28"/>
    <n v="8"/>
    <n v="8"/>
    <n v="9"/>
    <n v="7"/>
    <n v="24"/>
    <n v="8"/>
    <n v="30"/>
    <n v="26"/>
    <n v="85"/>
    <n v="189"/>
    <n v="56"/>
    <n v="7"/>
    <n v="229.1080159"/>
    <n v="323.33169354838708"/>
    <n v="944.31648351648369"/>
    <n v="0.7338709677419355"/>
  </r>
  <r>
    <x v="64"/>
    <x v="3"/>
    <s v="H"/>
    <n v="26"/>
    <n v="17"/>
    <n v="42"/>
    <n v="14"/>
    <n v="10"/>
    <n v="10"/>
    <n v="11"/>
    <n v="31"/>
    <n v="12"/>
    <n v="58"/>
    <n v="33"/>
    <n v="67"/>
    <n v="187"/>
    <n v="57"/>
    <n v="7"/>
    <n v="241.91230160000001"/>
    <n v="297.4797580645162"/>
    <n v="757.63925233644818"/>
    <n v="0.86290322580645162"/>
  </r>
  <r>
    <x v="65"/>
    <x v="3"/>
    <s v="H"/>
    <n v="23"/>
    <n v="14"/>
    <n v="39"/>
    <n v="13"/>
    <n v="12"/>
    <n v="10"/>
    <n v="14"/>
    <n v="36"/>
    <n v="15"/>
    <n v="49"/>
    <n v="25"/>
    <n v="86"/>
    <n v="189"/>
    <n v="55"/>
    <n v="9"/>
    <n v="239.07277780000001"/>
    <n v="329.24524193548388"/>
    <n v="844.77363636363646"/>
    <n v="0.88709677419354838"/>
  </r>
  <r>
    <x v="66"/>
    <x v="3"/>
    <s v="F"/>
    <n v="24"/>
    <n v="16"/>
    <n v="44"/>
    <n v="16"/>
    <n v="10"/>
    <n v="9"/>
    <n v="10"/>
    <n v="29"/>
    <n v="11"/>
    <n v="36"/>
    <n v="28"/>
    <n v="76"/>
    <n v="189"/>
    <n v="57"/>
    <n v="9"/>
    <n v="369.30214289999998"/>
    <n v="409.70854838709681"/>
    <n v="783.24909090909102"/>
    <n v="0.88709677419354838"/>
  </r>
  <r>
    <x v="67"/>
    <x v="3"/>
    <s v="H"/>
    <n v="25"/>
    <n v="17"/>
    <n v="45"/>
    <n v="15"/>
    <n v="12"/>
    <n v="10"/>
    <n v="10"/>
    <n v="32"/>
    <n v="12"/>
    <n v="22"/>
    <n v="37"/>
    <n v="83"/>
    <n v="190"/>
    <n v="57"/>
    <n v="9"/>
    <n v="235.47674599999999"/>
    <n v="361.69266129032258"/>
    <n v="949.78981481481469"/>
    <n v="0.87096774193548387"/>
  </r>
  <r>
    <x v="68"/>
    <x v="3"/>
    <s v="H"/>
    <n v="20"/>
    <n v="14"/>
    <n v="37"/>
    <n v="12"/>
    <n v="8"/>
    <n v="10"/>
    <n v="8"/>
    <n v="26"/>
    <n v="8"/>
    <n v="33"/>
    <n v="21"/>
    <n v="81"/>
    <n v="190"/>
    <n v="55"/>
    <n v="9"/>
    <n v="331.72484129999998"/>
    <n v="447.03943548387099"/>
    <n v="1103.334905660377"/>
    <n v="0.85483870967741937"/>
  </r>
  <r>
    <x v="69"/>
    <x v="3"/>
    <s v="F"/>
    <n v="20"/>
    <n v="13"/>
    <n v="36"/>
    <n v="11"/>
    <n v="10"/>
    <n v="12"/>
    <n v="13"/>
    <n v="35"/>
    <n v="14"/>
    <n v="42"/>
    <n v="25"/>
    <n v="94"/>
    <n v="185"/>
    <n v="56"/>
    <n v="7"/>
    <n v="259.79182539999999"/>
    <m/>
    <n v="992.8701754385969"/>
    <n v="0.91935483870967738"/>
  </r>
  <r>
    <x v="70"/>
    <x v="3"/>
    <s v="H"/>
    <n v="24"/>
    <n v="16"/>
    <n v="47"/>
    <n v="18"/>
    <n v="12"/>
    <n v="9"/>
    <n v="9"/>
    <n v="30"/>
    <n v="11"/>
    <n v="32"/>
    <n v="32"/>
    <n v="65"/>
    <n v="188"/>
    <n v="56"/>
    <n v="9"/>
    <n v="258.59809519999999"/>
    <n v="283.07266129032263"/>
    <n v="974.9101851851857"/>
    <n v="0.87096774193548387"/>
  </r>
  <r>
    <x v="71"/>
    <x v="3"/>
    <s v="F"/>
    <n v="22"/>
    <n v="16"/>
    <n v="32"/>
    <n v="9"/>
    <n v="11"/>
    <n v="7"/>
    <n v="12"/>
    <n v="30"/>
    <n v="11"/>
    <n v="26"/>
    <n v="25"/>
    <n v="69"/>
    <n v="188"/>
    <n v="55"/>
    <n v="9"/>
    <n v="261.45746029999998"/>
    <n v="300.90629032258062"/>
    <n v="852.64615384615433"/>
    <n v="0.83870967741935487"/>
  </r>
  <r>
    <x v="72"/>
    <x v="3"/>
    <s v="H"/>
    <n v="30"/>
    <n v="15"/>
    <n v="40"/>
    <n v="13"/>
    <n v="12"/>
    <n v="14"/>
    <n v="11"/>
    <n v="37"/>
    <n v="16"/>
    <n v="35"/>
    <n v="29"/>
    <n v="64"/>
    <n v="190"/>
    <n v="54"/>
    <n v="9"/>
    <n v="280.5242063"/>
    <n v="329.20790322580638"/>
    <n v="858.24230769230724"/>
    <n v="0.83870967741935487"/>
  </r>
  <r>
    <x v="73"/>
    <x v="3"/>
    <s v="H"/>
    <n v="29"/>
    <n v="21"/>
    <n v="45"/>
    <n v="15"/>
    <n v="12"/>
    <n v="10"/>
    <n v="11"/>
    <n v="33"/>
    <n v="13"/>
    <n v="48"/>
    <n v="33"/>
    <n v="78"/>
    <n v="188"/>
    <n v="56"/>
    <n v="9"/>
    <n v="288.69095240000001"/>
    <n v="465.70467741935482"/>
    <n v="879.19549549549595"/>
    <n v="0.89516129032258063"/>
  </r>
  <r>
    <x v="74"/>
    <x v="3"/>
    <s v="F"/>
    <n v="22"/>
    <n v="16"/>
    <n v="49"/>
    <n v="19"/>
    <n v="11"/>
    <n v="10"/>
    <n v="8"/>
    <n v="29"/>
    <n v="9"/>
    <n v="44"/>
    <n v="29"/>
    <n v="66"/>
    <n v="189"/>
    <n v="57"/>
    <n v="9"/>
    <n v="266.23579365079371"/>
    <n v="333.44612903225811"/>
    <n v="738.19310344827568"/>
    <n v="0.93548387096774188"/>
  </r>
  <r>
    <x v="75"/>
    <x v="3"/>
    <s v="F"/>
    <n v="23"/>
    <n v="16"/>
    <n v="49"/>
    <n v="19"/>
    <n v="7"/>
    <n v="10"/>
    <n v="10"/>
    <n v="27"/>
    <n v="10"/>
    <n v="24"/>
    <n v="22"/>
    <n v="87"/>
    <n v="191"/>
    <n v="57"/>
    <n v="9"/>
    <n v="279.89126984126978"/>
    <n v="412.20709677419347"/>
    <n v="963.68317757009356"/>
    <n v="0.86290322580645162"/>
  </r>
  <r>
    <x v="76"/>
    <x v="3"/>
    <s v="F"/>
    <n v="22"/>
    <n v="17"/>
    <n v="43"/>
    <n v="16"/>
    <n v="12"/>
    <n v="11"/>
    <n v="10"/>
    <n v="33"/>
    <n v="13"/>
    <n v="38"/>
    <n v="28"/>
    <n v="77"/>
    <n v="191"/>
    <n v="56"/>
    <n v="9"/>
    <n v="270.59976190476192"/>
    <n v="323.68790322580651"/>
    <n v="918.99824561403545"/>
    <n v="0.91935483870967738"/>
  </r>
  <r>
    <x v="77"/>
    <x v="3"/>
    <s v="F"/>
    <n v="22"/>
    <n v="16"/>
    <n v="46"/>
    <n v="17"/>
    <n v="9"/>
    <n v="8"/>
    <n v="8"/>
    <n v="25"/>
    <n v="8"/>
    <n v="38"/>
    <n v="30"/>
    <n v="96"/>
    <n v="185"/>
    <n v="55"/>
    <n v="9"/>
    <n v="283.83603174603172"/>
    <n v="393.1941129032258"/>
    <n v="948.12429906542059"/>
    <n v="0.86290322580645162"/>
  </r>
  <r>
    <x v="78"/>
    <x v="3"/>
    <s v="F"/>
    <n v="25"/>
    <n v="18"/>
    <n v="48"/>
    <n v="17"/>
    <n v="9"/>
    <n v="8"/>
    <n v="12"/>
    <n v="29"/>
    <n v="11"/>
    <n v="43"/>
    <n v="33"/>
    <n v="82"/>
    <n v="189"/>
    <n v="57"/>
    <n v="9"/>
    <n v="320.83626984126983"/>
    <n v="357.87532258064522"/>
    <n v="1043.1045454545449"/>
    <n v="0.88709677419354838"/>
  </r>
  <r>
    <x v="79"/>
    <x v="3"/>
    <s v="F"/>
    <n v="27"/>
    <n v="14"/>
    <n v="40"/>
    <n v="14"/>
    <n v="9"/>
    <n v="9"/>
    <n v="9"/>
    <n v="27"/>
    <n v="10"/>
    <n v="33"/>
    <n v="19"/>
    <n v="98"/>
    <n v="187"/>
    <n v="56"/>
    <n v="6"/>
    <n v="323.14285714285722"/>
    <n v="421.03467741935492"/>
    <n v="930.15229357798228"/>
    <n v="0.87903225806451613"/>
  </r>
  <r>
    <x v="80"/>
    <x v="4"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0">
  <r>
    <x v="0"/>
    <x v="0"/>
    <s v="F"/>
    <n v="11"/>
    <n v="8"/>
    <n v="49"/>
    <n v="16"/>
    <n v="10"/>
    <n v="7"/>
    <m/>
    <n v="17"/>
    <n v="12"/>
    <n v="25"/>
    <n v="14"/>
    <n v="83"/>
    <n v="185"/>
    <n v="55"/>
    <n v="9"/>
    <n v="373.79103170000002"/>
    <n v="654.71524193548385"/>
    <n v="1217.7073684210529"/>
    <n v="0.7661290322580645"/>
  </r>
  <r>
    <x v="1"/>
    <x v="0"/>
    <s v="H"/>
    <n v="12"/>
    <n v="7"/>
    <n v="43"/>
    <n v="13"/>
    <n v="13"/>
    <n v="11"/>
    <m/>
    <n v="24"/>
    <n v="15"/>
    <n v="31"/>
    <n v="16"/>
    <n v="74"/>
    <n v="187"/>
    <n v="52"/>
    <n v="9"/>
    <n v="264.27087299999999"/>
    <n v="365.79491935483873"/>
    <n v="861.25154639175253"/>
    <n v="0.782258064516129"/>
  </r>
  <r>
    <x v="2"/>
    <x v="0"/>
    <s v="H"/>
    <n v="11"/>
    <n v="8"/>
    <n v="44"/>
    <n v="14"/>
    <n v="8"/>
    <n v="9"/>
    <m/>
    <n v="17"/>
    <n v="12"/>
    <n v="39"/>
    <n v="16"/>
    <n v="180"/>
    <n v="189"/>
    <n v="57"/>
    <n v="8"/>
    <n v="330.39611109999998"/>
    <n v="438.03870967741938"/>
    <n v="1101.0682692307689"/>
    <n v="0.83870967741935487"/>
  </r>
  <r>
    <x v="3"/>
    <x v="0"/>
    <s v="H"/>
    <n v="11"/>
    <n v="8"/>
    <n v="48"/>
    <n v="15"/>
    <n v="12"/>
    <n v="9"/>
    <m/>
    <n v="21"/>
    <n v="14"/>
    <n v="24"/>
    <n v="20"/>
    <n v="117"/>
    <n v="190"/>
    <n v="56"/>
    <n v="8"/>
    <n v="281.15341269999999"/>
    <n v="357.14935483870971"/>
    <n v="1081.266336633664"/>
    <n v="0.81451612903225812"/>
  </r>
  <r>
    <x v="4"/>
    <x v="0"/>
    <s v="F"/>
    <n v="10"/>
    <n v="6"/>
    <n v="43"/>
    <n v="15"/>
    <n v="8"/>
    <n v="9"/>
    <m/>
    <n v="17"/>
    <n v="12"/>
    <n v="27"/>
    <n v="25"/>
    <n v="114"/>
    <n v="181"/>
    <n v="54"/>
    <n v="7"/>
    <n v="328.6224603"/>
    <n v="524.94516129032263"/>
    <n v="1069.148863636364"/>
    <n v="0.70967741935483875"/>
  </r>
  <r>
    <x v="5"/>
    <x v="0"/>
    <s v="F"/>
    <n v="12"/>
    <n v="9"/>
    <n v="48"/>
    <n v="15"/>
    <n v="9"/>
    <n v="6"/>
    <m/>
    <n v="15"/>
    <n v="10"/>
    <n v="30"/>
    <n v="18"/>
    <n v="105"/>
    <n v="188"/>
    <n v="57"/>
    <n v="8"/>
    <n v="332.27722219999998"/>
    <n v="618.82774193548391"/>
    <n v="900.70841121495357"/>
    <n v="0.86290322580645162"/>
  </r>
  <r>
    <x v="6"/>
    <x v="0"/>
    <s v="F"/>
    <n v="11"/>
    <n v="8"/>
    <n v="51"/>
    <n v="18"/>
    <n v="12"/>
    <n v="14"/>
    <m/>
    <n v="26"/>
    <n v="17"/>
    <n v="29"/>
    <n v="26"/>
    <n v="67"/>
    <n v="186"/>
    <n v="57"/>
    <n v="9"/>
    <n v="325.47214289999999"/>
    <n v="369.6841935483871"/>
    <n v="1003.115384615385"/>
    <n v="0.83870967741935487"/>
  </r>
  <r>
    <x v="7"/>
    <x v="0"/>
    <s v="H"/>
    <n v="12"/>
    <n v="7"/>
    <n v="55"/>
    <n v="18"/>
    <n v="13"/>
    <n v="11"/>
    <m/>
    <n v="24"/>
    <n v="15"/>
    <n v="34"/>
    <n v="22"/>
    <n v="80"/>
    <n v="189"/>
    <n v="57"/>
    <n v="7"/>
    <n v="263.70746029999998"/>
    <n v="362.13048387096768"/>
    <n v="849.83942307692325"/>
    <n v="0.83870967741935487"/>
  </r>
  <r>
    <x v="8"/>
    <x v="0"/>
    <s v="F"/>
    <n v="10"/>
    <n v="5"/>
    <n v="41"/>
    <n v="14"/>
    <n v="11"/>
    <n v="5"/>
    <m/>
    <n v="16"/>
    <n v="11"/>
    <n v="14"/>
    <n v="16"/>
    <n v="72"/>
    <n v="186"/>
    <n v="57"/>
    <n v="8"/>
    <n v="361.62007940000001"/>
    <n v="484.86911290322581"/>
    <n v="1106.427272727273"/>
    <n v="0.70967741935483875"/>
  </r>
  <r>
    <x v="9"/>
    <x v="0"/>
    <s v="H"/>
    <n v="12"/>
    <n v="9"/>
    <n v="45"/>
    <n v="14"/>
    <n v="10"/>
    <n v="6"/>
    <m/>
    <n v="16"/>
    <n v="10"/>
    <n v="37"/>
    <n v="18"/>
    <n v="89"/>
    <n v="191"/>
    <n v="57"/>
    <n v="9"/>
    <n v="246.16928569999999"/>
    <n v="297.41709677419362"/>
    <n v="1012.6965116279069"/>
    <n v="0.69354838709677424"/>
  </r>
  <r>
    <x v="10"/>
    <x v="0"/>
    <s v="H"/>
    <n v="10"/>
    <n v="7"/>
    <n v="45"/>
    <n v="15"/>
    <n v="10"/>
    <n v="8"/>
    <m/>
    <n v="18"/>
    <n v="13"/>
    <n v="24"/>
    <n v="17"/>
    <n v="114"/>
    <n v="189"/>
    <n v="55"/>
    <n v="9"/>
    <n v="336.52555560000002"/>
    <n v="432.78282258064519"/>
    <n v="1054.2044943820231"/>
    <n v="0.717741935483871"/>
  </r>
  <r>
    <x v="11"/>
    <x v="0"/>
    <s v="H"/>
    <n v="12"/>
    <n v="8"/>
    <n v="56"/>
    <n v="19"/>
    <n v="9"/>
    <n v="10"/>
    <m/>
    <n v="19"/>
    <n v="13"/>
    <n v="29"/>
    <n v="17"/>
    <n v="88"/>
    <n v="179"/>
    <n v="57"/>
    <n v="8"/>
    <n v="287.81317460000002"/>
    <n v="316.9172580645162"/>
    <n v="823.93823529411782"/>
    <n v="0.82258064516129037"/>
  </r>
  <r>
    <x v="12"/>
    <x v="0"/>
    <s v="H"/>
    <n v="10"/>
    <n v="6"/>
    <n v="45"/>
    <n v="16"/>
    <n v="8"/>
    <n v="7"/>
    <m/>
    <n v="15"/>
    <n v="10"/>
    <n v="27"/>
    <n v="14"/>
    <n v="101"/>
    <n v="187"/>
    <n v="54"/>
    <n v="9"/>
    <n v="376.83119049999999"/>
    <n v="525.54483870967738"/>
    <n v="1250.83829787234"/>
    <n v="0.75806451612903225"/>
  </r>
  <r>
    <x v="13"/>
    <x v="0"/>
    <s v="H"/>
    <n v="12"/>
    <n v="9"/>
    <n v="54"/>
    <n v="19"/>
    <n v="12"/>
    <n v="7"/>
    <m/>
    <n v="19"/>
    <n v="13"/>
    <n v="32"/>
    <n v="16"/>
    <n v="64"/>
    <n v="189"/>
    <n v="56"/>
    <n v="9"/>
    <n v="260.6607937"/>
    <n v="417.56258064516129"/>
    <n v="1116.6049504950499"/>
    <n v="0.81451612903225812"/>
  </r>
  <r>
    <x v="14"/>
    <x v="0"/>
    <s v="F"/>
    <n v="11"/>
    <n v="7"/>
    <n v="34"/>
    <n v="10"/>
    <n v="9"/>
    <n v="9"/>
    <m/>
    <n v="18"/>
    <n v="13"/>
    <n v="25"/>
    <n v="19"/>
    <n v="181"/>
    <n v="182"/>
    <n v="54"/>
    <n v="9"/>
    <n v="405.76206350000001"/>
    <n v="516.38338709677419"/>
    <n v="1103.4333333333329"/>
    <n v="0.79838709677419351"/>
  </r>
  <r>
    <x v="15"/>
    <x v="0"/>
    <s v="H"/>
    <n v="10"/>
    <n v="6"/>
    <n v="48"/>
    <n v="16"/>
    <n v="14"/>
    <n v="10"/>
    <m/>
    <n v="24"/>
    <n v="16"/>
    <n v="38"/>
    <n v="24"/>
    <n v="107"/>
    <n v="182"/>
    <n v="57"/>
    <n v="7"/>
    <n v="321.9252381"/>
    <n v="652.57241935483876"/>
    <n v="1028.365625000001"/>
    <n v="0.77419354838709675"/>
  </r>
  <r>
    <x v="16"/>
    <x v="0"/>
    <s v="H"/>
    <n v="12"/>
    <m/>
    <n v="47"/>
    <n v="15"/>
    <n v="8"/>
    <n v="6"/>
    <m/>
    <n v="14"/>
    <n v="9"/>
    <n v="22"/>
    <n v="19"/>
    <n v="232"/>
    <n v="189"/>
    <n v="56"/>
    <n v="9"/>
    <n v="335.09253969999997"/>
    <n v="522.06596774193554"/>
    <n v="1134.0226804123711"/>
    <n v="0.782258064516129"/>
  </r>
  <r>
    <x v="17"/>
    <x v="0"/>
    <s v="H"/>
    <n v="11"/>
    <n v="8"/>
    <n v="39"/>
    <n v="12"/>
    <n v="8"/>
    <n v="5"/>
    <m/>
    <n v="13"/>
    <n v="7"/>
    <n v="29"/>
    <n v="22"/>
    <n v="154"/>
    <n v="191"/>
    <n v="53"/>
    <n v="9"/>
    <n v="404.9865873"/>
    <n v="440.20637096774192"/>
    <n v="1233.0825"/>
    <n v="0.64516129032258063"/>
  </r>
  <r>
    <x v="18"/>
    <x v="0"/>
    <s v="F"/>
    <n v="10"/>
    <m/>
    <n v="48"/>
    <n v="16"/>
    <n v="10"/>
    <n v="8"/>
    <m/>
    <n v="18"/>
    <n v="13"/>
    <n v="37"/>
    <n v="36"/>
    <n v="137"/>
    <n v="188"/>
    <n v="57"/>
    <n v="9"/>
    <n v="351.02944439999999"/>
    <n v="600.34887096774196"/>
    <n v="1025.7105882352939"/>
    <n v="0.68548387096774188"/>
  </r>
  <r>
    <x v="19"/>
    <x v="0"/>
    <s v="F"/>
    <n v="11"/>
    <m/>
    <n v="37"/>
    <n v="11"/>
    <n v="5"/>
    <n v="5"/>
    <m/>
    <n v="10"/>
    <n v="4"/>
    <n v="18"/>
    <n v="12"/>
    <n v="301"/>
    <n v="174"/>
    <n v="46"/>
    <n v="1"/>
    <n v="318.76873015873008"/>
    <n v="499.56282258064522"/>
    <n v="1098.9128571428571"/>
    <n v="0.56451612903225812"/>
  </r>
  <r>
    <x v="20"/>
    <x v="1"/>
    <s v="H"/>
    <n v="14"/>
    <n v="11"/>
    <n v="46"/>
    <m/>
    <n v="9"/>
    <n v="6"/>
    <n v="9"/>
    <n v="24"/>
    <m/>
    <n v="29"/>
    <n v="24"/>
    <n v="102"/>
    <n v="169"/>
    <n v="56"/>
    <n v="9"/>
    <n v="381.77708333333345"/>
    <n v="583.2854385964913"/>
    <n v="888.11192660550466"/>
    <n v="0.90833333333333333"/>
  </r>
  <r>
    <x v="21"/>
    <x v="1"/>
    <s v="H"/>
    <n v="15"/>
    <n v="11"/>
    <n v="38"/>
    <m/>
    <n v="14"/>
    <n v="11"/>
    <n v="11"/>
    <n v="36"/>
    <m/>
    <n v="34"/>
    <n v="27"/>
    <n v="83"/>
    <n v="188"/>
    <n v="56"/>
    <n v="9"/>
    <n v="290.89016666666669"/>
    <n v="395.84159292035423"/>
    <n v="916.03904761904778"/>
    <n v="0.875"/>
  </r>
  <r>
    <x v="22"/>
    <x v="1"/>
    <s v="H"/>
    <n v="15"/>
    <n v="11"/>
    <n v="35"/>
    <m/>
    <n v="9"/>
    <n v="6"/>
    <n v="7"/>
    <n v="22"/>
    <m/>
    <n v="32"/>
    <n v="40"/>
    <n v="87"/>
    <n v="189"/>
    <n v="57"/>
    <n v="9"/>
    <n v="240.02316666666667"/>
    <n v="343.11814159292061"/>
    <n v="824.68207547169845"/>
    <n v="0.8833333333333333"/>
  </r>
  <r>
    <x v="23"/>
    <x v="1"/>
    <s v="H"/>
    <n v="15"/>
    <n v="11"/>
    <n v="42"/>
    <m/>
    <n v="10"/>
    <n v="9"/>
    <n v="9"/>
    <n v="28"/>
    <m/>
    <n v="40"/>
    <n v="32"/>
    <n v="97"/>
    <n v="191"/>
    <n v="57"/>
    <n v="9"/>
    <n v="288.06208333333325"/>
    <n v="400.44705357142851"/>
    <n v="1075.2451612903224"/>
    <n v="0.77500000000000002"/>
  </r>
  <r>
    <x v="24"/>
    <x v="1"/>
    <s v="F"/>
    <n v="14"/>
    <n v="10"/>
    <n v="33"/>
    <m/>
    <n v="10"/>
    <n v="11"/>
    <n v="10"/>
    <n v="31"/>
    <m/>
    <n v="23"/>
    <n v="14"/>
    <n v="113"/>
    <n v="191"/>
    <n v="56"/>
    <n v="9"/>
    <n v="425.58883333333347"/>
    <n v="470.72265486725661"/>
    <n v="1027.2224489795915"/>
    <n v="0.81666666666666665"/>
  </r>
  <r>
    <x v="25"/>
    <x v="1"/>
    <s v="H"/>
    <n v="15"/>
    <n v="11"/>
    <n v="26"/>
    <m/>
    <n v="5"/>
    <n v="6"/>
    <n v="5"/>
    <n v="16"/>
    <m/>
    <n v="21"/>
    <n v="12"/>
    <n v="104"/>
    <n v="191"/>
    <n v="56"/>
    <n v="8"/>
    <n v="440.72125000000011"/>
    <n v="617.65165217391313"/>
    <n v="1163.4182795698928"/>
    <n v="0.77500000000000002"/>
  </r>
  <r>
    <x v="26"/>
    <x v="1"/>
    <s v="H"/>
    <n v="16"/>
    <n v="12"/>
    <n v="45"/>
    <m/>
    <n v="8"/>
    <n v="9"/>
    <n v="12"/>
    <n v="29"/>
    <m/>
    <n v="50"/>
    <n v="27"/>
    <n v="104"/>
    <n v="188"/>
    <n v="56"/>
    <n v="8"/>
    <n v="332.59375000000011"/>
    <n v="476.9232456140349"/>
    <n v="959.42365591397845"/>
    <n v="0.77500000000000002"/>
  </r>
  <r>
    <x v="27"/>
    <x v="1"/>
    <s v="F"/>
    <n v="16"/>
    <n v="10"/>
    <n v="39"/>
    <n v="15"/>
    <n v="9"/>
    <n v="8"/>
    <n v="11"/>
    <n v="28"/>
    <n v="11"/>
    <n v="35"/>
    <n v="25"/>
    <n v="76"/>
    <n v="187"/>
    <n v="56"/>
    <n v="9"/>
    <n v="297.90095239999999"/>
    <n v="352.77612903225798"/>
    <n v="904.64134615384614"/>
    <n v="0.83870967741935487"/>
  </r>
  <r>
    <x v="28"/>
    <x v="1"/>
    <s v="F"/>
    <n v="16"/>
    <n v="10"/>
    <n v="35"/>
    <n v="13"/>
    <n v="8"/>
    <n v="6"/>
    <n v="12"/>
    <n v="26"/>
    <n v="10"/>
    <n v="39"/>
    <n v="25"/>
    <n v="73"/>
    <n v="188"/>
    <n v="54"/>
    <n v="8"/>
    <n v="270.70420630000001"/>
    <n v="404.52991935483868"/>
    <n v="1080.637962962963"/>
    <n v="0.87096774193548387"/>
  </r>
  <r>
    <x v="29"/>
    <x v="1"/>
    <s v="H"/>
    <n v="16"/>
    <n v="12"/>
    <n v="46"/>
    <n v="19"/>
    <n v="8"/>
    <n v="10"/>
    <n v="14"/>
    <n v="32"/>
    <n v="13"/>
    <n v="51"/>
    <n v="21"/>
    <n v="76"/>
    <n v="188"/>
    <n v="56"/>
    <n v="9"/>
    <n v="251.17111109999999"/>
    <n v="339.6308064516129"/>
    <n v="833.66140350877197"/>
    <n v="0.91935483870967738"/>
  </r>
  <r>
    <x v="30"/>
    <x v="1"/>
    <s v="H"/>
    <n v="16"/>
    <n v="10"/>
    <n v="21"/>
    <n v="8"/>
    <n v="11"/>
    <n v="11"/>
    <n v="16"/>
    <n v="38"/>
    <n v="17"/>
    <n v="47"/>
    <n v="24"/>
    <n v="78"/>
    <n v="186"/>
    <n v="56"/>
    <n v="9"/>
    <n v="275.34626980000002"/>
    <n v="332.37629032258059"/>
    <n v="991.84563106796099"/>
    <n v="0.83064516129032262"/>
  </r>
  <r>
    <x v="31"/>
    <x v="1"/>
    <s v="F"/>
    <n v="16"/>
    <n v="9"/>
    <n v="29"/>
    <n v="11"/>
    <n v="11"/>
    <n v="10"/>
    <n v="9"/>
    <n v="30"/>
    <n v="12"/>
    <n v="34"/>
    <n v="13"/>
    <n v="96"/>
    <n v="188"/>
    <n v="52"/>
    <n v="9"/>
    <n v="288.66698409999998"/>
    <n v="396.51943548387101"/>
    <n v="810.44479166666679"/>
    <n v="0.77419354838709675"/>
  </r>
  <r>
    <x v="32"/>
    <x v="1"/>
    <s v="H"/>
    <n v="15"/>
    <n v="9"/>
    <n v="37"/>
    <m/>
    <n v="11"/>
    <n v="12"/>
    <n v="12"/>
    <n v="35"/>
    <m/>
    <n v="26"/>
    <n v="27"/>
    <n v="88"/>
    <n v="188"/>
    <n v="56"/>
    <n v="9"/>
    <n v="335.72071428571428"/>
    <n v="457.9892741935484"/>
    <n v="1071.121238938053"/>
    <n v="0.91129032258064513"/>
  </r>
  <r>
    <x v="33"/>
    <x v="1"/>
    <s v="H"/>
    <n v="15"/>
    <n v="9"/>
    <n v="39"/>
    <m/>
    <n v="11"/>
    <n v="10"/>
    <n v="11"/>
    <n v="32"/>
    <m/>
    <n v="38"/>
    <n v="28"/>
    <n v="74"/>
    <n v="189"/>
    <n v="57"/>
    <n v="9"/>
    <n v="218.46587299999999"/>
    <m/>
    <n v="838.83092783505174"/>
    <n v="0.782258064516129"/>
  </r>
  <r>
    <x v="34"/>
    <x v="1"/>
    <s v="H"/>
    <n v="16"/>
    <n v="10"/>
    <n v="37"/>
    <n v="14"/>
    <n v="10"/>
    <n v="8"/>
    <n v="11"/>
    <n v="29"/>
    <n v="11"/>
    <n v="41"/>
    <n v="21"/>
    <n v="95"/>
    <n v="187"/>
    <n v="57"/>
    <n v="8"/>
    <m/>
    <n v="360.52451612903218"/>
    <n v="982.30854700854763"/>
    <n v="0.94354838709677424"/>
  </r>
  <r>
    <x v="35"/>
    <x v="1"/>
    <s v="H"/>
    <n v="15"/>
    <n v="10"/>
    <n v="44"/>
    <m/>
    <n v="11"/>
    <n v="12"/>
    <n v="10"/>
    <n v="33"/>
    <m/>
    <n v="31"/>
    <n v="23"/>
    <n v="70"/>
    <n v="189"/>
    <n v="56"/>
    <n v="9"/>
    <n v="268.98253970000002"/>
    <n v="357.51556451612902"/>
    <n v="836.01531531531543"/>
    <n v="0.89516129032258063"/>
  </r>
  <r>
    <x v="36"/>
    <x v="1"/>
    <s v="F"/>
    <n v="15"/>
    <n v="9"/>
    <n v="30"/>
    <m/>
    <n v="8"/>
    <n v="7"/>
    <n v="8"/>
    <n v="23"/>
    <m/>
    <n v="36"/>
    <n v="23"/>
    <n v="64"/>
    <n v="179"/>
    <n v="56"/>
    <n v="7"/>
    <n v="281.49865079365082"/>
    <n v="388.77693548387089"/>
    <n v="902.19207920792076"/>
    <n v="0.81451612903225812"/>
  </r>
  <r>
    <x v="37"/>
    <x v="1"/>
    <s v="F"/>
    <n v="16"/>
    <n v="12"/>
    <n v="38"/>
    <n v="15"/>
    <n v="12"/>
    <n v="8"/>
    <n v="16"/>
    <n v="36"/>
    <m/>
    <n v="29"/>
    <n v="24"/>
    <n v="95"/>
    <n v="189"/>
    <n v="57"/>
    <n v="9"/>
    <n v="483.6561111111111"/>
    <n v="480.16250000000002"/>
    <n v="1026.5771428571429"/>
    <n v="0.84677419354838712"/>
  </r>
  <r>
    <x v="38"/>
    <x v="1"/>
    <s v="H"/>
    <n v="14"/>
    <n v="8"/>
    <n v="40"/>
    <m/>
    <n v="8"/>
    <n v="9"/>
    <n v="12"/>
    <n v="29"/>
    <m/>
    <n v="48"/>
    <n v="32"/>
    <n v="99"/>
    <n v="191"/>
    <n v="57"/>
    <n v="9"/>
    <n v="318.58507936507942"/>
    <n v="406.09903225806448"/>
    <n v="824.05871559633079"/>
    <n v="0.87903225806451613"/>
  </r>
  <r>
    <x v="39"/>
    <x v="1"/>
    <s v="F"/>
    <n v="16"/>
    <n v="10"/>
    <n v="39"/>
    <n v="15"/>
    <n v="8"/>
    <n v="9"/>
    <n v="12"/>
    <n v="29"/>
    <n v="11"/>
    <n v="21"/>
    <n v="33"/>
    <n v="65"/>
    <n v="191"/>
    <n v="53"/>
    <n v="9"/>
    <n v="295.56420634920642"/>
    <n v="372.30435483870968"/>
    <n v="1064.7618556701029"/>
    <n v="0.782258064516129"/>
  </r>
  <r>
    <x v="40"/>
    <x v="2"/>
    <s v="F"/>
    <n v="18"/>
    <n v="13"/>
    <n v="35"/>
    <n v="12"/>
    <n v="11"/>
    <n v="10"/>
    <n v="11"/>
    <n v="32"/>
    <n v="12"/>
    <n v="35"/>
    <n v="34"/>
    <n v="67"/>
    <n v="187"/>
    <n v="57"/>
    <n v="9"/>
    <n v="260.9021429"/>
    <m/>
    <n v="763.88348623853256"/>
    <n v="0.87903225806451613"/>
  </r>
  <r>
    <x v="41"/>
    <x v="2"/>
    <s v="F"/>
    <n v="18"/>
    <n v="12"/>
    <n v="44"/>
    <n v="17"/>
    <n v="8"/>
    <n v="9"/>
    <n v="11"/>
    <n v="28"/>
    <n v="10"/>
    <n v="38"/>
    <n v="23"/>
    <n v="84"/>
    <n v="190"/>
    <n v="56"/>
    <n v="9"/>
    <n v="316.18595240000002"/>
    <n v="410.30266129032259"/>
    <n v="886.97452830188752"/>
    <n v="0.85483870967741937"/>
  </r>
  <r>
    <x v="42"/>
    <x v="2"/>
    <s v="F"/>
    <n v="17"/>
    <n v="11"/>
    <n v="34"/>
    <n v="13"/>
    <n v="11"/>
    <n v="14"/>
    <n v="9"/>
    <n v="34"/>
    <n v="14"/>
    <n v="32"/>
    <n v="37"/>
    <n v="89"/>
    <n v="190"/>
    <n v="54"/>
    <n v="9"/>
    <n v="354.18309520000003"/>
    <n v="399.05185483870969"/>
    <n v="836.04999999999984"/>
    <n v="0.80645161290322576"/>
  </r>
  <r>
    <x v="43"/>
    <x v="2"/>
    <s v="H"/>
    <n v="18"/>
    <n v="13"/>
    <n v="50"/>
    <n v="19"/>
    <n v="15"/>
    <n v="11"/>
    <n v="16"/>
    <n v="42"/>
    <n v="18"/>
    <n v="27"/>
    <n v="49"/>
    <n v="73"/>
    <n v="188"/>
    <n v="56"/>
    <n v="7"/>
    <n v="281.7084921"/>
    <n v="281.76661290322579"/>
    <n v="842.12476190476207"/>
    <n v="0.84677419354838712"/>
  </r>
  <r>
    <x v="44"/>
    <x v="2"/>
    <s v="F"/>
    <n v="17"/>
    <n v="11"/>
    <n v="44"/>
    <n v="18"/>
    <n v="10"/>
    <n v="9"/>
    <n v="11"/>
    <n v="30"/>
    <n v="12"/>
    <n v="36"/>
    <n v="19"/>
    <n v="60"/>
    <n v="187"/>
    <n v="56"/>
    <n v="9"/>
    <n v="267.77738099999999"/>
    <n v="311.80806451612898"/>
    <n v="817.5593220338983"/>
    <n v="0.95161290322580649"/>
  </r>
  <r>
    <x v="45"/>
    <x v="2"/>
    <s v="H"/>
    <n v="17"/>
    <n v="13"/>
    <n v="39"/>
    <n v="15"/>
    <n v="15"/>
    <n v="16"/>
    <n v="16"/>
    <n v="47"/>
    <n v="19"/>
    <n v="42"/>
    <n v="26"/>
    <n v="84"/>
    <n v="187"/>
    <n v="57"/>
    <n v="9"/>
    <n v="261.80507940000001"/>
    <n v="354.2433870967742"/>
    <n v="943.31981981982005"/>
    <n v="0.89516129032258063"/>
  </r>
  <r>
    <x v="46"/>
    <x v="2"/>
    <s v="F"/>
    <n v="17"/>
    <n v="12"/>
    <n v="34"/>
    <n v="13"/>
    <n v="11"/>
    <n v="9"/>
    <n v="11"/>
    <n v="31"/>
    <n v="13"/>
    <n v="26"/>
    <n v="17"/>
    <n v="111"/>
    <n v="188"/>
    <n v="57"/>
    <n v="9"/>
    <n v="308.58865079999998"/>
    <n v="452.92991935483872"/>
    <n v="1267.412"/>
    <n v="0.80645161290322576"/>
  </r>
  <r>
    <x v="47"/>
    <x v="2"/>
    <s v="F"/>
    <n v="17"/>
    <n v="12"/>
    <n v="24"/>
    <n v="9"/>
    <n v="10"/>
    <n v="10"/>
    <n v="7"/>
    <n v="27"/>
    <n v="10"/>
    <n v="26"/>
    <n v="24"/>
    <n v="72"/>
    <n v="188"/>
    <n v="57"/>
    <n v="9"/>
    <n v="286.2257937"/>
    <n v="364.87604838709677"/>
    <n v="978.49230769230758"/>
    <n v="0.83870967741935487"/>
  </r>
  <r>
    <x v="48"/>
    <x v="2"/>
    <s v="F"/>
    <n v="17"/>
    <n v="11"/>
    <n v="46"/>
    <n v="19"/>
    <n v="9"/>
    <n v="7"/>
    <n v="9"/>
    <n v="25"/>
    <n v="9"/>
    <n v="46"/>
    <n v="32"/>
    <n v="48"/>
    <n v="188"/>
    <n v="57"/>
    <n v="8"/>
    <n v="299.8204761904762"/>
    <n v="324.46370967741927"/>
    <n v="751.59509803921571"/>
    <n v="0.82258064516129037"/>
  </r>
  <r>
    <x v="49"/>
    <x v="2"/>
    <s v="H"/>
    <n v="17"/>
    <n v="12"/>
    <n v="43"/>
    <n v="17"/>
    <n v="7"/>
    <n v="7"/>
    <n v="6"/>
    <n v="20"/>
    <n v="6"/>
    <n v="34"/>
    <n v="16"/>
    <n v="73"/>
    <n v="187"/>
    <n v="56"/>
    <n v="9"/>
    <n v="296.81119047619052"/>
    <n v="347.76435483870972"/>
    <n v="839.32678571428573"/>
    <n v="0.90322580645161288"/>
  </r>
  <r>
    <x v="50"/>
    <x v="2"/>
    <s v="H"/>
    <n v="17"/>
    <n v="11"/>
    <n v="48"/>
    <n v="19"/>
    <n v="12"/>
    <n v="12"/>
    <n v="14"/>
    <n v="38"/>
    <n v="17"/>
    <n v="52"/>
    <n v="30"/>
    <n v="62"/>
    <n v="191"/>
    <n v="55"/>
    <n v="9"/>
    <n v="285.94555555555547"/>
    <n v="327.23645161290318"/>
    <n v="861.98584070796505"/>
    <n v="0.91129032258064513"/>
  </r>
  <r>
    <x v="51"/>
    <x v="2"/>
    <s v="H"/>
    <n v="18"/>
    <n v="13"/>
    <n v="45"/>
    <n v="18"/>
    <n v="12"/>
    <n v="12"/>
    <n v="16"/>
    <n v="40"/>
    <n v="17"/>
    <n v="49"/>
    <n v="25"/>
    <n v="70"/>
    <n v="191"/>
    <n v="57"/>
    <n v="9"/>
    <n v="298.85960317460319"/>
    <n v="384.00282258064522"/>
    <n v="1011.719642857143"/>
    <n v="0.90322580645161288"/>
  </r>
  <r>
    <x v="52"/>
    <x v="2"/>
    <s v="F"/>
    <n v="18"/>
    <n v="12"/>
    <n v="36"/>
    <n v="13"/>
    <n v="9"/>
    <n v="8"/>
    <n v="13"/>
    <n v="30"/>
    <n v="11"/>
    <n v="33"/>
    <n v="31"/>
    <n v="82"/>
    <n v="191"/>
    <n v="57"/>
    <n v="9"/>
    <n v="283.38619047619051"/>
    <n v="420.86080645161292"/>
    <n v="892.01339285714312"/>
    <n v="0.90322580645161288"/>
  </r>
  <r>
    <x v="53"/>
    <x v="2"/>
    <s v="F"/>
    <n v="17"/>
    <n v="10"/>
    <n v="31"/>
    <n v="11"/>
    <n v="10"/>
    <n v="8"/>
    <n v="10"/>
    <n v="28"/>
    <n v="11"/>
    <n v="40"/>
    <n v="27"/>
    <n v="95"/>
    <n v="191"/>
    <n v="57"/>
    <n v="9"/>
    <m/>
    <n v="521.49725806451613"/>
    <n v="900.4"/>
    <n v="0.86290322580645162"/>
  </r>
  <r>
    <x v="54"/>
    <x v="2"/>
    <s v="F"/>
    <n v="18"/>
    <n v="12"/>
    <n v="40"/>
    <n v="16"/>
    <n v="9"/>
    <n v="12"/>
    <n v="9"/>
    <n v="30"/>
    <n v="12"/>
    <n v="37"/>
    <n v="31"/>
    <n v="79"/>
    <n v="191"/>
    <n v="57"/>
    <n v="9"/>
    <m/>
    <n v="324.78443548387099"/>
    <n v="1056.949090909091"/>
    <n v="0.88709677419354838"/>
  </r>
  <r>
    <x v="55"/>
    <x v="2"/>
    <s v="F"/>
    <n v="18"/>
    <n v="12"/>
    <n v="44"/>
    <n v="17"/>
    <n v="10"/>
    <n v="9"/>
    <n v="12"/>
    <n v="31"/>
    <n v="12"/>
    <n v="57"/>
    <n v="28"/>
    <n v="86"/>
    <n v="186"/>
    <n v="56"/>
    <n v="9"/>
    <n v="259.13984126984133"/>
    <n v="315.23274193548389"/>
    <n v="808.47946428571436"/>
    <n v="0.90322580645161288"/>
  </r>
  <r>
    <x v="56"/>
    <x v="2"/>
    <s v="H"/>
    <n v="18"/>
    <n v="13"/>
    <n v="46"/>
    <n v="18"/>
    <n v="12"/>
    <n v="9"/>
    <n v="13"/>
    <n v="34"/>
    <n v="14"/>
    <n v="41"/>
    <n v="23"/>
    <n v="60"/>
    <n v="190"/>
    <n v="57"/>
    <n v="9"/>
    <m/>
    <m/>
    <m/>
    <m/>
  </r>
  <r>
    <x v="57"/>
    <x v="2"/>
    <s v="H"/>
    <n v="18"/>
    <m/>
    <n v="45"/>
    <n v="18"/>
    <n v="12"/>
    <n v="9"/>
    <n v="13"/>
    <n v="34"/>
    <n v="14"/>
    <n v="53"/>
    <n v="35"/>
    <m/>
    <m/>
    <m/>
    <m/>
    <m/>
    <m/>
    <m/>
    <m/>
  </r>
  <r>
    <x v="58"/>
    <x v="2"/>
    <s v="F"/>
    <n v="17"/>
    <n v="12"/>
    <m/>
    <m/>
    <n v="9"/>
    <n v="8"/>
    <n v="13"/>
    <n v="30"/>
    <n v="12"/>
    <n v="30"/>
    <n v="23"/>
    <n v="63"/>
    <n v="190"/>
    <n v="57"/>
    <n v="8"/>
    <m/>
    <m/>
    <m/>
    <m/>
  </r>
  <r>
    <x v="59"/>
    <x v="2"/>
    <s v="H"/>
    <n v="18"/>
    <m/>
    <m/>
    <m/>
    <n v="11"/>
    <n v="5"/>
    <n v="14"/>
    <n v="30"/>
    <n v="11"/>
    <n v="62"/>
    <n v="23"/>
    <n v="72"/>
    <n v="189"/>
    <n v="57"/>
    <n v="9"/>
    <m/>
    <m/>
    <m/>
    <m/>
  </r>
  <r>
    <x v="60"/>
    <x v="3"/>
    <s v="F"/>
    <n v="30"/>
    <n v="20"/>
    <n v="49"/>
    <n v="17"/>
    <n v="9"/>
    <n v="9"/>
    <n v="11"/>
    <n v="29"/>
    <n v="9"/>
    <n v="41"/>
    <n v="33"/>
    <n v="77"/>
    <n v="189"/>
    <n v="57"/>
    <n v="9"/>
    <n v="276.84960319999999"/>
    <n v="370.41008064516132"/>
    <n v="795.84642857142865"/>
    <n v="0.90322580645161288"/>
  </r>
  <r>
    <x v="61"/>
    <x v="3"/>
    <s v="F"/>
    <n v="27"/>
    <n v="18"/>
    <n v="48"/>
    <n v="17"/>
    <n v="11"/>
    <n v="11"/>
    <n v="10"/>
    <n v="32"/>
    <n v="12"/>
    <n v="34"/>
    <n v="37"/>
    <n v="68"/>
    <n v="190"/>
    <n v="57"/>
    <n v="9"/>
    <n v="265.8381746"/>
    <n v="302.14298387096773"/>
    <n v="830.92564102564108"/>
    <n v="0.94354838709677424"/>
  </r>
  <r>
    <x v="62"/>
    <x v="3"/>
    <s v="F"/>
    <n v="25"/>
    <n v="19"/>
    <n v="47"/>
    <n v="16"/>
    <n v="8"/>
    <n v="7"/>
    <n v="8"/>
    <n v="23"/>
    <n v="7"/>
    <n v="42"/>
    <n v="20"/>
    <n v="63"/>
    <n v="191"/>
    <n v="56"/>
    <n v="8"/>
    <n v="271.60833330000003"/>
    <n v="340.7015322580645"/>
    <n v="764.43965517241384"/>
    <n v="0.93548387096774188"/>
  </r>
  <r>
    <x v="63"/>
    <x v="3"/>
    <s v="F"/>
    <n v="23"/>
    <n v="16"/>
    <n v="28"/>
    <n v="8"/>
    <n v="8"/>
    <n v="9"/>
    <n v="7"/>
    <n v="24"/>
    <n v="8"/>
    <n v="30"/>
    <n v="26"/>
    <n v="85"/>
    <n v="189"/>
    <n v="56"/>
    <n v="7"/>
    <n v="229.1080159"/>
    <n v="323.33169354838708"/>
    <n v="944.31648351648369"/>
    <n v="0.7338709677419355"/>
  </r>
  <r>
    <x v="64"/>
    <x v="3"/>
    <s v="H"/>
    <n v="26"/>
    <n v="17"/>
    <n v="42"/>
    <n v="14"/>
    <n v="10"/>
    <n v="10"/>
    <n v="11"/>
    <n v="31"/>
    <n v="12"/>
    <n v="58"/>
    <n v="33"/>
    <n v="67"/>
    <n v="187"/>
    <n v="57"/>
    <n v="7"/>
    <n v="241.91230160000001"/>
    <n v="297.4797580645162"/>
    <n v="757.63925233644818"/>
    <n v="0.86290322580645162"/>
  </r>
  <r>
    <x v="65"/>
    <x v="3"/>
    <s v="H"/>
    <n v="23"/>
    <n v="14"/>
    <n v="39"/>
    <n v="13"/>
    <n v="12"/>
    <n v="10"/>
    <n v="14"/>
    <n v="36"/>
    <n v="15"/>
    <n v="49"/>
    <n v="25"/>
    <n v="86"/>
    <n v="189"/>
    <n v="55"/>
    <n v="9"/>
    <n v="239.07277780000001"/>
    <n v="329.24524193548388"/>
    <n v="844.77363636363646"/>
    <n v="0.88709677419354838"/>
  </r>
  <r>
    <x v="66"/>
    <x v="3"/>
    <s v="F"/>
    <n v="24"/>
    <n v="16"/>
    <n v="44"/>
    <n v="16"/>
    <n v="10"/>
    <n v="9"/>
    <n v="10"/>
    <n v="29"/>
    <n v="11"/>
    <n v="36"/>
    <n v="28"/>
    <n v="76"/>
    <n v="189"/>
    <n v="57"/>
    <n v="9"/>
    <n v="369.30214289999998"/>
    <n v="409.70854838709681"/>
    <n v="783.24909090909102"/>
    <n v="0.88709677419354838"/>
  </r>
  <r>
    <x v="67"/>
    <x v="3"/>
    <s v="H"/>
    <n v="25"/>
    <n v="17"/>
    <n v="45"/>
    <n v="15"/>
    <n v="12"/>
    <n v="10"/>
    <n v="10"/>
    <n v="32"/>
    <n v="12"/>
    <n v="22"/>
    <n v="37"/>
    <n v="83"/>
    <n v="190"/>
    <n v="57"/>
    <n v="9"/>
    <n v="235.47674599999999"/>
    <n v="361.69266129032258"/>
    <n v="949.78981481481469"/>
    <n v="0.87096774193548387"/>
  </r>
  <r>
    <x v="68"/>
    <x v="3"/>
    <s v="H"/>
    <n v="20"/>
    <n v="14"/>
    <n v="37"/>
    <n v="12"/>
    <n v="8"/>
    <n v="10"/>
    <n v="8"/>
    <n v="26"/>
    <n v="8"/>
    <n v="33"/>
    <n v="21"/>
    <n v="81"/>
    <n v="190"/>
    <n v="55"/>
    <n v="9"/>
    <n v="331.72484129999998"/>
    <n v="447.03943548387099"/>
    <n v="1103.334905660377"/>
    <n v="0.85483870967741937"/>
  </r>
  <r>
    <x v="69"/>
    <x v="3"/>
    <s v="F"/>
    <n v="20"/>
    <n v="13"/>
    <n v="36"/>
    <n v="11"/>
    <n v="10"/>
    <n v="12"/>
    <n v="13"/>
    <n v="35"/>
    <n v="14"/>
    <n v="42"/>
    <n v="25"/>
    <n v="94"/>
    <n v="185"/>
    <n v="56"/>
    <n v="7"/>
    <n v="259.79182539999999"/>
    <m/>
    <n v="992.8701754385969"/>
    <n v="0.91935483870967738"/>
  </r>
  <r>
    <x v="70"/>
    <x v="3"/>
    <s v="H"/>
    <n v="24"/>
    <n v="16"/>
    <n v="47"/>
    <n v="18"/>
    <n v="12"/>
    <n v="9"/>
    <n v="9"/>
    <n v="30"/>
    <n v="11"/>
    <n v="32"/>
    <n v="32"/>
    <n v="65"/>
    <n v="188"/>
    <n v="56"/>
    <n v="9"/>
    <n v="258.59809519999999"/>
    <n v="283.07266129032263"/>
    <n v="974.9101851851857"/>
    <n v="0.87096774193548387"/>
  </r>
  <r>
    <x v="71"/>
    <x v="3"/>
    <s v="F"/>
    <n v="22"/>
    <n v="16"/>
    <n v="32"/>
    <n v="9"/>
    <n v="11"/>
    <n v="7"/>
    <n v="12"/>
    <n v="30"/>
    <n v="11"/>
    <n v="26"/>
    <n v="25"/>
    <n v="69"/>
    <n v="188"/>
    <n v="55"/>
    <n v="9"/>
    <n v="261.45746029999998"/>
    <n v="300.90629032258062"/>
    <n v="852.64615384615433"/>
    <n v="0.83870967741935487"/>
  </r>
  <r>
    <x v="72"/>
    <x v="3"/>
    <s v="H"/>
    <n v="30"/>
    <n v="15"/>
    <n v="40"/>
    <n v="13"/>
    <n v="12"/>
    <n v="14"/>
    <n v="11"/>
    <n v="37"/>
    <n v="16"/>
    <n v="35"/>
    <n v="29"/>
    <n v="64"/>
    <n v="190"/>
    <n v="54"/>
    <n v="9"/>
    <n v="280.5242063"/>
    <n v="329.20790322580638"/>
    <n v="858.24230769230724"/>
    <n v="0.83870967741935487"/>
  </r>
  <r>
    <x v="73"/>
    <x v="3"/>
    <s v="H"/>
    <n v="29"/>
    <n v="21"/>
    <n v="45"/>
    <n v="15"/>
    <n v="12"/>
    <n v="10"/>
    <n v="11"/>
    <n v="33"/>
    <n v="13"/>
    <n v="48"/>
    <n v="33"/>
    <n v="78"/>
    <n v="188"/>
    <n v="56"/>
    <n v="9"/>
    <n v="288.69095240000001"/>
    <n v="465.70467741935482"/>
    <n v="879.19549549549595"/>
    <n v="0.89516129032258063"/>
  </r>
  <r>
    <x v="74"/>
    <x v="3"/>
    <s v="F"/>
    <n v="22"/>
    <n v="16"/>
    <n v="49"/>
    <n v="19"/>
    <n v="11"/>
    <n v="10"/>
    <n v="8"/>
    <n v="29"/>
    <n v="9"/>
    <n v="44"/>
    <n v="29"/>
    <n v="66"/>
    <n v="189"/>
    <n v="57"/>
    <n v="9"/>
    <n v="266.23579365079371"/>
    <n v="333.44612903225811"/>
    <n v="738.19310344827568"/>
    <n v="0.93548387096774188"/>
  </r>
  <r>
    <x v="75"/>
    <x v="3"/>
    <s v="F"/>
    <n v="23"/>
    <n v="16"/>
    <n v="49"/>
    <n v="19"/>
    <n v="7"/>
    <n v="10"/>
    <n v="10"/>
    <n v="27"/>
    <n v="10"/>
    <n v="24"/>
    <n v="22"/>
    <n v="87"/>
    <n v="191"/>
    <n v="57"/>
    <n v="9"/>
    <n v="279.89126984126978"/>
    <n v="412.20709677419347"/>
    <n v="963.68317757009356"/>
    <n v="0.86290322580645162"/>
  </r>
  <r>
    <x v="76"/>
    <x v="3"/>
    <s v="F"/>
    <n v="22"/>
    <n v="17"/>
    <n v="43"/>
    <n v="16"/>
    <n v="12"/>
    <n v="11"/>
    <n v="10"/>
    <n v="33"/>
    <n v="13"/>
    <n v="38"/>
    <n v="28"/>
    <n v="77"/>
    <n v="191"/>
    <n v="56"/>
    <n v="9"/>
    <n v="270.59976190476192"/>
    <n v="323.68790322580651"/>
    <n v="918.99824561403545"/>
    <n v="0.91935483870967738"/>
  </r>
  <r>
    <x v="77"/>
    <x v="3"/>
    <s v="F"/>
    <n v="22"/>
    <n v="16"/>
    <n v="46"/>
    <n v="17"/>
    <n v="9"/>
    <n v="8"/>
    <n v="8"/>
    <n v="25"/>
    <n v="8"/>
    <n v="38"/>
    <n v="30"/>
    <n v="96"/>
    <n v="185"/>
    <n v="55"/>
    <n v="9"/>
    <n v="283.83603174603172"/>
    <n v="393.1941129032258"/>
    <n v="948.12429906542059"/>
    <n v="0.86290322580645162"/>
  </r>
  <r>
    <x v="78"/>
    <x v="3"/>
    <s v="F"/>
    <n v="25"/>
    <n v="18"/>
    <n v="48"/>
    <n v="17"/>
    <n v="9"/>
    <n v="8"/>
    <n v="12"/>
    <n v="29"/>
    <n v="11"/>
    <n v="43"/>
    <n v="33"/>
    <n v="82"/>
    <n v="189"/>
    <n v="57"/>
    <n v="9"/>
    <n v="320.83626984126983"/>
    <n v="357.87532258064522"/>
    <n v="1043.1045454545449"/>
    <n v="0.88709677419354838"/>
  </r>
  <r>
    <x v="79"/>
    <x v="3"/>
    <s v="F"/>
    <n v="27"/>
    <n v="14"/>
    <n v="40"/>
    <n v="14"/>
    <n v="9"/>
    <n v="9"/>
    <n v="9"/>
    <n v="27"/>
    <n v="10"/>
    <n v="33"/>
    <n v="19"/>
    <n v="98"/>
    <n v="187"/>
    <n v="56"/>
    <n v="6"/>
    <n v="323.14285714285722"/>
    <n v="421.03467741935492"/>
    <n v="930.15229357798228"/>
    <n v="0.879032258064516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Tableau croisé dynamique4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22:B28" firstHeaderRow="1" firstDataRow="1" firstDataCol="1"/>
  <pivotFields count="22">
    <pivotField showAll="0">
      <items count="82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"/>
        <item x="8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oyenne de FL TEMPS (en sec)" fld="14" subtotal="average" baseField="1" baseItem="0"/>
  </dataFields>
  <formats count="1">
    <format dxfId="0">
      <pivotArea dataOnly="0" labelOnly="1" fieldPosition="0">
        <references count="1"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leau croisé dynamique3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12:C18" firstHeaderRow="0" firstDataRow="1" firstDataCol="1"/>
  <pivotFields count="22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FV ANIMAUX" fld="12" subtotal="average" baseField="1" baseItem="0"/>
    <dataField name="Moyenne de FV LETTRE P" fld="13" subtotal="average" baseField="1" baseItem="0"/>
  </dataFields>
  <formats count="1">
    <format dxfId="1">
      <pivotArea dataOnly="0" labelOnly="1" fieldPosition="0">
        <references count="1"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eau croisé dynamique2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D3:F9" firstHeaderRow="0" firstDataRow="1" firstDataCol="1"/>
  <pivotFields count="22">
    <pivotField showAll="0">
      <items count="82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"/>
        <item x="8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TRChoix" fld="19" subtotal="average" baseField="1" baseItem="0"/>
    <dataField name="Moyenne de TRSimple" fld="18" subtotal="average" baseField="1" baseItem="0"/>
  </dataFields>
  <formats count="1">
    <format dxfId="2">
      <pivotArea dataOnly="0" labelOnly="1" fieldPosition="0">
        <references count="1"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Tableau croisé dynamique5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3:B39" firstHeaderRow="1" firstDataRow="1" firstDataCol="1"/>
  <pivotFields count="22">
    <pivotField showAll="0">
      <items count="82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"/>
        <item x="8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oyenne de FV LETTRE P" fld="13" subtotal="average" baseField="1" baseItem="0"/>
  </dataFields>
  <formats count="1">
    <format dxfId="3">
      <pivotArea dataOnly="0" labelOnly="1" fieldPosition="0">
        <references count="1"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1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B9" firstHeaderRow="1" firstDataRow="1" firstDataCol="1"/>
  <pivotFields count="22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oyenne de VOC NB" fld="5" subtotal="average" baseField="1" baseItem="0"/>
  </dataFields>
  <formats count="1">
    <format dxfId="4">
      <pivotArea dataOnly="0" labelOnly="1" fieldPosition="0">
        <references count="1"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au croisé dynamique3" cacheId="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rowHeaderCaption="à_">
  <location ref="A3:B8" firstHeaderRow="1" firstDataRow="1" firstDataCol="1"/>
  <pivotFields count="22">
    <pivotField showAll="0">
      <items count="8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oyenne de FV LETTRE P" fld="1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11-02T20:10:12.34" personId="{9565D875-D3E1-4F24-9BAF-CFE3642BBAFA}" id="{D4C10DF0-9308-4F94-82DD-AA68054F8BEF}">
    <text>F = female</text>
  </threadedComment>
  <threadedComment ref="E1" dT="2021-11-02T19:48:33.30" personId="{9565D875-D3E1-4F24-9BAF-CFE3642BBAFA}" id="{9A66A728-2673-4FE9-835C-B2F2AC5D19DF}">
    <text>number of school years attended</text>
  </threadedComment>
  <threadedComment ref="F1" dT="2021-11-02T19:49:13.78" personId="{9565D875-D3E1-4F24-9BAF-CFE3642BBAFA}" id="{4A8D32B3-970A-4479-A126-9BBB630F2073}">
    <text>Vocabulary size, raw score</text>
  </threadedComment>
  <threadedComment ref="G1" dT="2021-11-02T19:49:58.47" personId="{9565D875-D3E1-4F24-9BAF-CFE3642BBAFA}" id="{205DBFF6-CE5F-436B-B32B-C827AC5C705F}">
    <text>Vocabulary size - standard score (some age groups
 do not have norms!)</text>
  </threadedComment>
  <threadedComment ref="H1" dT="2021-11-02T19:50:22.02" personId="{9565D875-D3E1-4F24-9BAF-CFE3642BBAFA}" id="{5E530ED7-4309-4A53-AA20-13F8B414B56E}">
    <text>Digit span - Direct Order (see WISC-IV and WAIS-IV tests)</text>
  </threadedComment>
  <threadedComment ref="I1" dT="2021-11-02T19:50:47.91" personId="{9565D875-D3E1-4F24-9BAF-CFE3642BBAFA}" id="{E41467E9-8473-408C-9FF6-964D764BFE34}">
    <text>Digit span - backward span</text>
  </threadedComment>
  <threadedComment ref="J1" dT="2021-11-02T19:52:36.19" personId="{9565D875-D3E1-4F24-9BAF-CFE3642BBAFA}" id="{D77B7E31-A51E-4434-8D3F-F757329A2B0E}">
    <text>Digit span - ordered list</text>
  </threadedComment>
  <threadedComment ref="J1" dT="2021-11-02T20:09:54.74" personId="{9565D875-D3E1-4F24-9BAF-CFE3642BBAFA}" id="{535BA3AF-CCF0-4259-B3F7-F0110FD51134}" parentId="{D77B7E31-A51E-4434-8D3F-F757329A2B0E}">
    <text>too difficult for children</text>
  </threadedComment>
  <threadedComment ref="K1" dT="2021-11-02T19:52:44.32" personId="{9565D875-D3E1-4F24-9BAF-CFE3642BBAFA}" id="{D8FFDB29-4DEF-45E5-AB48-0003261F6203}">
    <text>Digit span - total</text>
  </threadedComment>
  <threadedComment ref="L1" dT="2021-11-02T19:52:54.79" personId="{9565D875-D3E1-4F24-9BAF-CFE3642BBAFA}" id="{2EE75C04-73D1-4C0C-9F8D-CBB58B5B6416}">
    <text>Digit span - standard score</text>
  </threadedComment>
  <threadedComment ref="M1" dT="2021-11-02T19:53:11.34" personId="{9565D875-D3E1-4F24-9BAF-CFE3642BBAFA}" id="{C05C269E-E1C8-45D1-97E9-7E25259C5DDD}">
    <text>Verbal fluency - category</text>
  </threadedComment>
  <threadedComment ref="N1" dT="2021-11-02T19:53:29.23" personId="{9565D875-D3E1-4F24-9BAF-CFE3642BBAFA}" id="{DE35F26C-38A8-4086-B567-5698D169AF03}">
    <text>Verbal fluency - first letter</text>
  </threadedComment>
  <threadedComment ref="O1" dT="2021-11-02T19:53:42.74" personId="{9565D875-D3E1-4F24-9BAF-CFE3642BBAFA}" id="{61F945A2-BC44-4D79-AF59-A0740155F1DA}">
    <text>Reading fluency - time in seconds</text>
  </threadedComment>
  <threadedComment ref="P1" dT="2021-11-02T19:54:03.82" personId="{9565D875-D3E1-4F24-9BAF-CFE3642BBAFA}" id="{03FB54E0-1661-4726-AC0B-53535FC8B6AA}">
    <text>Reading fluency - regular words correctly read</text>
  </threadedComment>
  <threadedComment ref="Q1" dT="2021-11-02T19:54:13.79" personId="{9565D875-D3E1-4F24-9BAF-CFE3642BBAFA}" id="{5FB11FA2-46A1-41F6-A181-78D32EAB1801}">
    <text>Reading fluency - irregular words correctly read</text>
  </threadedComment>
  <threadedComment ref="R1" dT="2021-11-02T19:54:31.90" personId="{9565D875-D3E1-4F24-9BAF-CFE3642BBAFA}" id="{671D8879-C05D-492B-B9F7-9B3563E6C8F4}">
    <text>Reading fluency - pseudo words correctly read</text>
  </threadedComment>
  <threadedComment ref="S1" dT="2021-11-02T19:54:39.88" personId="{9565D875-D3E1-4F24-9BAF-CFE3642BBAFA}" id="{F8D02FF4-3071-444B-B6FC-F7B35A44EC0C}">
    <text>Simple reaction time</text>
  </threadedComment>
  <threadedComment ref="T1" dT="2021-11-02T19:57:17.15" personId="{9565D875-D3E1-4F24-9BAF-CFE3642BBAFA}" id="{C2E1818C-4DCB-4E9B-AD9E-1390189A4D43}">
    <text>Choice reaction times</text>
  </threadedComment>
  <threadedComment ref="U1" dT="2021-11-02T19:57:34.49" personId="{9565D875-D3E1-4F24-9BAF-CFE3642BBAFA}" id="{6543D43E-C4BB-4247-B9D3-408179DE4FD3}">
    <text>Reaction times at the picture naming task</text>
  </threadedComment>
  <threadedComment ref="V1" dT="2021-11-02T19:57:46.34" personId="{9565D875-D3E1-4F24-9BAF-CFE3642BBAFA}" id="{70447C7A-F584-400A-A87A-003DD28B234D}">
    <text>Accuracy at the picture naming task</text>
  </threadedComment>
  <threadedComment ref="W1" dT="2021-11-02T19:58:10.31" personId="{9565D875-D3E1-4F24-9BAF-CFE3642BBAFA}" id="{0354ABC3-A7CB-4478-8CBC-22C2F63BBAEF}">
    <text>+ months considered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39"/>
  <sheetViews>
    <sheetView topLeftCell="A22" workbookViewId="0">
      <selection activeCell="A33" sqref="A33"/>
    </sheetView>
  </sheetViews>
  <sheetFormatPr baseColWidth="10" defaultRowHeight="15" x14ac:dyDescent="0.25"/>
  <cols>
    <col min="1" max="1" width="21" bestFit="1" customWidth="1"/>
    <col min="2" max="2" width="23.28515625" customWidth="1"/>
    <col min="3" max="3" width="23.28515625" bestFit="1" customWidth="1"/>
    <col min="4" max="4" width="21" bestFit="1" customWidth="1"/>
    <col min="5" max="5" width="20" customWidth="1"/>
    <col min="6" max="6" width="21.28515625" bestFit="1" customWidth="1"/>
  </cols>
  <sheetData>
    <row r="3" spans="1:6" x14ac:dyDescent="0.25">
      <c r="A3" s="9" t="s">
        <v>26</v>
      </c>
      <c r="B3" t="s">
        <v>29</v>
      </c>
      <c r="D3" s="9" t="s">
        <v>26</v>
      </c>
      <c r="E3" t="s">
        <v>31</v>
      </c>
      <c r="F3" t="s">
        <v>30</v>
      </c>
    </row>
    <row r="4" spans="1:6" x14ac:dyDescent="0.25">
      <c r="A4" s="11" t="s">
        <v>22</v>
      </c>
      <c r="B4" s="3">
        <v>46</v>
      </c>
      <c r="D4" s="12" t="s">
        <v>22</v>
      </c>
      <c r="E4" s="3">
        <v>469.87596774193554</v>
      </c>
      <c r="F4" s="3">
        <v>325.34376984293647</v>
      </c>
    </row>
    <row r="5" spans="1:6" x14ac:dyDescent="0.25">
      <c r="A5" s="10" t="s">
        <v>23</v>
      </c>
      <c r="B5" s="3">
        <v>36.950000000000003</v>
      </c>
      <c r="D5" s="10" t="s">
        <v>23</v>
      </c>
      <c r="E5" s="3">
        <v>387.43372983870967</v>
      </c>
      <c r="F5" s="3">
        <v>298.8552248587302</v>
      </c>
    </row>
    <row r="6" spans="1:6" x14ac:dyDescent="0.25">
      <c r="A6" s="10" t="s">
        <v>24</v>
      </c>
      <c r="B6" s="3">
        <v>40.444444444444443</v>
      </c>
      <c r="D6" s="10" t="s">
        <v>24</v>
      </c>
      <c r="E6" s="3">
        <v>369.3880752688172</v>
      </c>
      <c r="F6" s="3">
        <v>290.09567461734696</v>
      </c>
    </row>
    <row r="7" spans="1:6" x14ac:dyDescent="0.25">
      <c r="A7" s="10" t="s">
        <v>25</v>
      </c>
      <c r="B7" s="3">
        <v>42.7</v>
      </c>
      <c r="D7" s="10" t="s">
        <v>25</v>
      </c>
      <c r="E7" s="3">
        <v>358.00466893039049</v>
      </c>
      <c r="F7" s="3">
        <v>277.72487301634931</v>
      </c>
    </row>
    <row r="8" spans="1:6" x14ac:dyDescent="0.25">
      <c r="A8" s="10" t="s">
        <v>27</v>
      </c>
      <c r="B8" s="3"/>
      <c r="D8" s="10" t="s">
        <v>27</v>
      </c>
      <c r="E8" s="3"/>
      <c r="F8" s="3"/>
    </row>
    <row r="9" spans="1:6" x14ac:dyDescent="0.25">
      <c r="A9" s="10" t="s">
        <v>28</v>
      </c>
      <c r="B9" s="3">
        <v>41.551282051282051</v>
      </c>
      <c r="D9" s="10" t="s">
        <v>28</v>
      </c>
      <c r="E9" s="3">
        <v>399.84293866080162</v>
      </c>
      <c r="F9" s="3">
        <v>298.62083333535367</v>
      </c>
    </row>
    <row r="12" spans="1:6" x14ac:dyDescent="0.25">
      <c r="A12" s="9" t="s">
        <v>26</v>
      </c>
      <c r="B12" t="s">
        <v>32</v>
      </c>
      <c r="C12" t="s">
        <v>33</v>
      </c>
    </row>
    <row r="13" spans="1:6" x14ac:dyDescent="0.25">
      <c r="A13" s="11" t="s">
        <v>22</v>
      </c>
      <c r="B13" s="3">
        <v>28.55</v>
      </c>
      <c r="C13" s="3">
        <v>19.350000000000001</v>
      </c>
    </row>
    <row r="14" spans="1:6" x14ac:dyDescent="0.25">
      <c r="A14" s="10" t="s">
        <v>23</v>
      </c>
      <c r="B14" s="3">
        <v>35.25</v>
      </c>
      <c r="C14" s="3">
        <v>24.75</v>
      </c>
    </row>
    <row r="15" spans="1:6" x14ac:dyDescent="0.25">
      <c r="A15" s="10" t="s">
        <v>24</v>
      </c>
      <c r="B15" s="3">
        <v>39.799999999999997</v>
      </c>
      <c r="C15" s="3">
        <v>27.65</v>
      </c>
    </row>
    <row r="16" spans="1:6" x14ac:dyDescent="0.25">
      <c r="A16" s="10" t="s">
        <v>25</v>
      </c>
      <c r="B16" s="3">
        <v>37.4</v>
      </c>
      <c r="C16" s="3">
        <v>28.25</v>
      </c>
    </row>
    <row r="17" spans="1:3" x14ac:dyDescent="0.25">
      <c r="A17" s="10" t="s">
        <v>27</v>
      </c>
      <c r="B17" s="3"/>
      <c r="C17" s="3"/>
    </row>
    <row r="18" spans="1:3" x14ac:dyDescent="0.25">
      <c r="A18" s="10" t="s">
        <v>28</v>
      </c>
      <c r="B18" s="3">
        <v>35.25</v>
      </c>
      <c r="C18" s="3">
        <v>25</v>
      </c>
    </row>
    <row r="22" spans="1:3" x14ac:dyDescent="0.25">
      <c r="A22" s="9" t="s">
        <v>26</v>
      </c>
      <c r="B22" t="s">
        <v>34</v>
      </c>
    </row>
    <row r="23" spans="1:3" x14ac:dyDescent="0.25">
      <c r="A23" s="11" t="s">
        <v>22</v>
      </c>
      <c r="B23" s="3">
        <v>123</v>
      </c>
    </row>
    <row r="24" spans="1:3" x14ac:dyDescent="0.25">
      <c r="A24" s="10" t="s">
        <v>23</v>
      </c>
      <c r="B24" s="3">
        <v>86.95</v>
      </c>
    </row>
    <row r="25" spans="1:3" x14ac:dyDescent="0.25">
      <c r="A25" s="10" t="s">
        <v>24</v>
      </c>
      <c r="B25" s="3">
        <v>75.263157894736835</v>
      </c>
    </row>
    <row r="26" spans="1:3" x14ac:dyDescent="0.25">
      <c r="A26" s="10" t="s">
        <v>25</v>
      </c>
      <c r="B26" s="3">
        <v>78.099999999999994</v>
      </c>
    </row>
    <row r="27" spans="1:3" x14ac:dyDescent="0.25">
      <c r="A27" s="10" t="s">
        <v>27</v>
      </c>
      <c r="B27" s="3"/>
    </row>
    <row r="28" spans="1:3" x14ac:dyDescent="0.25">
      <c r="A28" s="10" t="s">
        <v>28</v>
      </c>
      <c r="B28" s="3">
        <v>91.025316455696199</v>
      </c>
    </row>
    <row r="33" spans="1:2" x14ac:dyDescent="0.25">
      <c r="A33" s="9" t="s">
        <v>26</v>
      </c>
      <c r="B33" t="s">
        <v>33</v>
      </c>
    </row>
    <row r="34" spans="1:2" x14ac:dyDescent="0.25">
      <c r="A34" s="11" t="s">
        <v>22</v>
      </c>
      <c r="B34" s="3">
        <v>19.350000000000001</v>
      </c>
    </row>
    <row r="35" spans="1:2" x14ac:dyDescent="0.25">
      <c r="A35" s="10" t="s">
        <v>23</v>
      </c>
      <c r="B35" s="3">
        <v>24.75</v>
      </c>
    </row>
    <row r="36" spans="1:2" x14ac:dyDescent="0.25">
      <c r="A36" s="10" t="s">
        <v>24</v>
      </c>
      <c r="B36" s="3">
        <v>27.65</v>
      </c>
    </row>
    <row r="37" spans="1:2" x14ac:dyDescent="0.25">
      <c r="A37" s="10" t="s">
        <v>25</v>
      </c>
      <c r="B37" s="3">
        <v>28.25</v>
      </c>
    </row>
    <row r="38" spans="1:2" x14ac:dyDescent="0.25">
      <c r="A38" s="10" t="s">
        <v>27</v>
      </c>
      <c r="B38" s="3"/>
    </row>
    <row r="39" spans="1:2" x14ac:dyDescent="0.25">
      <c r="A39" s="10" t="s">
        <v>28</v>
      </c>
      <c r="B39" s="3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8"/>
  <sheetViews>
    <sheetView workbookViewId="0">
      <selection activeCell="A3" sqref="A3"/>
    </sheetView>
  </sheetViews>
  <sheetFormatPr baseColWidth="10" defaultRowHeight="15" x14ac:dyDescent="0.25"/>
  <cols>
    <col min="1" max="1" width="21" bestFit="1" customWidth="1"/>
    <col min="2" max="2" width="23.28515625" customWidth="1"/>
  </cols>
  <sheetData>
    <row r="3" spans="1:2" x14ac:dyDescent="0.25">
      <c r="A3" s="9" t="s">
        <v>35</v>
      </c>
      <c r="B3" t="s">
        <v>33</v>
      </c>
    </row>
    <row r="4" spans="1:2" x14ac:dyDescent="0.25">
      <c r="A4" s="10" t="s">
        <v>25</v>
      </c>
      <c r="B4" s="3">
        <v>28.25</v>
      </c>
    </row>
    <row r="5" spans="1:2" x14ac:dyDescent="0.25">
      <c r="A5" s="10" t="s">
        <v>22</v>
      </c>
      <c r="B5" s="3">
        <v>19.350000000000001</v>
      </c>
    </row>
    <row r="6" spans="1:2" x14ac:dyDescent="0.25">
      <c r="A6" s="10" t="s">
        <v>24</v>
      </c>
      <c r="B6" s="3">
        <v>27.65</v>
      </c>
    </row>
    <row r="7" spans="1:2" x14ac:dyDescent="0.25">
      <c r="A7" s="10" t="s">
        <v>23</v>
      </c>
      <c r="B7" s="3">
        <v>24.75</v>
      </c>
    </row>
    <row r="8" spans="1:2" x14ac:dyDescent="0.25">
      <c r="A8" s="10" t="s">
        <v>28</v>
      </c>
      <c r="B8" s="3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81"/>
  <sheetViews>
    <sheetView tabSelected="1" zoomScale="71" zoomScaleNormal="71" workbookViewId="0">
      <pane ySplit="1" topLeftCell="A2" activePane="bottomLeft" state="frozen"/>
      <selection pane="bottomLeft" activeCell="E17" sqref="E17"/>
    </sheetView>
  </sheetViews>
  <sheetFormatPr baseColWidth="10" defaultRowHeight="15" x14ac:dyDescent="0.25"/>
  <cols>
    <col min="2" max="2" width="12.42578125" bestFit="1" customWidth="1"/>
    <col min="14" max="14" width="12.42578125" bestFit="1" customWidth="1"/>
    <col min="16" max="16" width="16.7109375" bestFit="1" customWidth="1"/>
    <col min="17" max="17" width="11.85546875" bestFit="1" customWidth="1"/>
    <col min="18" max="18" width="13.5703125" bestFit="1" customWidth="1"/>
    <col min="22" max="22" width="13.28515625" bestFit="1" customWidth="1"/>
    <col min="23" max="23" width="15.140625" bestFit="1" customWidth="1"/>
  </cols>
  <sheetData>
    <row r="1" spans="1:23" x14ac:dyDescent="0.25">
      <c r="A1" t="s">
        <v>37</v>
      </c>
      <c r="B1" t="s">
        <v>21</v>
      </c>
      <c r="C1" t="s">
        <v>38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s="4" t="s">
        <v>17</v>
      </c>
      <c r="T1" s="4" t="s">
        <v>18</v>
      </c>
      <c r="U1" s="4" t="s">
        <v>19</v>
      </c>
      <c r="V1" s="4" t="s">
        <v>20</v>
      </c>
      <c r="W1" s="13" t="s">
        <v>36</v>
      </c>
    </row>
    <row r="2" spans="1:23" x14ac:dyDescent="0.25">
      <c r="A2" s="7" t="s">
        <v>39</v>
      </c>
      <c r="B2" s="7" t="s">
        <v>22</v>
      </c>
      <c r="C2" t="s">
        <v>15</v>
      </c>
      <c r="D2">
        <v>11</v>
      </c>
      <c r="E2">
        <v>8</v>
      </c>
      <c r="F2">
        <v>49</v>
      </c>
      <c r="G2">
        <v>16</v>
      </c>
      <c r="H2">
        <v>10</v>
      </c>
      <c r="I2">
        <v>7</v>
      </c>
      <c r="K2">
        <v>17</v>
      </c>
      <c r="L2">
        <v>12</v>
      </c>
      <c r="M2">
        <v>25</v>
      </c>
      <c r="N2">
        <v>14</v>
      </c>
      <c r="O2">
        <v>83</v>
      </c>
      <c r="P2">
        <v>185</v>
      </c>
      <c r="Q2">
        <v>55</v>
      </c>
      <c r="R2">
        <v>9</v>
      </c>
      <c r="S2">
        <v>373.79103170000002</v>
      </c>
      <c r="T2">
        <v>654.71524193548385</v>
      </c>
      <c r="U2">
        <v>1217.7073684210529</v>
      </c>
      <c r="V2">
        <v>0.7661290322580645</v>
      </c>
      <c r="W2" s="1">
        <v>11.833334000000001</v>
      </c>
    </row>
    <row r="3" spans="1:23" x14ac:dyDescent="0.25">
      <c r="A3" s="7" t="s">
        <v>40</v>
      </c>
      <c r="B3" s="7" t="s">
        <v>22</v>
      </c>
      <c r="C3" s="1" t="s">
        <v>16</v>
      </c>
      <c r="D3" s="1">
        <v>12</v>
      </c>
      <c r="E3">
        <v>7</v>
      </c>
      <c r="F3">
        <v>43</v>
      </c>
      <c r="G3">
        <v>13</v>
      </c>
      <c r="H3">
        <v>13</v>
      </c>
      <c r="I3">
        <v>11</v>
      </c>
      <c r="K3">
        <v>24</v>
      </c>
      <c r="L3">
        <v>15</v>
      </c>
      <c r="M3">
        <v>31</v>
      </c>
      <c r="N3">
        <v>16</v>
      </c>
      <c r="O3">
        <v>74</v>
      </c>
      <c r="P3">
        <v>187</v>
      </c>
      <c r="Q3">
        <v>52</v>
      </c>
      <c r="R3">
        <v>9</v>
      </c>
      <c r="S3">
        <v>264.27087299999999</v>
      </c>
      <c r="T3">
        <v>365.79491935483873</v>
      </c>
      <c r="U3">
        <v>861.25154639175253</v>
      </c>
      <c r="V3">
        <v>0.782258064516129</v>
      </c>
      <c r="W3" s="1">
        <v>12.5</v>
      </c>
    </row>
    <row r="4" spans="1:23" x14ac:dyDescent="0.25">
      <c r="A4" s="7" t="s">
        <v>41</v>
      </c>
      <c r="B4" s="7" t="s">
        <v>22</v>
      </c>
      <c r="C4" t="s">
        <v>16</v>
      </c>
      <c r="D4">
        <v>11</v>
      </c>
      <c r="E4">
        <v>8</v>
      </c>
      <c r="F4">
        <v>44</v>
      </c>
      <c r="G4">
        <v>14</v>
      </c>
      <c r="H4">
        <v>8</v>
      </c>
      <c r="I4">
        <v>9</v>
      </c>
      <c r="K4">
        <v>17</v>
      </c>
      <c r="L4">
        <v>12</v>
      </c>
      <c r="M4">
        <v>39</v>
      </c>
      <c r="N4">
        <v>16</v>
      </c>
      <c r="O4">
        <v>180</v>
      </c>
      <c r="P4">
        <v>189</v>
      </c>
      <c r="Q4">
        <v>57</v>
      </c>
      <c r="R4">
        <v>8</v>
      </c>
      <c r="S4">
        <v>330.39611109999998</v>
      </c>
      <c r="T4">
        <v>438.03870967741938</v>
      </c>
      <c r="U4">
        <v>1101.0682692307689</v>
      </c>
      <c r="V4">
        <v>0.83870967741935487</v>
      </c>
      <c r="W4" s="1">
        <v>11.5</v>
      </c>
    </row>
    <row r="5" spans="1:23" x14ac:dyDescent="0.25">
      <c r="A5" s="7" t="s">
        <v>42</v>
      </c>
      <c r="B5" s="7" t="s">
        <v>22</v>
      </c>
      <c r="C5" t="s">
        <v>16</v>
      </c>
      <c r="D5">
        <v>11</v>
      </c>
      <c r="E5">
        <v>8</v>
      </c>
      <c r="F5">
        <v>48</v>
      </c>
      <c r="G5">
        <v>15</v>
      </c>
      <c r="H5">
        <v>12</v>
      </c>
      <c r="I5">
        <v>9</v>
      </c>
      <c r="K5">
        <v>21</v>
      </c>
      <c r="L5">
        <v>14</v>
      </c>
      <c r="M5">
        <v>24</v>
      </c>
      <c r="N5">
        <v>20</v>
      </c>
      <c r="O5">
        <v>117</v>
      </c>
      <c r="P5">
        <v>190</v>
      </c>
      <c r="Q5">
        <v>56</v>
      </c>
      <c r="R5">
        <v>8</v>
      </c>
      <c r="S5">
        <v>281.15341269999999</v>
      </c>
      <c r="T5">
        <v>357.14935483870971</v>
      </c>
      <c r="U5">
        <v>1081.266336633664</v>
      </c>
      <c r="V5">
        <v>0.81451612903225812</v>
      </c>
      <c r="W5" s="1">
        <v>11.75</v>
      </c>
    </row>
    <row r="6" spans="1:23" x14ac:dyDescent="0.25">
      <c r="A6" s="7" t="s">
        <v>43</v>
      </c>
      <c r="B6" s="7" t="s">
        <v>22</v>
      </c>
      <c r="C6" t="s">
        <v>15</v>
      </c>
      <c r="D6">
        <v>10</v>
      </c>
      <c r="E6">
        <v>6</v>
      </c>
      <c r="F6">
        <v>43</v>
      </c>
      <c r="G6">
        <v>15</v>
      </c>
      <c r="H6">
        <v>8</v>
      </c>
      <c r="I6">
        <v>9</v>
      </c>
      <c r="K6">
        <v>17</v>
      </c>
      <c r="L6">
        <v>12</v>
      </c>
      <c r="M6">
        <v>27</v>
      </c>
      <c r="N6">
        <v>25</v>
      </c>
      <c r="O6">
        <v>114</v>
      </c>
      <c r="P6">
        <v>181</v>
      </c>
      <c r="Q6">
        <v>54</v>
      </c>
      <c r="R6">
        <v>7</v>
      </c>
      <c r="S6">
        <v>328.6224603</v>
      </c>
      <c r="T6">
        <v>524.94516129032263</v>
      </c>
      <c r="U6">
        <v>1069.148863636364</v>
      </c>
      <c r="V6">
        <v>0.70967741935483875</v>
      </c>
      <c r="W6" s="1">
        <v>10.416667</v>
      </c>
    </row>
    <row r="7" spans="1:23" x14ac:dyDescent="0.25">
      <c r="A7" s="7" t="s">
        <v>44</v>
      </c>
      <c r="B7" s="7" t="s">
        <v>22</v>
      </c>
      <c r="C7" t="s">
        <v>15</v>
      </c>
      <c r="D7">
        <v>12</v>
      </c>
      <c r="E7">
        <v>9</v>
      </c>
      <c r="F7">
        <v>48</v>
      </c>
      <c r="G7">
        <v>15</v>
      </c>
      <c r="H7">
        <v>9</v>
      </c>
      <c r="I7">
        <v>6</v>
      </c>
      <c r="K7">
        <v>15</v>
      </c>
      <c r="L7">
        <v>10</v>
      </c>
      <c r="M7">
        <v>30</v>
      </c>
      <c r="N7">
        <v>18</v>
      </c>
      <c r="O7">
        <v>105</v>
      </c>
      <c r="P7">
        <v>188</v>
      </c>
      <c r="Q7">
        <v>57</v>
      </c>
      <c r="R7">
        <v>8</v>
      </c>
      <c r="S7">
        <v>332.27722219999998</v>
      </c>
      <c r="T7">
        <v>618.82774193548391</v>
      </c>
      <c r="U7">
        <v>900.70841121495357</v>
      </c>
      <c r="V7">
        <v>0.86290322580645162</v>
      </c>
      <c r="W7" s="1">
        <v>12.833334000000001</v>
      </c>
    </row>
    <row r="8" spans="1:23" x14ac:dyDescent="0.25">
      <c r="A8" s="7" t="s">
        <v>45</v>
      </c>
      <c r="B8" s="7" t="s">
        <v>22</v>
      </c>
      <c r="C8" t="s">
        <v>15</v>
      </c>
      <c r="D8">
        <v>11</v>
      </c>
      <c r="E8">
        <v>8</v>
      </c>
      <c r="F8">
        <v>51</v>
      </c>
      <c r="G8">
        <v>18</v>
      </c>
      <c r="H8">
        <v>12</v>
      </c>
      <c r="I8">
        <v>14</v>
      </c>
      <c r="K8">
        <v>26</v>
      </c>
      <c r="L8">
        <v>17</v>
      </c>
      <c r="M8">
        <v>29</v>
      </c>
      <c r="N8">
        <v>26</v>
      </c>
      <c r="O8">
        <v>67</v>
      </c>
      <c r="P8">
        <v>186</v>
      </c>
      <c r="Q8">
        <v>57</v>
      </c>
      <c r="R8">
        <v>9</v>
      </c>
      <c r="S8">
        <v>325.47214289999999</v>
      </c>
      <c r="T8">
        <v>369.6841935483871</v>
      </c>
      <c r="U8">
        <v>1003.115384615385</v>
      </c>
      <c r="V8">
        <v>0.83870967741935487</v>
      </c>
      <c r="W8" s="1">
        <v>11.833334000000001</v>
      </c>
    </row>
    <row r="9" spans="1:23" x14ac:dyDescent="0.25">
      <c r="A9" s="7" t="s">
        <v>46</v>
      </c>
      <c r="B9" s="7" t="s">
        <v>22</v>
      </c>
      <c r="C9" t="s">
        <v>16</v>
      </c>
      <c r="D9">
        <v>12</v>
      </c>
      <c r="E9">
        <v>7</v>
      </c>
      <c r="F9">
        <v>55</v>
      </c>
      <c r="G9">
        <v>18</v>
      </c>
      <c r="H9">
        <v>13</v>
      </c>
      <c r="I9">
        <v>11</v>
      </c>
      <c r="K9">
        <v>24</v>
      </c>
      <c r="L9">
        <v>15</v>
      </c>
      <c r="M9">
        <v>34</v>
      </c>
      <c r="N9">
        <v>22</v>
      </c>
      <c r="O9">
        <v>80</v>
      </c>
      <c r="P9">
        <v>189</v>
      </c>
      <c r="Q9">
        <v>57</v>
      </c>
      <c r="R9">
        <v>7</v>
      </c>
      <c r="S9">
        <v>263.70746029999998</v>
      </c>
      <c r="T9">
        <v>362.13048387096768</v>
      </c>
      <c r="U9">
        <v>849.83942307692325</v>
      </c>
      <c r="V9">
        <v>0.83870967741935487</v>
      </c>
      <c r="W9" s="1">
        <v>12</v>
      </c>
    </row>
    <row r="10" spans="1:23" x14ac:dyDescent="0.25">
      <c r="A10" s="7" t="s">
        <v>47</v>
      </c>
      <c r="B10" s="7" t="s">
        <v>22</v>
      </c>
      <c r="C10" t="s">
        <v>15</v>
      </c>
      <c r="D10">
        <v>10</v>
      </c>
      <c r="E10">
        <v>5</v>
      </c>
      <c r="F10">
        <v>41</v>
      </c>
      <c r="G10">
        <v>14</v>
      </c>
      <c r="H10">
        <v>11</v>
      </c>
      <c r="I10">
        <v>5</v>
      </c>
      <c r="K10">
        <v>16</v>
      </c>
      <c r="L10">
        <v>11</v>
      </c>
      <c r="M10">
        <v>14</v>
      </c>
      <c r="N10">
        <v>16</v>
      </c>
      <c r="O10">
        <v>72</v>
      </c>
      <c r="P10">
        <v>186</v>
      </c>
      <c r="Q10">
        <v>57</v>
      </c>
      <c r="R10">
        <v>8</v>
      </c>
      <c r="S10">
        <v>361.62007940000001</v>
      </c>
      <c r="T10">
        <v>484.86911290322581</v>
      </c>
      <c r="U10">
        <v>1106.427272727273</v>
      </c>
      <c r="V10">
        <v>0.70967741935483875</v>
      </c>
      <c r="W10" s="1">
        <v>10.333334000000001</v>
      </c>
    </row>
    <row r="11" spans="1:23" x14ac:dyDescent="0.25">
      <c r="A11" s="7" t="s">
        <v>48</v>
      </c>
      <c r="B11" s="7" t="s">
        <v>22</v>
      </c>
      <c r="C11" t="s">
        <v>16</v>
      </c>
      <c r="D11">
        <v>12</v>
      </c>
      <c r="E11">
        <v>9</v>
      </c>
      <c r="F11">
        <v>45</v>
      </c>
      <c r="G11">
        <v>14</v>
      </c>
      <c r="H11">
        <v>10</v>
      </c>
      <c r="I11">
        <v>6</v>
      </c>
      <c r="K11">
        <v>16</v>
      </c>
      <c r="L11">
        <v>10</v>
      </c>
      <c r="M11">
        <v>37</v>
      </c>
      <c r="N11">
        <v>18</v>
      </c>
      <c r="O11">
        <v>89</v>
      </c>
      <c r="P11">
        <v>191</v>
      </c>
      <c r="Q11">
        <v>57</v>
      </c>
      <c r="R11">
        <v>9</v>
      </c>
      <c r="S11">
        <v>246.16928569999999</v>
      </c>
      <c r="T11">
        <v>297.41709677419362</v>
      </c>
      <c r="U11">
        <v>1012.6965116279069</v>
      </c>
      <c r="V11">
        <v>0.69354838709677424</v>
      </c>
      <c r="W11" s="1">
        <v>12.833334000000001</v>
      </c>
    </row>
    <row r="12" spans="1:23" x14ac:dyDescent="0.25">
      <c r="A12" s="7" t="s">
        <v>49</v>
      </c>
      <c r="B12" s="7" t="s">
        <v>22</v>
      </c>
      <c r="C12" t="s">
        <v>16</v>
      </c>
      <c r="D12">
        <v>10</v>
      </c>
      <c r="E12">
        <v>7</v>
      </c>
      <c r="F12">
        <v>45</v>
      </c>
      <c r="G12">
        <v>15</v>
      </c>
      <c r="H12">
        <v>10</v>
      </c>
      <c r="I12">
        <v>8</v>
      </c>
      <c r="K12">
        <v>18</v>
      </c>
      <c r="L12">
        <v>13</v>
      </c>
      <c r="M12">
        <v>24</v>
      </c>
      <c r="N12">
        <v>17</v>
      </c>
      <c r="O12">
        <v>114</v>
      </c>
      <c r="P12">
        <v>189</v>
      </c>
      <c r="Q12">
        <v>55</v>
      </c>
      <c r="R12">
        <v>9</v>
      </c>
      <c r="S12">
        <v>336.52555560000002</v>
      </c>
      <c r="T12">
        <v>432.78282258064519</v>
      </c>
      <c r="U12">
        <v>1054.2044943820231</v>
      </c>
      <c r="V12">
        <v>0.717741935483871</v>
      </c>
      <c r="W12" s="1">
        <v>10.583334000000001</v>
      </c>
    </row>
    <row r="13" spans="1:23" x14ac:dyDescent="0.25">
      <c r="A13" s="7" t="s">
        <v>50</v>
      </c>
      <c r="B13" s="7" t="s">
        <v>22</v>
      </c>
      <c r="C13" t="s">
        <v>16</v>
      </c>
      <c r="D13">
        <v>12</v>
      </c>
      <c r="E13">
        <v>8</v>
      </c>
      <c r="F13">
        <v>56</v>
      </c>
      <c r="G13">
        <v>19</v>
      </c>
      <c r="H13">
        <v>9</v>
      </c>
      <c r="I13">
        <v>10</v>
      </c>
      <c r="K13">
        <v>19</v>
      </c>
      <c r="L13">
        <v>13</v>
      </c>
      <c r="M13">
        <v>29</v>
      </c>
      <c r="N13">
        <v>17</v>
      </c>
      <c r="O13">
        <v>88</v>
      </c>
      <c r="P13">
        <v>179</v>
      </c>
      <c r="Q13">
        <v>57</v>
      </c>
      <c r="R13">
        <v>8</v>
      </c>
      <c r="S13">
        <v>287.81317460000002</v>
      </c>
      <c r="T13">
        <v>316.9172580645162</v>
      </c>
      <c r="U13">
        <v>823.93823529411782</v>
      </c>
      <c r="V13">
        <v>0.82258064516129037</v>
      </c>
      <c r="W13" s="1">
        <v>12.166667</v>
      </c>
    </row>
    <row r="14" spans="1:23" x14ac:dyDescent="0.25">
      <c r="A14" s="7" t="s">
        <v>51</v>
      </c>
      <c r="B14" s="7" t="s">
        <v>22</v>
      </c>
      <c r="C14" s="2" t="s">
        <v>16</v>
      </c>
      <c r="D14" s="2">
        <v>10</v>
      </c>
      <c r="E14">
        <v>6</v>
      </c>
      <c r="F14">
        <v>45</v>
      </c>
      <c r="G14">
        <v>16</v>
      </c>
      <c r="H14">
        <v>8</v>
      </c>
      <c r="I14">
        <v>7</v>
      </c>
      <c r="K14">
        <v>15</v>
      </c>
      <c r="L14">
        <v>10</v>
      </c>
      <c r="M14">
        <v>27</v>
      </c>
      <c r="N14">
        <v>14</v>
      </c>
      <c r="O14">
        <v>101</v>
      </c>
      <c r="P14">
        <v>187</v>
      </c>
      <c r="Q14">
        <v>54</v>
      </c>
      <c r="R14">
        <v>9</v>
      </c>
      <c r="S14">
        <v>376.83119049999999</v>
      </c>
      <c r="T14">
        <v>525.54483870967738</v>
      </c>
      <c r="U14">
        <v>1250.83829787234</v>
      </c>
      <c r="V14">
        <v>0.75806451612903225</v>
      </c>
      <c r="W14" s="1">
        <v>10.333334000000001</v>
      </c>
    </row>
    <row r="15" spans="1:23" x14ac:dyDescent="0.25">
      <c r="A15" s="7" t="s">
        <v>52</v>
      </c>
      <c r="B15" s="7" t="s">
        <v>22</v>
      </c>
      <c r="C15" s="3" t="s">
        <v>16</v>
      </c>
      <c r="D15" s="3">
        <v>12</v>
      </c>
      <c r="E15">
        <v>9</v>
      </c>
      <c r="F15">
        <v>54</v>
      </c>
      <c r="G15">
        <v>19</v>
      </c>
      <c r="H15">
        <v>12</v>
      </c>
      <c r="I15">
        <v>7</v>
      </c>
      <c r="K15">
        <v>19</v>
      </c>
      <c r="L15">
        <v>13</v>
      </c>
      <c r="M15">
        <v>32</v>
      </c>
      <c r="N15">
        <v>16</v>
      </c>
      <c r="O15">
        <v>64</v>
      </c>
      <c r="P15">
        <v>189</v>
      </c>
      <c r="Q15">
        <v>56</v>
      </c>
      <c r="R15">
        <v>9</v>
      </c>
      <c r="S15">
        <v>260.6607937</v>
      </c>
      <c r="T15">
        <v>417.56258064516129</v>
      </c>
      <c r="U15">
        <v>1116.6049504950499</v>
      </c>
      <c r="V15">
        <v>0.81451612903225812</v>
      </c>
      <c r="W15" s="1">
        <v>12.333334000000001</v>
      </c>
    </row>
    <row r="16" spans="1:23" x14ac:dyDescent="0.25">
      <c r="A16" s="7" t="s">
        <v>53</v>
      </c>
      <c r="B16" s="7" t="s">
        <v>22</v>
      </c>
      <c r="C16" s="3" t="s">
        <v>15</v>
      </c>
      <c r="D16" s="3">
        <v>11</v>
      </c>
      <c r="E16">
        <v>7</v>
      </c>
      <c r="F16">
        <v>34</v>
      </c>
      <c r="G16">
        <v>10</v>
      </c>
      <c r="H16">
        <v>9</v>
      </c>
      <c r="I16">
        <v>9</v>
      </c>
      <c r="K16">
        <v>18</v>
      </c>
      <c r="L16">
        <v>13</v>
      </c>
      <c r="M16">
        <v>25</v>
      </c>
      <c r="N16">
        <v>19</v>
      </c>
      <c r="O16">
        <v>181</v>
      </c>
      <c r="P16">
        <v>182</v>
      </c>
      <c r="Q16">
        <v>54</v>
      </c>
      <c r="R16">
        <v>9</v>
      </c>
      <c r="S16">
        <v>405.76206350000001</v>
      </c>
      <c r="T16">
        <v>516.38338709677419</v>
      </c>
      <c r="U16">
        <v>1103.4333333333329</v>
      </c>
      <c r="V16">
        <v>0.79838709677419351</v>
      </c>
      <c r="W16" s="2">
        <v>11</v>
      </c>
    </row>
    <row r="17" spans="1:23" x14ac:dyDescent="0.25">
      <c r="A17" s="7" t="s">
        <v>54</v>
      </c>
      <c r="B17" s="7" t="s">
        <v>22</v>
      </c>
      <c r="C17" s="3" t="s">
        <v>16</v>
      </c>
      <c r="D17" s="3">
        <v>10</v>
      </c>
      <c r="E17">
        <v>6</v>
      </c>
      <c r="F17">
        <v>48</v>
      </c>
      <c r="G17">
        <v>16</v>
      </c>
      <c r="H17">
        <v>14</v>
      </c>
      <c r="I17">
        <v>10</v>
      </c>
      <c r="K17">
        <v>24</v>
      </c>
      <c r="L17">
        <v>16</v>
      </c>
      <c r="M17">
        <v>38</v>
      </c>
      <c r="N17">
        <v>24</v>
      </c>
      <c r="O17">
        <v>107</v>
      </c>
      <c r="P17">
        <v>182</v>
      </c>
      <c r="Q17">
        <v>57</v>
      </c>
      <c r="R17">
        <v>7</v>
      </c>
      <c r="S17">
        <v>321.9252381</v>
      </c>
      <c r="T17">
        <v>652.57241935483876</v>
      </c>
      <c r="U17">
        <v>1028.365625000001</v>
      </c>
      <c r="V17">
        <v>0.77419354838709675</v>
      </c>
      <c r="W17" s="2">
        <v>10.666667</v>
      </c>
    </row>
    <row r="18" spans="1:23" x14ac:dyDescent="0.25">
      <c r="A18" s="7" t="s">
        <v>55</v>
      </c>
      <c r="B18" s="7" t="s">
        <v>22</v>
      </c>
      <c r="C18" s="3" t="s">
        <v>16</v>
      </c>
      <c r="D18" s="3">
        <v>12</v>
      </c>
      <c r="F18">
        <v>47</v>
      </c>
      <c r="G18">
        <v>15</v>
      </c>
      <c r="H18">
        <v>8</v>
      </c>
      <c r="I18">
        <v>6</v>
      </c>
      <c r="K18">
        <v>14</v>
      </c>
      <c r="L18">
        <v>9</v>
      </c>
      <c r="M18">
        <v>22</v>
      </c>
      <c r="N18">
        <v>19</v>
      </c>
      <c r="O18">
        <v>232</v>
      </c>
      <c r="P18">
        <v>189</v>
      </c>
      <c r="Q18">
        <v>56</v>
      </c>
      <c r="R18">
        <v>9</v>
      </c>
      <c r="S18">
        <v>335.09253969999997</v>
      </c>
      <c r="T18">
        <v>522.06596774193554</v>
      </c>
      <c r="U18">
        <v>1134.0226804123711</v>
      </c>
      <c r="V18">
        <v>0.782258064516129</v>
      </c>
      <c r="W18" s="2">
        <v>11.75</v>
      </c>
    </row>
    <row r="19" spans="1:23" x14ac:dyDescent="0.25">
      <c r="A19" s="7" t="s">
        <v>56</v>
      </c>
      <c r="B19" s="7" t="s">
        <v>22</v>
      </c>
      <c r="C19" s="3" t="s">
        <v>16</v>
      </c>
      <c r="D19" s="3">
        <v>11</v>
      </c>
      <c r="E19">
        <v>8</v>
      </c>
      <c r="F19">
        <v>39</v>
      </c>
      <c r="G19">
        <v>12</v>
      </c>
      <c r="H19">
        <v>8</v>
      </c>
      <c r="I19">
        <v>5</v>
      </c>
      <c r="K19">
        <v>13</v>
      </c>
      <c r="L19">
        <v>7</v>
      </c>
      <c r="M19">
        <v>29</v>
      </c>
      <c r="N19">
        <v>22</v>
      </c>
      <c r="O19">
        <v>154</v>
      </c>
      <c r="P19">
        <v>191</v>
      </c>
      <c r="Q19">
        <v>53</v>
      </c>
      <c r="R19">
        <v>9</v>
      </c>
      <c r="S19">
        <v>404.9865873</v>
      </c>
      <c r="T19">
        <v>440.20637096774192</v>
      </c>
      <c r="U19">
        <v>1233.0825</v>
      </c>
      <c r="V19">
        <v>0.64516129032258063</v>
      </c>
      <c r="W19" s="2">
        <v>11.416667</v>
      </c>
    </row>
    <row r="20" spans="1:23" x14ac:dyDescent="0.25">
      <c r="A20" s="7" t="s">
        <v>57</v>
      </c>
      <c r="B20" s="7" t="s">
        <v>22</v>
      </c>
      <c r="C20" s="3" t="s">
        <v>15</v>
      </c>
      <c r="D20" s="3">
        <v>10</v>
      </c>
      <c r="F20">
        <v>48</v>
      </c>
      <c r="G20">
        <v>16</v>
      </c>
      <c r="H20">
        <v>10</v>
      </c>
      <c r="I20">
        <v>8</v>
      </c>
      <c r="K20">
        <v>18</v>
      </c>
      <c r="L20">
        <v>13</v>
      </c>
      <c r="M20">
        <v>37</v>
      </c>
      <c r="N20">
        <v>36</v>
      </c>
      <c r="O20">
        <v>137</v>
      </c>
      <c r="P20">
        <v>188</v>
      </c>
      <c r="Q20">
        <v>57</v>
      </c>
      <c r="R20">
        <v>9</v>
      </c>
      <c r="S20">
        <v>351.02944439999999</v>
      </c>
      <c r="T20">
        <v>600.34887096774196</v>
      </c>
      <c r="U20">
        <v>1025.7105882352939</v>
      </c>
      <c r="V20">
        <v>0.68548387096774188</v>
      </c>
      <c r="W20" s="2">
        <v>10.416667</v>
      </c>
    </row>
    <row r="21" spans="1:23" x14ac:dyDescent="0.25">
      <c r="A21" s="7" t="s">
        <v>58</v>
      </c>
      <c r="B21" s="7" t="s">
        <v>22</v>
      </c>
      <c r="C21" s="3" t="s">
        <v>15</v>
      </c>
      <c r="D21" s="3">
        <v>11</v>
      </c>
      <c r="F21">
        <v>37</v>
      </c>
      <c r="G21">
        <v>11</v>
      </c>
      <c r="H21">
        <v>5</v>
      </c>
      <c r="I21">
        <v>5</v>
      </c>
      <c r="K21">
        <v>10</v>
      </c>
      <c r="L21">
        <v>4</v>
      </c>
      <c r="M21">
        <v>18</v>
      </c>
      <c r="N21">
        <v>12</v>
      </c>
      <c r="O21">
        <v>301</v>
      </c>
      <c r="P21">
        <v>174</v>
      </c>
      <c r="Q21">
        <v>46</v>
      </c>
      <c r="R21">
        <v>1</v>
      </c>
      <c r="S21">
        <v>318.76873015873008</v>
      </c>
      <c r="T21">
        <v>499.56282258064522</v>
      </c>
      <c r="U21">
        <v>1098.9128571428571</v>
      </c>
      <c r="V21">
        <v>0.56451612903225812</v>
      </c>
      <c r="W21" s="2">
        <v>10.666667</v>
      </c>
    </row>
    <row r="22" spans="1:23" x14ac:dyDescent="0.25">
      <c r="A22" s="6" t="s">
        <v>59</v>
      </c>
      <c r="B22" s="6" t="s">
        <v>23</v>
      </c>
      <c r="C22" s="3" t="s">
        <v>16</v>
      </c>
      <c r="D22" s="3">
        <v>14</v>
      </c>
      <c r="E22">
        <v>11</v>
      </c>
      <c r="F22">
        <v>46</v>
      </c>
      <c r="H22">
        <v>9</v>
      </c>
      <c r="I22">
        <v>6</v>
      </c>
      <c r="J22">
        <v>9</v>
      </c>
      <c r="K22">
        <v>24</v>
      </c>
      <c r="M22">
        <v>29</v>
      </c>
      <c r="N22">
        <v>24</v>
      </c>
      <c r="O22">
        <v>102</v>
      </c>
      <c r="P22">
        <v>169</v>
      </c>
      <c r="Q22">
        <v>56</v>
      </c>
      <c r="R22">
        <v>9</v>
      </c>
      <c r="S22">
        <v>381.77708333333345</v>
      </c>
      <c r="T22" s="1">
        <v>583.2854385964913</v>
      </c>
      <c r="U22" s="3">
        <v>888.11192660550466</v>
      </c>
      <c r="V22" s="3">
        <v>0.90833333333333333</v>
      </c>
      <c r="W22" s="14">
        <v>14.416667</v>
      </c>
    </row>
    <row r="23" spans="1:23" x14ac:dyDescent="0.25">
      <c r="A23" s="6" t="s">
        <v>60</v>
      </c>
      <c r="B23" s="6" t="s">
        <v>23</v>
      </c>
      <c r="C23" s="3" t="s">
        <v>16</v>
      </c>
      <c r="D23" s="3">
        <v>15</v>
      </c>
      <c r="E23">
        <v>11</v>
      </c>
      <c r="F23">
        <v>38</v>
      </c>
      <c r="H23">
        <v>14</v>
      </c>
      <c r="I23">
        <v>11</v>
      </c>
      <c r="J23">
        <v>11</v>
      </c>
      <c r="K23">
        <v>36</v>
      </c>
      <c r="M23">
        <v>34</v>
      </c>
      <c r="N23">
        <v>27</v>
      </c>
      <c r="O23">
        <v>83</v>
      </c>
      <c r="P23">
        <v>188</v>
      </c>
      <c r="Q23">
        <v>56</v>
      </c>
      <c r="R23">
        <v>9</v>
      </c>
      <c r="S23">
        <v>290.89016666666669</v>
      </c>
      <c r="T23" s="1">
        <v>395.84159292035423</v>
      </c>
      <c r="U23" s="3">
        <v>916.03904761904778</v>
      </c>
      <c r="V23" s="3">
        <v>0.875</v>
      </c>
      <c r="W23" s="14">
        <v>15.083333400000001</v>
      </c>
    </row>
    <row r="24" spans="1:23" x14ac:dyDescent="0.25">
      <c r="A24" s="6" t="s">
        <v>61</v>
      </c>
      <c r="B24" s="6" t="s">
        <v>23</v>
      </c>
      <c r="C24" s="3" t="s">
        <v>16</v>
      </c>
      <c r="D24" s="3">
        <v>15</v>
      </c>
      <c r="E24">
        <v>11</v>
      </c>
      <c r="F24">
        <v>35</v>
      </c>
      <c r="H24">
        <v>9</v>
      </c>
      <c r="I24">
        <v>6</v>
      </c>
      <c r="J24">
        <v>7</v>
      </c>
      <c r="K24">
        <v>22</v>
      </c>
      <c r="M24">
        <v>32</v>
      </c>
      <c r="N24">
        <v>40</v>
      </c>
      <c r="O24">
        <v>87</v>
      </c>
      <c r="P24">
        <v>189</v>
      </c>
      <c r="Q24">
        <v>57</v>
      </c>
      <c r="R24">
        <v>9</v>
      </c>
      <c r="S24">
        <v>240.02316666666667</v>
      </c>
      <c r="T24" s="1">
        <v>343.11814159292061</v>
      </c>
      <c r="U24" s="3">
        <v>824.68207547169845</v>
      </c>
      <c r="V24" s="3">
        <v>0.8833333333333333</v>
      </c>
      <c r="W24" s="14">
        <v>15.416667</v>
      </c>
    </row>
    <row r="25" spans="1:23" x14ac:dyDescent="0.25">
      <c r="A25" s="6" t="s">
        <v>62</v>
      </c>
      <c r="B25" s="6" t="s">
        <v>23</v>
      </c>
      <c r="C25" s="3" t="s">
        <v>16</v>
      </c>
      <c r="D25" s="3">
        <v>15</v>
      </c>
      <c r="E25">
        <v>11</v>
      </c>
      <c r="F25">
        <v>42</v>
      </c>
      <c r="H25">
        <v>10</v>
      </c>
      <c r="I25">
        <v>9</v>
      </c>
      <c r="J25">
        <v>9</v>
      </c>
      <c r="K25">
        <v>28</v>
      </c>
      <c r="M25">
        <v>40</v>
      </c>
      <c r="N25">
        <v>32</v>
      </c>
      <c r="O25">
        <v>97</v>
      </c>
      <c r="P25">
        <v>191</v>
      </c>
      <c r="Q25">
        <v>57</v>
      </c>
      <c r="R25">
        <v>9</v>
      </c>
      <c r="S25">
        <v>288.06208333333325</v>
      </c>
      <c r="T25" s="1">
        <v>400.44705357142851</v>
      </c>
      <c r="U25" s="3">
        <v>1075.2451612903224</v>
      </c>
      <c r="V25" s="3">
        <v>0.77500000000000002</v>
      </c>
      <c r="W25" s="14">
        <v>15.166667</v>
      </c>
    </row>
    <row r="26" spans="1:23" x14ac:dyDescent="0.25">
      <c r="A26" s="6" t="s">
        <v>63</v>
      </c>
      <c r="B26" s="6" t="s">
        <v>23</v>
      </c>
      <c r="C26" s="3" t="s">
        <v>15</v>
      </c>
      <c r="D26" s="3">
        <v>14</v>
      </c>
      <c r="E26">
        <v>10</v>
      </c>
      <c r="F26">
        <v>33</v>
      </c>
      <c r="H26">
        <v>10</v>
      </c>
      <c r="I26">
        <v>11</v>
      </c>
      <c r="J26">
        <v>10</v>
      </c>
      <c r="K26">
        <v>31</v>
      </c>
      <c r="M26">
        <v>23</v>
      </c>
      <c r="N26">
        <v>14</v>
      </c>
      <c r="O26">
        <v>113</v>
      </c>
      <c r="P26">
        <v>191</v>
      </c>
      <c r="Q26">
        <v>56</v>
      </c>
      <c r="R26">
        <v>9</v>
      </c>
      <c r="S26">
        <v>425.58883333333347</v>
      </c>
      <c r="T26" s="1">
        <v>470.72265486725661</v>
      </c>
      <c r="U26" s="3">
        <v>1027.2224489795915</v>
      </c>
      <c r="V26" s="3">
        <v>0.81666666666666665</v>
      </c>
      <c r="W26" s="14">
        <v>14</v>
      </c>
    </row>
    <row r="27" spans="1:23" x14ac:dyDescent="0.25">
      <c r="A27" s="6" t="s">
        <v>64</v>
      </c>
      <c r="B27" s="6" t="s">
        <v>23</v>
      </c>
      <c r="C27" s="3" t="s">
        <v>16</v>
      </c>
      <c r="D27" s="3">
        <v>15</v>
      </c>
      <c r="E27">
        <v>11</v>
      </c>
      <c r="F27">
        <v>26</v>
      </c>
      <c r="H27">
        <v>5</v>
      </c>
      <c r="I27">
        <v>6</v>
      </c>
      <c r="J27">
        <v>5</v>
      </c>
      <c r="K27">
        <v>16</v>
      </c>
      <c r="M27">
        <v>21</v>
      </c>
      <c r="N27">
        <v>12</v>
      </c>
      <c r="O27">
        <v>104</v>
      </c>
      <c r="P27">
        <v>191</v>
      </c>
      <c r="Q27">
        <v>56</v>
      </c>
      <c r="R27">
        <v>8</v>
      </c>
      <c r="S27">
        <v>440.72125000000011</v>
      </c>
      <c r="T27" s="1">
        <v>617.65165217391313</v>
      </c>
      <c r="U27" s="3">
        <v>1163.4182795698928</v>
      </c>
      <c r="V27" s="3">
        <v>0.77500000000000002</v>
      </c>
      <c r="W27" s="14">
        <v>15.166667</v>
      </c>
    </row>
    <row r="28" spans="1:23" x14ac:dyDescent="0.25">
      <c r="A28" s="6" t="s">
        <v>65</v>
      </c>
      <c r="B28" s="6" t="s">
        <v>23</v>
      </c>
      <c r="C28" s="3" t="s">
        <v>16</v>
      </c>
      <c r="D28" s="3">
        <v>16</v>
      </c>
      <c r="E28">
        <v>12</v>
      </c>
      <c r="F28">
        <v>45</v>
      </c>
      <c r="H28">
        <v>8</v>
      </c>
      <c r="I28">
        <v>9</v>
      </c>
      <c r="J28">
        <v>12</v>
      </c>
      <c r="K28">
        <v>29</v>
      </c>
      <c r="M28">
        <v>50</v>
      </c>
      <c r="N28">
        <v>27</v>
      </c>
      <c r="O28">
        <v>104</v>
      </c>
      <c r="P28">
        <v>188</v>
      </c>
      <c r="Q28">
        <v>56</v>
      </c>
      <c r="R28">
        <v>8</v>
      </c>
      <c r="S28">
        <v>332.59375000000011</v>
      </c>
      <c r="T28" s="1">
        <v>476.9232456140349</v>
      </c>
      <c r="U28" s="3">
        <v>959.42365591397845</v>
      </c>
      <c r="V28" s="3">
        <v>0.77500000000000002</v>
      </c>
      <c r="W28" s="14">
        <v>15.5</v>
      </c>
    </row>
    <row r="29" spans="1:23" x14ac:dyDescent="0.25">
      <c r="A29" s="6" t="s">
        <v>66</v>
      </c>
      <c r="B29" s="6" t="s">
        <v>23</v>
      </c>
      <c r="C29" t="s">
        <v>15</v>
      </c>
      <c r="D29">
        <v>16</v>
      </c>
      <c r="E29">
        <v>10</v>
      </c>
      <c r="F29">
        <v>39</v>
      </c>
      <c r="G29">
        <v>15</v>
      </c>
      <c r="H29">
        <v>9</v>
      </c>
      <c r="I29">
        <v>8</v>
      </c>
      <c r="J29">
        <v>11</v>
      </c>
      <c r="K29">
        <v>28</v>
      </c>
      <c r="L29">
        <v>11</v>
      </c>
      <c r="M29">
        <v>35</v>
      </c>
      <c r="N29">
        <v>25</v>
      </c>
      <c r="O29">
        <v>76</v>
      </c>
      <c r="P29">
        <v>187</v>
      </c>
      <c r="Q29">
        <v>56</v>
      </c>
      <c r="R29">
        <v>9</v>
      </c>
      <c r="S29">
        <v>297.90095239999999</v>
      </c>
      <c r="T29">
        <v>352.77612903225798</v>
      </c>
      <c r="U29">
        <v>904.64134615384614</v>
      </c>
      <c r="V29">
        <v>0.83870967741935487</v>
      </c>
      <c r="W29" s="1">
        <v>16.66</v>
      </c>
    </row>
    <row r="30" spans="1:23" x14ac:dyDescent="0.25">
      <c r="A30" s="6" t="s">
        <v>67</v>
      </c>
      <c r="B30" s="6" t="s">
        <v>23</v>
      </c>
      <c r="C30" t="s">
        <v>15</v>
      </c>
      <c r="D30">
        <v>16</v>
      </c>
      <c r="E30">
        <v>10</v>
      </c>
      <c r="F30">
        <v>35</v>
      </c>
      <c r="G30">
        <v>13</v>
      </c>
      <c r="H30">
        <v>8</v>
      </c>
      <c r="I30">
        <v>6</v>
      </c>
      <c r="J30">
        <v>12</v>
      </c>
      <c r="K30">
        <v>26</v>
      </c>
      <c r="L30">
        <v>10</v>
      </c>
      <c r="M30">
        <v>39</v>
      </c>
      <c r="N30">
        <v>25</v>
      </c>
      <c r="O30">
        <v>73</v>
      </c>
      <c r="P30">
        <v>188</v>
      </c>
      <c r="Q30">
        <v>54</v>
      </c>
      <c r="R30">
        <v>8</v>
      </c>
      <c r="S30">
        <v>270.70420630000001</v>
      </c>
      <c r="T30">
        <v>404.52991935483868</v>
      </c>
      <c r="U30">
        <v>1080.637962962963</v>
      </c>
      <c r="V30">
        <v>0.87096774193548387</v>
      </c>
      <c r="W30" s="1">
        <v>16</v>
      </c>
    </row>
    <row r="31" spans="1:23" x14ac:dyDescent="0.25">
      <c r="A31" s="6" t="s">
        <v>68</v>
      </c>
      <c r="B31" s="6" t="s">
        <v>23</v>
      </c>
      <c r="C31" t="s">
        <v>16</v>
      </c>
      <c r="D31">
        <v>16</v>
      </c>
      <c r="E31">
        <v>12</v>
      </c>
      <c r="F31">
        <v>46</v>
      </c>
      <c r="G31">
        <v>19</v>
      </c>
      <c r="H31">
        <v>8</v>
      </c>
      <c r="I31">
        <v>10</v>
      </c>
      <c r="J31">
        <v>14</v>
      </c>
      <c r="K31">
        <v>32</v>
      </c>
      <c r="L31">
        <v>13</v>
      </c>
      <c r="M31">
        <v>51</v>
      </c>
      <c r="N31">
        <v>21</v>
      </c>
      <c r="O31">
        <v>76</v>
      </c>
      <c r="P31">
        <v>188</v>
      </c>
      <c r="Q31">
        <v>56</v>
      </c>
      <c r="R31">
        <v>9</v>
      </c>
      <c r="S31">
        <v>251.17111109999999</v>
      </c>
      <c r="T31">
        <v>339.6308064516129</v>
      </c>
      <c r="U31">
        <v>833.66140350877197</v>
      </c>
      <c r="V31">
        <v>0.91935483870967738</v>
      </c>
      <c r="W31">
        <v>16.829999999999998</v>
      </c>
    </row>
    <row r="32" spans="1:23" x14ac:dyDescent="0.25">
      <c r="A32" s="6" t="s">
        <v>69</v>
      </c>
      <c r="B32" s="6" t="s">
        <v>23</v>
      </c>
      <c r="C32" t="s">
        <v>16</v>
      </c>
      <c r="D32">
        <v>16</v>
      </c>
      <c r="E32">
        <v>10</v>
      </c>
      <c r="F32">
        <v>21</v>
      </c>
      <c r="G32">
        <v>8</v>
      </c>
      <c r="H32">
        <v>11</v>
      </c>
      <c r="I32">
        <v>11</v>
      </c>
      <c r="J32">
        <v>16</v>
      </c>
      <c r="K32">
        <v>38</v>
      </c>
      <c r="L32">
        <v>17</v>
      </c>
      <c r="M32">
        <v>47</v>
      </c>
      <c r="N32">
        <v>24</v>
      </c>
      <c r="O32">
        <v>78</v>
      </c>
      <c r="P32">
        <v>186</v>
      </c>
      <c r="Q32">
        <v>56</v>
      </c>
      <c r="R32">
        <v>9</v>
      </c>
      <c r="S32">
        <v>275.34626980000002</v>
      </c>
      <c r="T32">
        <v>332.37629032258059</v>
      </c>
      <c r="U32">
        <v>991.84563106796099</v>
      </c>
      <c r="V32">
        <v>0.83064516129032262</v>
      </c>
      <c r="W32">
        <v>16</v>
      </c>
    </row>
    <row r="33" spans="1:24" x14ac:dyDescent="0.25">
      <c r="A33" s="6" t="s">
        <v>70</v>
      </c>
      <c r="B33" s="6" t="s">
        <v>23</v>
      </c>
      <c r="C33" t="s">
        <v>15</v>
      </c>
      <c r="D33">
        <v>16</v>
      </c>
      <c r="E33">
        <v>9</v>
      </c>
      <c r="F33">
        <v>29</v>
      </c>
      <c r="G33">
        <v>11</v>
      </c>
      <c r="H33">
        <v>11</v>
      </c>
      <c r="I33">
        <v>10</v>
      </c>
      <c r="J33">
        <v>9</v>
      </c>
      <c r="K33">
        <v>30</v>
      </c>
      <c r="L33">
        <v>12</v>
      </c>
      <c r="M33">
        <v>34</v>
      </c>
      <c r="N33">
        <v>13</v>
      </c>
      <c r="O33">
        <v>96</v>
      </c>
      <c r="P33">
        <v>188</v>
      </c>
      <c r="Q33">
        <v>52</v>
      </c>
      <c r="R33">
        <v>9</v>
      </c>
      <c r="S33">
        <v>288.66698409999998</v>
      </c>
      <c r="T33">
        <v>396.51943548387101</v>
      </c>
      <c r="U33">
        <v>810.44479166666679</v>
      </c>
      <c r="V33">
        <v>0.77419354838709675</v>
      </c>
      <c r="W33">
        <v>16</v>
      </c>
    </row>
    <row r="34" spans="1:24" x14ac:dyDescent="0.25">
      <c r="A34" s="6" t="s">
        <v>71</v>
      </c>
      <c r="B34" s="6" t="s">
        <v>23</v>
      </c>
      <c r="C34" t="s">
        <v>16</v>
      </c>
      <c r="D34">
        <v>15</v>
      </c>
      <c r="E34">
        <v>9</v>
      </c>
      <c r="F34">
        <v>37</v>
      </c>
      <c r="H34">
        <v>11</v>
      </c>
      <c r="I34">
        <v>12</v>
      </c>
      <c r="J34">
        <v>12</v>
      </c>
      <c r="K34">
        <v>35</v>
      </c>
      <c r="M34">
        <v>26</v>
      </c>
      <c r="N34">
        <v>27</v>
      </c>
      <c r="O34">
        <v>88</v>
      </c>
      <c r="P34">
        <v>188</v>
      </c>
      <c r="Q34">
        <v>56</v>
      </c>
      <c r="R34">
        <v>9</v>
      </c>
      <c r="S34">
        <v>335.72071428571428</v>
      </c>
      <c r="T34">
        <v>457.9892741935484</v>
      </c>
      <c r="U34">
        <v>1071.121238938053</v>
      </c>
      <c r="V34">
        <v>0.91129032258064513</v>
      </c>
      <c r="W34" s="1">
        <v>15.83</v>
      </c>
      <c r="X34" s="3"/>
    </row>
    <row r="35" spans="1:24" x14ac:dyDescent="0.25">
      <c r="A35" s="6" t="s">
        <v>72</v>
      </c>
      <c r="B35" s="6" t="s">
        <v>23</v>
      </c>
      <c r="C35" t="s">
        <v>16</v>
      </c>
      <c r="D35">
        <v>15</v>
      </c>
      <c r="E35" s="1">
        <v>9</v>
      </c>
      <c r="F35" s="1">
        <v>39</v>
      </c>
      <c r="G35" s="1"/>
      <c r="H35" s="1">
        <v>11</v>
      </c>
      <c r="I35" s="1">
        <v>10</v>
      </c>
      <c r="J35" s="1">
        <v>11</v>
      </c>
      <c r="K35" s="1">
        <v>32</v>
      </c>
      <c r="L35" s="1"/>
      <c r="M35" s="1">
        <v>38</v>
      </c>
      <c r="N35" s="1">
        <v>28</v>
      </c>
      <c r="O35" s="1">
        <v>74</v>
      </c>
      <c r="P35" s="1">
        <v>189</v>
      </c>
      <c r="Q35" s="1">
        <v>57</v>
      </c>
      <c r="R35" s="1">
        <v>9</v>
      </c>
      <c r="S35">
        <v>218.46587299999999</v>
      </c>
      <c r="U35">
        <v>838.83092783505174</v>
      </c>
      <c r="V35">
        <v>0.782258064516129</v>
      </c>
      <c r="W35" s="1">
        <v>15</v>
      </c>
    </row>
    <row r="36" spans="1:24" x14ac:dyDescent="0.25">
      <c r="A36" s="6" t="s">
        <v>73</v>
      </c>
      <c r="B36" s="6" t="s">
        <v>23</v>
      </c>
      <c r="C36" t="s">
        <v>16</v>
      </c>
      <c r="D36">
        <v>16</v>
      </c>
      <c r="E36">
        <v>10</v>
      </c>
      <c r="F36">
        <v>37</v>
      </c>
      <c r="G36">
        <v>14</v>
      </c>
      <c r="H36">
        <v>10</v>
      </c>
      <c r="I36">
        <v>8</v>
      </c>
      <c r="J36">
        <v>11</v>
      </c>
      <c r="K36">
        <v>29</v>
      </c>
      <c r="L36">
        <v>11</v>
      </c>
      <c r="M36">
        <v>41</v>
      </c>
      <c r="N36">
        <v>21</v>
      </c>
      <c r="O36">
        <v>95</v>
      </c>
      <c r="P36">
        <v>187</v>
      </c>
      <c r="Q36">
        <v>57</v>
      </c>
      <c r="R36">
        <v>8</v>
      </c>
      <c r="T36">
        <v>360.52451612903218</v>
      </c>
      <c r="U36">
        <v>982.30854700854763</v>
      </c>
      <c r="V36">
        <v>0.94354838709677424</v>
      </c>
      <c r="W36">
        <v>16.5</v>
      </c>
      <c r="X36" s="3"/>
    </row>
    <row r="37" spans="1:24" x14ac:dyDescent="0.25">
      <c r="A37" s="6" t="s">
        <v>74</v>
      </c>
      <c r="B37" s="6" t="s">
        <v>23</v>
      </c>
      <c r="C37" t="s">
        <v>16</v>
      </c>
      <c r="D37">
        <v>15</v>
      </c>
      <c r="E37">
        <v>10</v>
      </c>
      <c r="F37">
        <v>44</v>
      </c>
      <c r="G37" s="1"/>
      <c r="H37" s="1">
        <v>11</v>
      </c>
      <c r="I37" s="1">
        <v>12</v>
      </c>
      <c r="J37" s="1">
        <v>10</v>
      </c>
      <c r="K37" s="1">
        <v>33</v>
      </c>
      <c r="L37" s="1"/>
      <c r="M37" s="1">
        <v>31</v>
      </c>
      <c r="N37">
        <v>23</v>
      </c>
      <c r="O37">
        <v>70</v>
      </c>
      <c r="P37">
        <v>189</v>
      </c>
      <c r="Q37">
        <v>56</v>
      </c>
      <c r="R37">
        <v>9</v>
      </c>
      <c r="S37">
        <v>268.98253970000002</v>
      </c>
      <c r="T37">
        <v>357.51556451612902</v>
      </c>
      <c r="U37">
        <v>836.01531531531543</v>
      </c>
      <c r="V37">
        <v>0.89516129032258063</v>
      </c>
      <c r="W37">
        <v>15.67</v>
      </c>
    </row>
    <row r="38" spans="1:24" x14ac:dyDescent="0.25">
      <c r="A38" s="6" t="s">
        <v>75</v>
      </c>
      <c r="B38" s="6" t="s">
        <v>23</v>
      </c>
      <c r="C38" t="s">
        <v>15</v>
      </c>
      <c r="D38">
        <v>15</v>
      </c>
      <c r="E38">
        <v>9</v>
      </c>
      <c r="F38">
        <v>30</v>
      </c>
      <c r="G38" s="1"/>
      <c r="H38" s="1">
        <v>8</v>
      </c>
      <c r="I38" s="1">
        <v>7</v>
      </c>
      <c r="J38" s="1">
        <v>8</v>
      </c>
      <c r="K38" s="1">
        <v>23</v>
      </c>
      <c r="L38" s="1"/>
      <c r="M38" s="1">
        <v>36</v>
      </c>
      <c r="N38" s="1">
        <v>23</v>
      </c>
      <c r="O38" s="1">
        <v>64</v>
      </c>
      <c r="P38" s="1">
        <v>179</v>
      </c>
      <c r="Q38" s="1">
        <v>56</v>
      </c>
      <c r="R38" s="1">
        <v>7</v>
      </c>
      <c r="S38">
        <v>281.49865079365082</v>
      </c>
      <c r="T38">
        <v>388.77693548387089</v>
      </c>
      <c r="U38">
        <v>902.19207920792076</v>
      </c>
      <c r="V38">
        <v>0.81451612903225812</v>
      </c>
      <c r="W38">
        <v>15.5</v>
      </c>
      <c r="X38" s="3"/>
    </row>
    <row r="39" spans="1:24" x14ac:dyDescent="0.25">
      <c r="A39" s="6" t="s">
        <v>76</v>
      </c>
      <c r="B39" s="6" t="s">
        <v>23</v>
      </c>
      <c r="C39" t="s">
        <v>15</v>
      </c>
      <c r="D39">
        <v>16</v>
      </c>
      <c r="E39">
        <v>12</v>
      </c>
      <c r="F39">
        <v>38</v>
      </c>
      <c r="G39" s="1">
        <v>15</v>
      </c>
      <c r="H39" s="1">
        <v>12</v>
      </c>
      <c r="I39" s="1">
        <v>8</v>
      </c>
      <c r="J39" s="1">
        <v>16</v>
      </c>
      <c r="K39" s="1">
        <v>36</v>
      </c>
      <c r="L39" s="1"/>
      <c r="M39" s="1">
        <v>29</v>
      </c>
      <c r="N39" s="1">
        <v>24</v>
      </c>
      <c r="O39" s="1">
        <v>95</v>
      </c>
      <c r="P39" s="1">
        <v>189</v>
      </c>
      <c r="Q39" s="1">
        <v>57</v>
      </c>
      <c r="R39" s="1">
        <v>9</v>
      </c>
      <c r="S39">
        <v>483.6561111111111</v>
      </c>
      <c r="T39">
        <v>480.16250000000002</v>
      </c>
      <c r="U39">
        <v>1026.5771428571429</v>
      </c>
      <c r="V39">
        <v>0.84677419354838712</v>
      </c>
      <c r="W39" s="3">
        <v>16</v>
      </c>
    </row>
    <row r="40" spans="1:24" x14ac:dyDescent="0.25">
      <c r="A40" s="6" t="s">
        <v>77</v>
      </c>
      <c r="B40" s="6" t="s">
        <v>23</v>
      </c>
      <c r="C40" t="s">
        <v>16</v>
      </c>
      <c r="D40">
        <v>14</v>
      </c>
      <c r="E40">
        <v>8</v>
      </c>
      <c r="F40">
        <v>40</v>
      </c>
      <c r="H40">
        <v>8</v>
      </c>
      <c r="I40">
        <v>9</v>
      </c>
      <c r="J40">
        <v>12</v>
      </c>
      <c r="K40">
        <v>29</v>
      </c>
      <c r="M40">
        <v>48</v>
      </c>
      <c r="N40">
        <v>32</v>
      </c>
      <c r="O40">
        <v>99</v>
      </c>
      <c r="P40">
        <v>191</v>
      </c>
      <c r="Q40">
        <v>57</v>
      </c>
      <c r="R40">
        <v>9</v>
      </c>
      <c r="S40">
        <v>318.58507936507942</v>
      </c>
      <c r="T40">
        <v>406.09903225806448</v>
      </c>
      <c r="U40">
        <v>824.05871559633079</v>
      </c>
      <c r="V40">
        <v>0.87903225806451613</v>
      </c>
      <c r="W40" s="3">
        <v>14</v>
      </c>
    </row>
    <row r="41" spans="1:24" x14ac:dyDescent="0.25">
      <c r="A41" s="6" t="s">
        <v>78</v>
      </c>
      <c r="B41" s="6" t="s">
        <v>23</v>
      </c>
      <c r="C41" t="s">
        <v>15</v>
      </c>
      <c r="D41">
        <v>16</v>
      </c>
      <c r="E41">
        <v>10</v>
      </c>
      <c r="F41">
        <v>39</v>
      </c>
      <c r="G41" s="1">
        <v>15</v>
      </c>
      <c r="H41" s="1">
        <v>8</v>
      </c>
      <c r="I41" s="1">
        <v>9</v>
      </c>
      <c r="J41" s="1">
        <v>12</v>
      </c>
      <c r="K41" s="1">
        <v>29</v>
      </c>
      <c r="L41" s="1">
        <v>11</v>
      </c>
      <c r="M41" s="1">
        <v>21</v>
      </c>
      <c r="N41" s="1">
        <v>33</v>
      </c>
      <c r="O41" s="1">
        <v>65</v>
      </c>
      <c r="P41" s="1">
        <v>191</v>
      </c>
      <c r="Q41" s="1">
        <v>53</v>
      </c>
      <c r="R41" s="1">
        <v>9</v>
      </c>
      <c r="S41">
        <v>295.56420634920642</v>
      </c>
      <c r="T41">
        <v>372.30435483870968</v>
      </c>
      <c r="U41">
        <v>1064.7618556701029</v>
      </c>
      <c r="V41">
        <v>0.782258064516129</v>
      </c>
      <c r="W41" s="3">
        <v>16</v>
      </c>
    </row>
    <row r="42" spans="1:24" x14ac:dyDescent="0.25">
      <c r="A42" s="8" t="s">
        <v>79</v>
      </c>
      <c r="B42" s="8" t="s">
        <v>24</v>
      </c>
      <c r="C42" t="s">
        <v>15</v>
      </c>
      <c r="D42">
        <v>18</v>
      </c>
      <c r="E42">
        <v>13</v>
      </c>
      <c r="F42">
        <v>35</v>
      </c>
      <c r="G42">
        <v>12</v>
      </c>
      <c r="H42">
        <v>11</v>
      </c>
      <c r="I42">
        <v>10</v>
      </c>
      <c r="J42">
        <v>11</v>
      </c>
      <c r="K42">
        <v>32</v>
      </c>
      <c r="L42">
        <v>12</v>
      </c>
      <c r="M42">
        <v>35</v>
      </c>
      <c r="N42">
        <v>34</v>
      </c>
      <c r="O42">
        <v>67</v>
      </c>
      <c r="P42">
        <v>187</v>
      </c>
      <c r="Q42">
        <v>57</v>
      </c>
      <c r="R42">
        <v>9</v>
      </c>
      <c r="S42">
        <v>260.9021429</v>
      </c>
      <c r="U42">
        <v>763.88348623853256</v>
      </c>
      <c r="V42">
        <v>0.87903225806451613</v>
      </c>
      <c r="W42">
        <v>18.16</v>
      </c>
    </row>
    <row r="43" spans="1:24" x14ac:dyDescent="0.25">
      <c r="A43" s="8" t="s">
        <v>80</v>
      </c>
      <c r="B43" s="8" t="s">
        <v>24</v>
      </c>
      <c r="C43" t="s">
        <v>15</v>
      </c>
      <c r="D43">
        <v>18</v>
      </c>
      <c r="E43">
        <v>12</v>
      </c>
      <c r="F43">
        <v>44</v>
      </c>
      <c r="G43">
        <v>17</v>
      </c>
      <c r="H43">
        <v>8</v>
      </c>
      <c r="I43">
        <v>9</v>
      </c>
      <c r="J43">
        <v>11</v>
      </c>
      <c r="K43">
        <v>28</v>
      </c>
      <c r="L43">
        <v>10</v>
      </c>
      <c r="M43">
        <v>38</v>
      </c>
      <c r="N43">
        <v>23</v>
      </c>
      <c r="O43">
        <v>84</v>
      </c>
      <c r="P43">
        <v>190</v>
      </c>
      <c r="Q43">
        <v>56</v>
      </c>
      <c r="R43">
        <v>9</v>
      </c>
      <c r="S43">
        <v>316.18595240000002</v>
      </c>
      <c r="T43">
        <v>410.30266129032259</v>
      </c>
      <c r="U43">
        <v>886.97452830188752</v>
      </c>
      <c r="V43">
        <v>0.85483870967741937</v>
      </c>
      <c r="W43">
        <v>18.25</v>
      </c>
    </row>
    <row r="44" spans="1:24" x14ac:dyDescent="0.25">
      <c r="A44" s="8" t="s">
        <v>81</v>
      </c>
      <c r="B44" s="8" t="s">
        <v>24</v>
      </c>
      <c r="C44" t="s">
        <v>15</v>
      </c>
      <c r="D44">
        <v>17</v>
      </c>
      <c r="E44">
        <v>11</v>
      </c>
      <c r="F44">
        <v>34</v>
      </c>
      <c r="G44">
        <v>13</v>
      </c>
      <c r="H44">
        <v>11</v>
      </c>
      <c r="I44">
        <v>14</v>
      </c>
      <c r="J44">
        <v>9</v>
      </c>
      <c r="K44">
        <v>34</v>
      </c>
      <c r="L44">
        <v>14</v>
      </c>
      <c r="M44">
        <v>32</v>
      </c>
      <c r="N44">
        <v>37</v>
      </c>
      <c r="O44">
        <v>89</v>
      </c>
      <c r="P44">
        <v>190</v>
      </c>
      <c r="Q44">
        <v>54</v>
      </c>
      <c r="R44">
        <v>9</v>
      </c>
      <c r="S44">
        <v>354.18309520000003</v>
      </c>
      <c r="T44">
        <v>399.05185483870969</v>
      </c>
      <c r="U44">
        <v>836.04999999999984</v>
      </c>
      <c r="V44">
        <v>0.80645161290322576</v>
      </c>
      <c r="W44">
        <v>17.329999999999998</v>
      </c>
    </row>
    <row r="45" spans="1:24" x14ac:dyDescent="0.25">
      <c r="A45" s="8" t="s">
        <v>82</v>
      </c>
      <c r="B45" s="8" t="s">
        <v>24</v>
      </c>
      <c r="C45" t="s">
        <v>16</v>
      </c>
      <c r="D45">
        <v>18</v>
      </c>
      <c r="E45">
        <v>13</v>
      </c>
      <c r="F45">
        <v>50</v>
      </c>
      <c r="G45">
        <v>19</v>
      </c>
      <c r="H45">
        <v>15</v>
      </c>
      <c r="I45">
        <v>11</v>
      </c>
      <c r="J45">
        <v>16</v>
      </c>
      <c r="K45">
        <v>42</v>
      </c>
      <c r="L45">
        <v>18</v>
      </c>
      <c r="M45">
        <v>27</v>
      </c>
      <c r="N45">
        <v>49</v>
      </c>
      <c r="O45">
        <v>73</v>
      </c>
      <c r="P45">
        <v>188</v>
      </c>
      <c r="Q45">
        <v>56</v>
      </c>
      <c r="R45">
        <v>7</v>
      </c>
      <c r="S45">
        <v>281.7084921</v>
      </c>
      <c r="T45">
        <v>281.76661290322579</v>
      </c>
      <c r="U45">
        <v>842.12476190476207</v>
      </c>
      <c r="V45">
        <v>0.84677419354838712</v>
      </c>
      <c r="W45">
        <v>18</v>
      </c>
    </row>
    <row r="46" spans="1:24" x14ac:dyDescent="0.25">
      <c r="A46" s="8" t="s">
        <v>83</v>
      </c>
      <c r="B46" s="8" t="s">
        <v>24</v>
      </c>
      <c r="C46" t="s">
        <v>15</v>
      </c>
      <c r="D46">
        <v>17</v>
      </c>
      <c r="E46">
        <v>11</v>
      </c>
      <c r="F46">
        <v>44</v>
      </c>
      <c r="G46">
        <v>18</v>
      </c>
      <c r="H46">
        <v>10</v>
      </c>
      <c r="I46">
        <v>9</v>
      </c>
      <c r="J46">
        <v>11</v>
      </c>
      <c r="K46">
        <v>30</v>
      </c>
      <c r="L46">
        <v>12</v>
      </c>
      <c r="M46">
        <v>36</v>
      </c>
      <c r="N46">
        <v>19</v>
      </c>
      <c r="O46">
        <v>60</v>
      </c>
      <c r="P46">
        <v>187</v>
      </c>
      <c r="Q46">
        <v>56</v>
      </c>
      <c r="R46">
        <v>9</v>
      </c>
      <c r="S46">
        <v>267.77738099999999</v>
      </c>
      <c r="T46">
        <v>311.80806451612898</v>
      </c>
      <c r="U46">
        <v>817.5593220338983</v>
      </c>
      <c r="V46">
        <v>0.95161290322580649</v>
      </c>
      <c r="W46">
        <v>17</v>
      </c>
    </row>
    <row r="47" spans="1:24" x14ac:dyDescent="0.25">
      <c r="A47" s="8" t="s">
        <v>84</v>
      </c>
      <c r="B47" s="8" t="s">
        <v>24</v>
      </c>
      <c r="C47" t="s">
        <v>16</v>
      </c>
      <c r="D47">
        <v>17</v>
      </c>
      <c r="E47">
        <v>13</v>
      </c>
      <c r="F47">
        <v>39</v>
      </c>
      <c r="G47">
        <v>15</v>
      </c>
      <c r="H47">
        <v>15</v>
      </c>
      <c r="I47">
        <v>16</v>
      </c>
      <c r="J47">
        <v>16</v>
      </c>
      <c r="K47">
        <v>47</v>
      </c>
      <c r="L47">
        <v>19</v>
      </c>
      <c r="M47">
        <v>42</v>
      </c>
      <c r="N47">
        <v>26</v>
      </c>
      <c r="O47">
        <v>84</v>
      </c>
      <c r="P47">
        <v>187</v>
      </c>
      <c r="Q47">
        <v>57</v>
      </c>
      <c r="R47">
        <v>9</v>
      </c>
      <c r="S47">
        <v>261.80507940000001</v>
      </c>
      <c r="T47">
        <v>354.2433870967742</v>
      </c>
      <c r="U47">
        <v>943.31981981982005</v>
      </c>
      <c r="V47">
        <v>0.89516129032258063</v>
      </c>
      <c r="W47">
        <v>17.829999999999998</v>
      </c>
    </row>
    <row r="48" spans="1:24" x14ac:dyDescent="0.25">
      <c r="A48" s="8" t="s">
        <v>85</v>
      </c>
      <c r="B48" s="8" t="s">
        <v>24</v>
      </c>
      <c r="C48" t="s">
        <v>15</v>
      </c>
      <c r="D48">
        <v>17</v>
      </c>
      <c r="E48">
        <v>12</v>
      </c>
      <c r="F48">
        <v>34</v>
      </c>
      <c r="G48">
        <v>13</v>
      </c>
      <c r="H48">
        <v>11</v>
      </c>
      <c r="I48">
        <v>9</v>
      </c>
      <c r="J48">
        <v>11</v>
      </c>
      <c r="K48">
        <v>31</v>
      </c>
      <c r="L48">
        <v>13</v>
      </c>
      <c r="M48">
        <v>26</v>
      </c>
      <c r="N48">
        <v>17</v>
      </c>
      <c r="O48">
        <v>111</v>
      </c>
      <c r="P48">
        <v>188</v>
      </c>
      <c r="Q48">
        <v>57</v>
      </c>
      <c r="R48">
        <v>9</v>
      </c>
      <c r="S48">
        <v>308.58865079999998</v>
      </c>
      <c r="T48">
        <v>452.92991935483872</v>
      </c>
      <c r="U48">
        <v>1267.412</v>
      </c>
      <c r="V48">
        <v>0.80645161290322576</v>
      </c>
      <c r="W48">
        <v>17</v>
      </c>
    </row>
    <row r="49" spans="1:23" x14ac:dyDescent="0.25">
      <c r="A49" s="8" t="s">
        <v>86</v>
      </c>
      <c r="B49" s="8" t="s">
        <v>24</v>
      </c>
      <c r="C49" t="s">
        <v>15</v>
      </c>
      <c r="D49">
        <v>17</v>
      </c>
      <c r="E49">
        <v>12</v>
      </c>
      <c r="F49">
        <v>24</v>
      </c>
      <c r="G49">
        <v>9</v>
      </c>
      <c r="H49">
        <v>10</v>
      </c>
      <c r="I49">
        <v>10</v>
      </c>
      <c r="J49">
        <v>7</v>
      </c>
      <c r="K49">
        <v>27</v>
      </c>
      <c r="L49">
        <v>10</v>
      </c>
      <c r="M49">
        <v>26</v>
      </c>
      <c r="N49">
        <v>24</v>
      </c>
      <c r="O49">
        <v>72</v>
      </c>
      <c r="P49">
        <v>188</v>
      </c>
      <c r="Q49">
        <v>57</v>
      </c>
      <c r="R49">
        <v>9</v>
      </c>
      <c r="S49">
        <v>286.2257937</v>
      </c>
      <c r="T49">
        <v>364.87604838709677</v>
      </c>
      <c r="U49">
        <v>978.49230769230758</v>
      </c>
      <c r="V49">
        <v>0.83870967741935487</v>
      </c>
      <c r="W49">
        <v>17</v>
      </c>
    </row>
    <row r="50" spans="1:23" x14ac:dyDescent="0.25">
      <c r="A50" s="8" t="s">
        <v>93</v>
      </c>
      <c r="B50" s="8" t="s">
        <v>24</v>
      </c>
      <c r="C50" t="s">
        <v>15</v>
      </c>
      <c r="D50">
        <v>17</v>
      </c>
      <c r="E50">
        <v>11</v>
      </c>
      <c r="F50">
        <v>46</v>
      </c>
      <c r="G50">
        <v>19</v>
      </c>
      <c r="H50">
        <v>9</v>
      </c>
      <c r="I50">
        <v>7</v>
      </c>
      <c r="J50">
        <v>9</v>
      </c>
      <c r="K50">
        <v>25</v>
      </c>
      <c r="L50">
        <v>9</v>
      </c>
      <c r="M50">
        <v>46</v>
      </c>
      <c r="N50">
        <v>32</v>
      </c>
      <c r="O50">
        <v>48</v>
      </c>
      <c r="P50">
        <v>188</v>
      </c>
      <c r="Q50">
        <v>57</v>
      </c>
      <c r="R50">
        <v>8</v>
      </c>
      <c r="S50">
        <v>299.8204761904762</v>
      </c>
      <c r="T50">
        <v>324.46370967741927</v>
      </c>
      <c r="U50">
        <v>751.59509803921571</v>
      </c>
      <c r="V50">
        <v>0.82258064516129037</v>
      </c>
      <c r="W50">
        <v>17.916</v>
      </c>
    </row>
    <row r="51" spans="1:23" x14ac:dyDescent="0.25">
      <c r="A51" s="8" t="s">
        <v>87</v>
      </c>
      <c r="B51" s="8" t="s">
        <v>24</v>
      </c>
      <c r="C51" t="s">
        <v>16</v>
      </c>
      <c r="D51">
        <v>17</v>
      </c>
      <c r="E51">
        <v>12</v>
      </c>
      <c r="F51">
        <v>43</v>
      </c>
      <c r="G51">
        <v>17</v>
      </c>
      <c r="H51">
        <v>7</v>
      </c>
      <c r="I51">
        <v>7</v>
      </c>
      <c r="J51">
        <v>6</v>
      </c>
      <c r="K51">
        <v>20</v>
      </c>
      <c r="L51">
        <v>6</v>
      </c>
      <c r="M51">
        <v>34</v>
      </c>
      <c r="N51">
        <v>16</v>
      </c>
      <c r="O51">
        <v>73</v>
      </c>
      <c r="P51">
        <v>187</v>
      </c>
      <c r="Q51">
        <v>56</v>
      </c>
      <c r="R51">
        <v>9</v>
      </c>
      <c r="S51">
        <v>296.81119047619052</v>
      </c>
      <c r="T51">
        <v>347.76435483870972</v>
      </c>
      <c r="U51">
        <v>839.32678571428573</v>
      </c>
      <c r="V51">
        <v>0.90322580645161288</v>
      </c>
      <c r="W51">
        <v>17</v>
      </c>
    </row>
    <row r="52" spans="1:23" x14ac:dyDescent="0.25">
      <c r="A52" s="8" t="s">
        <v>88</v>
      </c>
      <c r="B52" s="8" t="s">
        <v>24</v>
      </c>
      <c r="C52" t="s">
        <v>16</v>
      </c>
      <c r="D52">
        <v>17</v>
      </c>
      <c r="E52">
        <v>11</v>
      </c>
      <c r="F52">
        <v>48</v>
      </c>
      <c r="G52">
        <v>19</v>
      </c>
      <c r="H52">
        <v>12</v>
      </c>
      <c r="I52">
        <v>12</v>
      </c>
      <c r="J52">
        <v>14</v>
      </c>
      <c r="K52">
        <v>38</v>
      </c>
      <c r="L52">
        <v>17</v>
      </c>
      <c r="M52">
        <v>52</v>
      </c>
      <c r="N52">
        <v>30</v>
      </c>
      <c r="O52">
        <v>62</v>
      </c>
      <c r="P52">
        <v>191</v>
      </c>
      <c r="Q52">
        <v>55</v>
      </c>
      <c r="R52">
        <v>9</v>
      </c>
      <c r="S52">
        <v>285.94555555555547</v>
      </c>
      <c r="T52">
        <v>327.23645161290318</v>
      </c>
      <c r="U52">
        <v>861.98584070796505</v>
      </c>
      <c r="V52">
        <v>0.91129032258064513</v>
      </c>
      <c r="W52" s="1">
        <v>17.583334000000001</v>
      </c>
    </row>
    <row r="53" spans="1:23" x14ac:dyDescent="0.25">
      <c r="A53" s="8" t="s">
        <v>89</v>
      </c>
      <c r="B53" s="8" t="s">
        <v>24</v>
      </c>
      <c r="C53" t="s">
        <v>16</v>
      </c>
      <c r="D53">
        <v>18</v>
      </c>
      <c r="E53">
        <v>13</v>
      </c>
      <c r="F53">
        <v>45</v>
      </c>
      <c r="G53">
        <v>18</v>
      </c>
      <c r="H53">
        <v>12</v>
      </c>
      <c r="I53">
        <v>12</v>
      </c>
      <c r="J53">
        <v>16</v>
      </c>
      <c r="K53">
        <v>40</v>
      </c>
      <c r="L53">
        <v>17</v>
      </c>
      <c r="M53">
        <v>49</v>
      </c>
      <c r="N53">
        <v>25</v>
      </c>
      <c r="O53">
        <v>70</v>
      </c>
      <c r="P53">
        <v>191</v>
      </c>
      <c r="Q53">
        <v>57</v>
      </c>
      <c r="R53">
        <v>9</v>
      </c>
      <c r="S53">
        <v>298.85960317460319</v>
      </c>
      <c r="T53">
        <v>384.00282258064522</v>
      </c>
      <c r="U53">
        <v>1011.719642857143</v>
      </c>
      <c r="V53">
        <v>0.90322580645161288</v>
      </c>
      <c r="W53" s="1">
        <v>18.833334000000001</v>
      </c>
    </row>
    <row r="54" spans="1:23" x14ac:dyDescent="0.25">
      <c r="A54" s="8" t="s">
        <v>90</v>
      </c>
      <c r="B54" s="8" t="s">
        <v>24</v>
      </c>
      <c r="C54" t="s">
        <v>15</v>
      </c>
      <c r="D54">
        <v>18</v>
      </c>
      <c r="E54">
        <v>12</v>
      </c>
      <c r="F54">
        <v>36</v>
      </c>
      <c r="G54">
        <v>13</v>
      </c>
      <c r="H54">
        <v>9</v>
      </c>
      <c r="I54">
        <v>8</v>
      </c>
      <c r="J54">
        <v>13</v>
      </c>
      <c r="K54">
        <v>30</v>
      </c>
      <c r="L54">
        <v>11</v>
      </c>
      <c r="M54">
        <v>33</v>
      </c>
      <c r="N54">
        <v>31</v>
      </c>
      <c r="O54">
        <v>82</v>
      </c>
      <c r="P54">
        <v>191</v>
      </c>
      <c r="Q54">
        <v>57</v>
      </c>
      <c r="R54">
        <v>9</v>
      </c>
      <c r="S54">
        <v>283.38619047619051</v>
      </c>
      <c r="T54">
        <v>420.86080645161292</v>
      </c>
      <c r="U54">
        <v>892.01339285714312</v>
      </c>
      <c r="V54">
        <v>0.90322580645161288</v>
      </c>
      <c r="W54">
        <v>18</v>
      </c>
    </row>
    <row r="55" spans="1:23" x14ac:dyDescent="0.25">
      <c r="A55" s="8" t="s">
        <v>91</v>
      </c>
      <c r="B55" s="8" t="s">
        <v>24</v>
      </c>
      <c r="C55" t="s">
        <v>15</v>
      </c>
      <c r="D55">
        <v>17</v>
      </c>
      <c r="E55">
        <v>10</v>
      </c>
      <c r="F55">
        <v>31</v>
      </c>
      <c r="G55">
        <v>11</v>
      </c>
      <c r="H55">
        <v>10</v>
      </c>
      <c r="I55">
        <v>8</v>
      </c>
      <c r="J55">
        <v>10</v>
      </c>
      <c r="K55">
        <v>28</v>
      </c>
      <c r="L55">
        <v>11</v>
      </c>
      <c r="M55">
        <v>40</v>
      </c>
      <c r="N55">
        <v>27</v>
      </c>
      <c r="O55">
        <v>95</v>
      </c>
      <c r="P55">
        <v>191</v>
      </c>
      <c r="Q55">
        <v>57</v>
      </c>
      <c r="R55">
        <v>9</v>
      </c>
      <c r="T55">
        <v>521.49725806451613</v>
      </c>
      <c r="U55">
        <v>900.4</v>
      </c>
      <c r="V55">
        <v>0.86290322580645162</v>
      </c>
      <c r="W55" s="1">
        <v>17.333334000000001</v>
      </c>
    </row>
    <row r="56" spans="1:23" x14ac:dyDescent="0.25">
      <c r="A56" s="8" t="s">
        <v>92</v>
      </c>
      <c r="B56" s="8" t="s">
        <v>24</v>
      </c>
      <c r="C56" t="s">
        <v>15</v>
      </c>
      <c r="D56">
        <v>18</v>
      </c>
      <c r="E56">
        <v>12</v>
      </c>
      <c r="F56">
        <v>40</v>
      </c>
      <c r="G56">
        <v>16</v>
      </c>
      <c r="H56">
        <v>9</v>
      </c>
      <c r="I56">
        <v>12</v>
      </c>
      <c r="J56">
        <v>9</v>
      </c>
      <c r="K56">
        <v>30</v>
      </c>
      <c r="L56">
        <v>12</v>
      </c>
      <c r="M56">
        <v>37</v>
      </c>
      <c r="N56">
        <v>31</v>
      </c>
      <c r="O56">
        <v>79</v>
      </c>
      <c r="P56">
        <v>191</v>
      </c>
      <c r="Q56">
        <v>57</v>
      </c>
      <c r="R56">
        <v>9</v>
      </c>
      <c r="T56">
        <v>324.78443548387099</v>
      </c>
      <c r="U56">
        <v>1056.949090909091</v>
      </c>
      <c r="V56">
        <v>0.88709677419354838</v>
      </c>
      <c r="W56" s="1">
        <v>17.91</v>
      </c>
    </row>
    <row r="57" spans="1:23" x14ac:dyDescent="0.25">
      <c r="A57" s="8" t="s">
        <v>94</v>
      </c>
      <c r="B57" s="8" t="s">
        <v>24</v>
      </c>
      <c r="C57" t="s">
        <v>15</v>
      </c>
      <c r="D57">
        <v>18</v>
      </c>
      <c r="E57">
        <v>12</v>
      </c>
      <c r="F57">
        <v>44</v>
      </c>
      <c r="G57">
        <v>17</v>
      </c>
      <c r="H57">
        <v>10</v>
      </c>
      <c r="I57">
        <v>9</v>
      </c>
      <c r="J57">
        <v>12</v>
      </c>
      <c r="K57">
        <v>31</v>
      </c>
      <c r="L57">
        <v>12</v>
      </c>
      <c r="M57">
        <v>57</v>
      </c>
      <c r="N57">
        <v>28</v>
      </c>
      <c r="O57">
        <v>86</v>
      </c>
      <c r="P57">
        <v>186</v>
      </c>
      <c r="Q57">
        <v>56</v>
      </c>
      <c r="R57">
        <v>9</v>
      </c>
      <c r="S57">
        <v>259.13984126984133</v>
      </c>
      <c r="T57">
        <v>315.23274193548389</v>
      </c>
      <c r="U57">
        <v>808.47946428571436</v>
      </c>
      <c r="V57">
        <v>0.90322580645161288</v>
      </c>
      <c r="W57" s="1">
        <v>18.833334000000001</v>
      </c>
    </row>
    <row r="58" spans="1:23" x14ac:dyDescent="0.25">
      <c r="A58" s="8" t="s">
        <v>95</v>
      </c>
      <c r="B58" s="8" t="s">
        <v>24</v>
      </c>
      <c r="C58" t="s">
        <v>16</v>
      </c>
      <c r="D58">
        <v>18</v>
      </c>
      <c r="E58">
        <v>13</v>
      </c>
      <c r="F58">
        <v>46</v>
      </c>
      <c r="G58">
        <v>18</v>
      </c>
      <c r="H58">
        <v>12</v>
      </c>
      <c r="I58">
        <v>9</v>
      </c>
      <c r="J58">
        <v>13</v>
      </c>
      <c r="K58">
        <v>34</v>
      </c>
      <c r="L58">
        <v>14</v>
      </c>
      <c r="M58">
        <v>41</v>
      </c>
      <c r="N58">
        <v>23</v>
      </c>
      <c r="O58">
        <v>60</v>
      </c>
      <c r="P58">
        <v>190</v>
      </c>
      <c r="Q58">
        <v>57</v>
      </c>
      <c r="R58">
        <v>9</v>
      </c>
      <c r="W58" s="1">
        <v>18.75</v>
      </c>
    </row>
    <row r="59" spans="1:23" x14ac:dyDescent="0.25">
      <c r="A59" s="8" t="s">
        <v>96</v>
      </c>
      <c r="B59" s="8" t="s">
        <v>24</v>
      </c>
      <c r="C59" t="s">
        <v>16</v>
      </c>
      <c r="D59">
        <v>18</v>
      </c>
      <c r="F59">
        <v>45</v>
      </c>
      <c r="G59">
        <v>18</v>
      </c>
      <c r="H59">
        <v>12</v>
      </c>
      <c r="I59">
        <v>9</v>
      </c>
      <c r="J59">
        <v>13</v>
      </c>
      <c r="K59">
        <v>34</v>
      </c>
      <c r="L59">
        <v>14</v>
      </c>
      <c r="M59">
        <v>53</v>
      </c>
      <c r="N59">
        <v>35</v>
      </c>
      <c r="W59" s="1">
        <v>18</v>
      </c>
    </row>
    <row r="60" spans="1:23" x14ac:dyDescent="0.25">
      <c r="A60" s="8" t="s">
        <v>97</v>
      </c>
      <c r="B60" s="8" t="s">
        <v>24</v>
      </c>
      <c r="C60" t="s">
        <v>15</v>
      </c>
      <c r="D60">
        <v>17</v>
      </c>
      <c r="E60">
        <v>12</v>
      </c>
      <c r="H60">
        <v>9</v>
      </c>
      <c r="I60">
        <v>8</v>
      </c>
      <c r="J60">
        <v>13</v>
      </c>
      <c r="K60">
        <v>30</v>
      </c>
      <c r="L60">
        <v>12</v>
      </c>
      <c r="M60">
        <v>30</v>
      </c>
      <c r="N60">
        <v>23</v>
      </c>
      <c r="O60">
        <v>63</v>
      </c>
      <c r="P60">
        <v>190</v>
      </c>
      <c r="Q60">
        <v>57</v>
      </c>
      <c r="R60">
        <v>8</v>
      </c>
      <c r="W60" s="1">
        <v>17.833334000000001</v>
      </c>
    </row>
    <row r="61" spans="1:23" x14ac:dyDescent="0.25">
      <c r="A61" s="8" t="s">
        <v>98</v>
      </c>
      <c r="B61" s="8" t="s">
        <v>24</v>
      </c>
      <c r="C61" t="s">
        <v>16</v>
      </c>
      <c r="D61">
        <v>18</v>
      </c>
      <c r="H61">
        <v>11</v>
      </c>
      <c r="I61">
        <v>5</v>
      </c>
      <c r="J61">
        <v>14</v>
      </c>
      <c r="K61">
        <v>30</v>
      </c>
      <c r="L61">
        <v>11</v>
      </c>
      <c r="M61">
        <v>62</v>
      </c>
      <c r="N61">
        <v>23</v>
      </c>
      <c r="O61">
        <v>72</v>
      </c>
      <c r="P61">
        <v>189</v>
      </c>
      <c r="Q61">
        <v>57</v>
      </c>
      <c r="R61">
        <v>9</v>
      </c>
      <c r="W61" s="14">
        <v>18.166667</v>
      </c>
    </row>
    <row r="62" spans="1:23" x14ac:dyDescent="0.25">
      <c r="A62" s="5" t="s">
        <v>99</v>
      </c>
      <c r="B62" s="5" t="s">
        <v>25</v>
      </c>
      <c r="C62" t="s">
        <v>15</v>
      </c>
      <c r="D62">
        <v>30</v>
      </c>
      <c r="E62">
        <v>20</v>
      </c>
      <c r="F62">
        <v>49</v>
      </c>
      <c r="G62" s="1">
        <v>17</v>
      </c>
      <c r="H62" s="1">
        <v>9</v>
      </c>
      <c r="I62" s="1">
        <v>9</v>
      </c>
      <c r="J62" s="1">
        <v>11</v>
      </c>
      <c r="K62" s="1">
        <v>29</v>
      </c>
      <c r="L62" s="1">
        <v>9</v>
      </c>
      <c r="M62" s="1">
        <v>41</v>
      </c>
      <c r="N62">
        <v>33</v>
      </c>
      <c r="O62">
        <v>77</v>
      </c>
      <c r="P62">
        <v>189</v>
      </c>
      <c r="Q62">
        <v>57</v>
      </c>
      <c r="R62">
        <v>9</v>
      </c>
      <c r="S62">
        <v>276.84960319999999</v>
      </c>
      <c r="T62">
        <v>370.41008064516132</v>
      </c>
      <c r="U62">
        <v>795.84642857142865</v>
      </c>
      <c r="V62">
        <v>0.90322580645161288</v>
      </c>
      <c r="W62">
        <v>30</v>
      </c>
    </row>
    <row r="63" spans="1:23" x14ac:dyDescent="0.25">
      <c r="A63" s="5" t="s">
        <v>100</v>
      </c>
      <c r="B63" s="5" t="s">
        <v>25</v>
      </c>
      <c r="C63" t="s">
        <v>15</v>
      </c>
      <c r="D63">
        <v>27</v>
      </c>
      <c r="E63">
        <v>18</v>
      </c>
      <c r="F63">
        <v>48</v>
      </c>
      <c r="G63" s="1">
        <v>17</v>
      </c>
      <c r="H63" s="1">
        <v>11</v>
      </c>
      <c r="I63" s="1">
        <v>11</v>
      </c>
      <c r="J63" s="1">
        <v>10</v>
      </c>
      <c r="K63" s="1">
        <v>32</v>
      </c>
      <c r="L63" s="1">
        <v>12</v>
      </c>
      <c r="M63" s="1">
        <v>34</v>
      </c>
      <c r="N63">
        <v>37</v>
      </c>
      <c r="O63">
        <v>68</v>
      </c>
      <c r="P63">
        <v>190</v>
      </c>
      <c r="Q63">
        <v>57</v>
      </c>
      <c r="R63">
        <v>9</v>
      </c>
      <c r="S63">
        <v>265.8381746</v>
      </c>
      <c r="T63">
        <v>302.14298387096773</v>
      </c>
      <c r="U63">
        <v>830.92564102564108</v>
      </c>
      <c r="V63">
        <v>0.94354838709677424</v>
      </c>
      <c r="W63">
        <v>29</v>
      </c>
    </row>
    <row r="64" spans="1:23" x14ac:dyDescent="0.25">
      <c r="A64" s="5" t="s">
        <v>101</v>
      </c>
      <c r="B64" s="5" t="s">
        <v>25</v>
      </c>
      <c r="C64" t="s">
        <v>15</v>
      </c>
      <c r="D64">
        <v>25</v>
      </c>
      <c r="E64">
        <v>19</v>
      </c>
      <c r="F64">
        <v>47</v>
      </c>
      <c r="G64">
        <v>16</v>
      </c>
      <c r="H64">
        <v>8</v>
      </c>
      <c r="I64">
        <v>7</v>
      </c>
      <c r="J64">
        <v>8</v>
      </c>
      <c r="K64">
        <v>23</v>
      </c>
      <c r="L64">
        <v>7</v>
      </c>
      <c r="M64">
        <v>42</v>
      </c>
      <c r="N64">
        <v>20</v>
      </c>
      <c r="O64">
        <v>63</v>
      </c>
      <c r="P64">
        <v>191</v>
      </c>
      <c r="Q64">
        <v>56</v>
      </c>
      <c r="R64">
        <v>8</v>
      </c>
      <c r="S64">
        <v>271.60833330000003</v>
      </c>
      <c r="T64">
        <v>340.7015322580645</v>
      </c>
      <c r="U64">
        <v>764.43965517241384</v>
      </c>
      <c r="V64">
        <v>0.93548387096774188</v>
      </c>
      <c r="W64">
        <v>23</v>
      </c>
    </row>
    <row r="65" spans="1:23" x14ac:dyDescent="0.25">
      <c r="A65" s="5" t="s">
        <v>102</v>
      </c>
      <c r="B65" s="5" t="s">
        <v>25</v>
      </c>
      <c r="C65" t="s">
        <v>15</v>
      </c>
      <c r="D65">
        <v>23</v>
      </c>
      <c r="E65">
        <v>16</v>
      </c>
      <c r="F65">
        <v>28</v>
      </c>
      <c r="G65">
        <v>8</v>
      </c>
      <c r="H65">
        <v>8</v>
      </c>
      <c r="I65">
        <v>9</v>
      </c>
      <c r="J65">
        <v>7</v>
      </c>
      <c r="K65">
        <v>24</v>
      </c>
      <c r="L65">
        <v>8</v>
      </c>
      <c r="M65">
        <v>30</v>
      </c>
      <c r="N65">
        <v>26</v>
      </c>
      <c r="O65">
        <v>85</v>
      </c>
      <c r="P65">
        <v>189</v>
      </c>
      <c r="Q65">
        <v>56</v>
      </c>
      <c r="R65">
        <v>7</v>
      </c>
      <c r="S65">
        <v>229.1080159</v>
      </c>
      <c r="T65">
        <v>323.33169354838708</v>
      </c>
      <c r="U65">
        <v>944.31648351648369</v>
      </c>
      <c r="V65">
        <v>0.7338709677419355</v>
      </c>
      <c r="W65">
        <v>28</v>
      </c>
    </row>
    <row r="66" spans="1:23" x14ac:dyDescent="0.25">
      <c r="A66" s="5" t="s">
        <v>103</v>
      </c>
      <c r="B66" s="5" t="s">
        <v>25</v>
      </c>
      <c r="C66" t="s">
        <v>16</v>
      </c>
      <c r="D66">
        <v>26</v>
      </c>
      <c r="E66">
        <v>17</v>
      </c>
      <c r="F66">
        <v>42</v>
      </c>
      <c r="G66">
        <v>14</v>
      </c>
      <c r="H66">
        <v>10</v>
      </c>
      <c r="I66">
        <v>10</v>
      </c>
      <c r="J66">
        <v>11</v>
      </c>
      <c r="K66">
        <v>31</v>
      </c>
      <c r="L66">
        <v>12</v>
      </c>
      <c r="M66">
        <v>58</v>
      </c>
      <c r="N66">
        <v>33</v>
      </c>
      <c r="O66">
        <v>67</v>
      </c>
      <c r="P66">
        <v>187</v>
      </c>
      <c r="Q66">
        <v>57</v>
      </c>
      <c r="R66">
        <v>7</v>
      </c>
      <c r="S66">
        <v>241.91230160000001</v>
      </c>
      <c r="T66">
        <v>297.4797580645162</v>
      </c>
      <c r="U66">
        <v>757.63925233644818</v>
      </c>
      <c r="V66">
        <v>0.86290322580645162</v>
      </c>
      <c r="W66">
        <v>23</v>
      </c>
    </row>
    <row r="67" spans="1:23" x14ac:dyDescent="0.25">
      <c r="A67" s="5" t="s">
        <v>104</v>
      </c>
      <c r="B67" s="5" t="s">
        <v>25</v>
      </c>
      <c r="C67" t="s">
        <v>16</v>
      </c>
      <c r="D67">
        <v>23</v>
      </c>
      <c r="E67">
        <v>14</v>
      </c>
      <c r="F67">
        <v>39</v>
      </c>
      <c r="G67">
        <v>13</v>
      </c>
      <c r="H67">
        <v>12</v>
      </c>
      <c r="I67">
        <v>10</v>
      </c>
      <c r="J67">
        <v>14</v>
      </c>
      <c r="K67">
        <v>36</v>
      </c>
      <c r="L67">
        <v>15</v>
      </c>
      <c r="M67">
        <v>49</v>
      </c>
      <c r="N67">
        <v>25</v>
      </c>
      <c r="O67">
        <v>86</v>
      </c>
      <c r="P67">
        <v>189</v>
      </c>
      <c r="Q67">
        <v>55</v>
      </c>
      <c r="R67">
        <v>9</v>
      </c>
      <c r="S67">
        <v>239.07277780000001</v>
      </c>
      <c r="T67">
        <v>329.24524193548388</v>
      </c>
      <c r="U67">
        <v>844.77363636363646</v>
      </c>
      <c r="V67">
        <v>0.88709677419354838</v>
      </c>
      <c r="W67">
        <v>24</v>
      </c>
    </row>
    <row r="68" spans="1:23" x14ac:dyDescent="0.25">
      <c r="A68" s="5" t="s">
        <v>105</v>
      </c>
      <c r="B68" s="5" t="s">
        <v>25</v>
      </c>
      <c r="C68" t="s">
        <v>15</v>
      </c>
      <c r="D68">
        <v>24</v>
      </c>
      <c r="E68">
        <v>16</v>
      </c>
      <c r="F68">
        <v>44</v>
      </c>
      <c r="G68">
        <v>16</v>
      </c>
      <c r="H68">
        <v>10</v>
      </c>
      <c r="I68">
        <v>9</v>
      </c>
      <c r="J68">
        <v>10</v>
      </c>
      <c r="K68">
        <v>29</v>
      </c>
      <c r="L68">
        <v>11</v>
      </c>
      <c r="M68">
        <v>36</v>
      </c>
      <c r="N68">
        <v>28</v>
      </c>
      <c r="O68">
        <v>76</v>
      </c>
      <c r="P68">
        <v>189</v>
      </c>
      <c r="Q68">
        <v>57</v>
      </c>
      <c r="R68">
        <v>9</v>
      </c>
      <c r="S68">
        <v>369.30214289999998</v>
      </c>
      <c r="T68">
        <v>409.70854838709681</v>
      </c>
      <c r="U68">
        <v>783.24909090909102</v>
      </c>
      <c r="V68">
        <v>0.88709677419354838</v>
      </c>
      <c r="W68">
        <v>25</v>
      </c>
    </row>
    <row r="69" spans="1:23" x14ac:dyDescent="0.25">
      <c r="A69" s="5" t="s">
        <v>106</v>
      </c>
      <c r="B69" s="5" t="s">
        <v>25</v>
      </c>
      <c r="C69" t="s">
        <v>16</v>
      </c>
      <c r="D69">
        <v>25</v>
      </c>
      <c r="E69">
        <v>17</v>
      </c>
      <c r="F69">
        <v>45</v>
      </c>
      <c r="G69">
        <v>15</v>
      </c>
      <c r="H69">
        <v>12</v>
      </c>
      <c r="I69">
        <v>10</v>
      </c>
      <c r="J69">
        <v>10</v>
      </c>
      <c r="K69">
        <v>32</v>
      </c>
      <c r="L69">
        <v>12</v>
      </c>
      <c r="M69">
        <v>22</v>
      </c>
      <c r="N69">
        <v>37</v>
      </c>
      <c r="O69">
        <v>83</v>
      </c>
      <c r="P69">
        <v>190</v>
      </c>
      <c r="Q69">
        <v>57</v>
      </c>
      <c r="R69">
        <v>9</v>
      </c>
      <c r="S69">
        <v>235.47674599999999</v>
      </c>
      <c r="T69">
        <v>361.69266129032258</v>
      </c>
      <c r="U69">
        <v>949.78981481481469</v>
      </c>
      <c r="V69">
        <v>0.87096774193548387</v>
      </c>
      <c r="W69">
        <v>20</v>
      </c>
    </row>
    <row r="70" spans="1:23" x14ac:dyDescent="0.25">
      <c r="A70" s="5" t="s">
        <v>107</v>
      </c>
      <c r="B70" s="5" t="s">
        <v>25</v>
      </c>
      <c r="C70" t="s">
        <v>16</v>
      </c>
      <c r="D70">
        <v>20</v>
      </c>
      <c r="E70">
        <v>14</v>
      </c>
      <c r="F70">
        <v>37</v>
      </c>
      <c r="G70">
        <v>12</v>
      </c>
      <c r="H70">
        <v>8</v>
      </c>
      <c r="I70">
        <v>10</v>
      </c>
      <c r="J70">
        <v>8</v>
      </c>
      <c r="K70">
        <v>26</v>
      </c>
      <c r="L70">
        <v>8</v>
      </c>
      <c r="M70">
        <v>33</v>
      </c>
      <c r="N70">
        <v>21</v>
      </c>
      <c r="O70">
        <v>81</v>
      </c>
      <c r="P70">
        <v>190</v>
      </c>
      <c r="Q70">
        <v>55</v>
      </c>
      <c r="R70">
        <v>9</v>
      </c>
      <c r="S70">
        <v>331.72484129999998</v>
      </c>
      <c r="T70">
        <v>447.03943548387099</v>
      </c>
      <c r="U70">
        <v>1103.334905660377</v>
      </c>
      <c r="V70">
        <v>0.85483870967741937</v>
      </c>
      <c r="W70">
        <v>20</v>
      </c>
    </row>
    <row r="71" spans="1:23" x14ac:dyDescent="0.25">
      <c r="A71" s="5" t="s">
        <v>108</v>
      </c>
      <c r="B71" s="5" t="s">
        <v>25</v>
      </c>
      <c r="C71" t="s">
        <v>15</v>
      </c>
      <c r="D71">
        <v>20</v>
      </c>
      <c r="E71">
        <v>13</v>
      </c>
      <c r="F71">
        <v>36</v>
      </c>
      <c r="G71">
        <v>11</v>
      </c>
      <c r="H71">
        <v>10</v>
      </c>
      <c r="I71">
        <v>12</v>
      </c>
      <c r="J71">
        <v>13</v>
      </c>
      <c r="K71">
        <v>35</v>
      </c>
      <c r="L71">
        <v>14</v>
      </c>
      <c r="M71">
        <v>42</v>
      </c>
      <c r="N71">
        <v>25</v>
      </c>
      <c r="O71">
        <v>94</v>
      </c>
      <c r="P71">
        <v>185</v>
      </c>
      <c r="Q71">
        <v>56</v>
      </c>
      <c r="R71">
        <v>7</v>
      </c>
      <c r="S71">
        <v>259.79182539999999</v>
      </c>
      <c r="U71">
        <v>992.8701754385969</v>
      </c>
      <c r="V71">
        <v>0.91935483870967738</v>
      </c>
      <c r="W71">
        <v>21</v>
      </c>
    </row>
    <row r="72" spans="1:23" x14ac:dyDescent="0.25">
      <c r="A72" s="5" t="s">
        <v>109</v>
      </c>
      <c r="B72" s="5" t="s">
        <v>25</v>
      </c>
      <c r="C72" t="s">
        <v>16</v>
      </c>
      <c r="D72">
        <v>24</v>
      </c>
      <c r="E72">
        <v>16</v>
      </c>
      <c r="F72">
        <v>47</v>
      </c>
      <c r="G72">
        <v>18</v>
      </c>
      <c r="H72">
        <v>12</v>
      </c>
      <c r="I72">
        <v>9</v>
      </c>
      <c r="J72">
        <v>9</v>
      </c>
      <c r="K72">
        <v>30</v>
      </c>
      <c r="L72">
        <v>11</v>
      </c>
      <c r="M72">
        <v>32</v>
      </c>
      <c r="N72">
        <v>32</v>
      </c>
      <c r="O72">
        <v>65</v>
      </c>
      <c r="P72">
        <v>188</v>
      </c>
      <c r="Q72">
        <v>56</v>
      </c>
      <c r="R72">
        <v>9</v>
      </c>
      <c r="S72">
        <v>258.59809519999999</v>
      </c>
      <c r="T72">
        <v>283.07266129032263</v>
      </c>
      <c r="U72">
        <v>974.9101851851857</v>
      </c>
      <c r="V72">
        <v>0.87096774193548387</v>
      </c>
      <c r="W72">
        <v>24</v>
      </c>
    </row>
    <row r="73" spans="1:23" x14ac:dyDescent="0.25">
      <c r="A73" s="5" t="s">
        <v>110</v>
      </c>
      <c r="B73" s="5" t="s">
        <v>25</v>
      </c>
      <c r="C73" t="s">
        <v>15</v>
      </c>
      <c r="D73">
        <v>22</v>
      </c>
      <c r="E73">
        <v>16</v>
      </c>
      <c r="F73">
        <v>32</v>
      </c>
      <c r="G73">
        <v>9</v>
      </c>
      <c r="H73">
        <v>11</v>
      </c>
      <c r="I73">
        <v>7</v>
      </c>
      <c r="J73">
        <v>12</v>
      </c>
      <c r="K73">
        <v>30</v>
      </c>
      <c r="L73">
        <v>11</v>
      </c>
      <c r="M73">
        <v>26</v>
      </c>
      <c r="N73">
        <v>25</v>
      </c>
      <c r="O73">
        <v>69</v>
      </c>
      <c r="P73">
        <v>188</v>
      </c>
      <c r="Q73">
        <v>55</v>
      </c>
      <c r="R73">
        <v>9</v>
      </c>
      <c r="S73">
        <v>261.45746029999998</v>
      </c>
      <c r="T73">
        <v>300.90629032258062</v>
      </c>
      <c r="U73">
        <v>852.64615384615433</v>
      </c>
      <c r="V73">
        <v>0.83870967741935487</v>
      </c>
      <c r="W73">
        <v>22</v>
      </c>
    </row>
    <row r="74" spans="1:23" x14ac:dyDescent="0.25">
      <c r="A74" s="5" t="s">
        <v>111</v>
      </c>
      <c r="B74" s="5" t="s">
        <v>25</v>
      </c>
      <c r="C74" s="1" t="s">
        <v>16</v>
      </c>
      <c r="D74" s="1">
        <v>30</v>
      </c>
      <c r="E74" s="1">
        <v>15</v>
      </c>
      <c r="F74" s="1">
        <v>40</v>
      </c>
      <c r="G74" s="1">
        <v>13</v>
      </c>
      <c r="H74" s="1">
        <v>12</v>
      </c>
      <c r="I74" s="1">
        <v>14</v>
      </c>
      <c r="J74" s="1">
        <v>11</v>
      </c>
      <c r="K74" s="1">
        <v>37</v>
      </c>
      <c r="L74" s="1">
        <v>16</v>
      </c>
      <c r="M74" s="1">
        <v>35</v>
      </c>
      <c r="N74" s="1">
        <v>29</v>
      </c>
      <c r="O74" s="1">
        <v>64</v>
      </c>
      <c r="P74" s="1">
        <v>190</v>
      </c>
      <c r="Q74" s="1">
        <v>54</v>
      </c>
      <c r="R74" s="1">
        <v>9</v>
      </c>
      <c r="S74">
        <v>280.5242063</v>
      </c>
      <c r="T74">
        <v>329.20790322580638</v>
      </c>
      <c r="U74">
        <v>858.24230769230724</v>
      </c>
      <c r="V74">
        <v>0.83870967741935487</v>
      </c>
      <c r="W74" s="15">
        <v>30</v>
      </c>
    </row>
    <row r="75" spans="1:23" x14ac:dyDescent="0.25">
      <c r="A75" s="5" t="s">
        <v>112</v>
      </c>
      <c r="B75" s="5" t="s">
        <v>25</v>
      </c>
      <c r="C75" t="s">
        <v>16</v>
      </c>
      <c r="D75">
        <v>29</v>
      </c>
      <c r="E75">
        <v>21</v>
      </c>
      <c r="F75">
        <v>45</v>
      </c>
      <c r="G75">
        <v>15</v>
      </c>
      <c r="H75">
        <v>12</v>
      </c>
      <c r="I75">
        <v>10</v>
      </c>
      <c r="J75">
        <v>11</v>
      </c>
      <c r="K75">
        <v>33</v>
      </c>
      <c r="L75">
        <v>13</v>
      </c>
      <c r="M75">
        <v>48</v>
      </c>
      <c r="N75">
        <v>33</v>
      </c>
      <c r="O75">
        <v>78</v>
      </c>
      <c r="P75">
        <v>188</v>
      </c>
      <c r="Q75">
        <v>56</v>
      </c>
      <c r="R75">
        <v>9</v>
      </c>
      <c r="S75">
        <v>288.69095240000001</v>
      </c>
      <c r="T75">
        <v>465.70467741935482</v>
      </c>
      <c r="U75">
        <v>879.19549549549595</v>
      </c>
      <c r="V75">
        <v>0.89516129032258063</v>
      </c>
      <c r="W75">
        <v>29</v>
      </c>
    </row>
    <row r="76" spans="1:23" x14ac:dyDescent="0.25">
      <c r="A76" s="5" t="s">
        <v>113</v>
      </c>
      <c r="B76" s="5" t="s">
        <v>25</v>
      </c>
      <c r="C76" t="s">
        <v>15</v>
      </c>
      <c r="D76">
        <v>22</v>
      </c>
      <c r="E76">
        <v>16</v>
      </c>
      <c r="F76">
        <v>49</v>
      </c>
      <c r="G76">
        <v>19</v>
      </c>
      <c r="H76">
        <v>11</v>
      </c>
      <c r="I76">
        <v>10</v>
      </c>
      <c r="J76">
        <v>8</v>
      </c>
      <c r="K76">
        <v>29</v>
      </c>
      <c r="L76">
        <v>9</v>
      </c>
      <c r="M76">
        <v>44</v>
      </c>
      <c r="N76">
        <v>29</v>
      </c>
      <c r="O76">
        <v>66</v>
      </c>
      <c r="P76">
        <v>189</v>
      </c>
      <c r="Q76">
        <v>57</v>
      </c>
      <c r="R76">
        <v>9</v>
      </c>
      <c r="S76">
        <v>266.23579365079371</v>
      </c>
      <c r="T76">
        <v>333.44612903225811</v>
      </c>
      <c r="U76">
        <v>738.19310344827568</v>
      </c>
      <c r="V76">
        <v>0.93548387096774188</v>
      </c>
      <c r="W76">
        <v>22</v>
      </c>
    </row>
    <row r="77" spans="1:23" x14ac:dyDescent="0.25">
      <c r="A77" s="5" t="s">
        <v>114</v>
      </c>
      <c r="B77" s="5" t="s">
        <v>25</v>
      </c>
      <c r="C77" t="s">
        <v>15</v>
      </c>
      <c r="D77">
        <v>23</v>
      </c>
      <c r="E77">
        <v>16</v>
      </c>
      <c r="F77">
        <v>49</v>
      </c>
      <c r="G77">
        <v>19</v>
      </c>
      <c r="H77">
        <v>7</v>
      </c>
      <c r="I77">
        <v>10</v>
      </c>
      <c r="J77">
        <v>10</v>
      </c>
      <c r="K77">
        <v>27</v>
      </c>
      <c r="L77">
        <v>10</v>
      </c>
      <c r="M77">
        <v>24</v>
      </c>
      <c r="N77">
        <v>22</v>
      </c>
      <c r="O77">
        <v>87</v>
      </c>
      <c r="P77">
        <v>191</v>
      </c>
      <c r="Q77">
        <v>57</v>
      </c>
      <c r="R77">
        <v>9</v>
      </c>
      <c r="S77">
        <v>279.89126984126978</v>
      </c>
      <c r="T77">
        <v>412.20709677419347</v>
      </c>
      <c r="U77">
        <v>963.68317757009356</v>
      </c>
      <c r="V77">
        <v>0.86290322580645162</v>
      </c>
      <c r="W77">
        <v>23</v>
      </c>
    </row>
    <row r="78" spans="1:23" x14ac:dyDescent="0.25">
      <c r="A78" s="5" t="s">
        <v>115</v>
      </c>
      <c r="B78" s="5" t="s">
        <v>25</v>
      </c>
      <c r="C78" t="s">
        <v>15</v>
      </c>
      <c r="D78">
        <v>22</v>
      </c>
      <c r="E78">
        <v>17</v>
      </c>
      <c r="F78">
        <v>43</v>
      </c>
      <c r="G78">
        <v>16</v>
      </c>
      <c r="H78">
        <v>12</v>
      </c>
      <c r="I78">
        <v>11</v>
      </c>
      <c r="J78">
        <v>10</v>
      </c>
      <c r="K78">
        <v>33</v>
      </c>
      <c r="L78">
        <v>13</v>
      </c>
      <c r="M78">
        <v>38</v>
      </c>
      <c r="N78">
        <v>28</v>
      </c>
      <c r="O78">
        <v>77</v>
      </c>
      <c r="P78">
        <v>191</v>
      </c>
      <c r="Q78">
        <v>56</v>
      </c>
      <c r="R78">
        <v>9</v>
      </c>
      <c r="S78">
        <v>270.59976190476192</v>
      </c>
      <c r="T78">
        <v>323.68790322580651</v>
      </c>
      <c r="U78">
        <v>918.99824561403545</v>
      </c>
      <c r="V78">
        <v>0.91935483870967738</v>
      </c>
      <c r="W78">
        <v>22</v>
      </c>
    </row>
    <row r="79" spans="1:23" x14ac:dyDescent="0.25">
      <c r="A79" s="5" t="s">
        <v>116</v>
      </c>
      <c r="B79" s="5" t="s">
        <v>25</v>
      </c>
      <c r="C79" t="s">
        <v>15</v>
      </c>
      <c r="D79">
        <v>22</v>
      </c>
      <c r="E79">
        <v>16</v>
      </c>
      <c r="F79">
        <v>46</v>
      </c>
      <c r="G79">
        <v>17</v>
      </c>
      <c r="H79">
        <v>9</v>
      </c>
      <c r="I79">
        <v>8</v>
      </c>
      <c r="J79">
        <v>8</v>
      </c>
      <c r="K79">
        <v>25</v>
      </c>
      <c r="L79">
        <v>8</v>
      </c>
      <c r="M79">
        <v>38</v>
      </c>
      <c r="N79">
        <v>30</v>
      </c>
      <c r="O79">
        <v>96</v>
      </c>
      <c r="P79">
        <v>185</v>
      </c>
      <c r="Q79">
        <v>55</v>
      </c>
      <c r="R79">
        <v>9</v>
      </c>
      <c r="S79">
        <v>283.83603174603172</v>
      </c>
      <c r="T79">
        <v>393.1941129032258</v>
      </c>
      <c r="U79">
        <v>948.12429906542059</v>
      </c>
      <c r="V79">
        <v>0.86290322580645162</v>
      </c>
      <c r="W79">
        <v>22</v>
      </c>
    </row>
    <row r="80" spans="1:23" x14ac:dyDescent="0.25">
      <c r="A80" s="5" t="s">
        <v>117</v>
      </c>
      <c r="B80" s="5" t="s">
        <v>25</v>
      </c>
      <c r="C80" t="s">
        <v>15</v>
      </c>
      <c r="D80">
        <v>25</v>
      </c>
      <c r="E80">
        <v>18</v>
      </c>
      <c r="F80">
        <v>48</v>
      </c>
      <c r="G80">
        <v>17</v>
      </c>
      <c r="H80">
        <v>9</v>
      </c>
      <c r="I80">
        <v>8</v>
      </c>
      <c r="J80">
        <v>12</v>
      </c>
      <c r="K80">
        <v>29</v>
      </c>
      <c r="L80">
        <v>11</v>
      </c>
      <c r="M80">
        <v>43</v>
      </c>
      <c r="N80">
        <v>33</v>
      </c>
      <c r="O80">
        <v>82</v>
      </c>
      <c r="P80">
        <v>189</v>
      </c>
      <c r="Q80">
        <v>57</v>
      </c>
      <c r="R80">
        <v>9</v>
      </c>
      <c r="S80">
        <v>320.83626984126983</v>
      </c>
      <c r="T80">
        <v>357.87532258064522</v>
      </c>
      <c r="U80">
        <v>1043.1045454545449</v>
      </c>
      <c r="V80">
        <v>0.88709677419354838</v>
      </c>
      <c r="W80">
        <v>25</v>
      </c>
    </row>
    <row r="81" spans="1:23" x14ac:dyDescent="0.25">
      <c r="A81" s="5" t="s">
        <v>118</v>
      </c>
      <c r="B81" s="5" t="s">
        <v>25</v>
      </c>
      <c r="C81" t="s">
        <v>15</v>
      </c>
      <c r="D81">
        <v>27</v>
      </c>
      <c r="E81">
        <v>14</v>
      </c>
      <c r="F81">
        <v>40</v>
      </c>
      <c r="G81">
        <v>14</v>
      </c>
      <c r="H81">
        <v>9</v>
      </c>
      <c r="I81">
        <v>9</v>
      </c>
      <c r="J81">
        <v>9</v>
      </c>
      <c r="K81">
        <v>27</v>
      </c>
      <c r="L81">
        <v>10</v>
      </c>
      <c r="M81">
        <v>33</v>
      </c>
      <c r="N81">
        <v>19</v>
      </c>
      <c r="O81">
        <v>98</v>
      </c>
      <c r="P81">
        <v>187</v>
      </c>
      <c r="Q81">
        <v>56</v>
      </c>
      <c r="R81">
        <v>6</v>
      </c>
      <c r="S81">
        <v>323.14285714285722</v>
      </c>
      <c r="T81">
        <v>421.03467741935492</v>
      </c>
      <c r="U81">
        <v>930.15229357798228</v>
      </c>
      <c r="V81">
        <v>0.87903225806451613</v>
      </c>
      <c r="W81">
        <v>27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Feuil2</vt:lpstr>
      <vt:lpstr>Feuil3</vt:lpstr>
      <vt:lpstr>Feuil1</vt:lpstr>
    </vt:vector>
  </TitlesOfParts>
  <Company>Unige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essai2</dc:creator>
  <cp:lastModifiedBy>Etu</cp:lastModifiedBy>
  <dcterms:created xsi:type="dcterms:W3CDTF">2019-11-19T09:28:04Z</dcterms:created>
  <dcterms:modified xsi:type="dcterms:W3CDTF">2021-11-02T20:10:20Z</dcterms:modified>
</cp:coreProperties>
</file>