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1" sheetId="1" state="visible" r:id="rId2"/>
    <sheet name="Faberson" sheetId="2" state="visible" r:id="rId3"/>
    <sheet name="Felipe" sheetId="3" state="visible" r:id="rId4"/>
    <sheet name="Marcelo" sheetId="4" state="visible" r:id="rId5"/>
    <sheet name="Newt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<sst xmlns="http://schemas.openxmlformats.org/spreadsheetml/2006/main" count="31" uniqueCount="18">
  <si>
    <t xml:space="preserve">Relatorio Detalhado de Atividades</t>
  </si>
  <si>
    <t xml:space="preserve">Relatori de Atividades</t>
  </si>
  <si>
    <t xml:space="preserve">Horas</t>
  </si>
  <si>
    <t xml:space="preserve">Newton</t>
  </si>
  <si>
    <t xml:space="preserve">Faberson</t>
  </si>
  <si>
    <t xml:space="preserve">Felipe</t>
  </si>
  <si>
    <t xml:space="preserve">Marcelo</t>
  </si>
  <si>
    <t xml:space="preserve">Atividade</t>
  </si>
  <si>
    <t xml:space="preserve">Relatorio</t>
  </si>
  <si>
    <t xml:space="preserve">Total de Horas</t>
  </si>
  <si>
    <t xml:space="preserve">Especificação dos 5 casos de uso</t>
  </si>
  <si>
    <t xml:space="preserve">Especificações dos casos de uso, conforme reunião do dia 30/09</t>
  </si>
  <si>
    <t xml:space="preserve">Plano de Projeto</t>
  </si>
  <si>
    <t xml:space="preserve">Conforme discussão em sala de aula no dia 27/09 e reunião da equipe no dia 30/09</t>
  </si>
  <si>
    <t xml:space="preserve">Documento de Requisitos</t>
  </si>
  <si>
    <t xml:space="preserve">Dia 07/10 dado inicio ao documento, realizado introdução, descrição geral e 3 requisitos funcionais</t>
  </si>
  <si>
    <t xml:space="preserve">Análise e correção cotação de materiais</t>
  </si>
  <si>
    <t xml:space="preserve">Cotação realizada por Faberson, foi realizada conferência e pequenas alterações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</si>
</sst>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[$-F400]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FFFFFF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Plan2.A1"/><Relationship Id="rId2" Type="http://schemas.openxmlformats.org/officeDocument/2006/relationships/hyperlink" Target="#Plan4.A1"/><Relationship Id="rId3" Type="http://schemas.openxmlformats.org/officeDocument/2006/relationships/hyperlink" Target="#Plan5.A1"/><Relationship Id="rId4" Type="http://schemas.openxmlformats.org/officeDocument/2006/relationships/hyperlink" Target="#Plan3.A1"/><Relationship Id="rId5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1447920</xdr:colOff>
      <xdr:row>3</xdr:row>
      <xdr:rowOff>28440</xdr:rowOff>
    </xdr:from>
    <xdr:to>
      <xdr:col>0</xdr:col>
      <xdr:colOff>2208960</xdr:colOff>
      <xdr:row>3</xdr:row>
      <xdr:rowOff>360720</xdr:rowOff>
    </xdr:to>
    <xdr:sp>
      <xdr:nvSpPr>
        <xdr:cNvPr id="0" name="CustomShape 1">
          <a:hlinkClick r:id="rId1"/>
        </xdr:cNvPr>
        <xdr:cNvSpPr/>
      </xdr:nvSpPr>
      <xdr:spPr>
        <a:xfrm>
          <a:off x="1447920" y="1171440"/>
          <a:ext cx="761040" cy="33228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5</xdr:row>
      <xdr:rowOff>28440</xdr:rowOff>
    </xdr:from>
    <xdr:to>
      <xdr:col>0</xdr:col>
      <xdr:colOff>2208960</xdr:colOff>
      <xdr:row>5</xdr:row>
      <xdr:rowOff>360720</xdr:rowOff>
    </xdr:to>
    <xdr:sp>
      <xdr:nvSpPr>
        <xdr:cNvPr id="1" name="CustomShape 1">
          <a:hlinkClick r:id="rId2"/>
        </xdr:cNvPr>
        <xdr:cNvSpPr/>
      </xdr:nvSpPr>
      <xdr:spPr>
        <a:xfrm>
          <a:off x="1447920" y="1933200"/>
          <a:ext cx="761040" cy="33228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6</xdr:row>
      <xdr:rowOff>28440</xdr:rowOff>
    </xdr:from>
    <xdr:to>
      <xdr:col>0</xdr:col>
      <xdr:colOff>2208960</xdr:colOff>
      <xdr:row>6</xdr:row>
      <xdr:rowOff>360720</xdr:rowOff>
    </xdr:to>
    <xdr:sp>
      <xdr:nvSpPr>
        <xdr:cNvPr id="2" name="CustomShape 1">
          <a:hlinkClick r:id="rId3"/>
        </xdr:cNvPr>
        <xdr:cNvSpPr/>
      </xdr:nvSpPr>
      <xdr:spPr>
        <a:xfrm>
          <a:off x="1447920" y="2314440"/>
          <a:ext cx="761040" cy="33228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1447920</xdr:colOff>
      <xdr:row>4</xdr:row>
      <xdr:rowOff>28440</xdr:rowOff>
    </xdr:from>
    <xdr:to>
      <xdr:col>0</xdr:col>
      <xdr:colOff>2208960</xdr:colOff>
      <xdr:row>4</xdr:row>
      <xdr:rowOff>360720</xdr:rowOff>
    </xdr:to>
    <xdr:sp>
      <xdr:nvSpPr>
        <xdr:cNvPr id="3" name="CustomShape 1">
          <a:hlinkClick r:id="rId4"/>
        </xdr:cNvPr>
        <xdr:cNvSpPr/>
      </xdr:nvSpPr>
      <xdr:spPr>
        <a:xfrm>
          <a:off x="1447920" y="1552320"/>
          <a:ext cx="761040" cy="33228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pt-BR" sz="1100" spc="-1" strike="noStrike">
              <a:solidFill>
                <a:srgbClr val="ffffff"/>
              </a:solidFill>
              <a:latin typeface="Calibri"/>
            </a:rPr>
            <a:t>Relatorio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66600</xdr:rowOff>
    </xdr:from>
    <xdr:to>
      <xdr:col>0</xdr:col>
      <xdr:colOff>1323000</xdr:colOff>
      <xdr:row>1</xdr:row>
      <xdr:rowOff>8280</xdr:rowOff>
    </xdr:to>
    <xdr:pic>
      <xdr:nvPicPr>
        <xdr:cNvPr id="4" name="Imagem 10" descr=""/>
        <xdr:cNvPicPr/>
      </xdr:nvPicPr>
      <xdr:blipFill>
        <a:blip r:embed="rId5"/>
        <a:stretch/>
      </xdr:blipFill>
      <xdr:spPr>
        <a:xfrm>
          <a:off x="0" y="66600"/>
          <a:ext cx="1323000" cy="3225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7" displayName="Tabela7" ref="A3:B7" headerRowCount="1" totalsRowCount="0" totalsRowShown="0">
  <tableColumns count="2">
    <tableColumn id="1" name="Relatori de Atividades"/>
    <tableColumn id="2" name="Horas"/>
  </tableColumns>
</table>
</file>

<file path=xl/tables/table2.xml><?xml version="1.0" encoding="utf-8"?>
<table xmlns="http://schemas.openxmlformats.org/spreadsheetml/2006/main" id="2" name="Tabela8" displayName="Tabela8" ref="A1:C3" headerRowCount="1" totalsRowCount="1" totalsRowShown="1">
  <autoFilter ref="A1:C3"/>
  <tableColumns count="3">
    <tableColumn id="1" name="Atividade"/>
    <tableColumn id="2" name="Relatorio"/>
    <tableColumn id="3" name="Horas"/>
  </tableColumns>
</table>
</file>

<file path=xl/tables/table3.xml><?xml version="1.0" encoding="utf-8"?>
<table xmlns="http://schemas.openxmlformats.org/spreadsheetml/2006/main" id="3" name="Tabela816" displayName="Tabela816" ref="A1:C4" headerRowCount="1" totalsRowCount="1" totalsRowShown="1">
  <autoFilter ref="A1:C4"/>
  <tableColumns count="3">
    <tableColumn id="1" name="Atividade"/>
    <tableColumn id="2" name="Relatorio"/>
    <tableColumn id="3" name="Horas"/>
  </tableColumns>
</table>
</file>

<file path=xl/tables/table4.xml><?xml version="1.0" encoding="utf-8"?>
<table xmlns="http://schemas.openxmlformats.org/spreadsheetml/2006/main" id="4" name="Tabela818" displayName="Tabela818" ref="A1:C6" headerRowCount="1" totalsRowCount="1" totalsRowShown="1">
  <autoFilter ref="A1:C6"/>
  <tableColumns count="3">
    <tableColumn id="1" name="Atividade"/>
    <tableColumn id="2" name="Relatorio"/>
    <tableColumn id="3" name="Horas"/>
  </tableColumns>
</table>
</file>

<file path=xl/tables/table5.xml><?xml version="1.0" encoding="utf-8"?>
<table xmlns="http://schemas.openxmlformats.org/spreadsheetml/2006/main" id="5" name="Tabela819" displayName="Tabela819" ref="A1:C4" headerRowCount="1" totalsRowCount="1" totalsRowShown="1">
  <autoFilter ref="A1:C4"/>
  <tableColumns count="3">
    <tableColumn id="1" name="Atividade"/>
    <tableColumn id="2" name="Relatorio"/>
    <tableColumn id="3" name="Hor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33.41"/>
    <col collapsed="false" customWidth="true" hidden="false" outlineLevel="0" max="2" min="2" style="1" width="7.41"/>
    <col collapsed="false" customWidth="true" hidden="false" outlineLevel="0" max="3" min="3" style="1" width="8.71"/>
    <col collapsed="false" customWidth="true" hidden="false" outlineLevel="0" max="4" min="4" style="0" width="33.14"/>
    <col collapsed="false" customWidth="true" hidden="false" outlineLevel="0" max="5" min="5" style="0" width="15.88"/>
    <col collapsed="false" customWidth="true" hidden="false" outlineLevel="0" max="6" min="6" style="0" width="12.14"/>
    <col collapsed="false" customWidth="true" hidden="false" outlineLevel="0" max="7" min="7" style="0" width="8.57"/>
    <col collapsed="false" customWidth="true" hidden="false" outlineLevel="0" max="1025" min="8" style="0" width="8.67"/>
  </cols>
  <sheetData>
    <row r="1" customFormat="false" ht="30" hidden="false" customHeight="true" outlineLevel="0" collapsed="false">
      <c r="A1" s="2" t="s">
        <v>0</v>
      </c>
      <c r="B1" s="2"/>
    </row>
    <row r="2" customFormat="false" ht="30" hidden="false" customHeight="true" outlineLevel="0" collapsed="false">
      <c r="A2" s="2"/>
      <c r="B2" s="2"/>
    </row>
    <row r="3" customFormat="false" ht="30" hidden="false" customHeight="true" outlineLevel="0" collapsed="false">
      <c r="A3" s="3" t="s">
        <v>1</v>
      </c>
      <c r="B3" s="4" t="s">
        <v>2</v>
      </c>
    </row>
    <row r="4" customFormat="false" ht="30" hidden="false" customHeight="true" outlineLevel="0" collapsed="false">
      <c r="A4" s="5" t="s">
        <v>3</v>
      </c>
      <c r="B4" s="6" t="n">
        <f aca="false">Tabela8[[#Totals],[Horas]]</f>
        <v>0</v>
      </c>
    </row>
    <row r="5" customFormat="false" ht="30" hidden="false" customHeight="true" outlineLevel="0" collapsed="false">
      <c r="A5" s="5" t="s">
        <v>4</v>
      </c>
      <c r="B5" s="6" t="n">
        <f aca="false">Tabela816[[#Totals],[Horas]]</f>
        <v>0</v>
      </c>
    </row>
    <row r="6" customFormat="false" ht="30" hidden="false" customHeight="true" outlineLevel="0" collapsed="false">
      <c r="A6" s="5" t="s">
        <v>5</v>
      </c>
      <c r="B6" s="6" t="n">
        <f aca="false">Tabela818[[#Totals],[Horas]]</f>
        <v>0.635416666666666</v>
      </c>
    </row>
    <row r="7" customFormat="false" ht="30" hidden="false" customHeight="true" outlineLevel="0" collapsed="false">
      <c r="A7" s="7" t="s">
        <v>6</v>
      </c>
      <c r="B7" s="8" t="n">
        <f aca="false">Tabela819[[#Totals],[Horas]]</f>
        <v>0</v>
      </c>
    </row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</sheetData>
  <mergeCells count="1">
    <mergeCell ref="A1:B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9" t="s">
        <v>2</v>
      </c>
    </row>
    <row r="2" customFormat="false" ht="50.1" hidden="false" customHeight="true" outlineLevel="0" collapsed="false">
      <c r="A2" s="10"/>
      <c r="B2" s="11"/>
      <c r="C2" s="12"/>
    </row>
    <row r="3" customFormat="false" ht="15.75" hidden="false" customHeight="false" outlineLevel="0" collapsed="false">
      <c r="A3" s="13"/>
      <c r="B3" s="14"/>
      <c r="C3" s="12"/>
    </row>
    <row r="4" customFormat="false" ht="15.75" hidden="false" customHeight="false" outlineLevel="0" collapsed="false">
      <c r="A4" s="13" t="s">
        <v>9</v>
      </c>
      <c r="B4" s="14"/>
      <c r="C4" s="15" t="n">
        <f aca="false">SUM(Tabela816[Horas])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9" t="s">
        <v>2</v>
      </c>
    </row>
    <row r="2" customFormat="false" ht="15" hidden="false" customHeight="false" outlineLevel="0" collapsed="false">
      <c r="A2" s="10" t="s">
        <v>10</v>
      </c>
      <c r="B2" s="11" t="s">
        <v>11</v>
      </c>
      <c r="C2" s="12" t="n">
        <v>0.208333333333333</v>
      </c>
    </row>
    <row r="3" customFormat="false" ht="15" hidden="false" customHeight="false" outlineLevel="0" collapsed="false">
      <c r="A3" s="13" t="s">
        <v>12</v>
      </c>
      <c r="B3" s="14" t="s">
        <v>13</v>
      </c>
      <c r="C3" s="12" t="n">
        <v>0.25</v>
      </c>
    </row>
    <row r="4" customFormat="false" ht="15" hidden="false" customHeight="false" outlineLevel="0" collapsed="false">
      <c r="A4" s="13" t="s">
        <v>14</v>
      </c>
      <c r="B4" s="14" t="s">
        <v>15</v>
      </c>
      <c r="C4" s="12" t="n">
        <v>0.145833333333333</v>
      </c>
    </row>
    <row r="5" customFormat="false" ht="15" hidden="false" customHeight="false" outlineLevel="0" collapsed="false">
      <c r="A5" s="13" t="s">
        <v>16</v>
      </c>
      <c r="B5" s="14" t="s">
        <v>17</v>
      </c>
      <c r="C5" s="12" t="n">
        <v>0.03125</v>
      </c>
    </row>
    <row r="6" customFormat="false" ht="15.75" hidden="false" customHeight="false" outlineLevel="0" collapsed="false">
      <c r="A6" s="13" t="s">
        <v>9</v>
      </c>
      <c r="B6" s="14"/>
      <c r="C6" s="15" t="n">
        <f aca="false">SUM(Tabela818[Horas])</f>
        <v>0.635416666666666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9" t="s">
        <v>7</v>
      </c>
      <c r="B1" s="9" t="s">
        <v>8</v>
      </c>
      <c r="C1" s="9" t="s">
        <v>2</v>
      </c>
    </row>
    <row r="2" customFormat="false" ht="15" hidden="false" customHeight="false" outlineLevel="0" collapsed="false">
      <c r="A2" s="10"/>
      <c r="B2" s="11"/>
      <c r="C2" s="12"/>
    </row>
    <row r="3" customFormat="false" ht="15.75" hidden="false" customHeight="false" outlineLevel="0" collapsed="false">
      <c r="A3" s="13"/>
      <c r="B3" s="14"/>
      <c r="C3" s="12"/>
    </row>
    <row r="4" customFormat="false" ht="15.75" hidden="false" customHeight="false" outlineLevel="0" collapsed="false">
      <c r="A4" s="13" t="s">
        <v>9</v>
      </c>
      <c r="B4" s="14"/>
      <c r="C4" s="15" t="n">
        <f aca="false">SUM(Tabela819[Horas])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100.71"/>
    <col collapsed="false" customWidth="true" hidden="false" outlineLevel="0" max="3" min="3" style="0" width="14.86"/>
    <col collapsed="false" customWidth="true" hidden="false" outlineLevel="0" max="1025" min="4" style="0" width="8.67"/>
  </cols>
  <sheetData>
    <row r="1" customFormat="false" ht="30" hidden="false" customHeight="true" outlineLevel="0" collapsed="false">
      <c r="A1" s="9" t="s">
        <v>7</v>
      </c>
      <c r="B1" s="9" t="s">
        <v>8</v>
      </c>
      <c r="C1" s="9" t="s">
        <v>2</v>
      </c>
    </row>
    <row r="2" customFormat="false" ht="50.1" hidden="false" customHeight="true" outlineLevel="0" collapsed="false">
      <c r="A2" s="10"/>
      <c r="B2" s="11"/>
      <c r="C2" s="12"/>
    </row>
    <row r="3" customFormat="false" ht="15.75" hidden="false" customHeight="false" outlineLevel="0" collapsed="false">
      <c r="A3" s="13" t="s">
        <v>9</v>
      </c>
      <c r="B3" s="14"/>
      <c r="C3" s="15" t="n">
        <f aca="false">SUM(Tabela8[Horas])</f>
        <v>0</v>
      </c>
    </row>
    <row r="4" customFormat="false" ht="15.75" hidden="false" customHeight="false" outlineLevel="0" collapsed="false">
      <c r="C4" s="12"/>
    </row>
    <row r="5" customFormat="false" ht="15.75" hidden="false" customHeight="false" outlineLevel="0" collapsed="false">
      <c r="C5" s="12"/>
    </row>
    <row r="6" customFormat="false" ht="15.75" hidden="false" customHeight="false" outlineLevel="0" collapsed="false">
      <c r="C6" s="12"/>
    </row>
    <row r="7" customFormat="false" ht="15.75" hidden="false" customHeight="false" outlineLevel="0" collapsed="false">
      <c r="C7" s="12"/>
    </row>
    <row r="8" customFormat="false" ht="15.75" hidden="false" customHeight="false" outlineLevel="0" collapsed="false">
      <c r="C8" s="1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2019-10-07T12:21:03Z</dcterms:created>
  <dc:creator>Eduard</dc:creator>
  <dc:description/>
  <dc:language>pt-BR</dc:language>
  <cp:lastModifiedBy/>
  <dcterms:modified xsi:type="dcterms:W3CDTF">2019-10-07T13:56:36Z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