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elo\Documents\MATLAB\B1Project\Chapter6\ReportAndImages\"/>
    </mc:Choice>
  </mc:AlternateContent>
  <bookViews>
    <workbookView xWindow="0" yWindow="0" windowWidth="10035" windowHeight="4440"/>
  </bookViews>
  <sheets>
    <sheet name="LSMTes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D5" i="1"/>
  <c r="D4" i="1"/>
  <c r="C5" i="1"/>
  <c r="C4" i="1"/>
</calcChain>
</file>

<file path=xl/sharedStrings.xml><?xml version="1.0" encoding="utf-8"?>
<sst xmlns="http://schemas.openxmlformats.org/spreadsheetml/2006/main" count="7" uniqueCount="7">
  <si>
    <t>Level</t>
  </si>
  <si>
    <t>Ideal Mean</t>
  </si>
  <si>
    <t>Ideal Variance</t>
  </si>
  <si>
    <t>Mean Pixel Difference</t>
  </si>
  <si>
    <t>Pixel Difference Variance</t>
  </si>
  <si>
    <t>Mean Estimated</t>
  </si>
  <si>
    <t>Variance 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</si>
</sst>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1" fontId="0" fillId="0" borderId="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71" fontId="0" fillId="0" borderId="2" xfId="0" applyNumberFormat="1" applyBorder="1" applyAlignment="1">
      <alignment horizontal="center" vertical="center"/>
    </xf>
    <xf numFmtId="171" fontId="0" fillId="0" borderId="3" xfId="0" applyNumberFormat="1" applyBorder="1" applyAlignment="1">
      <alignment horizontal="center" vertical="center"/>
    </xf>
    <xf numFmtId="171" fontId="0" fillId="0" borderId="6" xfId="0" applyNumberFormat="1" applyBorder="1" applyAlignment="1">
      <alignment horizontal="center" vertical="center"/>
    </xf>
    <xf numFmtId="171" fontId="0" fillId="0" borderId="7" xfId="0" applyNumberFormat="1" applyBorder="1" applyAlignment="1">
      <alignment horizontal="center" vertical="center"/>
    </xf>
    <xf numFmtId="171" fontId="0" fillId="0" borderId="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tabSelected="1" workbookViewId="0">
      <selection activeCell="I4" sqref="I4"/>
    </sheetView>
  </sheetViews>
  <sheetFormatPr defaultRowHeight="15" x14ac:dyDescent="0.25"/>
  <cols>
    <col min="3" max="3" width="10.85546875" bestFit="1" customWidth="1"/>
    <col min="4" max="4" width="13.7109375" bestFit="1" customWidth="1"/>
    <col min="5" max="5" width="15.42578125" bestFit="1" customWidth="1"/>
    <col min="6" max="6" width="18.28515625" bestFit="1" customWidth="1"/>
    <col min="7" max="7" width="11.85546875" customWidth="1"/>
    <col min="8" max="8" width="17" customWidth="1"/>
  </cols>
  <sheetData>
    <row r="1" spans="2:8" ht="15.75" thickBot="1" x14ac:dyDescent="0.3"/>
    <row r="2" spans="2:8" x14ac:dyDescent="0.25">
      <c r="B2" s="23" t="s">
        <v>0</v>
      </c>
      <c r="C2" s="5" t="s">
        <v>1</v>
      </c>
      <c r="D2" s="7" t="s">
        <v>2</v>
      </c>
      <c r="E2" s="6" t="s">
        <v>5</v>
      </c>
      <c r="F2" s="10" t="s">
        <v>6</v>
      </c>
      <c r="G2" s="11" t="s">
        <v>3</v>
      </c>
      <c r="H2" s="12" t="s">
        <v>4</v>
      </c>
    </row>
    <row r="3" spans="2:8" x14ac:dyDescent="0.25">
      <c r="B3" s="24"/>
      <c r="C3" s="22"/>
      <c r="D3" s="8"/>
      <c r="E3" s="2"/>
      <c r="F3" s="4"/>
      <c r="G3" s="13"/>
      <c r="H3" s="14"/>
    </row>
    <row r="4" spans="2:8" x14ac:dyDescent="0.25">
      <c r="B4" s="20">
        <v>0.1</v>
      </c>
      <c r="C4" s="16">
        <f>B4*SQRT(2/PI())</f>
        <v>7.9788456080286549E-2</v>
      </c>
      <c r="D4" s="9">
        <f>B4^2*(1-(2/PI()))</f>
        <v>3.6338022763241868E-3</v>
      </c>
      <c r="E4" s="3">
        <v>7.9899999999999999E-2</v>
      </c>
      <c r="F4" s="15">
        <v>3.5999999999999999E-3</v>
      </c>
      <c r="G4" s="16">
        <v>3.2000000000000002E-3</v>
      </c>
      <c r="H4" s="9">
        <v>0</v>
      </c>
    </row>
    <row r="5" spans="2:8" x14ac:dyDescent="0.25">
      <c r="B5" s="20">
        <v>0.5</v>
      </c>
      <c r="C5" s="16">
        <f t="shared" ref="C5:C13" si="0">B5*SQRT(2/PI())</f>
        <v>0.3989422804014327</v>
      </c>
      <c r="D5" s="9">
        <f t="shared" ref="D5" si="1">B5^2*(1-(2/PI()))</f>
        <v>9.0845056908104654E-2</v>
      </c>
      <c r="E5" s="3">
        <v>0.39639999999999997</v>
      </c>
      <c r="F5" s="15">
        <v>8.8900000000000007E-2</v>
      </c>
      <c r="G5" s="16">
        <v>1.6400000000000001E-2</v>
      </c>
      <c r="H5" s="9">
        <v>2.0000000000000001E-4</v>
      </c>
    </row>
    <row r="6" spans="2:8" x14ac:dyDescent="0.25">
      <c r="B6" s="20">
        <v>0.8</v>
      </c>
      <c r="C6" s="16">
        <f t="shared" si="0"/>
        <v>0.63830764864229239</v>
      </c>
      <c r="D6" s="9">
        <f t="shared" ref="D6:D13" si="2">B6^2*(1-(2/PI()))</f>
        <v>0.23256334568474796</v>
      </c>
      <c r="E6" s="3">
        <v>0.6381</v>
      </c>
      <c r="F6" s="15">
        <v>0.2319</v>
      </c>
      <c r="G6" s="16">
        <v>2.3699999999999999E-2</v>
      </c>
      <c r="H6" s="9">
        <v>2.9999999999999997E-4</v>
      </c>
    </row>
    <row r="7" spans="2:8" x14ac:dyDescent="0.25">
      <c r="B7" s="20">
        <v>1</v>
      </c>
      <c r="C7" s="16">
        <f t="shared" si="0"/>
        <v>0.79788456080286541</v>
      </c>
      <c r="D7" s="9">
        <f t="shared" si="2"/>
        <v>0.36338022763241862</v>
      </c>
      <c r="E7" s="3">
        <v>0.80010000000000003</v>
      </c>
      <c r="F7" s="15">
        <v>0.36099999999999999</v>
      </c>
      <c r="G7" s="16">
        <v>3.2199999999999999E-2</v>
      </c>
      <c r="H7" s="9">
        <v>6.9999999999999999E-4</v>
      </c>
    </row>
    <row r="8" spans="2:8" x14ac:dyDescent="0.25">
      <c r="B8" s="20">
        <v>2</v>
      </c>
      <c r="C8" s="16">
        <f t="shared" si="0"/>
        <v>1.5957691216057308</v>
      </c>
      <c r="D8" s="9">
        <f t="shared" si="2"/>
        <v>1.4535209105296745</v>
      </c>
      <c r="E8" s="3">
        <v>1.6124000000000001</v>
      </c>
      <c r="F8" s="15">
        <v>1.4532</v>
      </c>
      <c r="G8" s="16">
        <v>6.3100000000000003E-2</v>
      </c>
      <c r="H8" s="9">
        <v>4.0000000000000001E-3</v>
      </c>
    </row>
    <row r="9" spans="2:8" x14ac:dyDescent="0.25">
      <c r="B9" s="20">
        <v>3</v>
      </c>
      <c r="C9" s="16">
        <f t="shared" si="0"/>
        <v>2.3936536824085963</v>
      </c>
      <c r="D9" s="9">
        <f t="shared" si="2"/>
        <v>3.2704220486917674</v>
      </c>
      <c r="E9" s="3">
        <v>2.4062999999999999</v>
      </c>
      <c r="F9" s="15">
        <v>3.2622</v>
      </c>
      <c r="G9" s="16">
        <v>0.107</v>
      </c>
      <c r="H9" s="9">
        <v>1.0800000000000001E-2</v>
      </c>
    </row>
    <row r="10" spans="2:8" x14ac:dyDescent="0.25">
      <c r="B10" s="20">
        <v>4</v>
      </c>
      <c r="C10" s="16">
        <f t="shared" si="0"/>
        <v>3.1915382432114616</v>
      </c>
      <c r="D10" s="9">
        <f t="shared" si="2"/>
        <v>5.8140836421186979</v>
      </c>
      <c r="E10" s="3">
        <v>3.1743000000000001</v>
      </c>
      <c r="F10" s="15">
        <v>5.7126000000000001</v>
      </c>
      <c r="G10" s="16">
        <v>0.13689999999999999</v>
      </c>
      <c r="H10" s="9">
        <v>1.32E-2</v>
      </c>
    </row>
    <row r="11" spans="2:8" x14ac:dyDescent="0.25">
      <c r="B11" s="20">
        <v>5</v>
      </c>
      <c r="C11" s="16">
        <f t="shared" si="0"/>
        <v>3.9894228040143269</v>
      </c>
      <c r="D11" s="9">
        <f t="shared" si="2"/>
        <v>9.0845056908104649</v>
      </c>
      <c r="E11" s="3">
        <v>4</v>
      </c>
      <c r="F11" s="15">
        <v>9.16</v>
      </c>
      <c r="G11" s="16">
        <v>0.20549999999999999</v>
      </c>
      <c r="H11" s="9">
        <v>0.2261</v>
      </c>
    </row>
    <row r="12" spans="2:8" x14ac:dyDescent="0.25">
      <c r="B12" s="20">
        <v>10</v>
      </c>
      <c r="C12" s="16">
        <f t="shared" si="0"/>
        <v>7.9788456080286538</v>
      </c>
      <c r="D12" s="9">
        <f t="shared" si="2"/>
        <v>36.33802276324186</v>
      </c>
      <c r="E12" s="3">
        <v>8.0580999999999996</v>
      </c>
      <c r="F12" s="15">
        <v>35.953000000000003</v>
      </c>
      <c r="G12" s="16">
        <v>0.7389</v>
      </c>
      <c r="H12" s="9">
        <v>0.87460000000000004</v>
      </c>
    </row>
    <row r="13" spans="2:8" ht="15.75" thickBot="1" x14ac:dyDescent="0.3">
      <c r="B13" s="21">
        <v>15</v>
      </c>
      <c r="C13" s="19">
        <f t="shared" si="0"/>
        <v>11.968268412042981</v>
      </c>
      <c r="D13" s="18">
        <f t="shared" si="2"/>
        <v>81.760551217294193</v>
      </c>
      <c r="E13" s="17">
        <v>12.1182</v>
      </c>
      <c r="F13" s="18">
        <v>80.960899999999995</v>
      </c>
      <c r="G13" s="19">
        <v>1.238</v>
      </c>
      <c r="H13" s="18">
        <v>1.8097000000000001</v>
      </c>
    </row>
    <row r="14" spans="2:8" x14ac:dyDescent="0.25">
      <c r="B14" s="1"/>
      <c r="C14" s="1"/>
      <c r="D14" s="1"/>
    </row>
    <row r="15" spans="2:8" x14ac:dyDescent="0.25">
      <c r="B15" s="1"/>
      <c r="C15" s="1"/>
      <c r="D15" s="1"/>
    </row>
  </sheetData>
  <mergeCells count="7">
    <mergeCell ref="G2:G3"/>
    <mergeCell ref="H2:H3"/>
    <mergeCell ref="B2:B3"/>
    <mergeCell ref="C2:C3"/>
    <mergeCell ref="D2:D3"/>
    <mergeCell ref="E2:E3"/>
    <mergeCell ref="F2:F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LSMTest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2017-01-10T10:02:05Z</dcterms:created>
  <dcterms:modified xsi:type="dcterms:W3CDTF">2017-01-10T12:35:56Z</dcterms:modified>
</cp:coreProperties>
</file>