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patie\Dropbox\GICDATA\MIP 2000-2015\MIP_42\"/>
    </mc:Choice>
  </mc:AlternateContent>
  <xr:revisionPtr revIDLastSave="0" documentId="12_ncr:500000_{62AA0789-B975-47BB-A465-6E365A0BDA07}" xr6:coauthVersionLast="31" xr6:coauthVersionMax="31" xr10:uidLastSave="{00000000-0000-0000-0000-000000000000}"/>
  <bookViews>
    <workbookView xWindow="-12" yWindow="348" windowWidth="20736" windowHeight="4620" firstSheet="5" activeTab="13" xr2:uid="{00000000-000D-0000-FFFF-FFFF00000000}"/>
  </bookViews>
  <sheets>
    <sheet name="Guia de Tabelas" sheetId="22" r:id="rId1"/>
    <sheet name="Recursos" sheetId="31" r:id="rId2"/>
    <sheet name="Usos" sheetId="2" r:id="rId3"/>
    <sheet name="Usos Nacional" sheetId="3" r:id="rId4"/>
    <sheet name="Usos Importado" sheetId="4" r:id="rId5"/>
    <sheet name="Transporte" sheetId="33" r:id="rId6"/>
    <sheet name="Impostos" sheetId="34" r:id="rId7"/>
    <sheet name="Comercio" sheetId="32" r:id="rId8"/>
    <sheet name="Bn" sheetId="5" r:id="rId9"/>
    <sheet name="Bm" sheetId="6" r:id="rId10"/>
    <sheet name="D" sheetId="7" r:id="rId11"/>
    <sheet name="An" sheetId="8" r:id="rId12"/>
    <sheet name="Am" sheetId="12" r:id="rId13"/>
    <sheet name="Z" sheetId="11" r:id="rId14"/>
  </sheets>
  <externalReferences>
    <externalReference r:id="rId15"/>
  </externalReferences>
  <definedNames>
    <definedName name="Print_Area" localSheetId="1">Recursos!$A$1:$E$99</definedName>
  </definedNames>
  <calcPr calcId="162913" concurrentCalc="0"/>
</workbook>
</file>

<file path=xl/calcChain.xml><?xml version="1.0" encoding="utf-8"?>
<calcChain xmlns="http://schemas.openxmlformats.org/spreadsheetml/2006/main">
  <c r="AZ96" i="31" l="1"/>
  <c r="AY96" i="31"/>
  <c r="AZ95" i="31"/>
  <c r="AY95" i="31"/>
  <c r="AZ94" i="31"/>
  <c r="AY94" i="31"/>
  <c r="AZ93" i="31"/>
  <c r="AY93" i="31"/>
  <c r="AZ92" i="31"/>
  <c r="AY92" i="31"/>
  <c r="AZ91" i="31"/>
  <c r="AY91" i="31"/>
  <c r="AZ90" i="31"/>
  <c r="AY90" i="31"/>
  <c r="AZ89" i="31"/>
  <c r="AY89" i="31"/>
  <c r="AZ88" i="31"/>
  <c r="AY88" i="31"/>
  <c r="AZ87" i="31"/>
  <c r="AY87" i="31"/>
  <c r="AZ86" i="31"/>
  <c r="AY86" i="31"/>
  <c r="AZ85" i="31"/>
  <c r="AY85" i="31"/>
  <c r="AZ84" i="31"/>
  <c r="AY84" i="31"/>
  <c r="AZ83" i="31"/>
  <c r="AY83" i="31"/>
  <c r="AZ82" i="31"/>
  <c r="AY82" i="31"/>
  <c r="AZ81" i="31"/>
  <c r="AY81" i="31"/>
  <c r="AZ80" i="31"/>
  <c r="AY80" i="31"/>
  <c r="AZ79" i="31"/>
  <c r="AY79" i="31"/>
  <c r="AZ78" i="31"/>
  <c r="AY78" i="31"/>
  <c r="AZ77" i="31"/>
  <c r="AY77" i="31"/>
  <c r="AZ76" i="31"/>
  <c r="AY76" i="31"/>
  <c r="AZ75" i="31"/>
  <c r="AY75" i="31"/>
  <c r="AZ74" i="31"/>
  <c r="AY74" i="31"/>
  <c r="AZ73" i="31"/>
  <c r="AY73" i="31"/>
  <c r="AZ72" i="31"/>
  <c r="AY72" i="31"/>
  <c r="AZ71" i="31"/>
  <c r="AY71" i="31"/>
  <c r="AZ70" i="31"/>
  <c r="AY70" i="31"/>
  <c r="AZ69" i="31"/>
  <c r="AY69" i="31"/>
  <c r="AZ68" i="31"/>
  <c r="AY68" i="31"/>
  <c r="AZ67" i="31"/>
  <c r="AY67" i="31"/>
  <c r="AZ66" i="31"/>
  <c r="AY66" i="31"/>
  <c r="AZ65" i="31"/>
  <c r="AY65" i="31"/>
  <c r="AZ64" i="31"/>
  <c r="AY64" i="31"/>
  <c r="AZ63" i="31"/>
  <c r="AY63" i="31"/>
  <c r="AZ62" i="31"/>
  <c r="AY62" i="31"/>
  <c r="AZ61" i="31"/>
  <c r="AY61" i="31"/>
  <c r="AZ60" i="31"/>
  <c r="AY60" i="31"/>
  <c r="AZ59" i="31"/>
  <c r="AY59" i="31"/>
  <c r="AZ58" i="31"/>
  <c r="AY58" i="31"/>
  <c r="AZ57" i="31"/>
  <c r="AY57" i="31"/>
  <c r="AZ56" i="31"/>
  <c r="AY56" i="31"/>
  <c r="AZ55" i="31"/>
  <c r="AY55" i="31"/>
  <c r="AZ54" i="31"/>
  <c r="AY54" i="31"/>
  <c r="AZ53" i="31"/>
  <c r="AY53" i="31"/>
  <c r="AZ52" i="31"/>
  <c r="AY52" i="31"/>
  <c r="AZ51" i="31"/>
  <c r="AY51" i="31"/>
  <c r="AZ50" i="31"/>
  <c r="AY50" i="31"/>
  <c r="AZ49" i="31"/>
  <c r="AY49" i="31"/>
  <c r="AZ48" i="31"/>
  <c r="AY48" i="31"/>
  <c r="AZ47" i="31"/>
  <c r="AY47" i="31"/>
  <c r="AZ46" i="31"/>
  <c r="AY46" i="31"/>
  <c r="AZ45" i="31"/>
  <c r="AY45" i="31"/>
  <c r="AZ44" i="31"/>
  <c r="AY44" i="31"/>
  <c r="AZ43" i="31"/>
  <c r="AY43" i="31"/>
  <c r="AZ42" i="31"/>
  <c r="AY42" i="31"/>
  <c r="AZ41" i="31"/>
  <c r="AY41" i="31"/>
  <c r="AZ40" i="31"/>
  <c r="AY40" i="31"/>
  <c r="AZ39" i="31"/>
  <c r="AY39" i="31"/>
  <c r="AZ38" i="31"/>
  <c r="AY38" i="31"/>
  <c r="AZ37" i="31"/>
  <c r="AY37" i="31"/>
  <c r="AZ36" i="31"/>
  <c r="AY36" i="31"/>
  <c r="AZ35" i="31"/>
  <c r="AY35" i="31"/>
  <c r="AZ34" i="31"/>
  <c r="AY34" i="31"/>
  <c r="AZ33" i="31"/>
  <c r="AY33" i="31"/>
  <c r="AZ32" i="31"/>
  <c r="AY32" i="31"/>
  <c r="AZ31" i="31"/>
  <c r="AY31" i="31"/>
  <c r="AZ30" i="31"/>
  <c r="AY30" i="31"/>
  <c r="AZ29" i="31"/>
  <c r="AY29" i="31"/>
  <c r="AZ28" i="31"/>
  <c r="AY28" i="31"/>
  <c r="AZ27" i="31"/>
  <c r="AY27" i="31"/>
  <c r="AZ26" i="31"/>
  <c r="AY26" i="31"/>
  <c r="AZ25" i="31"/>
  <c r="AY25" i="31"/>
  <c r="AZ24" i="31"/>
  <c r="AY24" i="31"/>
  <c r="AZ23" i="31"/>
  <c r="AY23" i="31"/>
  <c r="AZ22" i="31"/>
  <c r="AY22" i="31"/>
  <c r="AZ21" i="31"/>
  <c r="AY21" i="31"/>
  <c r="AZ20" i="31"/>
  <c r="AY20" i="31"/>
  <c r="AZ19" i="31"/>
  <c r="AY19" i="31"/>
  <c r="AZ18" i="31"/>
  <c r="AY18" i="31"/>
  <c r="AZ17" i="31"/>
  <c r="AY17" i="31"/>
  <c r="AZ16" i="31"/>
  <c r="AY16" i="31"/>
  <c r="AZ15" i="31"/>
  <c r="AY15" i="31"/>
  <c r="AZ14" i="31"/>
  <c r="AY14" i="31"/>
  <c r="AZ13" i="31"/>
  <c r="AY13" i="31"/>
  <c r="AZ12" i="31"/>
  <c r="AY12" i="31"/>
  <c r="AZ11" i="31"/>
  <c r="AY11" i="31"/>
  <c r="AZ10" i="31"/>
  <c r="AY10" i="31"/>
  <c r="AZ9" i="31"/>
  <c r="AY9" i="31"/>
  <c r="AZ8" i="31"/>
  <c r="AY8" i="31"/>
  <c r="AZ7" i="31"/>
  <c r="AY7" i="31"/>
  <c r="AZ6" i="31"/>
  <c r="AY6" i="31"/>
  <c r="AX98" i="31"/>
</calcChain>
</file>

<file path=xl/sharedStrings.xml><?xml version="1.0" encoding="utf-8"?>
<sst xmlns="http://schemas.openxmlformats.org/spreadsheetml/2006/main" count="2641" uniqueCount="317">
  <si>
    <t>Minério de ferro</t>
  </si>
  <si>
    <t>Saúde pública</t>
  </si>
  <si>
    <t>Total</t>
  </si>
  <si>
    <t>Carvão mineral</t>
  </si>
  <si>
    <t>Artigos do vestuário e acessórios</t>
  </si>
  <si>
    <t>Cimento</t>
  </si>
  <si>
    <t>Eletrodomésticos</t>
  </si>
  <si>
    <t>Automóveis, camionetas e utilitários</t>
  </si>
  <si>
    <t>Serviços domésticos</t>
  </si>
  <si>
    <t>Milho em grão</t>
  </si>
  <si>
    <t>Cana-de-açúcar</t>
  </si>
  <si>
    <t>Café em grão</t>
  </si>
  <si>
    <t>Leite de vaca e de outros animais</t>
  </si>
  <si>
    <t>Pescado industrializado</t>
  </si>
  <si>
    <t>Leite resfriado, esterilizado e pasteurizado</t>
  </si>
  <si>
    <t>Gasoálcool</t>
  </si>
  <si>
    <t>Aluguel imputado</t>
  </si>
  <si>
    <t>Educação pública</t>
  </si>
  <si>
    <t>Total
do produto</t>
  </si>
  <si>
    <t>Laranja</t>
  </si>
  <si>
    <t>Algodão herbáceo, outras fibras da lav. temporária</t>
  </si>
  <si>
    <t>Suínos</t>
  </si>
  <si>
    <t>Pesca e aquicultura (peixe, crustáceos e moluscos)</t>
  </si>
  <si>
    <t>Outros produtos do laticínio</t>
  </si>
  <si>
    <t>Arroz beneficiado e produtos derivados do arroz</t>
  </si>
  <si>
    <t>Outros produtos alimentares</t>
  </si>
  <si>
    <t>Celulose</t>
  </si>
  <si>
    <t>Outros produtos do refino do petróleo</t>
  </si>
  <si>
    <t>Ferro-gusa e ferroligas</t>
  </si>
  <si>
    <t>Peças fundidas de aço e de metais não ferrosos</t>
  </si>
  <si>
    <t>Açúcar</t>
  </si>
  <si>
    <t>Café beneficiado</t>
  </si>
  <si>
    <t>Fios e fibras têxteis beneficiadas</t>
  </si>
  <si>
    <t xml:space="preserve">Óleo combustível  </t>
  </si>
  <si>
    <t>Resinas,elastômeros e fibras artif. e sintéticas</t>
  </si>
  <si>
    <t xml:space="preserve">Produtos químicos diversos </t>
  </si>
  <si>
    <t>Peças e acessórios para veículos automotores</t>
  </si>
  <si>
    <t>Arroz, trigo e outros cereais</t>
  </si>
  <si>
    <t>Bovinos e outros animais vivos, prods. animal, caça e serv.</t>
  </si>
  <si>
    <t>Aves e ovos</t>
  </si>
  <si>
    <t>Produtos da exploração florestal e da silvicultura</t>
  </si>
  <si>
    <t>Minerais não-metálicos</t>
  </si>
  <si>
    <t>Petróleo, gás natural e serviços de apoio</t>
  </si>
  <si>
    <t>Minerais metálicos não-ferrosos</t>
  </si>
  <si>
    <t>Carne de bovinos e outros prod. de carne</t>
  </si>
  <si>
    <t>Carne de suíno</t>
  </si>
  <si>
    <t>Carne de aves</t>
  </si>
  <si>
    <t>Óleos e gorduras vegetais e animais</t>
  </si>
  <si>
    <t>Bebidas</t>
  </si>
  <si>
    <t>Produtos do fumo</t>
  </si>
  <si>
    <t>Calçados e artefatos de couro</t>
  </si>
  <si>
    <t>Papel, papelão, embalagens e artefatos de papel</t>
  </si>
  <si>
    <t>Serviços de impressão e reprodução</t>
  </si>
  <si>
    <t>Produtos químicos inorgânicos</t>
  </si>
  <si>
    <t>Produtos químicos orgânicos</t>
  </si>
  <si>
    <t>Tintas, vernizes, esmaltes e lacas</t>
  </si>
  <si>
    <t>Perfumaria, sabões e artigos de limpeza</t>
  </si>
  <si>
    <t>Produtos farmacêuticos</t>
  </si>
  <si>
    <t>Artigos de borracha</t>
  </si>
  <si>
    <t>Artigos de plástico</t>
  </si>
  <si>
    <t>Semi-acabacados, laminados planos, longos e tubos de aço</t>
  </si>
  <si>
    <t>Produtos da metalurgia de metais não-ferrosos</t>
  </si>
  <si>
    <t>Máquinas para escritório e equip. de informática</t>
  </si>
  <si>
    <t>Máquinas, aparelhos e materiais elétricos</t>
  </si>
  <si>
    <t>Correio e outros serviços de entrega</t>
  </si>
  <si>
    <t>Conservas de frutas, legumes, outros vegetais e sucos de frutas</t>
  </si>
  <si>
    <t>Produtos de madeira, exclusive móveis</t>
  </si>
  <si>
    <t>Etanol e outros biocombustíveis</t>
  </si>
  <si>
    <t>Defensivos agrícolas e desinfestantes domissanitários</t>
  </si>
  <si>
    <t>Produtos de metal, excl. máquinas e equipamentos</t>
  </si>
  <si>
    <t>Aeronaves, embarcações e outros equipamentos de transporte</t>
  </si>
  <si>
    <t>Intermediação financeira, seguros e previdência complementar</t>
  </si>
  <si>
    <t>Aluguel efetivo e serviços imobiliários</t>
  </si>
  <si>
    <t>Educação privada</t>
  </si>
  <si>
    <t>Saúde privada</t>
  </si>
  <si>
    <t>Organizações patronais, sindicais e outros serviços associativos</t>
  </si>
  <si>
    <t>Manutenção de computadores, telefones e objetos domésticos</t>
  </si>
  <si>
    <t>Consumo intermediário das atividades  (valores correntes em 1 000 000 R$)</t>
  </si>
  <si>
    <t>Demanda
total</t>
  </si>
  <si>
    <t>Demanda
final</t>
  </si>
  <si>
    <t>Variação
de estoque</t>
  </si>
  <si>
    <t>Formação bruta
de capital fixo</t>
  </si>
  <si>
    <t>Consumo 
das famílias</t>
  </si>
  <si>
    <t>Consumo
das
 ISFLSF</t>
  </si>
  <si>
    <t>Consumo
do governo</t>
  </si>
  <si>
    <t>Exportação
de bens e
serviços</t>
  </si>
  <si>
    <t>Coeficientes técnicos dos insumos nacionais</t>
  </si>
  <si>
    <t>Coeficientes técnicos dos insumos importados</t>
  </si>
  <si>
    <t>Extração de petróleo e gás, inclusive as atividades de apoio</t>
  </si>
  <si>
    <t>Extração de minério de ferro, inclusive beneficiamentos e a aglomeração</t>
  </si>
  <si>
    <t>Fabricação de produtos do fumo</t>
  </si>
  <si>
    <t>Fabricação de produtos têxteis</t>
  </si>
  <si>
    <t>Confecção de artefatos do vestuário e acessórios</t>
  </si>
  <si>
    <t>Fabricação de calçados e de artefatos de couro</t>
  </si>
  <si>
    <t>Fabricação de produtos da madeira</t>
  </si>
  <si>
    <t>Fabricação de celulose, papel e produtos de papel</t>
  </si>
  <si>
    <t>Impressão e reprodução de gravações</t>
  </si>
  <si>
    <t>Refino de petróleo e coquerias</t>
  </si>
  <si>
    <t>Fabricação de biocombustíveis</t>
  </si>
  <si>
    <t>Fabricação de químicos orgânicos e inorgânicos, resinas e elastômeros</t>
  </si>
  <si>
    <t>Fabricação de defensivos, desinfestantes, tintas e químicos diversos</t>
  </si>
  <si>
    <t>Construção</t>
  </si>
  <si>
    <t>Administração pública, defesa e seguridade social</t>
  </si>
  <si>
    <t>Produtos</t>
  </si>
  <si>
    <t>Atividades</t>
  </si>
  <si>
    <t>Agricultura silvicultura exploração florestal e Pecuária e pesca</t>
  </si>
  <si>
    <t>Outros da indústria extrativa</t>
  </si>
  <si>
    <t>Alimentos e Bebidas</t>
  </si>
  <si>
    <t>Perfumaria higiene e limpeza</t>
  </si>
  <si>
    <t>Artigos de borracha e plástico</t>
  </si>
  <si>
    <t>Cimento e outros produtos de minerais não-metálicos</t>
  </si>
  <si>
    <t>Fabricação de aço e derivados</t>
  </si>
  <si>
    <t>Metalurgia de metais não-ferrosos</t>
  </si>
  <si>
    <t>Produtos de metal - exclusive máquinas e equipamentos</t>
  </si>
  <si>
    <t>Máquinas e equipamentos e móveis e produtos das indústrias diversas</t>
  </si>
  <si>
    <t>Eletrodomésticos e material eletronico</t>
  </si>
  <si>
    <t>Automóveis camionetas caminhões e ônibus</t>
  </si>
  <si>
    <t>Outros equipamentos de transporte</t>
  </si>
  <si>
    <t>Produção e distribuição de eletricidade gás água esgoto e limpeza urbana</t>
  </si>
  <si>
    <t>Construção civil</t>
  </si>
  <si>
    <t>Comércio</t>
  </si>
  <si>
    <t>Transporte armazenagem e correio</t>
  </si>
  <si>
    <t>Serviços de alojamento e alimentação</t>
  </si>
  <si>
    <t>Serviços de informação</t>
  </si>
  <si>
    <t>Intermediação financeira seguros e previdência complementar e serviços relacionados</t>
  </si>
  <si>
    <t>Atividades imobiliárias e aluguéis</t>
  </si>
  <si>
    <t>Serviços prestados às empresas e às famílias e serviços de manutenção</t>
  </si>
  <si>
    <t>Soja em grão</t>
  </si>
  <si>
    <t>Mandioca, fumo em folha e outros produtos e serviços das lavouras temporárias e permanentes</t>
  </si>
  <si>
    <t>Produtos derivados do trigo, mandioca ou milho, inclusive rações balanceadas para animais</t>
  </si>
  <si>
    <t>Fabricação outros produtos têxteis</t>
  </si>
  <si>
    <t>Outros produtos de minerais não-metálicos</t>
  </si>
  <si>
    <t>Material eletrônico e equipamentos de comunicações</t>
  </si>
  <si>
    <t>Máquinas e equipamentos</t>
  </si>
  <si>
    <t>Caminhões e ônibus, incl. cabines, carrocerias e reboques, peças e acessórios</t>
  </si>
  <si>
    <t>Equip. de medida, teste e controle, ópticos e eletromédicos, móveis e outros produtos de industrias diversas</t>
  </si>
  <si>
    <t>Eletricidade e gás, água, esgoto e limpeza urbana</t>
  </si>
  <si>
    <t>Transporte e armazenagem</t>
  </si>
  <si>
    <t>Serviços prestados às empresas e às famílias</t>
  </si>
  <si>
    <t>Serviço público e seguridade social</t>
  </si>
  <si>
    <t>Descrição da atividade
nível 42</t>
  </si>
  <si>
    <t>Código
da atividade
nível 42</t>
  </si>
  <si>
    <t>Matriz dos coeficientes técnicos dos insumos nacionais - Matriz Bn</t>
  </si>
  <si>
    <t>Matriz dos coeficientes técnicos dos insumos importados - Matriz Bm</t>
  </si>
  <si>
    <t>Matriz de participação setorial na produção dos produtos nacionais - Matriz D - Market Share</t>
  </si>
  <si>
    <t>Matriz dos coeficientes técnicos intersetoriais - Matriz D.Bn</t>
  </si>
  <si>
    <t>Matriz de impacto intersetorial - Matriz de Leontief</t>
  </si>
  <si>
    <t>Fonte: GIC/IE-UFRJ</t>
  </si>
  <si>
    <t>GIC01</t>
  </si>
  <si>
    <t>GIC02</t>
  </si>
  <si>
    <t>GIC03</t>
  </si>
  <si>
    <t>GIC04</t>
  </si>
  <si>
    <t>GIC05</t>
  </si>
  <si>
    <t>GIC06</t>
  </si>
  <si>
    <t>GIC07</t>
  </si>
  <si>
    <t>GIC08</t>
  </si>
  <si>
    <t>GIC09</t>
  </si>
  <si>
    <t>GIC10</t>
  </si>
  <si>
    <t>GIC11</t>
  </si>
  <si>
    <t>GIC12</t>
  </si>
  <si>
    <t>GIC13</t>
  </si>
  <si>
    <t>GIC14</t>
  </si>
  <si>
    <t>GIC15</t>
  </si>
  <si>
    <t>GIC16</t>
  </si>
  <si>
    <t>GIC17</t>
  </si>
  <si>
    <t>GIC18</t>
  </si>
  <si>
    <t>GIC19</t>
  </si>
  <si>
    <t>GIC20</t>
  </si>
  <si>
    <t>GIC21</t>
  </si>
  <si>
    <t>GIC22</t>
  </si>
  <si>
    <t>GIC23</t>
  </si>
  <si>
    <t>GIC24</t>
  </si>
  <si>
    <t>GIC25</t>
  </si>
  <si>
    <t>GIC26</t>
  </si>
  <si>
    <t>GIC27</t>
  </si>
  <si>
    <t>GIC28</t>
  </si>
  <si>
    <t>GIC29</t>
  </si>
  <si>
    <t>GIC30</t>
  </si>
  <si>
    <t>GIC31</t>
  </si>
  <si>
    <t>GIC32</t>
  </si>
  <si>
    <t>GIC33</t>
  </si>
  <si>
    <t>GIC34</t>
  </si>
  <si>
    <t>GIC35</t>
  </si>
  <si>
    <t>GIC36</t>
  </si>
  <si>
    <t>GIC37</t>
  </si>
  <si>
    <t>GIC38</t>
  </si>
  <si>
    <t>GIC39</t>
  </si>
  <si>
    <t>GIC40</t>
  </si>
  <si>
    <t>GIC41</t>
  </si>
  <si>
    <t>GIC42</t>
  </si>
  <si>
    <t>GIC43</t>
  </si>
  <si>
    <t>GIC44</t>
  </si>
  <si>
    <t>GIC45</t>
  </si>
  <si>
    <t>GIC46</t>
  </si>
  <si>
    <t>GIC47</t>
  </si>
  <si>
    <t>GIC48</t>
  </si>
  <si>
    <t>GIC49</t>
  </si>
  <si>
    <t>GIC50</t>
  </si>
  <si>
    <t>GIC51</t>
  </si>
  <si>
    <t>GIC52</t>
  </si>
  <si>
    <t>GIC53</t>
  </si>
  <si>
    <t>GIC54</t>
  </si>
  <si>
    <t>GIC55</t>
  </si>
  <si>
    <t>GIC56</t>
  </si>
  <si>
    <t>GIC57</t>
  </si>
  <si>
    <t>GIC58</t>
  </si>
  <si>
    <t>GIC59</t>
  </si>
  <si>
    <t>GIC60</t>
  </si>
  <si>
    <t>GIC61</t>
  </si>
  <si>
    <t>GIC62</t>
  </si>
  <si>
    <t>GIC63</t>
  </si>
  <si>
    <t>GIC64</t>
  </si>
  <si>
    <t>GIC65</t>
  </si>
  <si>
    <t>GIC66</t>
  </si>
  <si>
    <t>GIC67</t>
  </si>
  <si>
    <t>GIC68</t>
  </si>
  <si>
    <t>GIC69</t>
  </si>
  <si>
    <t>GIC70</t>
  </si>
  <si>
    <t>GIC71</t>
  </si>
  <si>
    <t>GIC72</t>
  </si>
  <si>
    <t>GIC73</t>
  </si>
  <si>
    <t>GIC74</t>
  </si>
  <si>
    <t>GIC75</t>
  </si>
  <si>
    <t>GIC76</t>
  </si>
  <si>
    <t>GIC77</t>
  </si>
  <si>
    <t>GIC78</t>
  </si>
  <si>
    <t>GIC79</t>
  </si>
  <si>
    <t>GIC80</t>
  </si>
  <si>
    <t>GIC81</t>
  </si>
  <si>
    <t>GIC82</t>
  </si>
  <si>
    <t>GIC83</t>
  </si>
  <si>
    <t>GIC84</t>
  </si>
  <si>
    <t>GIC85</t>
  </si>
  <si>
    <t>GIC86</t>
  </si>
  <si>
    <t>GIC87</t>
  </si>
  <si>
    <t>GIC88</t>
  </si>
  <si>
    <t>GIC89</t>
  </si>
  <si>
    <t>GIC90</t>
  </si>
  <si>
    <t>GIC91</t>
  </si>
  <si>
    <t>Código
do
produto
nível 91</t>
  </si>
  <si>
    <t>Descrição do produto
nível 91</t>
  </si>
  <si>
    <t>Usos de bens e serviços</t>
  </si>
  <si>
    <t>Oferta e demanda da produção nacional a preço básico</t>
  </si>
  <si>
    <t>GIC_A01</t>
  </si>
  <si>
    <t>GIC_A02</t>
  </si>
  <si>
    <t>GIC_A03</t>
  </si>
  <si>
    <t>GIC_A04</t>
  </si>
  <si>
    <t>GIC_A05</t>
  </si>
  <si>
    <t>GIC_A06</t>
  </si>
  <si>
    <t>GIC_A07</t>
  </si>
  <si>
    <t>GIC_A08</t>
  </si>
  <si>
    <t>GIC_A09</t>
  </si>
  <si>
    <t>GIC_A10</t>
  </si>
  <si>
    <t>GIC_A11</t>
  </si>
  <si>
    <t>GIC_A12</t>
  </si>
  <si>
    <t>GIC_A13</t>
  </si>
  <si>
    <t>GIC_A14</t>
  </si>
  <si>
    <t>GIC_A15</t>
  </si>
  <si>
    <t>GIC_A16</t>
  </si>
  <si>
    <t>GIC_A17</t>
  </si>
  <si>
    <t>GIC_A18</t>
  </si>
  <si>
    <t>GIC_A19</t>
  </si>
  <si>
    <t>GIC_A20</t>
  </si>
  <si>
    <t>GIC_A21</t>
  </si>
  <si>
    <t>GIC_A22</t>
  </si>
  <si>
    <t>GIC_A23</t>
  </si>
  <si>
    <t>GIC_A24</t>
  </si>
  <si>
    <t>GIC_A25</t>
  </si>
  <si>
    <t>GIC_A26</t>
  </si>
  <si>
    <t>GIC_A27</t>
  </si>
  <si>
    <t>GIC_A28</t>
  </si>
  <si>
    <t>GIC_A29</t>
  </si>
  <si>
    <t>GIC_A30</t>
  </si>
  <si>
    <t>GIC_A31</t>
  </si>
  <si>
    <t>GIC_A32</t>
  </si>
  <si>
    <t>GIC_A33</t>
  </si>
  <si>
    <t>GIC_A34</t>
  </si>
  <si>
    <t>GIC_A35</t>
  </si>
  <si>
    <t>GIC_A36</t>
  </si>
  <si>
    <t>GIC_A37</t>
  </si>
  <si>
    <t>GIC_A38</t>
  </si>
  <si>
    <t>GIC_A39</t>
  </si>
  <si>
    <t>GIC_A40</t>
  </si>
  <si>
    <t>GIC_A41</t>
  </si>
  <si>
    <t>GIC_A42</t>
  </si>
  <si>
    <t>Oferta e demanda de produtos importados a preço básico</t>
  </si>
  <si>
    <t>Tabelas disponíveis</t>
  </si>
  <si>
    <t>Usos</t>
  </si>
  <si>
    <t>Usos Nacional a pb</t>
  </si>
  <si>
    <t>Usos Totais a preços de consumidor</t>
  </si>
  <si>
    <t>Oferta e demanda de produtos Nacionais a preço básico</t>
  </si>
  <si>
    <t>Usos  Importados</t>
  </si>
  <si>
    <t>Bn</t>
  </si>
  <si>
    <t>Bm</t>
  </si>
  <si>
    <t>D</t>
  </si>
  <si>
    <t>Am</t>
  </si>
  <si>
    <t xml:space="preserve">An </t>
  </si>
  <si>
    <t>Matriz dos coeficientes técnicos dos insumos nacionais</t>
  </si>
  <si>
    <t>Matriz dos coeficientes técnicos dos insumos importados</t>
  </si>
  <si>
    <t>Matriz de participação setorial na produção dos produtos nacionais - Market Share</t>
  </si>
  <si>
    <t>Matriz dos coeficientes técnicos intersetoriais nacionais - Matriz D.Bn</t>
  </si>
  <si>
    <t>Matriz dos coeficientes técnicos intersetoriais importados - Matriz D.Bm</t>
  </si>
  <si>
    <t>Z</t>
  </si>
  <si>
    <t>Demanda final  (valores constantes relativos de 2010 em 1 000 000 R$)</t>
  </si>
  <si>
    <t>Oferta de bens e serviços (valores correntes em 1 000 000 R$)</t>
  </si>
  <si>
    <t>Produção das atividades (valores correntes em 1 000 000 R$)</t>
  </si>
  <si>
    <t>Importação (valores correntes 1 000 000 R$)</t>
  </si>
  <si>
    <t xml:space="preserve">
Oferta total
a preço
de consumidor</t>
  </si>
  <si>
    <t xml:space="preserve">
Margem 
de
comércio</t>
  </si>
  <si>
    <t xml:space="preserve">
Margem
de
transporte</t>
  </si>
  <si>
    <t xml:space="preserve">
Total de impostos líquidos de subsídios</t>
  </si>
  <si>
    <t xml:space="preserve">
Oferta total
 a preço básico </t>
  </si>
  <si>
    <t xml:space="preserve">
Ajuste CIF/FOB</t>
  </si>
  <si>
    <t xml:space="preserve">
Importação de bens e serviços</t>
  </si>
  <si>
    <t>Recursos de bens e serviços</t>
  </si>
  <si>
    <t>Referenciar como:</t>
  </si>
  <si>
    <t>Passoni, P; Freitas, F. Metodologia para estimação de uma série de matrizes insumo-produto para o Brasil de 2000 a 2015. 2018. Mimeo.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</si>
</sst>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###"/>
    <numFmt numFmtId="165" formatCode="#\ ###\ ###\ ##0;\ \(\-\)\ ###\ ###\ ##0"/>
    <numFmt numFmtId="166" formatCode="#"/>
    <numFmt numFmtId="167" formatCode="#\ ##0.000000;\ \(\-\)\ #\ ##0.000000"/>
    <numFmt numFmtId="168" formatCode="######\ ##0.000000;\ \(\-\)\ ######\ ##0.000000"/>
  </numFmts>
  <fonts count="12">
    <font>
      <sz val="10"/>
      <name val="Arial"/>
    </font>
    <font>
      <sz val="10"/>
      <name val="Arial"/>
      <family val="2"/>
    </font>
    <font>
      <sz val="10"/>
      <name val="Univers"/>
      <family val="2"/>
    </font>
    <font>
      <sz val="6"/>
      <name val="Univers"/>
      <family val="2"/>
    </font>
    <font>
      <sz val="8"/>
      <name val="Univers"/>
      <family val="2"/>
    </font>
    <font>
      <b/>
      <sz val="6"/>
      <name val="Univers"/>
      <family val="2"/>
    </font>
    <font>
      <b/>
      <sz val="10"/>
      <name val="Univers"/>
      <family val="2"/>
    </font>
    <font>
      <b/>
      <sz val="9"/>
      <name val="Univers"/>
      <family val="2"/>
    </font>
    <font>
      <sz val="9"/>
      <name val="Univers"/>
      <family val="2"/>
    </font>
    <font>
      <b/>
      <sz val="6"/>
      <name val="Univers"/>
      <family val="2"/>
    </font>
    <font>
      <u/>
      <sz val="10"/>
      <color theme="10"/>
      <name val="Arial"/>
      <family val="2"/>
    </font>
    <font>
      <u/>
      <sz val="9"/>
      <color theme="10"/>
      <name val="Univers"/>
      <family val="2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2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164" fontId="3" fillId="2" borderId="0" xfId="0" applyNumberFormat="1" applyFont="1" applyFill="1" applyAlignment="1">
      <alignment horizontal="left"/>
    </xf>
    <xf numFmtId="164" fontId="3" fillId="2" borderId="0" xfId="0" applyNumberFormat="1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Continuous" vertical="center"/>
    </xf>
    <xf numFmtId="0" fontId="4" fillId="0" borderId="1" xfId="0" applyFont="1" applyBorder="1" applyAlignment="1">
      <alignment horizontal="centerContinuous" vertical="center"/>
    </xf>
    <xf numFmtId="0" fontId="4" fillId="0" borderId="2" xfId="0" applyFont="1" applyBorder="1" applyAlignment="1">
      <alignment horizontal="centerContinuous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 wrapText="1"/>
    </xf>
    <xf numFmtId="165" fontId="3" fillId="2" borderId="0" xfId="0" applyNumberFormat="1" applyFont="1" applyFill="1" applyBorder="1"/>
    <xf numFmtId="165" fontId="3" fillId="0" borderId="0" xfId="0" applyNumberFormat="1" applyFont="1" applyFill="1" applyBorder="1"/>
    <xf numFmtId="165" fontId="3" fillId="0" borderId="0" xfId="0" applyNumberFormat="1" applyFont="1" applyBorder="1"/>
    <xf numFmtId="0" fontId="7" fillId="0" borderId="0" xfId="1" applyFont="1" applyAlignment="1">
      <alignment horizontal="centerContinuous"/>
    </xf>
    <xf numFmtId="0" fontId="8" fillId="0" borderId="0" xfId="1" applyFont="1"/>
    <xf numFmtId="0" fontId="8" fillId="0" borderId="0" xfId="1" applyFont="1" applyBorder="1"/>
    <xf numFmtId="0" fontId="2" fillId="0" borderId="0" xfId="1" applyFont="1"/>
    <xf numFmtId="0" fontId="2" fillId="0" borderId="0" xfId="1" quotePrefix="1" applyFont="1"/>
    <xf numFmtId="0" fontId="2" fillId="0" borderId="0" xfId="1" applyFont="1" applyBorder="1"/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Continuous" vertical="center"/>
    </xf>
    <xf numFmtId="0" fontId="3" fillId="0" borderId="2" xfId="1" applyFont="1" applyBorder="1" applyAlignment="1">
      <alignment horizontal="center" vertical="center" wrapText="1"/>
    </xf>
    <xf numFmtId="0" fontId="3" fillId="0" borderId="0" xfId="1" applyFont="1"/>
    <xf numFmtId="0" fontId="3" fillId="0" borderId="0" xfId="1" applyFont="1" applyBorder="1"/>
    <xf numFmtId="0" fontId="3" fillId="0" borderId="0" xfId="1" applyFont="1" applyFill="1" applyAlignment="1">
      <alignment horizontal="left"/>
    </xf>
    <xf numFmtId="0" fontId="3" fillId="0" borderId="0" xfId="1" applyFont="1" applyFill="1"/>
    <xf numFmtId="166" fontId="3" fillId="0" borderId="0" xfId="1" applyNumberFormat="1" applyFont="1" applyFill="1" applyBorder="1"/>
    <xf numFmtId="0" fontId="2" fillId="0" borderId="0" xfId="1" applyFont="1" applyFill="1"/>
    <xf numFmtId="0" fontId="5" fillId="0" borderId="0" xfId="1" applyFont="1" applyAlignment="1">
      <alignment horizontal="center"/>
    </xf>
    <xf numFmtId="0" fontId="5" fillId="0" borderId="0" xfId="1" applyFont="1"/>
    <xf numFmtId="165" fontId="5" fillId="0" borderId="0" xfId="1" applyNumberFormat="1" applyFont="1" applyFill="1" applyBorder="1"/>
    <xf numFmtId="0" fontId="6" fillId="0" borderId="0" xfId="1" applyFont="1"/>
    <xf numFmtId="0" fontId="2" fillId="0" borderId="3" xfId="1" applyFont="1" applyBorder="1" applyAlignment="1">
      <alignment horizontal="center"/>
    </xf>
    <xf numFmtId="0" fontId="2" fillId="0" borderId="3" xfId="1" applyFont="1" applyBorder="1"/>
    <xf numFmtId="0" fontId="2" fillId="0" borderId="3" xfId="1" applyFont="1" applyFill="1" applyBorder="1"/>
    <xf numFmtId="0" fontId="7" fillId="0" borderId="0" xfId="1" applyFont="1" applyAlignment="1"/>
    <xf numFmtId="0" fontId="3" fillId="0" borderId="1" xfId="1" applyFont="1" applyBorder="1" applyAlignment="1">
      <alignment horizontal="centerContinuous" vertical="center"/>
    </xf>
    <xf numFmtId="167" fontId="3" fillId="2" borderId="0" xfId="1" applyNumberFormat="1" applyFont="1" applyFill="1" applyBorder="1"/>
    <xf numFmtId="167" fontId="3" fillId="0" borderId="0" xfId="1" applyNumberFormat="1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7" fillId="0" borderId="0" xfId="1" quotePrefix="1" applyFont="1" applyAlignment="1">
      <alignment horizontal="centerContinuous"/>
    </xf>
    <xf numFmtId="0" fontId="7" fillId="0" borderId="0" xfId="1" quotePrefix="1" applyFont="1" applyAlignment="1">
      <alignment horizontal="left"/>
    </xf>
    <xf numFmtId="165" fontId="2" fillId="0" borderId="0" xfId="1" applyNumberFormat="1" applyFont="1"/>
    <xf numFmtId="0" fontId="3" fillId="0" borderId="0" xfId="0" applyFont="1" applyAlignment="1">
      <alignment vertical="center"/>
    </xf>
    <xf numFmtId="168" fontId="3" fillId="2" borderId="0" xfId="1" applyNumberFormat="1" applyFont="1" applyFill="1" applyBorder="1"/>
    <xf numFmtId="168" fontId="3" fillId="0" borderId="0" xfId="1" applyNumberFormat="1" applyFont="1" applyFill="1" applyBorder="1"/>
    <xf numFmtId="0" fontId="7" fillId="0" borderId="0" xfId="1" applyFont="1" applyAlignment="1">
      <alignment horizontal="center"/>
    </xf>
    <xf numFmtId="165" fontId="9" fillId="2" borderId="0" xfId="0" applyNumberFormat="1" applyFont="1" applyFill="1" applyBorder="1"/>
    <xf numFmtId="165" fontId="3" fillId="0" borderId="0" xfId="1" applyNumberFormat="1" applyFont="1"/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8" fillId="0" borderId="0" xfId="1" applyFont="1" applyAlignment="1"/>
    <xf numFmtId="0" fontId="11" fillId="0" borderId="0" xfId="3" applyFont="1" applyAlignment="1"/>
    <xf numFmtId="0" fontId="11" fillId="0" borderId="0" xfId="3" applyFont="1" applyFill="1" applyAlignment="1"/>
    <xf numFmtId="0" fontId="3" fillId="0" borderId="1" xfId="0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7" fillId="0" borderId="0" xfId="0" applyFont="1" applyFill="1" applyAlignment="1"/>
    <xf numFmtId="0" fontId="7" fillId="0" borderId="0" xfId="0" applyFont="1" applyFill="1" applyAlignment="1">
      <alignment horizontal="centerContinuous"/>
    </xf>
    <xf numFmtId="0" fontId="7" fillId="0" borderId="0" xfId="0" applyFont="1" applyBorder="1" applyAlignment="1">
      <alignment horizontal="centerContinuous"/>
    </xf>
    <xf numFmtId="0" fontId="7" fillId="0" borderId="0" xfId="0" applyFont="1"/>
    <xf numFmtId="0" fontId="7" fillId="0" borderId="0" xfId="0" applyFont="1" applyBorder="1"/>
    <xf numFmtId="0" fontId="2" fillId="0" borderId="0" xfId="0" applyFont="1" applyFill="1"/>
    <xf numFmtId="0" fontId="2" fillId="0" borderId="0" xfId="0" applyFont="1" applyBorder="1"/>
    <xf numFmtId="0" fontId="3" fillId="0" borderId="2" xfId="0" applyFont="1" applyBorder="1" applyAlignment="1">
      <alignment horizontal="centerContinuous" vertical="center"/>
    </xf>
    <xf numFmtId="0" fontId="3" fillId="0" borderId="4" xfId="0" applyFont="1" applyBorder="1" applyAlignment="1">
      <alignment horizontal="centerContinuous" vertical="center"/>
    </xf>
    <xf numFmtId="0" fontId="3" fillId="0" borderId="2" xfId="0" applyFont="1" applyFill="1" applyBorder="1" applyAlignment="1">
      <alignment horizontal="centerContinuous" vertical="center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4" fillId="0" borderId="0" xfId="0" applyFont="1" applyBorder="1"/>
    <xf numFmtId="0" fontId="3" fillId="0" borderId="0" xfId="0" applyFont="1" applyBorder="1"/>
    <xf numFmtId="0" fontId="3" fillId="0" borderId="0" xfId="0" applyFont="1" applyFill="1"/>
    <xf numFmtId="0" fontId="5" fillId="0" borderId="0" xfId="0" applyFont="1" applyAlignment="1">
      <alignment horizontal="center"/>
    </xf>
    <xf numFmtId="0" fontId="5" fillId="0" borderId="0" xfId="0" applyFont="1"/>
    <xf numFmtId="165" fontId="9" fillId="0" borderId="0" xfId="0" applyNumberFormat="1" applyFont="1" applyFill="1" applyBorder="1"/>
    <xf numFmtId="0" fontId="6" fillId="0" borderId="0" xfId="0" applyFont="1"/>
    <xf numFmtId="0" fontId="2" fillId="0" borderId="3" xfId="0" applyFont="1" applyBorder="1" applyAlignment="1">
      <alignment horizontal="center"/>
    </xf>
    <xf numFmtId="165" fontId="3" fillId="2" borderId="0" xfId="1" applyNumberFormat="1" applyFont="1" applyFill="1" applyBorder="1"/>
    <xf numFmtId="165" fontId="2" fillId="0" borderId="0" xfId="0" applyNumberFormat="1" applyFont="1"/>
    <xf numFmtId="0" fontId="10" fillId="0" borderId="0" xfId="3" applyFill="1"/>
    <xf numFmtId="0" fontId="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</cellXfs>
  <cellStyles count="4">
    <cellStyle name="Hiperlink" xfId="3" builtinId="8"/>
    <cellStyle name="Normal" xfId="0" builtinId="0"/>
    <cellStyle name="Normal 2" xfId="1" xr:uid="{00000000-0005-0000-0000-000002000000}"/>
    <cellStyle name="Normal 8" xfId="2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AE0BD"/>
      <rgbColor rgb="00FFFFFF"/>
      <rgbColor rgb="00FFCCCC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E3E3E3"/>
      <rgbColor rgb="00C6370A"/>
      <rgbColor rgb="00F6BAED"/>
      <rgbColor rgb="00FFFFC0"/>
      <rgbColor rgb="00A0E0E0"/>
      <rgbColor rgb="00600080"/>
      <rgbColor rgb="00FF3F3F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AD87E5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E87B14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c/Dropbox/CPFL/Atualiza&#231;&#227;o%20MIP%202000%20a%202009/AtualizacaoMIP2000base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o a Passo"/>
      <sheetName val="Tabelas IBGE (2000)"/>
      <sheetName val="Tabela de Recursos"/>
      <sheetName val="Tabela de Usos PC"/>
      <sheetName val="Tabelas do ano base (2010)"/>
      <sheetName val="Tabelas do ano base (originais)"/>
      <sheetName val="Tabelas do ano base (ajustadas)"/>
      <sheetName val="Tabelas % do ano base"/>
      <sheetName val="Tabelas % do ano base ajustada"/>
      <sheetName val="Atualização"/>
      <sheetName val="Tabelas de partida"/>
      <sheetName val="RAS final"/>
      <sheetName val="Tabelas atualizadas"/>
      <sheetName val="Planilhas RAS"/>
      <sheetName val="GIC01"/>
      <sheetName val="GIC02"/>
      <sheetName val="GIC03"/>
      <sheetName val="GIC03a"/>
      <sheetName val="GIC03b"/>
      <sheetName val="GIC04"/>
      <sheetName val="GIC05"/>
      <sheetName val="GIC06"/>
      <sheetName val="GIC07"/>
      <sheetName val="GIC08"/>
      <sheetName val="GIC09"/>
      <sheetName val="GIC10"/>
      <sheetName val="GIC11"/>
      <sheetName val="GIC12"/>
      <sheetName val="GIC13"/>
      <sheetName val="GIC14"/>
      <sheetName val="GIC15"/>
      <sheetName val="GIC16"/>
      <sheetName val="GIC17"/>
      <sheetName val="GIC18"/>
      <sheetName val="GIC19"/>
      <sheetName val="GIC20"/>
      <sheetName val="GIC21"/>
      <sheetName val="GIC22"/>
      <sheetName val="GIC23"/>
      <sheetName val="GIC24"/>
      <sheetName val="GIC25"/>
      <sheetName val="GIC26"/>
      <sheetName val="GIC27"/>
      <sheetName val="GIC28"/>
      <sheetName val="GIC29"/>
      <sheetName val="GIC30"/>
      <sheetName val="GIC31"/>
      <sheetName val="GIC32"/>
      <sheetName val="GIC33"/>
      <sheetName val="GIC34"/>
      <sheetName val="GIC35"/>
      <sheetName val="GIC36"/>
      <sheetName val="GIC37"/>
      <sheetName val="GIC38"/>
      <sheetName val="GIC39"/>
      <sheetName val="GIC40"/>
      <sheetName val="GIC41"/>
      <sheetName val="GIC42"/>
      <sheetName val="GIC43"/>
      <sheetName val="GIC44"/>
      <sheetName val="GIC45"/>
      <sheetName val="GIC46"/>
      <sheetName val="GIC47"/>
      <sheetName val="GIC48"/>
      <sheetName val="GIC49"/>
      <sheetName val="GIC50"/>
      <sheetName val="GIC51"/>
      <sheetName val="GIC52"/>
      <sheetName val="GIC53"/>
      <sheetName val="GIC54"/>
      <sheetName val="GIC55"/>
      <sheetName val="GIC56"/>
      <sheetName val="GIC57"/>
      <sheetName val="GIC58"/>
      <sheetName val="GIC59"/>
      <sheetName val="GIC60"/>
      <sheetName val="GIC61"/>
      <sheetName val="GIC62"/>
      <sheetName val="GIC63"/>
      <sheetName val="GIC64"/>
      <sheetName val="GIC65"/>
      <sheetName val="GIC66"/>
      <sheetName val="GIC67"/>
      <sheetName val="GIC68"/>
      <sheetName val="GIC69"/>
      <sheetName val="GIC70"/>
      <sheetName val="GIC71"/>
      <sheetName val="GIC72"/>
      <sheetName val="GIC73"/>
      <sheetName val="GIC74"/>
      <sheetName val="GIC75"/>
      <sheetName val="GIC76"/>
      <sheetName val="GIC77"/>
      <sheetName val="GIC78"/>
      <sheetName val="GIC79"/>
      <sheetName val="GIC80"/>
      <sheetName val="GIC81"/>
      <sheetName val="GIC82"/>
      <sheetName val="GIC83"/>
      <sheetName val="GIC84"/>
      <sheetName val="GIC85"/>
      <sheetName val="GIC86"/>
      <sheetName val="GIC87"/>
      <sheetName val="GIC88"/>
      <sheetName val="GIC89"/>
      <sheetName val="GIC90"/>
      <sheetName val="GIC91"/>
    </sheetNames>
    <sheetDataSet>
      <sheetData sheetId="0"/>
      <sheetData sheetId="1"/>
      <sheetData sheetId="2">
        <row r="5">
          <cell r="C5">
            <v>5121.2417330514299</v>
          </cell>
          <cell r="BC5">
            <v>0</v>
          </cell>
          <cell r="BD5">
            <v>1967</v>
          </cell>
        </row>
        <row r="6">
          <cell r="BC6">
            <v>0</v>
          </cell>
          <cell r="BD6">
            <v>367</v>
          </cell>
        </row>
        <row r="7">
          <cell r="BC7">
            <v>0</v>
          </cell>
          <cell r="BD7">
            <v>0</v>
          </cell>
        </row>
        <row r="8">
          <cell r="BC8">
            <v>0</v>
          </cell>
          <cell r="BD8">
            <v>0</v>
          </cell>
        </row>
        <row r="9">
          <cell r="BC9">
            <v>0</v>
          </cell>
          <cell r="BD9">
            <v>368.97530905405398</v>
          </cell>
        </row>
        <row r="10">
          <cell r="BC10">
            <v>0</v>
          </cell>
          <cell r="BD10">
            <v>0</v>
          </cell>
        </row>
        <row r="11">
          <cell r="BC11">
            <v>0</v>
          </cell>
          <cell r="BD11">
            <v>0</v>
          </cell>
        </row>
        <row r="12">
          <cell r="BC12">
            <v>0</v>
          </cell>
          <cell r="BD12">
            <v>754.08367848590399</v>
          </cell>
        </row>
        <row r="13">
          <cell r="BC13">
            <v>0</v>
          </cell>
          <cell r="BD13">
            <v>64.935483732394403</v>
          </cell>
        </row>
        <row r="14">
          <cell r="BC14">
            <v>0</v>
          </cell>
          <cell r="BD14">
            <v>0</v>
          </cell>
        </row>
        <row r="15">
          <cell r="BC15">
            <v>0</v>
          </cell>
          <cell r="BD15">
            <v>0</v>
          </cell>
        </row>
        <row r="16">
          <cell r="BC16">
            <v>0</v>
          </cell>
          <cell r="BD16">
            <v>283.46052637499997</v>
          </cell>
        </row>
        <row r="17">
          <cell r="BC17">
            <v>0</v>
          </cell>
          <cell r="BD17">
            <v>224.74069056528899</v>
          </cell>
        </row>
        <row r="18">
          <cell r="BC18">
            <v>0</v>
          </cell>
          <cell r="BD18">
            <v>58.831428602189803</v>
          </cell>
        </row>
        <row r="19">
          <cell r="BC19">
            <v>0</v>
          </cell>
          <cell r="BD19">
            <v>1123.68669750801</v>
          </cell>
        </row>
        <row r="20">
          <cell r="BC20">
            <v>0</v>
          </cell>
          <cell r="BD20">
            <v>285.77751423866198</v>
          </cell>
        </row>
        <row r="21">
          <cell r="BC21">
            <v>0</v>
          </cell>
          <cell r="BD21">
            <v>9416.8711830737902</v>
          </cell>
        </row>
        <row r="22">
          <cell r="BC22">
            <v>0</v>
          </cell>
          <cell r="BD22">
            <v>0</v>
          </cell>
        </row>
        <row r="23">
          <cell r="BC23">
            <v>0</v>
          </cell>
          <cell r="BD23">
            <v>683.38682198977006</v>
          </cell>
        </row>
        <row r="24">
          <cell r="BC24">
            <v>0</v>
          </cell>
          <cell r="BD24">
            <v>338.97159917628699</v>
          </cell>
        </row>
        <row r="25">
          <cell r="BC25">
            <v>0</v>
          </cell>
          <cell r="BD25">
            <v>0</v>
          </cell>
        </row>
        <row r="26">
          <cell r="BC26">
            <v>0</v>
          </cell>
          <cell r="BD26">
            <v>1</v>
          </cell>
        </row>
        <row r="27">
          <cell r="BC27">
            <v>0</v>
          </cell>
          <cell r="BD27">
            <v>520.49272479485103</v>
          </cell>
        </row>
        <row r="28">
          <cell r="BC28">
            <v>0</v>
          </cell>
          <cell r="BD28">
            <v>54</v>
          </cell>
        </row>
        <row r="29">
          <cell r="BC29">
            <v>0</v>
          </cell>
          <cell r="BD29">
            <v>676</v>
          </cell>
        </row>
        <row r="30">
          <cell r="BC30">
            <v>0</v>
          </cell>
          <cell r="BD30">
            <v>2</v>
          </cell>
        </row>
        <row r="31">
          <cell r="BC31">
            <v>0</v>
          </cell>
          <cell r="BD31">
            <v>480.06036909090898</v>
          </cell>
        </row>
        <row r="32">
          <cell r="BC32">
            <v>0</v>
          </cell>
          <cell r="BD32">
            <v>400.76525098778399</v>
          </cell>
        </row>
        <row r="33">
          <cell r="BC33">
            <v>0</v>
          </cell>
          <cell r="BD33">
            <v>1.9145299393939399</v>
          </cell>
        </row>
        <row r="34">
          <cell r="BC34">
            <v>0</v>
          </cell>
          <cell r="BD34">
            <v>207</v>
          </cell>
        </row>
        <row r="35">
          <cell r="BC35">
            <v>0</v>
          </cell>
          <cell r="BD35">
            <v>210.66078206506026</v>
          </cell>
        </row>
        <row r="36">
          <cell r="BC36">
            <v>0</v>
          </cell>
          <cell r="BD36">
            <v>533.555956877531</v>
          </cell>
        </row>
        <row r="37">
          <cell r="BC37">
            <v>0</v>
          </cell>
          <cell r="BD37">
            <v>1614.6958856650599</v>
          </cell>
        </row>
        <row r="38">
          <cell r="BC38">
            <v>0</v>
          </cell>
          <cell r="BD38">
            <v>1110.20351342034</v>
          </cell>
        </row>
        <row r="39">
          <cell r="BC39">
            <v>0</v>
          </cell>
          <cell r="BD39">
            <v>748.60635674183504</v>
          </cell>
        </row>
        <row r="40">
          <cell r="BC40">
            <v>0</v>
          </cell>
          <cell r="BD40">
            <v>1289.4736468061899</v>
          </cell>
        </row>
        <row r="41">
          <cell r="BC41">
            <v>0</v>
          </cell>
          <cell r="BD41">
            <v>617.17911048670101</v>
          </cell>
        </row>
        <row r="42">
          <cell r="BC42">
            <v>0</v>
          </cell>
          <cell r="BD42">
            <v>556.191957510115</v>
          </cell>
        </row>
        <row r="43">
          <cell r="BC43">
            <v>0</v>
          </cell>
          <cell r="BD43">
            <v>156</v>
          </cell>
        </row>
        <row r="44">
          <cell r="BC44">
            <v>0</v>
          </cell>
          <cell r="BD44">
            <v>448</v>
          </cell>
        </row>
        <row r="45">
          <cell r="BC45">
            <v>0</v>
          </cell>
          <cell r="BD45">
            <v>1538.7435807714</v>
          </cell>
        </row>
        <row r="46">
          <cell r="BC46">
            <v>0</v>
          </cell>
          <cell r="BD46">
            <v>53.7627945949367</v>
          </cell>
        </row>
        <row r="47">
          <cell r="BC47">
            <v>0</v>
          </cell>
          <cell r="BD47">
            <v>0</v>
          </cell>
        </row>
        <row r="48">
          <cell r="BC48">
            <v>0</v>
          </cell>
          <cell r="BD48">
            <v>34.5652173887324</v>
          </cell>
        </row>
        <row r="49">
          <cell r="BC49">
            <v>0</v>
          </cell>
          <cell r="BD49">
            <v>6507.7796989278195</v>
          </cell>
        </row>
        <row r="50">
          <cell r="BC50">
            <v>0</v>
          </cell>
          <cell r="BD50">
            <v>0</v>
          </cell>
        </row>
        <row r="51">
          <cell r="BC51">
            <v>0</v>
          </cell>
          <cell r="BD51">
            <v>4014.7603667015101</v>
          </cell>
        </row>
        <row r="52">
          <cell r="BC52">
            <v>0</v>
          </cell>
          <cell r="BD52">
            <v>5350.3830170457804</v>
          </cell>
        </row>
        <row r="53">
          <cell r="BC53">
            <v>0</v>
          </cell>
          <cell r="BD53">
            <v>3724.93502297851</v>
          </cell>
        </row>
        <row r="54">
          <cell r="BC54">
            <v>0</v>
          </cell>
          <cell r="BD54">
            <v>1226.0524514168701</v>
          </cell>
        </row>
        <row r="55">
          <cell r="BC55">
            <v>0</v>
          </cell>
          <cell r="BD55">
            <v>1827.01016011155</v>
          </cell>
        </row>
        <row r="56">
          <cell r="BC56">
            <v>0</v>
          </cell>
          <cell r="BD56">
            <v>365</v>
          </cell>
        </row>
        <row r="57">
          <cell r="BC57">
            <v>0</v>
          </cell>
          <cell r="BD57">
            <v>2404.42810328016</v>
          </cell>
        </row>
        <row r="58">
          <cell r="BC58">
            <v>0</v>
          </cell>
          <cell r="BD58">
            <v>3778.4550409194899</v>
          </cell>
        </row>
        <row r="59">
          <cell r="BC59">
            <v>0</v>
          </cell>
          <cell r="BD59">
            <v>1156.55354203005</v>
          </cell>
        </row>
        <row r="60">
          <cell r="BC60">
            <v>0</v>
          </cell>
          <cell r="BD60">
            <v>1360.88595054852</v>
          </cell>
        </row>
        <row r="61">
          <cell r="BC61">
            <v>0</v>
          </cell>
          <cell r="BD61">
            <v>28</v>
          </cell>
        </row>
        <row r="62">
          <cell r="BC62">
            <v>0</v>
          </cell>
          <cell r="BD62">
            <v>926.77372256691399</v>
          </cell>
        </row>
        <row r="63">
          <cell r="BC63">
            <v>0</v>
          </cell>
          <cell r="BD63">
            <v>61.133771817829498</v>
          </cell>
        </row>
        <row r="64">
          <cell r="BC64">
            <v>0</v>
          </cell>
          <cell r="BD64">
            <v>1211.01020409076</v>
          </cell>
        </row>
        <row r="65">
          <cell r="BC65">
            <v>0</v>
          </cell>
          <cell r="BD65">
            <v>2250.7164671999199</v>
          </cell>
        </row>
        <row r="66">
          <cell r="BC66">
            <v>0</v>
          </cell>
          <cell r="BD66">
            <v>28.956521727272701</v>
          </cell>
        </row>
        <row r="67">
          <cell r="BC67">
            <v>0</v>
          </cell>
          <cell r="BD67">
            <v>1756.0925042373699</v>
          </cell>
        </row>
        <row r="68">
          <cell r="BC68">
            <v>0</v>
          </cell>
          <cell r="BD68">
            <v>10774.568872939701</v>
          </cell>
        </row>
        <row r="69">
          <cell r="BC69">
            <v>0</v>
          </cell>
          <cell r="BD69">
            <v>3975.2716894702498</v>
          </cell>
        </row>
        <row r="70">
          <cell r="BC70">
            <v>0</v>
          </cell>
          <cell r="BD70">
            <v>4920.03016613405</v>
          </cell>
        </row>
        <row r="71">
          <cell r="BC71">
            <v>0</v>
          </cell>
          <cell r="BD71">
            <v>244.982784361878</v>
          </cell>
        </row>
        <row r="72">
          <cell r="BC72">
            <v>0</v>
          </cell>
          <cell r="BD72">
            <v>12717.062123999969</v>
          </cell>
        </row>
        <row r="73">
          <cell r="BC73">
            <v>0</v>
          </cell>
          <cell r="BD73">
            <v>3794.1109363896398</v>
          </cell>
        </row>
        <row r="74">
          <cell r="BC74">
            <v>0</v>
          </cell>
          <cell r="BD74">
            <v>5164.9269549992587</v>
          </cell>
        </row>
        <row r="75">
          <cell r="BC75">
            <v>0</v>
          </cell>
          <cell r="BD75">
            <v>3862.5116765125699</v>
          </cell>
        </row>
        <row r="76">
          <cell r="BC76">
            <v>0</v>
          </cell>
          <cell r="BD76">
            <v>5180.3270321117998</v>
          </cell>
        </row>
        <row r="77">
          <cell r="BC77">
            <v>0</v>
          </cell>
          <cell r="BD77">
            <v>1797.01230784426</v>
          </cell>
        </row>
        <row r="78">
          <cell r="BC78">
            <v>0</v>
          </cell>
          <cell r="BD78">
            <v>319.07552219101098</v>
          </cell>
        </row>
        <row r="79">
          <cell r="BC79">
            <v>0</v>
          </cell>
          <cell r="BD79">
            <v>753.73774565608096</v>
          </cell>
        </row>
        <row r="80">
          <cell r="BC80">
            <v>-2982.2638741852184</v>
          </cell>
          <cell r="BD80">
            <v>6675.8545172082286</v>
          </cell>
        </row>
        <row r="81">
          <cell r="BC81">
            <v>0</v>
          </cell>
          <cell r="BD81">
            <v>0</v>
          </cell>
        </row>
        <row r="82">
          <cell r="BC82">
            <v>0</v>
          </cell>
          <cell r="BD82">
            <v>5060.63599281202</v>
          </cell>
        </row>
        <row r="83">
          <cell r="BC83">
            <v>0</v>
          </cell>
          <cell r="BD83">
            <v>2814.4087929556899</v>
          </cell>
        </row>
        <row r="84">
          <cell r="BC84">
            <v>-182</v>
          </cell>
          <cell r="BD84">
            <v>10428.602678834301</v>
          </cell>
        </row>
        <row r="85">
          <cell r="BC85">
            <v>0</v>
          </cell>
          <cell r="BD85">
            <v>735.46583343465102</v>
          </cell>
        </row>
        <row r="86">
          <cell r="BC86">
            <v>0</v>
          </cell>
          <cell r="BD86">
            <v>0</v>
          </cell>
        </row>
        <row r="87">
          <cell r="BC87">
            <v>0</v>
          </cell>
          <cell r="BD87">
            <v>8806.7232089162062</v>
          </cell>
        </row>
        <row r="88">
          <cell r="BC88">
            <v>0</v>
          </cell>
          <cell r="BD88">
            <v>0</v>
          </cell>
        </row>
        <row r="89">
          <cell r="BC89">
            <v>0</v>
          </cell>
          <cell r="BD89">
            <v>0</v>
          </cell>
        </row>
        <row r="90">
          <cell r="BC90">
            <v>0</v>
          </cell>
          <cell r="BD90">
            <v>497.64</v>
          </cell>
        </row>
        <row r="91">
          <cell r="BC91">
            <v>0</v>
          </cell>
          <cell r="BD91">
            <v>0</v>
          </cell>
        </row>
        <row r="92">
          <cell r="BC92">
            <v>0</v>
          </cell>
          <cell r="BD92">
            <v>7.6923083333333304</v>
          </cell>
        </row>
        <row r="93">
          <cell r="BC93">
            <v>0</v>
          </cell>
          <cell r="BD93">
            <v>0</v>
          </cell>
        </row>
        <row r="94">
          <cell r="BC94">
            <v>0</v>
          </cell>
          <cell r="BD94">
            <v>0</v>
          </cell>
        </row>
        <row r="95">
          <cell r="BC95">
            <v>0</v>
          </cell>
          <cell r="BD95">
            <v>0</v>
          </cell>
        </row>
      </sheetData>
      <sheetData sheetId="3">
        <row r="5">
          <cell r="C5">
            <v>222.237349648053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3">
          <cell r="D93">
            <v>125.77390939577188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249977111117893"/>
  </sheetPr>
  <dimension ref="A1:B16"/>
  <sheetViews>
    <sheetView workbookViewId="0">
      <selection activeCell="C20" sqref="C20"/>
    </sheetView>
  </sheetViews>
  <sheetFormatPr defaultRowHeight="13.2"/>
  <cols>
    <col min="1" max="1" width="19.88671875" customWidth="1"/>
  </cols>
  <sheetData>
    <row r="1" spans="1:2">
      <c r="A1" s="46" t="s">
        <v>286</v>
      </c>
    </row>
    <row r="2" spans="1:2">
      <c r="A2" s="62"/>
    </row>
    <row r="3" spans="1:2">
      <c r="A3" s="63" t="s">
        <v>287</v>
      </c>
      <c r="B3" s="62" t="s">
        <v>289</v>
      </c>
    </row>
    <row r="4" spans="1:2">
      <c r="A4" s="92" t="s">
        <v>288</v>
      </c>
      <c r="B4" s="62" t="s">
        <v>290</v>
      </c>
    </row>
    <row r="5" spans="1:2">
      <c r="A5" s="92" t="s">
        <v>291</v>
      </c>
      <c r="B5" s="62" t="s">
        <v>285</v>
      </c>
    </row>
    <row r="6" spans="1:2">
      <c r="A6" s="63" t="s">
        <v>292</v>
      </c>
      <c r="B6" s="62" t="s">
        <v>297</v>
      </c>
    </row>
    <row r="7" spans="1:2">
      <c r="A7" s="63" t="s">
        <v>293</v>
      </c>
      <c r="B7" s="62" t="s">
        <v>298</v>
      </c>
    </row>
    <row r="8" spans="1:2">
      <c r="A8" s="63" t="s">
        <v>294</v>
      </c>
      <c r="B8" s="62" t="s">
        <v>299</v>
      </c>
    </row>
    <row r="9" spans="1:2">
      <c r="A9" s="63" t="s">
        <v>296</v>
      </c>
      <c r="B9" s="62" t="s">
        <v>300</v>
      </c>
    </row>
    <row r="10" spans="1:2">
      <c r="A10" s="63" t="s">
        <v>295</v>
      </c>
      <c r="B10" s="62" t="s">
        <v>301</v>
      </c>
    </row>
    <row r="11" spans="1:2">
      <c r="A11" s="64" t="s">
        <v>302</v>
      </c>
      <c r="B11" s="62" t="s">
        <v>146</v>
      </c>
    </row>
    <row r="15" spans="1:2">
      <c r="A15" t="s">
        <v>315</v>
      </c>
    </row>
    <row r="16" spans="1:2">
      <c r="A16" s="46" t="s">
        <v>316</v>
      </c>
    </row>
  </sheetData>
  <hyperlinks>
    <hyperlink ref="A3" location="Usos!A1" display="Usos" xr:uid="{00000000-0004-0000-0000-000000000000}"/>
    <hyperlink ref="A6" location="Bn!A1" display="Bn" xr:uid="{00000000-0004-0000-0000-000003000000}"/>
    <hyperlink ref="A7" location="Bm!A1" display="Bm" xr:uid="{00000000-0004-0000-0000-000004000000}"/>
    <hyperlink ref="A8" location="D!A1" display="D" xr:uid="{00000000-0004-0000-0000-000005000000}"/>
    <hyperlink ref="A9" location="An!A1" display="An " xr:uid="{00000000-0004-0000-0000-000006000000}"/>
    <hyperlink ref="A10" location="Am!A1" display="Am" xr:uid="{00000000-0004-0000-0000-000007000000}"/>
    <hyperlink ref="A11" location="Z!A1" display="Z" xr:uid="{00000000-0004-0000-0000-000008000000}"/>
    <hyperlink ref="A4" location="'Usos Nacional'!A1" display="Usos Nacional a pb" xr:uid="{8CBDC8F8-093F-43E0-93AC-72C2356A2EE7}"/>
    <hyperlink ref="A5" location="'Usos Importado'!A1" display="Usos  Importados" xr:uid="{8CB26D26-619B-4E48-8451-F4FA975321DF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R98"/>
  <sheetViews>
    <sheetView showGridLines="0" zoomScale="180" zoomScaleNormal="180" workbookViewId="0">
      <selection activeCell="C6" sqref="C6:AR96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143</v>
      </c>
      <c r="B1" s="23"/>
      <c r="C1" s="23"/>
      <c r="D1" s="23"/>
      <c r="E1" s="23"/>
      <c r="F1" s="23"/>
      <c r="G1" s="23"/>
    </row>
    <row r="2" spans="1:4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3" t="s">
        <v>239</v>
      </c>
      <c r="B3" s="95" t="s">
        <v>240</v>
      </c>
      <c r="C3" s="47" t="s">
        <v>87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10" t="s">
        <v>148</v>
      </c>
      <c r="B6" s="20" t="s">
        <v>37</v>
      </c>
      <c r="C6" s="48">
        <v>4.0271102970785129E-4</v>
      </c>
      <c r="D6" s="48">
        <v>0</v>
      </c>
      <c r="E6" s="48">
        <v>0</v>
      </c>
      <c r="F6" s="48">
        <v>0</v>
      </c>
      <c r="G6" s="48">
        <v>7.1531686999065482E-3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  <c r="P6" s="48">
        <v>0</v>
      </c>
      <c r="Q6" s="48">
        <v>0</v>
      </c>
      <c r="R6" s="48">
        <v>0</v>
      </c>
      <c r="S6" s="48">
        <v>0</v>
      </c>
      <c r="T6" s="48">
        <v>0</v>
      </c>
      <c r="U6" s="48">
        <v>0</v>
      </c>
      <c r="V6" s="48">
        <v>0</v>
      </c>
      <c r="W6" s="48">
        <v>0</v>
      </c>
      <c r="X6" s="48">
        <v>0</v>
      </c>
      <c r="Y6" s="48">
        <v>0</v>
      </c>
      <c r="Z6" s="48">
        <v>0</v>
      </c>
      <c r="AA6" s="48">
        <v>0</v>
      </c>
      <c r="AB6" s="48">
        <v>0</v>
      </c>
      <c r="AC6" s="48">
        <v>0</v>
      </c>
      <c r="AD6" s="48">
        <v>0</v>
      </c>
      <c r="AE6" s="48">
        <v>0</v>
      </c>
      <c r="AF6" s="48">
        <v>0</v>
      </c>
      <c r="AG6" s="48">
        <v>2.6960320626887268E-4</v>
      </c>
      <c r="AH6" s="48">
        <v>0</v>
      </c>
      <c r="AI6" s="48">
        <v>8.8777511514779556E-6</v>
      </c>
      <c r="AJ6" s="48">
        <v>0</v>
      </c>
      <c r="AK6" s="48">
        <v>0</v>
      </c>
      <c r="AL6" s="48">
        <v>0</v>
      </c>
      <c r="AM6" s="48">
        <v>0</v>
      </c>
      <c r="AN6" s="48">
        <v>2.3497700802844318E-4</v>
      </c>
      <c r="AO6" s="48">
        <v>0</v>
      </c>
      <c r="AP6" s="48">
        <v>0</v>
      </c>
      <c r="AQ6" s="48">
        <v>0</v>
      </c>
      <c r="AR6" s="48">
        <v>0</v>
      </c>
    </row>
    <row r="7" spans="1:44" ht="8.25" customHeight="1">
      <c r="A7" s="10" t="s">
        <v>149</v>
      </c>
      <c r="B7" s="20" t="s">
        <v>9</v>
      </c>
      <c r="C7" s="48">
        <v>4.9385457112057982E-4</v>
      </c>
      <c r="D7" s="48">
        <v>0</v>
      </c>
      <c r="E7" s="48">
        <v>0</v>
      </c>
      <c r="F7" s="48">
        <v>0</v>
      </c>
      <c r="G7" s="48">
        <v>4.4387372825896665E-4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  <c r="P7" s="48">
        <v>0</v>
      </c>
      <c r="Q7" s="48">
        <v>0</v>
      </c>
      <c r="R7" s="48">
        <v>0</v>
      </c>
      <c r="S7" s="48">
        <v>0</v>
      </c>
      <c r="T7" s="48">
        <v>0</v>
      </c>
      <c r="U7" s="48">
        <v>0</v>
      </c>
      <c r="V7" s="48">
        <v>0</v>
      </c>
      <c r="W7" s="48">
        <v>0</v>
      </c>
      <c r="X7" s="48">
        <v>0</v>
      </c>
      <c r="Y7" s="48">
        <v>0</v>
      </c>
      <c r="Z7" s="48">
        <v>0</v>
      </c>
      <c r="AA7" s="48">
        <v>0</v>
      </c>
      <c r="AB7" s="48">
        <v>0</v>
      </c>
      <c r="AC7" s="48">
        <v>0</v>
      </c>
      <c r="AD7" s="48">
        <v>0</v>
      </c>
      <c r="AE7" s="48">
        <v>0</v>
      </c>
      <c r="AF7" s="48">
        <v>0</v>
      </c>
      <c r="AG7" s="48">
        <v>1.5589901984729497E-5</v>
      </c>
      <c r="AH7" s="48">
        <v>0</v>
      </c>
      <c r="AI7" s="48">
        <v>3.6748877199412474E-5</v>
      </c>
      <c r="AJ7" s="48">
        <v>0</v>
      </c>
      <c r="AK7" s="48">
        <v>0</v>
      </c>
      <c r="AL7" s="48">
        <v>0</v>
      </c>
      <c r="AM7" s="48">
        <v>0</v>
      </c>
      <c r="AN7" s="48">
        <v>1.4280819981133526E-5</v>
      </c>
      <c r="AO7" s="48">
        <v>0</v>
      </c>
      <c r="AP7" s="48">
        <v>0</v>
      </c>
      <c r="AQ7" s="48">
        <v>0</v>
      </c>
      <c r="AR7" s="48">
        <v>0</v>
      </c>
    </row>
    <row r="8" spans="1:44" ht="8.25" customHeight="1">
      <c r="A8" s="10" t="s">
        <v>150</v>
      </c>
      <c r="B8" s="20" t="s">
        <v>20</v>
      </c>
      <c r="C8" s="48">
        <v>0</v>
      </c>
      <c r="D8" s="48">
        <v>0</v>
      </c>
      <c r="E8" s="48">
        <v>0</v>
      </c>
      <c r="F8" s="48">
        <v>0</v>
      </c>
      <c r="G8" s="48">
        <v>0</v>
      </c>
      <c r="H8" s="48">
        <v>0</v>
      </c>
      <c r="I8" s="48">
        <v>3.3864271661597314E-3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8">
        <v>0</v>
      </c>
      <c r="U8" s="48">
        <v>0</v>
      </c>
      <c r="V8" s="48">
        <v>0</v>
      </c>
      <c r="W8" s="48">
        <v>0</v>
      </c>
      <c r="X8" s="48">
        <v>0</v>
      </c>
      <c r="Y8" s="48">
        <v>0</v>
      </c>
      <c r="Z8" s="48">
        <v>0</v>
      </c>
      <c r="AA8" s="48">
        <v>0</v>
      </c>
      <c r="AB8" s="48">
        <v>0</v>
      </c>
      <c r="AC8" s="48">
        <v>0</v>
      </c>
      <c r="AD8" s="48">
        <v>0</v>
      </c>
      <c r="AE8" s="48">
        <v>0</v>
      </c>
      <c r="AF8" s="48">
        <v>0</v>
      </c>
      <c r="AG8" s="48">
        <v>0</v>
      </c>
      <c r="AH8" s="48">
        <v>0</v>
      </c>
      <c r="AI8" s="48">
        <v>0</v>
      </c>
      <c r="AJ8" s="48">
        <v>0</v>
      </c>
      <c r="AK8" s="48">
        <v>0</v>
      </c>
      <c r="AL8" s="48">
        <v>0</v>
      </c>
      <c r="AM8" s="48">
        <v>0</v>
      </c>
      <c r="AN8" s="48">
        <v>0</v>
      </c>
      <c r="AO8" s="48">
        <v>0</v>
      </c>
      <c r="AP8" s="48">
        <v>0</v>
      </c>
      <c r="AQ8" s="48">
        <v>0</v>
      </c>
      <c r="AR8" s="48">
        <v>0</v>
      </c>
    </row>
    <row r="9" spans="1:44" ht="8.25" customHeight="1">
      <c r="A9" s="10" t="s">
        <v>151</v>
      </c>
      <c r="B9" s="20" t="s">
        <v>10</v>
      </c>
      <c r="C9" s="48">
        <v>0</v>
      </c>
      <c r="D9" s="48">
        <v>0</v>
      </c>
      <c r="E9" s="48">
        <v>0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</v>
      </c>
      <c r="R9" s="48">
        <v>0</v>
      </c>
      <c r="S9" s="48">
        <v>0</v>
      </c>
      <c r="T9" s="48">
        <v>0</v>
      </c>
      <c r="U9" s="48">
        <v>0</v>
      </c>
      <c r="V9" s="48">
        <v>0</v>
      </c>
      <c r="W9" s="48">
        <v>0</v>
      </c>
      <c r="X9" s="48">
        <v>0</v>
      </c>
      <c r="Y9" s="48">
        <v>0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>
        <v>0</v>
      </c>
      <c r="AG9" s="48">
        <v>0</v>
      </c>
      <c r="AH9" s="48">
        <v>0</v>
      </c>
      <c r="AI9" s="48">
        <v>0</v>
      </c>
      <c r="AJ9" s="48">
        <v>0</v>
      </c>
      <c r="AK9" s="48">
        <v>0</v>
      </c>
      <c r="AL9" s="48">
        <v>0</v>
      </c>
      <c r="AM9" s="48">
        <v>0</v>
      </c>
      <c r="AN9" s="48">
        <v>0</v>
      </c>
      <c r="AO9" s="48">
        <v>0</v>
      </c>
      <c r="AP9" s="48">
        <v>0</v>
      </c>
      <c r="AQ9" s="48">
        <v>0</v>
      </c>
      <c r="AR9" s="48">
        <v>0</v>
      </c>
    </row>
    <row r="10" spans="1:44" ht="8.25" customHeight="1">
      <c r="A10" s="11" t="s">
        <v>152</v>
      </c>
      <c r="B10" s="20" t="s">
        <v>127</v>
      </c>
      <c r="C10" s="48">
        <v>1.611856143676026E-4</v>
      </c>
      <c r="D10" s="48">
        <v>0</v>
      </c>
      <c r="E10" s="48">
        <v>0</v>
      </c>
      <c r="F10" s="48">
        <v>0</v>
      </c>
      <c r="G10" s="48">
        <v>1.7062835064026019E-4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1.0051801559557518E-4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48">
        <v>0</v>
      </c>
      <c r="W10" s="48">
        <v>0</v>
      </c>
      <c r="X10" s="48">
        <v>0</v>
      </c>
      <c r="Y10" s="48">
        <v>0</v>
      </c>
      <c r="Z10" s="48">
        <v>0</v>
      </c>
      <c r="AA10" s="48">
        <v>0</v>
      </c>
      <c r="AB10" s="48">
        <v>0</v>
      </c>
      <c r="AC10" s="48">
        <v>0</v>
      </c>
      <c r="AD10" s="48">
        <v>0</v>
      </c>
      <c r="AE10" s="48">
        <v>0</v>
      </c>
      <c r="AF10" s="48">
        <v>0</v>
      </c>
      <c r="AG10" s="48">
        <v>2.5802026778281305E-5</v>
      </c>
      <c r="AH10" s="48">
        <v>0</v>
      </c>
      <c r="AI10" s="48">
        <v>0</v>
      </c>
      <c r="AJ10" s="48">
        <v>0</v>
      </c>
      <c r="AK10" s="48">
        <v>0</v>
      </c>
      <c r="AL10" s="48">
        <v>0</v>
      </c>
      <c r="AM10" s="48">
        <v>0</v>
      </c>
      <c r="AN10" s="48">
        <v>0</v>
      </c>
      <c r="AO10" s="48">
        <v>0</v>
      </c>
      <c r="AP10" s="48">
        <v>0</v>
      </c>
      <c r="AQ10" s="48">
        <v>0</v>
      </c>
      <c r="AR10" s="48">
        <v>0</v>
      </c>
    </row>
    <row r="11" spans="1:44" ht="8.25" customHeight="1">
      <c r="A11" s="4" t="s">
        <v>153</v>
      </c>
      <c r="B11" s="21" t="s">
        <v>19</v>
      </c>
      <c r="C11" s="49">
        <v>0</v>
      </c>
      <c r="D11" s="49">
        <v>0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0</v>
      </c>
      <c r="AH11" s="49">
        <v>0</v>
      </c>
      <c r="AI11" s="49">
        <v>0</v>
      </c>
      <c r="AJ11" s="49">
        <v>0</v>
      </c>
      <c r="AK11" s="49">
        <v>0</v>
      </c>
      <c r="AL11" s="49">
        <v>0</v>
      </c>
      <c r="AM11" s="49">
        <v>0</v>
      </c>
      <c r="AN11" s="49">
        <v>0</v>
      </c>
      <c r="AO11" s="49">
        <v>0</v>
      </c>
      <c r="AP11" s="49">
        <v>0</v>
      </c>
      <c r="AQ11" s="49">
        <v>0</v>
      </c>
      <c r="AR11" s="49">
        <v>0</v>
      </c>
    </row>
    <row r="12" spans="1:44" ht="8.25" customHeight="1">
      <c r="A12" s="4" t="s">
        <v>154</v>
      </c>
      <c r="B12" s="21" t="s">
        <v>11</v>
      </c>
      <c r="C12" s="49">
        <v>0</v>
      </c>
      <c r="D12" s="49">
        <v>0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49">
        <v>0</v>
      </c>
      <c r="AA12" s="49">
        <v>0</v>
      </c>
      <c r="AB12" s="49">
        <v>0</v>
      </c>
      <c r="AC12" s="49">
        <v>0</v>
      </c>
      <c r="AD12" s="49">
        <v>0</v>
      </c>
      <c r="AE12" s="49">
        <v>0</v>
      </c>
      <c r="AF12" s="49">
        <v>0</v>
      </c>
      <c r="AG12" s="49">
        <v>0</v>
      </c>
      <c r="AH12" s="49">
        <v>0</v>
      </c>
      <c r="AI12" s="49">
        <v>0</v>
      </c>
      <c r="AJ12" s="49">
        <v>0</v>
      </c>
      <c r="AK12" s="49">
        <v>0</v>
      </c>
      <c r="AL12" s="49">
        <v>0</v>
      </c>
      <c r="AM12" s="49">
        <v>0</v>
      </c>
      <c r="AN12" s="49">
        <v>0</v>
      </c>
      <c r="AO12" s="49">
        <v>0</v>
      </c>
      <c r="AP12" s="49">
        <v>0</v>
      </c>
      <c r="AQ12" s="49">
        <v>0</v>
      </c>
      <c r="AR12" s="49">
        <v>0</v>
      </c>
    </row>
    <row r="13" spans="1:44" ht="8.25" customHeight="1">
      <c r="A13" s="4" t="s">
        <v>155</v>
      </c>
      <c r="B13" s="21" t="s">
        <v>128</v>
      </c>
      <c r="C13" s="49">
        <v>4.6594553999163712E-4</v>
      </c>
      <c r="D13" s="49">
        <v>0</v>
      </c>
      <c r="E13" s="49">
        <v>0</v>
      </c>
      <c r="F13" s="49">
        <v>0</v>
      </c>
      <c r="G13" s="49">
        <v>5.6513426647732557E-4</v>
      </c>
      <c r="H13" s="49">
        <v>1.445294688532733E-3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3.7948108083786838E-5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4.4775522542262645E-6</v>
      </c>
      <c r="AF13" s="49">
        <v>0</v>
      </c>
      <c r="AG13" s="49">
        <v>1.2390828319173766E-5</v>
      </c>
      <c r="AH13" s="49">
        <v>0</v>
      </c>
      <c r="AI13" s="49">
        <v>4.3328379120166085E-4</v>
      </c>
      <c r="AJ13" s="49">
        <v>0</v>
      </c>
      <c r="AK13" s="49">
        <v>0</v>
      </c>
      <c r="AL13" s="49">
        <v>0</v>
      </c>
      <c r="AM13" s="49">
        <v>1.3093277343900063E-5</v>
      </c>
      <c r="AN13" s="49">
        <v>2.5438667600244373E-5</v>
      </c>
      <c r="AO13" s="49">
        <v>3.8036285902740616E-5</v>
      </c>
      <c r="AP13" s="49">
        <v>1.5602676953178308E-5</v>
      </c>
      <c r="AQ13" s="49">
        <v>2.6288827606329493E-5</v>
      </c>
      <c r="AR13" s="49">
        <v>1.5113558862794085E-5</v>
      </c>
    </row>
    <row r="14" spans="1:44" ht="8.25" customHeight="1">
      <c r="A14" s="4" t="s">
        <v>156</v>
      </c>
      <c r="B14" s="21" t="s">
        <v>38</v>
      </c>
      <c r="C14" s="49">
        <v>1.8503042858981049E-5</v>
      </c>
      <c r="D14" s="49">
        <v>0</v>
      </c>
      <c r="E14" s="49">
        <v>0</v>
      </c>
      <c r="F14" s="49">
        <v>0</v>
      </c>
      <c r="G14" s="49">
        <v>1.4540901540688005E-4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  <c r="AC14" s="49">
        <v>0</v>
      </c>
      <c r="AD14" s="49">
        <v>0</v>
      </c>
      <c r="AE14" s="49">
        <v>0</v>
      </c>
      <c r="AF14" s="49">
        <v>0</v>
      </c>
      <c r="AG14" s="49">
        <v>0</v>
      </c>
      <c r="AH14" s="49">
        <v>0</v>
      </c>
      <c r="AI14" s="49">
        <v>0</v>
      </c>
      <c r="AJ14" s="49">
        <v>0</v>
      </c>
      <c r="AK14" s="49">
        <v>0</v>
      </c>
      <c r="AL14" s="49">
        <v>0</v>
      </c>
      <c r="AM14" s="49">
        <v>0</v>
      </c>
      <c r="AN14" s="49">
        <v>0</v>
      </c>
      <c r="AO14" s="49">
        <v>0</v>
      </c>
      <c r="AP14" s="49">
        <v>0</v>
      </c>
      <c r="AQ14" s="49">
        <v>0</v>
      </c>
      <c r="AR14" s="49">
        <v>0</v>
      </c>
    </row>
    <row r="15" spans="1:44" ht="8.25" customHeight="1">
      <c r="A15" s="5" t="s">
        <v>157</v>
      </c>
      <c r="B15" s="21" t="s">
        <v>12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v>0</v>
      </c>
      <c r="AE15" s="49">
        <v>0</v>
      </c>
      <c r="AF15" s="49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0</v>
      </c>
      <c r="AM15" s="49">
        <v>0</v>
      </c>
      <c r="AN15" s="49">
        <v>0</v>
      </c>
      <c r="AO15" s="49">
        <v>0</v>
      </c>
      <c r="AP15" s="49">
        <v>0</v>
      </c>
      <c r="AQ15" s="49">
        <v>0</v>
      </c>
      <c r="AR15" s="49">
        <v>0</v>
      </c>
    </row>
    <row r="16" spans="1:44" ht="8.25" customHeight="1">
      <c r="A16" s="10" t="s">
        <v>158</v>
      </c>
      <c r="B16" s="20" t="s">
        <v>21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>
        <v>0</v>
      </c>
      <c r="Q16" s="48">
        <v>0</v>
      </c>
      <c r="R16" s="48">
        <v>0</v>
      </c>
      <c r="S16" s="48">
        <v>0</v>
      </c>
      <c r="T16" s="48">
        <v>0</v>
      </c>
      <c r="U16" s="48">
        <v>0</v>
      </c>
      <c r="V16" s="48">
        <v>0</v>
      </c>
      <c r="W16" s="48">
        <v>0</v>
      </c>
      <c r="X16" s="48">
        <v>0</v>
      </c>
      <c r="Y16" s="48">
        <v>0</v>
      </c>
      <c r="Z16" s="48">
        <v>0</v>
      </c>
      <c r="AA16" s="48">
        <v>0</v>
      </c>
      <c r="AB16" s="48">
        <v>0</v>
      </c>
      <c r="AC16" s="48">
        <v>0</v>
      </c>
      <c r="AD16" s="48">
        <v>0</v>
      </c>
      <c r="AE16" s="48">
        <v>0</v>
      </c>
      <c r="AF16" s="48">
        <v>0</v>
      </c>
      <c r="AG16" s="48">
        <v>0</v>
      </c>
      <c r="AH16" s="48">
        <v>0</v>
      </c>
      <c r="AI16" s="48">
        <v>0</v>
      </c>
      <c r="AJ16" s="48">
        <v>0</v>
      </c>
      <c r="AK16" s="48">
        <v>0</v>
      </c>
      <c r="AL16" s="48">
        <v>0</v>
      </c>
      <c r="AM16" s="48">
        <v>0</v>
      </c>
      <c r="AN16" s="48">
        <v>0</v>
      </c>
      <c r="AO16" s="48">
        <v>0</v>
      </c>
      <c r="AP16" s="48">
        <v>0</v>
      </c>
      <c r="AQ16" s="48">
        <v>0</v>
      </c>
      <c r="AR16" s="48">
        <v>0</v>
      </c>
    </row>
    <row r="17" spans="1:44" ht="8.25" customHeight="1">
      <c r="A17" s="10" t="s">
        <v>159</v>
      </c>
      <c r="B17" s="20" t="s">
        <v>39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8">
        <v>0</v>
      </c>
      <c r="P17" s="48">
        <v>0</v>
      </c>
      <c r="Q17" s="48">
        <v>0</v>
      </c>
      <c r="R17" s="48">
        <v>0</v>
      </c>
      <c r="S17" s="48">
        <v>0</v>
      </c>
      <c r="T17" s="48">
        <v>0</v>
      </c>
      <c r="U17" s="48">
        <v>0</v>
      </c>
      <c r="V17" s="48">
        <v>0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48">
        <v>0</v>
      </c>
      <c r="AH17" s="48">
        <v>0</v>
      </c>
      <c r="AI17" s="48">
        <v>0</v>
      </c>
      <c r="AJ17" s="48">
        <v>0</v>
      </c>
      <c r="AK17" s="48">
        <v>0</v>
      </c>
      <c r="AL17" s="48">
        <v>0</v>
      </c>
      <c r="AM17" s="48">
        <v>0</v>
      </c>
      <c r="AN17" s="48">
        <v>0</v>
      </c>
      <c r="AO17" s="48">
        <v>0</v>
      </c>
      <c r="AP17" s="48">
        <v>0</v>
      </c>
      <c r="AQ17" s="48">
        <v>0</v>
      </c>
      <c r="AR17" s="48">
        <v>0</v>
      </c>
    </row>
    <row r="18" spans="1:44" ht="8.25" customHeight="1">
      <c r="A18" s="10" t="s">
        <v>160</v>
      </c>
      <c r="B18" s="20" t="s">
        <v>40</v>
      </c>
      <c r="C18" s="48">
        <v>1.2202089893211436E-3</v>
      </c>
      <c r="D18" s="48">
        <v>0</v>
      </c>
      <c r="E18" s="48">
        <v>0</v>
      </c>
      <c r="F18" s="48">
        <v>2.3241699962438075E-5</v>
      </c>
      <c r="G18" s="48">
        <v>1.2699614436405331E-4</v>
      </c>
      <c r="H18" s="48">
        <v>1.293393716662556E-4</v>
      </c>
      <c r="I18" s="48">
        <v>1.9059381450770396E-4</v>
      </c>
      <c r="J18" s="48">
        <v>3.6420638228318001E-5</v>
      </c>
      <c r="K18" s="48">
        <v>1.2276983532215886E-4</v>
      </c>
      <c r="L18" s="48">
        <v>3.5455479504434962E-4</v>
      </c>
      <c r="M18" s="48">
        <v>1.6011630656020311E-4</v>
      </c>
      <c r="N18" s="48">
        <v>0</v>
      </c>
      <c r="O18" s="48">
        <v>0</v>
      </c>
      <c r="P18" s="48">
        <v>0</v>
      </c>
      <c r="Q18" s="48">
        <v>7.6412631879155688E-5</v>
      </c>
      <c r="R18" s="48">
        <v>0</v>
      </c>
      <c r="S18" s="48">
        <v>0</v>
      </c>
      <c r="T18" s="48">
        <v>0</v>
      </c>
      <c r="U18" s="48">
        <v>2.4845487760454545E-3</v>
      </c>
      <c r="V18" s="48">
        <v>6.042935840709954E-6</v>
      </c>
      <c r="W18" s="48">
        <v>5.0130555266703185E-5</v>
      </c>
      <c r="X18" s="48">
        <v>0</v>
      </c>
      <c r="Y18" s="48">
        <v>2.2818508597256955E-5</v>
      </c>
      <c r="Z18" s="48">
        <v>1.9361462749683907E-6</v>
      </c>
      <c r="AA18" s="48">
        <v>0</v>
      </c>
      <c r="AB18" s="48">
        <v>0</v>
      </c>
      <c r="AC18" s="48">
        <v>0</v>
      </c>
      <c r="AD18" s="48">
        <v>0</v>
      </c>
      <c r="AE18" s="48">
        <v>0</v>
      </c>
      <c r="AF18" s="48">
        <v>0</v>
      </c>
      <c r="AG18" s="48">
        <v>4.3756477920235253E-5</v>
      </c>
      <c r="AH18" s="48">
        <v>0</v>
      </c>
      <c r="AI18" s="48">
        <v>0</v>
      </c>
      <c r="AJ18" s="48">
        <v>0</v>
      </c>
      <c r="AK18" s="48">
        <v>0</v>
      </c>
      <c r="AL18" s="48">
        <v>0</v>
      </c>
      <c r="AM18" s="48">
        <v>2.5218016201323316E-6</v>
      </c>
      <c r="AN18" s="48">
        <v>8.2753601111232154E-7</v>
      </c>
      <c r="AO18" s="48">
        <v>0</v>
      </c>
      <c r="AP18" s="48">
        <v>0</v>
      </c>
      <c r="AQ18" s="48">
        <v>0</v>
      </c>
      <c r="AR18" s="48">
        <v>0</v>
      </c>
    </row>
    <row r="19" spans="1:44" ht="8.25" customHeight="1">
      <c r="A19" s="10" t="s">
        <v>161</v>
      </c>
      <c r="B19" s="20" t="s">
        <v>22</v>
      </c>
      <c r="C19" s="48">
        <v>8.6020674922073328E-5</v>
      </c>
      <c r="D19" s="48">
        <v>0</v>
      </c>
      <c r="E19" s="48">
        <v>0</v>
      </c>
      <c r="F19" s="48">
        <v>0</v>
      </c>
      <c r="G19" s="48">
        <v>1.3293802797997734E-4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8">
        <v>0</v>
      </c>
      <c r="P19" s="48">
        <v>0</v>
      </c>
      <c r="Q19" s="48">
        <v>0</v>
      </c>
      <c r="R19" s="48">
        <v>0</v>
      </c>
      <c r="S19" s="48">
        <v>0</v>
      </c>
      <c r="T19" s="48">
        <v>0</v>
      </c>
      <c r="U19" s="48">
        <v>0</v>
      </c>
      <c r="V19" s="48">
        <v>0</v>
      </c>
      <c r="W19" s="48">
        <v>0</v>
      </c>
      <c r="X19" s="48">
        <v>0</v>
      </c>
      <c r="Y19" s="48">
        <v>0</v>
      </c>
      <c r="Z19" s="48">
        <v>0</v>
      </c>
      <c r="AA19" s="48">
        <v>0</v>
      </c>
      <c r="AB19" s="48">
        <v>0</v>
      </c>
      <c r="AC19" s="48">
        <v>0</v>
      </c>
      <c r="AD19" s="48">
        <v>0</v>
      </c>
      <c r="AE19" s="48">
        <v>0</v>
      </c>
      <c r="AF19" s="48">
        <v>0</v>
      </c>
      <c r="AG19" s="48">
        <v>0</v>
      </c>
      <c r="AH19" s="48">
        <v>0</v>
      </c>
      <c r="AI19" s="48">
        <v>1.7109037152920271E-4</v>
      </c>
      <c r="AJ19" s="48">
        <v>0</v>
      </c>
      <c r="AK19" s="48">
        <v>0</v>
      </c>
      <c r="AL19" s="48">
        <v>0</v>
      </c>
      <c r="AM19" s="48">
        <v>0</v>
      </c>
      <c r="AN19" s="48">
        <v>1.4747713142993353E-6</v>
      </c>
      <c r="AO19" s="48">
        <v>5.1150735488891649E-6</v>
      </c>
      <c r="AP19" s="48">
        <v>0</v>
      </c>
      <c r="AQ19" s="48">
        <v>0</v>
      </c>
      <c r="AR19" s="48">
        <v>9.690342974953724E-6</v>
      </c>
    </row>
    <row r="20" spans="1:44" ht="8.25" customHeight="1">
      <c r="A20" s="11" t="s">
        <v>162</v>
      </c>
      <c r="B20" s="20" t="s">
        <v>3</v>
      </c>
      <c r="C20" s="48">
        <v>0</v>
      </c>
      <c r="D20" s="48">
        <v>0</v>
      </c>
      <c r="E20" s="48">
        <v>0</v>
      </c>
      <c r="F20" s="48">
        <v>1.3705751948210414E-4</v>
      </c>
      <c r="G20" s="48">
        <v>2.6565510887924072E-5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9.9002635022988971E-5</v>
      </c>
      <c r="P20" s="48">
        <v>0</v>
      </c>
      <c r="Q20" s="48">
        <v>4.3348692084619993E-4</v>
      </c>
      <c r="R20" s="48">
        <v>0</v>
      </c>
      <c r="S20" s="48">
        <v>0</v>
      </c>
      <c r="T20" s="48">
        <v>0</v>
      </c>
      <c r="U20" s="48">
        <v>0</v>
      </c>
      <c r="V20" s="48">
        <v>5.8811117804415443E-5</v>
      </c>
      <c r="W20" s="48">
        <v>6.0383844130515174E-2</v>
      </c>
      <c r="X20" s="48">
        <v>8.0435256872010211E-3</v>
      </c>
      <c r="Y20" s="48">
        <v>0</v>
      </c>
      <c r="Z20" s="48">
        <v>0</v>
      </c>
      <c r="AA20" s="48">
        <v>0</v>
      </c>
      <c r="AB20" s="48">
        <v>0</v>
      </c>
      <c r="AC20" s="48">
        <v>5.5835450281915583E-4</v>
      </c>
      <c r="AD20" s="48">
        <v>0</v>
      </c>
      <c r="AE20" s="48">
        <v>0</v>
      </c>
      <c r="AF20" s="48">
        <v>0</v>
      </c>
      <c r="AG20" s="48">
        <v>0</v>
      </c>
      <c r="AH20" s="48">
        <v>0</v>
      </c>
      <c r="AI20" s="48">
        <v>0</v>
      </c>
      <c r="AJ20" s="48">
        <v>0</v>
      </c>
      <c r="AK20" s="48">
        <v>0</v>
      </c>
      <c r="AL20" s="48">
        <v>0</v>
      </c>
      <c r="AM20" s="48">
        <v>4.0196638825001205E-5</v>
      </c>
      <c r="AN20" s="48">
        <v>0</v>
      </c>
      <c r="AO20" s="48">
        <v>0</v>
      </c>
      <c r="AP20" s="48">
        <v>0</v>
      </c>
      <c r="AQ20" s="48">
        <v>0</v>
      </c>
      <c r="AR20" s="48">
        <v>0</v>
      </c>
    </row>
    <row r="21" spans="1:44" ht="8.25" customHeight="1">
      <c r="A21" s="4" t="s">
        <v>163</v>
      </c>
      <c r="B21" s="21" t="s">
        <v>41</v>
      </c>
      <c r="C21" s="49">
        <v>1.7016211874426689E-5</v>
      </c>
      <c r="D21" s="49">
        <v>0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1.0999511596708964E-2</v>
      </c>
      <c r="R21" s="49">
        <v>0</v>
      </c>
      <c r="S21" s="49">
        <v>0</v>
      </c>
      <c r="T21" s="49">
        <v>0</v>
      </c>
      <c r="U21" s="49">
        <v>0</v>
      </c>
      <c r="V21" s="49">
        <v>1.0988612629312384E-3</v>
      </c>
      <c r="W21" s="49">
        <v>0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0</v>
      </c>
      <c r="AE21" s="49">
        <v>0</v>
      </c>
      <c r="AF21" s="49">
        <v>2.1248568331644406E-4</v>
      </c>
      <c r="AG21" s="49">
        <v>0</v>
      </c>
      <c r="AH21" s="49">
        <v>0</v>
      </c>
      <c r="AI21" s="49">
        <v>0</v>
      </c>
      <c r="AJ21" s="49">
        <v>0</v>
      </c>
      <c r="AK21" s="49">
        <v>0</v>
      </c>
      <c r="AL21" s="49">
        <v>4.0210154530568429E-6</v>
      </c>
      <c r="AM21" s="49">
        <v>0</v>
      </c>
      <c r="AN21" s="49">
        <v>0</v>
      </c>
      <c r="AO21" s="49">
        <v>0</v>
      </c>
      <c r="AP21" s="49">
        <v>0</v>
      </c>
      <c r="AQ21" s="49">
        <v>0</v>
      </c>
      <c r="AR21" s="49">
        <v>0</v>
      </c>
    </row>
    <row r="22" spans="1:44" ht="8.25" customHeight="1">
      <c r="A22" s="4" t="s">
        <v>164</v>
      </c>
      <c r="B22" s="21" t="s">
        <v>42</v>
      </c>
      <c r="C22" s="49">
        <v>0</v>
      </c>
      <c r="D22" s="49">
        <v>4.36973771459521E-4</v>
      </c>
      <c r="E22" s="49">
        <v>2.6555202506429961E-3</v>
      </c>
      <c r="F22" s="49">
        <v>1.9658116848647082E-4</v>
      </c>
      <c r="G22" s="49">
        <v>9.5112167574938763E-4</v>
      </c>
      <c r="H22" s="49">
        <v>0</v>
      </c>
      <c r="I22" s="49">
        <v>2.6645576233263941E-3</v>
      </c>
      <c r="J22" s="49">
        <v>0</v>
      </c>
      <c r="K22" s="49">
        <v>0</v>
      </c>
      <c r="L22" s="49">
        <v>8.6454642197977209E-4</v>
      </c>
      <c r="M22" s="49">
        <v>5.8920210474303477E-3</v>
      </c>
      <c r="N22" s="49">
        <v>0</v>
      </c>
      <c r="O22" s="49">
        <v>8.364228014520822E-2</v>
      </c>
      <c r="P22" s="49">
        <v>0</v>
      </c>
      <c r="Q22" s="49">
        <v>7.3299294986650275E-3</v>
      </c>
      <c r="R22" s="49">
        <v>4.0949589127795656E-4</v>
      </c>
      <c r="S22" s="49">
        <v>4.4351120224414114E-4</v>
      </c>
      <c r="T22" s="49">
        <v>1.018030547309707E-3</v>
      </c>
      <c r="U22" s="49">
        <v>7.0568804323470108E-4</v>
      </c>
      <c r="V22" s="49">
        <v>2.6447130061682967E-3</v>
      </c>
      <c r="W22" s="49">
        <v>2.3661397123391366E-3</v>
      </c>
      <c r="X22" s="49">
        <v>3.8690609406617721E-3</v>
      </c>
      <c r="Y22" s="49">
        <v>1.7893369305641165E-3</v>
      </c>
      <c r="Z22" s="49">
        <v>3.6303132723929992E-5</v>
      </c>
      <c r="AA22" s="49">
        <v>1.9267307783145428E-4</v>
      </c>
      <c r="AB22" s="49">
        <v>3.3361555251592759E-4</v>
      </c>
      <c r="AC22" s="49">
        <v>1.3411426039879003E-3</v>
      </c>
      <c r="AD22" s="49">
        <v>0</v>
      </c>
      <c r="AE22" s="49">
        <v>1.7004285965304441E-2</v>
      </c>
      <c r="AF22" s="49">
        <v>0</v>
      </c>
      <c r="AG22" s="49">
        <v>0</v>
      </c>
      <c r="AH22" s="49">
        <v>0</v>
      </c>
      <c r="AI22" s="49">
        <v>0</v>
      </c>
      <c r="AJ22" s="49">
        <v>0</v>
      </c>
      <c r="AK22" s="49">
        <v>0</v>
      </c>
      <c r="AL22" s="49">
        <v>0</v>
      </c>
      <c r="AM22" s="49">
        <v>2.4390780784105269E-5</v>
      </c>
      <c r="AN22" s="49">
        <v>0</v>
      </c>
      <c r="AO22" s="49">
        <v>0</v>
      </c>
      <c r="AP22" s="49">
        <v>0</v>
      </c>
      <c r="AQ22" s="49">
        <v>0</v>
      </c>
      <c r="AR22" s="49">
        <v>0</v>
      </c>
    </row>
    <row r="23" spans="1:44" ht="8.25" customHeight="1">
      <c r="A23" s="4" t="s">
        <v>165</v>
      </c>
      <c r="B23" s="21" t="s">
        <v>0</v>
      </c>
      <c r="C23" s="49">
        <v>0</v>
      </c>
      <c r="D23" s="49">
        <v>0</v>
      </c>
      <c r="E23" s="49">
        <v>3.9813530923918111E-5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49">
        <v>0</v>
      </c>
      <c r="S23" s="49">
        <v>0</v>
      </c>
      <c r="T23" s="49">
        <v>0</v>
      </c>
      <c r="U23" s="49">
        <v>0</v>
      </c>
      <c r="V23" s="49">
        <v>0</v>
      </c>
      <c r="W23" s="49">
        <v>2.318141211595928E-4</v>
      </c>
      <c r="X23" s="49">
        <v>0</v>
      </c>
      <c r="Y23" s="49">
        <v>0</v>
      </c>
      <c r="Z23" s="49">
        <v>0</v>
      </c>
      <c r="AA23" s="49">
        <v>0</v>
      </c>
      <c r="AB23" s="49">
        <v>0</v>
      </c>
      <c r="AC23" s="49">
        <v>0</v>
      </c>
      <c r="AD23" s="49">
        <v>0</v>
      </c>
      <c r="AE23" s="49">
        <v>0</v>
      </c>
      <c r="AF23" s="49">
        <v>0</v>
      </c>
      <c r="AG23" s="49">
        <v>0</v>
      </c>
      <c r="AH23" s="49">
        <v>0</v>
      </c>
      <c r="AI23" s="49">
        <v>0</v>
      </c>
      <c r="AJ23" s="49">
        <v>0</v>
      </c>
      <c r="AK23" s="49">
        <v>0</v>
      </c>
      <c r="AL23" s="49">
        <v>0</v>
      </c>
      <c r="AM23" s="49">
        <v>0</v>
      </c>
      <c r="AN23" s="49">
        <v>0</v>
      </c>
      <c r="AO23" s="49">
        <v>0</v>
      </c>
      <c r="AP23" s="49">
        <v>0</v>
      </c>
      <c r="AQ23" s="49">
        <v>0</v>
      </c>
      <c r="AR23" s="49">
        <v>0</v>
      </c>
    </row>
    <row r="24" spans="1:44" ht="8.25" customHeight="1">
      <c r="A24" s="4" t="s">
        <v>166</v>
      </c>
      <c r="B24" s="21" t="s">
        <v>43</v>
      </c>
      <c r="C24" s="49">
        <v>0</v>
      </c>
      <c r="D24" s="49">
        <v>0</v>
      </c>
      <c r="E24" s="49">
        <v>2.3009165734309214E-5</v>
      </c>
      <c r="F24" s="49">
        <v>8.9869426807558227E-3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1.5182437440257045E-5</v>
      </c>
      <c r="W24" s="49">
        <v>3.4744229454309002E-3</v>
      </c>
      <c r="X24" s="49">
        <v>3.7061215081050265E-2</v>
      </c>
      <c r="Y24" s="49">
        <v>0</v>
      </c>
      <c r="Z24" s="49">
        <v>0</v>
      </c>
      <c r="AA24" s="49">
        <v>0</v>
      </c>
      <c r="AB24" s="49">
        <v>0</v>
      </c>
      <c r="AC24" s="49">
        <v>2.2903591014716351E-5</v>
      </c>
      <c r="AD24" s="49">
        <v>0</v>
      </c>
      <c r="AE24" s="49">
        <v>0</v>
      </c>
      <c r="AF24" s="49">
        <v>0</v>
      </c>
      <c r="AG24" s="49">
        <v>0</v>
      </c>
      <c r="AH24" s="49">
        <v>0</v>
      </c>
      <c r="AI24" s="49">
        <v>0</v>
      </c>
      <c r="AJ24" s="49">
        <v>0</v>
      </c>
      <c r="AK24" s="49">
        <v>0</v>
      </c>
      <c r="AL24" s="49">
        <v>0</v>
      </c>
      <c r="AM24" s="49">
        <v>0</v>
      </c>
      <c r="AN24" s="49">
        <v>0</v>
      </c>
      <c r="AO24" s="49">
        <v>0</v>
      </c>
      <c r="AP24" s="49">
        <v>0</v>
      </c>
      <c r="AQ24" s="49">
        <v>0</v>
      </c>
      <c r="AR24" s="49">
        <v>0</v>
      </c>
    </row>
    <row r="25" spans="1:44" ht="8.25" customHeight="1">
      <c r="A25" s="5" t="s">
        <v>167</v>
      </c>
      <c r="B25" s="21" t="s">
        <v>44</v>
      </c>
      <c r="C25" s="49">
        <v>2.8525526545550539E-4</v>
      </c>
      <c r="D25" s="49">
        <v>0</v>
      </c>
      <c r="E25" s="49">
        <v>0</v>
      </c>
      <c r="F25" s="49">
        <v>0</v>
      </c>
      <c r="G25" s="49">
        <v>2.1893094324378196E-4</v>
      </c>
      <c r="H25" s="49">
        <v>0</v>
      </c>
      <c r="I25" s="49">
        <v>0</v>
      </c>
      <c r="J25" s="49">
        <v>0</v>
      </c>
      <c r="K25" s="49">
        <v>4.4042358706787663E-4</v>
      </c>
      <c r="L25" s="49">
        <v>0</v>
      </c>
      <c r="M25" s="49">
        <v>0</v>
      </c>
      <c r="N25" s="49">
        <v>0</v>
      </c>
      <c r="O25" s="49">
        <v>0</v>
      </c>
      <c r="P25" s="49">
        <v>1.1896190627268904E-3</v>
      </c>
      <c r="Q25" s="49">
        <v>0</v>
      </c>
      <c r="R25" s="49">
        <v>0</v>
      </c>
      <c r="S25" s="49">
        <v>2.1128451644854907E-3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2.2647677338986675E-5</v>
      </c>
      <c r="Z25" s="49">
        <v>0</v>
      </c>
      <c r="AA25" s="49">
        <v>0</v>
      </c>
      <c r="AB25" s="49">
        <v>0</v>
      </c>
      <c r="AC25" s="49">
        <v>0</v>
      </c>
      <c r="AD25" s="49">
        <v>0</v>
      </c>
      <c r="AE25" s="49">
        <v>0</v>
      </c>
      <c r="AF25" s="49">
        <v>0</v>
      </c>
      <c r="AG25" s="49">
        <v>0</v>
      </c>
      <c r="AH25" s="49">
        <v>0</v>
      </c>
      <c r="AI25" s="49">
        <v>4.3118420667036982E-4</v>
      </c>
      <c r="AJ25" s="49">
        <v>0</v>
      </c>
      <c r="AK25" s="49">
        <v>0</v>
      </c>
      <c r="AL25" s="49">
        <v>0</v>
      </c>
      <c r="AM25" s="49">
        <v>1.8866074546079969E-6</v>
      </c>
      <c r="AN25" s="49">
        <v>0</v>
      </c>
      <c r="AO25" s="49">
        <v>0</v>
      </c>
      <c r="AP25" s="49">
        <v>1.8055532678079467E-5</v>
      </c>
      <c r="AQ25" s="49">
        <v>0</v>
      </c>
      <c r="AR25" s="49">
        <v>2.6331083149716946E-5</v>
      </c>
    </row>
    <row r="26" spans="1:44" ht="8.25" customHeight="1">
      <c r="A26" s="10" t="s">
        <v>168</v>
      </c>
      <c r="B26" s="20" t="s">
        <v>45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0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</row>
    <row r="27" spans="1:44" ht="8.25" customHeight="1">
      <c r="A27" s="10" t="s">
        <v>169</v>
      </c>
      <c r="B27" s="20" t="s">
        <v>46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  <c r="S27" s="48">
        <v>0</v>
      </c>
      <c r="T27" s="48">
        <v>0</v>
      </c>
      <c r="U27" s="48">
        <v>0</v>
      </c>
      <c r="V27" s="48">
        <v>0</v>
      </c>
      <c r="W27" s="48">
        <v>0</v>
      </c>
      <c r="X27" s="48">
        <v>0</v>
      </c>
      <c r="Y27" s="48">
        <v>0</v>
      </c>
      <c r="Z27" s="48">
        <v>0</v>
      </c>
      <c r="AA27" s="48">
        <v>0</v>
      </c>
      <c r="AB27" s="48">
        <v>0</v>
      </c>
      <c r="AC27" s="48">
        <v>0</v>
      </c>
      <c r="AD27" s="48">
        <v>0</v>
      </c>
      <c r="AE27" s="48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48">
        <v>0</v>
      </c>
    </row>
    <row r="28" spans="1:44" ht="8.25" customHeight="1">
      <c r="A28" s="12" t="s">
        <v>170</v>
      </c>
      <c r="B28" s="20" t="s">
        <v>13</v>
      </c>
      <c r="C28" s="48">
        <v>0</v>
      </c>
      <c r="D28" s="48">
        <v>0</v>
      </c>
      <c r="E28" s="48">
        <v>0</v>
      </c>
      <c r="F28" s="48">
        <v>0</v>
      </c>
      <c r="G28" s="48">
        <v>8.527223930093169E-6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8">
        <v>0</v>
      </c>
      <c r="R28" s="48">
        <v>0</v>
      </c>
      <c r="S28" s="48">
        <v>0</v>
      </c>
      <c r="T28" s="48">
        <v>0</v>
      </c>
      <c r="U28" s="48">
        <v>0</v>
      </c>
      <c r="V28" s="48">
        <v>0</v>
      </c>
      <c r="W28" s="48">
        <v>0</v>
      </c>
      <c r="X28" s="48">
        <v>0</v>
      </c>
      <c r="Y28" s="48">
        <v>0</v>
      </c>
      <c r="Z28" s="48">
        <v>0</v>
      </c>
      <c r="AA28" s="48">
        <v>0</v>
      </c>
      <c r="AB28" s="48">
        <v>0</v>
      </c>
      <c r="AC28" s="48">
        <v>0</v>
      </c>
      <c r="AD28" s="48">
        <v>0</v>
      </c>
      <c r="AE28" s="48">
        <v>0</v>
      </c>
      <c r="AF28" s="48">
        <v>0</v>
      </c>
      <c r="AG28" s="48">
        <v>0</v>
      </c>
      <c r="AH28" s="48">
        <v>0</v>
      </c>
      <c r="AI28" s="48">
        <v>9.0680929362620013E-4</v>
      </c>
      <c r="AJ28" s="48">
        <v>0</v>
      </c>
      <c r="AK28" s="48">
        <v>0</v>
      </c>
      <c r="AL28" s="48">
        <v>0</v>
      </c>
      <c r="AM28" s="48">
        <v>4.8707003038561459E-6</v>
      </c>
      <c r="AN28" s="48">
        <v>6.4504158488357801E-6</v>
      </c>
      <c r="AO28" s="48">
        <v>1.4893123633314286E-5</v>
      </c>
      <c r="AP28" s="48">
        <v>1.6435061632883666E-5</v>
      </c>
      <c r="AQ28" s="48">
        <v>1.2733658523462148E-5</v>
      </c>
      <c r="AR28" s="48">
        <v>1.5147075396027821E-5</v>
      </c>
    </row>
    <row r="29" spans="1:44" ht="8.25" customHeight="1">
      <c r="A29" s="12" t="s">
        <v>171</v>
      </c>
      <c r="B29" s="20" t="s">
        <v>14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8">
        <v>0</v>
      </c>
      <c r="R29" s="48">
        <v>0</v>
      </c>
      <c r="S29" s="48">
        <v>0</v>
      </c>
      <c r="T29" s="48">
        <v>0</v>
      </c>
      <c r="U29" s="48">
        <v>0</v>
      </c>
      <c r="V29" s="48">
        <v>0</v>
      </c>
      <c r="W29" s="48">
        <v>0</v>
      </c>
      <c r="X29" s="48">
        <v>0</v>
      </c>
      <c r="Y29" s="48">
        <v>0</v>
      </c>
      <c r="Z29" s="48">
        <v>0</v>
      </c>
      <c r="AA29" s="48">
        <v>0</v>
      </c>
      <c r="AB29" s="48">
        <v>0</v>
      </c>
      <c r="AC29" s="48">
        <v>0</v>
      </c>
      <c r="AD29" s="48">
        <v>0</v>
      </c>
      <c r="AE29" s="48">
        <v>0</v>
      </c>
      <c r="AF29" s="48">
        <v>0</v>
      </c>
      <c r="AG29" s="48">
        <v>0</v>
      </c>
      <c r="AH29" s="48">
        <v>0</v>
      </c>
      <c r="AI29" s="48">
        <v>0</v>
      </c>
      <c r="AJ29" s="48">
        <v>0</v>
      </c>
      <c r="AK29" s="48">
        <v>0</v>
      </c>
      <c r="AL29" s="48">
        <v>0</v>
      </c>
      <c r="AM29" s="48">
        <v>0</v>
      </c>
      <c r="AN29" s="48">
        <v>0</v>
      </c>
      <c r="AO29" s="48">
        <v>0</v>
      </c>
      <c r="AP29" s="48">
        <v>0</v>
      </c>
      <c r="AQ29" s="48">
        <v>0</v>
      </c>
      <c r="AR29" s="48">
        <v>0</v>
      </c>
    </row>
    <row r="30" spans="1:44" ht="8.25" customHeight="1">
      <c r="A30" s="13" t="s">
        <v>172</v>
      </c>
      <c r="B30" s="20" t="s">
        <v>23</v>
      </c>
      <c r="C30" s="48">
        <v>0</v>
      </c>
      <c r="D30" s="48">
        <v>0</v>
      </c>
      <c r="E30" s="48">
        <v>0</v>
      </c>
      <c r="F30" s="48">
        <v>0</v>
      </c>
      <c r="G30" s="48">
        <v>4.3431259874441468E-4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>
        <v>0</v>
      </c>
      <c r="AG30" s="48">
        <v>0</v>
      </c>
      <c r="AH30" s="48">
        <v>0</v>
      </c>
      <c r="AI30" s="48">
        <v>2.4245533116311127E-4</v>
      </c>
      <c r="AJ30" s="48">
        <v>0</v>
      </c>
      <c r="AK30" s="48">
        <v>0</v>
      </c>
      <c r="AL30" s="48">
        <v>0</v>
      </c>
      <c r="AM30" s="48">
        <v>3.8070682398476721E-6</v>
      </c>
      <c r="AN30" s="48">
        <v>0</v>
      </c>
      <c r="AO30" s="48">
        <v>0</v>
      </c>
      <c r="AP30" s="48">
        <v>1.7551591622013693E-5</v>
      </c>
      <c r="AQ30" s="48">
        <v>0</v>
      </c>
      <c r="AR30" s="48">
        <v>1.7043298771343131E-5</v>
      </c>
    </row>
    <row r="31" spans="1:44" ht="8.25" customHeight="1">
      <c r="A31" s="6" t="s">
        <v>173</v>
      </c>
      <c r="B31" s="21" t="s">
        <v>30</v>
      </c>
      <c r="C31" s="49">
        <v>0</v>
      </c>
      <c r="D31" s="49">
        <v>0</v>
      </c>
      <c r="E31" s="49">
        <v>0</v>
      </c>
      <c r="F31" s="49">
        <v>0</v>
      </c>
      <c r="G31" s="49">
        <v>1.7752882031031613E-5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7.7657204718827779E-5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49">
        <v>0</v>
      </c>
      <c r="AI31" s="49">
        <v>0</v>
      </c>
      <c r="AJ31" s="49">
        <v>0</v>
      </c>
      <c r="AK31" s="49">
        <v>0</v>
      </c>
      <c r="AL31" s="49">
        <v>0</v>
      </c>
      <c r="AM31" s="49">
        <v>0</v>
      </c>
      <c r="AN31" s="49">
        <v>0</v>
      </c>
      <c r="AO31" s="49">
        <v>0</v>
      </c>
      <c r="AP31" s="49">
        <v>0</v>
      </c>
      <c r="AQ31" s="49">
        <v>0</v>
      </c>
      <c r="AR31" s="49">
        <v>0</v>
      </c>
    </row>
    <row r="32" spans="1:44" ht="8.25" customHeight="1">
      <c r="A32" s="6" t="s">
        <v>174</v>
      </c>
      <c r="B32" s="22" t="s">
        <v>65</v>
      </c>
      <c r="C32" s="49">
        <v>0</v>
      </c>
      <c r="D32" s="49">
        <v>0</v>
      </c>
      <c r="E32" s="49">
        <v>0</v>
      </c>
      <c r="F32" s="49">
        <v>0</v>
      </c>
      <c r="G32" s="49">
        <v>1.8728631437371834E-3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0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49">
        <v>0</v>
      </c>
      <c r="AA32" s="49">
        <v>0</v>
      </c>
      <c r="AB32" s="49">
        <v>0</v>
      </c>
      <c r="AC32" s="49">
        <v>0</v>
      </c>
      <c r="AD32" s="49">
        <v>0</v>
      </c>
      <c r="AE32" s="49">
        <v>0</v>
      </c>
      <c r="AF32" s="49">
        <v>0</v>
      </c>
      <c r="AG32" s="49">
        <v>0</v>
      </c>
      <c r="AH32" s="49">
        <v>0</v>
      </c>
      <c r="AI32" s="49">
        <v>6.0974701394028643E-4</v>
      </c>
      <c r="AJ32" s="49">
        <v>0</v>
      </c>
      <c r="AK32" s="49">
        <v>0</v>
      </c>
      <c r="AL32" s="49">
        <v>0</v>
      </c>
      <c r="AM32" s="49">
        <v>2.2556374632125728E-6</v>
      </c>
      <c r="AN32" s="49">
        <v>6.8381079344695815E-6</v>
      </c>
      <c r="AO32" s="49">
        <v>1.1747070307388203E-5</v>
      </c>
      <c r="AP32" s="49">
        <v>1.1306467923676598E-4</v>
      </c>
      <c r="AQ32" s="49">
        <v>8.5976678856032807E-6</v>
      </c>
      <c r="AR32" s="49">
        <v>1.6599800821987096E-4</v>
      </c>
    </row>
    <row r="33" spans="1:44" ht="8.25" customHeight="1">
      <c r="A33" s="6" t="s">
        <v>175</v>
      </c>
      <c r="B33" s="21" t="s">
        <v>47</v>
      </c>
      <c r="C33" s="49">
        <v>3.9050586110901929E-6</v>
      </c>
      <c r="D33" s="49">
        <v>0</v>
      </c>
      <c r="E33" s="49">
        <v>0</v>
      </c>
      <c r="F33" s="49">
        <v>0</v>
      </c>
      <c r="G33" s="49">
        <v>1.5616344018690425E-3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8.1106650883298653E-4</v>
      </c>
      <c r="Q33" s="49">
        <v>1.086355389894286E-5</v>
      </c>
      <c r="R33" s="49">
        <v>0</v>
      </c>
      <c r="S33" s="49">
        <v>1.1730868929927636E-3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  <c r="AG33" s="49">
        <v>1.2598805245639723E-5</v>
      </c>
      <c r="AH33" s="49">
        <v>0</v>
      </c>
      <c r="AI33" s="49">
        <v>1.2985631366919255E-3</v>
      </c>
      <c r="AJ33" s="49">
        <v>0</v>
      </c>
      <c r="AK33" s="49">
        <v>0</v>
      </c>
      <c r="AL33" s="49">
        <v>0</v>
      </c>
      <c r="AM33" s="49">
        <v>0</v>
      </c>
      <c r="AN33" s="49">
        <v>0</v>
      </c>
      <c r="AO33" s="49">
        <v>0</v>
      </c>
      <c r="AP33" s="49">
        <v>0</v>
      </c>
      <c r="AQ33" s="49">
        <v>0</v>
      </c>
      <c r="AR33" s="49">
        <v>0</v>
      </c>
    </row>
    <row r="34" spans="1:44" ht="8.25" customHeight="1">
      <c r="A34" s="6" t="s">
        <v>176</v>
      </c>
      <c r="B34" s="21" t="s">
        <v>31</v>
      </c>
      <c r="C34" s="49">
        <v>0</v>
      </c>
      <c r="D34" s="49">
        <v>0</v>
      </c>
      <c r="E34" s="49">
        <v>0</v>
      </c>
      <c r="F34" s="49">
        <v>0</v>
      </c>
      <c r="G34" s="49">
        <v>2.1249536653536311E-6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1.2837915526950142E-6</v>
      </c>
      <c r="AH34" s="49">
        <v>0</v>
      </c>
      <c r="AI34" s="49">
        <v>7.4595847461676111E-5</v>
      </c>
      <c r="AJ34" s="49">
        <v>0</v>
      </c>
      <c r="AK34" s="49">
        <v>2.4019745202277874E-6</v>
      </c>
      <c r="AL34" s="49">
        <v>0</v>
      </c>
      <c r="AM34" s="49">
        <v>0</v>
      </c>
      <c r="AN34" s="49">
        <v>0</v>
      </c>
      <c r="AO34" s="49">
        <v>0</v>
      </c>
      <c r="AP34" s="49">
        <v>0</v>
      </c>
      <c r="AQ34" s="49">
        <v>0</v>
      </c>
      <c r="AR34" s="49">
        <v>0</v>
      </c>
    </row>
    <row r="35" spans="1:44" ht="8.25" customHeight="1">
      <c r="A35" s="7" t="s">
        <v>177</v>
      </c>
      <c r="B35" s="21" t="s">
        <v>24</v>
      </c>
      <c r="C35" s="49">
        <v>3.5299427652627211E-6</v>
      </c>
      <c r="D35" s="49">
        <v>0</v>
      </c>
      <c r="E35" s="49">
        <v>0</v>
      </c>
      <c r="F35" s="49">
        <v>0</v>
      </c>
      <c r="G35" s="49">
        <v>6.3307900920309623E-5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0</v>
      </c>
      <c r="AH35" s="49">
        <v>0</v>
      </c>
      <c r="AI35" s="49">
        <v>5.5174514465794325E-4</v>
      </c>
      <c r="AJ35" s="49">
        <v>0</v>
      </c>
      <c r="AK35" s="49">
        <v>0</v>
      </c>
      <c r="AL35" s="49">
        <v>0</v>
      </c>
      <c r="AM35" s="49">
        <v>3.8061668404150242E-6</v>
      </c>
      <c r="AN35" s="49">
        <v>1.6173433671345063E-6</v>
      </c>
      <c r="AO35" s="49">
        <v>4.7367927807449483E-6</v>
      </c>
      <c r="AP35" s="49">
        <v>1.7907791399869913E-5</v>
      </c>
      <c r="AQ35" s="49">
        <v>0</v>
      </c>
      <c r="AR35" s="49">
        <v>4.4269497457867663E-5</v>
      </c>
    </row>
    <row r="36" spans="1:44" ht="8.25" customHeight="1">
      <c r="A36" s="12" t="s">
        <v>178</v>
      </c>
      <c r="B36" s="20" t="s">
        <v>129</v>
      </c>
      <c r="C36" s="48">
        <v>6.5844278184661682E-4</v>
      </c>
      <c r="D36" s="48">
        <v>0</v>
      </c>
      <c r="E36" s="48">
        <v>0</v>
      </c>
      <c r="F36" s="48">
        <v>4.6849981006387694E-5</v>
      </c>
      <c r="G36" s="48">
        <v>9.2339419300636947E-4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48">
        <v>3.2645234769987591E-4</v>
      </c>
      <c r="N36" s="48">
        <v>0</v>
      </c>
      <c r="O36" s="48">
        <v>0</v>
      </c>
      <c r="P36" s="48">
        <v>0</v>
      </c>
      <c r="Q36" s="48">
        <v>0</v>
      </c>
      <c r="R36" s="48">
        <v>0</v>
      </c>
      <c r="S36" s="48">
        <v>0</v>
      </c>
      <c r="T36" s="48">
        <v>2.4230052926886943E-4</v>
      </c>
      <c r="U36" s="48">
        <v>0</v>
      </c>
      <c r="V36" s="48">
        <v>0</v>
      </c>
      <c r="W36" s="48">
        <v>0</v>
      </c>
      <c r="X36" s="48">
        <v>0</v>
      </c>
      <c r="Y36" s="48">
        <v>0</v>
      </c>
      <c r="Z36" s="48">
        <v>0</v>
      </c>
      <c r="AA36" s="48">
        <v>0</v>
      </c>
      <c r="AB36" s="48">
        <v>0</v>
      </c>
      <c r="AC36" s="48">
        <v>0</v>
      </c>
      <c r="AD36" s="48">
        <v>0</v>
      </c>
      <c r="AE36" s="48">
        <v>0</v>
      </c>
      <c r="AF36" s="48">
        <v>0</v>
      </c>
      <c r="AG36" s="48">
        <v>1.2907773584464833E-4</v>
      </c>
      <c r="AH36" s="48">
        <v>0</v>
      </c>
      <c r="AI36" s="48">
        <v>2.4762302510741716E-4</v>
      </c>
      <c r="AJ36" s="48">
        <v>0</v>
      </c>
      <c r="AK36" s="48">
        <v>0</v>
      </c>
      <c r="AL36" s="48">
        <v>0</v>
      </c>
      <c r="AM36" s="48">
        <v>2.4772225458166062E-5</v>
      </c>
      <c r="AN36" s="48">
        <v>2.1718782617778707E-6</v>
      </c>
      <c r="AO36" s="48">
        <v>7.5741384816598575E-6</v>
      </c>
      <c r="AP36" s="48">
        <v>0</v>
      </c>
      <c r="AQ36" s="48">
        <v>0</v>
      </c>
      <c r="AR36" s="48">
        <v>0</v>
      </c>
    </row>
    <row r="37" spans="1:44" ht="8.25" customHeight="1">
      <c r="A37" s="12" t="s">
        <v>179</v>
      </c>
      <c r="B37" s="20" t="s">
        <v>25</v>
      </c>
      <c r="C37" s="48">
        <v>1.8892549257706681E-5</v>
      </c>
      <c r="D37" s="48">
        <v>0</v>
      </c>
      <c r="E37" s="48">
        <v>0</v>
      </c>
      <c r="F37" s="48">
        <v>0</v>
      </c>
      <c r="G37" s="48">
        <v>6.4640712987502728E-4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v>0</v>
      </c>
      <c r="O37" s="48">
        <v>0</v>
      </c>
      <c r="P37" s="48">
        <v>0</v>
      </c>
      <c r="Q37" s="48">
        <v>0</v>
      </c>
      <c r="R37" s="48">
        <v>0</v>
      </c>
      <c r="S37" s="48">
        <v>0</v>
      </c>
      <c r="T37" s="48">
        <v>0</v>
      </c>
      <c r="U37" s="48">
        <v>0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48">
        <v>0</v>
      </c>
      <c r="AB37" s="48">
        <v>0</v>
      </c>
      <c r="AC37" s="48">
        <v>0</v>
      </c>
      <c r="AD37" s="48">
        <v>0</v>
      </c>
      <c r="AE37" s="48">
        <v>0</v>
      </c>
      <c r="AF37" s="48">
        <v>0</v>
      </c>
      <c r="AG37" s="48">
        <v>1.1103432402414329E-5</v>
      </c>
      <c r="AH37" s="48">
        <v>0</v>
      </c>
      <c r="AI37" s="48">
        <v>3.6856628954032267E-4</v>
      </c>
      <c r="AJ37" s="48">
        <v>3.9384881561198013E-6</v>
      </c>
      <c r="AK37" s="48">
        <v>0</v>
      </c>
      <c r="AL37" s="48">
        <v>0</v>
      </c>
      <c r="AM37" s="48">
        <v>0</v>
      </c>
      <c r="AN37" s="48">
        <v>6.1475506696435366E-6</v>
      </c>
      <c r="AO37" s="48">
        <v>0</v>
      </c>
      <c r="AP37" s="48">
        <v>5.6636571970371752E-5</v>
      </c>
      <c r="AQ37" s="48">
        <v>8.645514292078023E-6</v>
      </c>
      <c r="AR37" s="48">
        <v>4.578089082196021E-5</v>
      </c>
    </row>
    <row r="38" spans="1:44" ht="8.25" customHeight="1">
      <c r="A38" s="12" t="s">
        <v>180</v>
      </c>
      <c r="B38" s="20" t="s">
        <v>48</v>
      </c>
      <c r="C38" s="48">
        <v>0</v>
      </c>
      <c r="D38" s="48">
        <v>0</v>
      </c>
      <c r="E38" s="48">
        <v>0</v>
      </c>
      <c r="F38" s="48">
        <v>0</v>
      </c>
      <c r="G38" s="48">
        <v>1.3683669213309696E-3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48">
        <v>0</v>
      </c>
      <c r="AB38" s="48">
        <v>0</v>
      </c>
      <c r="AC38" s="48">
        <v>0</v>
      </c>
      <c r="AD38" s="48">
        <v>0</v>
      </c>
      <c r="AE38" s="48">
        <v>0</v>
      </c>
      <c r="AF38" s="48">
        <v>0</v>
      </c>
      <c r="AG38" s="48">
        <v>0</v>
      </c>
      <c r="AH38" s="48">
        <v>4.1568715029374471E-6</v>
      </c>
      <c r="AI38" s="48">
        <v>2.5654313409955297E-2</v>
      </c>
      <c r="AJ38" s="48">
        <v>0</v>
      </c>
      <c r="AK38" s="48">
        <v>3.6828743324301301E-6</v>
      </c>
      <c r="AL38" s="48">
        <v>0</v>
      </c>
      <c r="AM38" s="48">
        <v>4.7549744297906965E-6</v>
      </c>
      <c r="AN38" s="48">
        <v>0</v>
      </c>
      <c r="AO38" s="48">
        <v>0</v>
      </c>
      <c r="AP38" s="48">
        <v>0</v>
      </c>
      <c r="AQ38" s="48">
        <v>0</v>
      </c>
      <c r="AR38" s="48">
        <v>1.1377136536929135E-5</v>
      </c>
    </row>
    <row r="39" spans="1:44" ht="8.25" customHeight="1">
      <c r="A39" s="12" t="s">
        <v>181</v>
      </c>
      <c r="B39" s="20" t="s">
        <v>49</v>
      </c>
      <c r="C39" s="48">
        <v>0</v>
      </c>
      <c r="D39" s="48">
        <v>0</v>
      </c>
      <c r="E39" s="48">
        <v>0</v>
      </c>
      <c r="F39" s="48">
        <v>0</v>
      </c>
      <c r="G39" s="48">
        <v>0</v>
      </c>
      <c r="H39" s="48">
        <v>5.0852510606620317E-3</v>
      </c>
      <c r="I39" s="48">
        <v>0</v>
      </c>
      <c r="J39" s="48">
        <v>0</v>
      </c>
      <c r="K39" s="48">
        <v>0</v>
      </c>
      <c r="L39" s="48">
        <v>0</v>
      </c>
      <c r="M39" s="48">
        <v>0</v>
      </c>
      <c r="N39" s="48">
        <v>0</v>
      </c>
      <c r="O39" s="48">
        <v>0</v>
      </c>
      <c r="P39" s="48">
        <v>0</v>
      </c>
      <c r="Q39" s="48">
        <v>0</v>
      </c>
      <c r="R39" s="48">
        <v>0</v>
      </c>
      <c r="S39" s="48">
        <v>0</v>
      </c>
      <c r="T39" s="48">
        <v>0</v>
      </c>
      <c r="U39" s="48">
        <v>0</v>
      </c>
      <c r="V39" s="48">
        <v>0</v>
      </c>
      <c r="W39" s="48">
        <v>0</v>
      </c>
      <c r="X39" s="48">
        <v>0</v>
      </c>
      <c r="Y39" s="48">
        <v>0</v>
      </c>
      <c r="Z39" s="48">
        <v>0</v>
      </c>
      <c r="AA39" s="48">
        <v>0</v>
      </c>
      <c r="AB39" s="48">
        <v>0</v>
      </c>
      <c r="AC39" s="48">
        <v>0</v>
      </c>
      <c r="AD39" s="48">
        <v>0</v>
      </c>
      <c r="AE39" s="48">
        <v>0</v>
      </c>
      <c r="AF39" s="48">
        <v>0</v>
      </c>
      <c r="AG39" s="48">
        <v>0</v>
      </c>
      <c r="AH39" s="48">
        <v>0</v>
      </c>
      <c r="AI39" s="48">
        <v>0</v>
      </c>
      <c r="AJ39" s="48">
        <v>0</v>
      </c>
      <c r="AK39" s="48">
        <v>0</v>
      </c>
      <c r="AL39" s="48">
        <v>0</v>
      </c>
      <c r="AM39" s="48">
        <v>0</v>
      </c>
      <c r="AN39" s="48">
        <v>0</v>
      </c>
      <c r="AO39" s="48">
        <v>0</v>
      </c>
      <c r="AP39" s="48">
        <v>0</v>
      </c>
      <c r="AQ39" s="48">
        <v>0</v>
      </c>
      <c r="AR39" s="48">
        <v>0</v>
      </c>
    </row>
    <row r="40" spans="1:44" ht="8.25" customHeight="1">
      <c r="A40" s="13" t="s">
        <v>182</v>
      </c>
      <c r="B40" s="20" t="s">
        <v>32</v>
      </c>
      <c r="C40" s="48">
        <v>0</v>
      </c>
      <c r="D40" s="48">
        <v>0</v>
      </c>
      <c r="E40" s="48">
        <v>0</v>
      </c>
      <c r="F40" s="48">
        <v>0</v>
      </c>
      <c r="G40" s="48">
        <v>0</v>
      </c>
      <c r="H40" s="48">
        <v>0</v>
      </c>
      <c r="I40" s="48">
        <v>2.1443716374989898E-2</v>
      </c>
      <c r="J40" s="48">
        <v>9.8809711868685715E-3</v>
      </c>
      <c r="K40" s="48">
        <v>0</v>
      </c>
      <c r="L40" s="48">
        <v>0</v>
      </c>
      <c r="M40" s="48">
        <v>0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7.6735536131109857E-6</v>
      </c>
      <c r="AA40" s="48">
        <v>0</v>
      </c>
      <c r="AB40" s="48">
        <v>0</v>
      </c>
      <c r="AC40" s="48">
        <v>0</v>
      </c>
      <c r="AD40" s="48">
        <v>0</v>
      </c>
      <c r="AE40" s="48">
        <v>0</v>
      </c>
      <c r="AF40" s="48">
        <v>0</v>
      </c>
      <c r="AG40" s="48">
        <v>0</v>
      </c>
      <c r="AH40" s="48">
        <v>0</v>
      </c>
      <c r="AI40" s="48">
        <v>0</v>
      </c>
      <c r="AJ40" s="48">
        <v>0</v>
      </c>
      <c r="AK40" s="48">
        <v>0</v>
      </c>
      <c r="AL40" s="48">
        <v>0</v>
      </c>
      <c r="AM40" s="48">
        <v>0</v>
      </c>
      <c r="AN40" s="48">
        <v>0</v>
      </c>
      <c r="AO40" s="48">
        <v>0</v>
      </c>
      <c r="AP40" s="48">
        <v>0</v>
      </c>
      <c r="AQ40" s="48">
        <v>0</v>
      </c>
      <c r="AR40" s="48">
        <v>0</v>
      </c>
    </row>
    <row r="41" spans="1:44" ht="8.25" customHeight="1">
      <c r="A41" s="6" t="s">
        <v>183</v>
      </c>
      <c r="B41" s="21" t="s">
        <v>130</v>
      </c>
      <c r="C41" s="49">
        <v>1.4660542036347513E-4</v>
      </c>
      <c r="D41" s="49">
        <v>1.1375771701089368E-4</v>
      </c>
      <c r="E41" s="49">
        <v>0</v>
      </c>
      <c r="F41" s="49">
        <v>6.3129871755846076E-4</v>
      </c>
      <c r="G41" s="49">
        <v>6.1285393738078729E-5</v>
      </c>
      <c r="H41" s="49">
        <v>0</v>
      </c>
      <c r="I41" s="49">
        <v>1.9203194330509574E-2</v>
      </c>
      <c r="J41" s="49">
        <v>2.6890820497906323E-2</v>
      </c>
      <c r="K41" s="49">
        <v>1.2929375939718279E-2</v>
      </c>
      <c r="L41" s="49">
        <v>0</v>
      </c>
      <c r="M41" s="49">
        <v>2.7971689231804379E-4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4.8860567016676487E-5</v>
      </c>
      <c r="U41" s="49">
        <v>8.2540258276649688E-4</v>
      </c>
      <c r="V41" s="49">
        <v>1.2799354936797944E-5</v>
      </c>
      <c r="W41" s="49">
        <v>0</v>
      </c>
      <c r="X41" s="49">
        <v>0</v>
      </c>
      <c r="Y41" s="49">
        <v>0</v>
      </c>
      <c r="Z41" s="49">
        <v>5.9980766171440728E-4</v>
      </c>
      <c r="AA41" s="49">
        <v>1.357757595102785E-5</v>
      </c>
      <c r="AB41" s="49">
        <v>0</v>
      </c>
      <c r="AC41" s="49">
        <v>2.4695220889394062E-3</v>
      </c>
      <c r="AD41" s="49">
        <v>1.5041549222452339E-4</v>
      </c>
      <c r="AE41" s="49">
        <v>2.1471047904752646E-5</v>
      </c>
      <c r="AF41" s="49">
        <v>1.682249741006192E-4</v>
      </c>
      <c r="AG41" s="49">
        <v>1.3871036693117579E-5</v>
      </c>
      <c r="AH41" s="49">
        <v>2.381235390745484E-5</v>
      </c>
      <c r="AI41" s="49">
        <v>1.1708214288964213E-5</v>
      </c>
      <c r="AJ41" s="49">
        <v>0</v>
      </c>
      <c r="AK41" s="49">
        <v>0</v>
      </c>
      <c r="AL41" s="49">
        <v>0</v>
      </c>
      <c r="AM41" s="49">
        <v>1.5375036663041266E-5</v>
      </c>
      <c r="AN41" s="49">
        <v>4.8820030864479682E-6</v>
      </c>
      <c r="AO41" s="49">
        <v>3.7962719552801328E-6</v>
      </c>
      <c r="AP41" s="49">
        <v>0</v>
      </c>
      <c r="AQ41" s="49">
        <v>6.2385273932512158E-6</v>
      </c>
      <c r="AR41" s="49">
        <v>0</v>
      </c>
    </row>
    <row r="42" spans="1:44" ht="8.25" customHeight="1">
      <c r="A42" s="6" t="s">
        <v>184</v>
      </c>
      <c r="B42" s="21" t="s">
        <v>4</v>
      </c>
      <c r="C42" s="49">
        <v>0</v>
      </c>
      <c r="D42" s="49">
        <v>0</v>
      </c>
      <c r="E42" s="49">
        <v>0</v>
      </c>
      <c r="F42" s="49">
        <v>0</v>
      </c>
      <c r="G42" s="49">
        <v>0</v>
      </c>
      <c r="H42" s="49">
        <v>0</v>
      </c>
      <c r="I42" s="49">
        <v>0</v>
      </c>
      <c r="J42" s="49">
        <v>4.3409967704850132E-3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9">
        <v>0</v>
      </c>
      <c r="AG42" s="49">
        <v>1.4555812226250817E-6</v>
      </c>
      <c r="AH42" s="49">
        <v>9.2101177978139447E-6</v>
      </c>
      <c r="AI42" s="49">
        <v>7.0362854635576265E-6</v>
      </c>
      <c r="AJ42" s="49">
        <v>0</v>
      </c>
      <c r="AK42" s="49">
        <v>8.2231874428387509E-6</v>
      </c>
      <c r="AL42" s="49">
        <v>3.3234678112511125E-6</v>
      </c>
      <c r="AM42" s="49">
        <v>1.0687622490334682E-5</v>
      </c>
      <c r="AN42" s="49">
        <v>0</v>
      </c>
      <c r="AO42" s="49">
        <v>0</v>
      </c>
      <c r="AP42" s="49">
        <v>0</v>
      </c>
      <c r="AQ42" s="49">
        <v>0</v>
      </c>
      <c r="AR42" s="49">
        <v>8.5707343879861931E-6</v>
      </c>
    </row>
    <row r="43" spans="1:44" ht="8.25" customHeight="1">
      <c r="A43" s="6" t="s">
        <v>185</v>
      </c>
      <c r="B43" s="21" t="s">
        <v>50</v>
      </c>
      <c r="C43" s="49">
        <v>0</v>
      </c>
      <c r="D43" s="49">
        <v>0</v>
      </c>
      <c r="E43" s="49">
        <v>0</v>
      </c>
      <c r="F43" s="49">
        <v>0</v>
      </c>
      <c r="G43" s="49">
        <v>0</v>
      </c>
      <c r="H43" s="49">
        <v>0</v>
      </c>
      <c r="I43" s="49">
        <v>0</v>
      </c>
      <c r="J43" s="49">
        <v>0</v>
      </c>
      <c r="K43" s="49">
        <v>1.0296366130173507E-2</v>
      </c>
      <c r="L43" s="49">
        <v>0</v>
      </c>
      <c r="M43" s="49">
        <v>5.2002261278803752E-4</v>
      </c>
      <c r="N43" s="49">
        <v>0</v>
      </c>
      <c r="O43" s="49">
        <v>0</v>
      </c>
      <c r="P43" s="49">
        <v>0</v>
      </c>
      <c r="Q43" s="49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1.160098012454766E-5</v>
      </c>
      <c r="Z43" s="49">
        <v>3.8044898054006889E-5</v>
      </c>
      <c r="AA43" s="49">
        <v>0</v>
      </c>
      <c r="AB43" s="49">
        <v>0</v>
      </c>
      <c r="AC43" s="49">
        <v>0</v>
      </c>
      <c r="AD43" s="49">
        <v>0</v>
      </c>
      <c r="AE43" s="49">
        <v>1.5815459465401449E-5</v>
      </c>
      <c r="AF43" s="49">
        <v>0</v>
      </c>
      <c r="AG43" s="49">
        <v>0</v>
      </c>
      <c r="AH43" s="49">
        <v>0</v>
      </c>
      <c r="AI43" s="49">
        <v>0</v>
      </c>
      <c r="AJ43" s="49">
        <v>7.6800839884673355E-6</v>
      </c>
      <c r="AK43" s="49">
        <v>0</v>
      </c>
      <c r="AL43" s="49">
        <v>0</v>
      </c>
      <c r="AM43" s="49">
        <v>7.113365145054164E-6</v>
      </c>
      <c r="AN43" s="49">
        <v>0</v>
      </c>
      <c r="AO43" s="49">
        <v>0</v>
      </c>
      <c r="AP43" s="49">
        <v>0</v>
      </c>
      <c r="AQ43" s="49">
        <v>0</v>
      </c>
      <c r="AR43" s="49">
        <v>0</v>
      </c>
    </row>
    <row r="44" spans="1:44" ht="8.25" customHeight="1">
      <c r="A44" s="6" t="s">
        <v>186</v>
      </c>
      <c r="B44" s="21" t="s">
        <v>66</v>
      </c>
      <c r="C44" s="49">
        <v>2.1072824004722356E-5</v>
      </c>
      <c r="D44" s="49">
        <v>0</v>
      </c>
      <c r="E44" s="49">
        <v>0</v>
      </c>
      <c r="F44" s="49">
        <v>0</v>
      </c>
      <c r="G44" s="49">
        <v>3.0190673924716139E-6</v>
      </c>
      <c r="H44" s="49">
        <v>0</v>
      </c>
      <c r="I44" s="49">
        <v>0</v>
      </c>
      <c r="J44" s="49">
        <v>0</v>
      </c>
      <c r="K44" s="49">
        <v>0</v>
      </c>
      <c r="L44" s="49">
        <v>1.6174851402679161E-3</v>
      </c>
      <c r="M44" s="49">
        <v>7.1886863662143615E-5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4.1364033207690279E-5</v>
      </c>
      <c r="Z44" s="49">
        <v>4.2930440188189032E-4</v>
      </c>
      <c r="AA44" s="49">
        <v>0</v>
      </c>
      <c r="AB44" s="49">
        <v>5.8783564390770762E-6</v>
      </c>
      <c r="AC44" s="49">
        <v>0</v>
      </c>
      <c r="AD44" s="49">
        <v>6.4256856012198248E-5</v>
      </c>
      <c r="AE44" s="49">
        <v>1.879540801945853E-5</v>
      </c>
      <c r="AF44" s="49">
        <v>1.7332781778391803E-4</v>
      </c>
      <c r="AG44" s="49">
        <v>2.9156622773844491E-5</v>
      </c>
      <c r="AH44" s="49">
        <v>0</v>
      </c>
      <c r="AI44" s="49">
        <v>0</v>
      </c>
      <c r="AJ44" s="49">
        <v>1.361004794592061E-5</v>
      </c>
      <c r="AK44" s="49">
        <v>0</v>
      </c>
      <c r="AL44" s="49">
        <v>2.0616695908242596E-5</v>
      </c>
      <c r="AM44" s="49">
        <v>1.1381487501011002E-5</v>
      </c>
      <c r="AN44" s="49">
        <v>0</v>
      </c>
      <c r="AO44" s="49">
        <v>0</v>
      </c>
      <c r="AP44" s="49">
        <v>0</v>
      </c>
      <c r="AQ44" s="49">
        <v>0</v>
      </c>
      <c r="AR44" s="49">
        <v>0</v>
      </c>
    </row>
    <row r="45" spans="1:44" ht="8.25" customHeight="1">
      <c r="A45" s="7" t="s">
        <v>187</v>
      </c>
      <c r="B45" s="22" t="s">
        <v>26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1.1168204017134694E-2</v>
      </c>
      <c r="N45" s="49">
        <v>0</v>
      </c>
      <c r="O45" s="49">
        <v>0</v>
      </c>
      <c r="P45" s="49">
        <v>0</v>
      </c>
      <c r="Q45" s="49">
        <v>4.1138287539608312E-5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49">
        <v>0</v>
      </c>
      <c r="AI45" s="49">
        <v>0</v>
      </c>
      <c r="AJ45" s="49">
        <v>0</v>
      </c>
      <c r="AK45" s="49">
        <v>0</v>
      </c>
      <c r="AL45" s="49">
        <v>0</v>
      </c>
      <c r="AM45" s="49">
        <v>0</v>
      </c>
      <c r="AN45" s="49">
        <v>0</v>
      </c>
      <c r="AO45" s="49">
        <v>0</v>
      </c>
      <c r="AP45" s="49">
        <v>0</v>
      </c>
      <c r="AQ45" s="49">
        <v>0</v>
      </c>
      <c r="AR45" s="49">
        <v>0</v>
      </c>
    </row>
    <row r="46" spans="1:44" ht="8.25" customHeight="1">
      <c r="A46" s="12" t="s">
        <v>188</v>
      </c>
      <c r="B46" s="20" t="s">
        <v>51</v>
      </c>
      <c r="C46" s="48">
        <v>3.1980266394863052E-6</v>
      </c>
      <c r="D46" s="48">
        <v>6.3273043213461013E-6</v>
      </c>
      <c r="E46" s="48">
        <v>7.3034478809768004E-5</v>
      </c>
      <c r="F46" s="48">
        <v>1.3723917022653416E-5</v>
      </c>
      <c r="G46" s="48">
        <v>6.9261769369773145E-5</v>
      </c>
      <c r="H46" s="48">
        <v>1.0308668482708471E-3</v>
      </c>
      <c r="I46" s="48">
        <v>1.2556218435201658E-4</v>
      </c>
      <c r="J46" s="48">
        <v>7.5458257770809372E-5</v>
      </c>
      <c r="K46" s="48">
        <v>6.8651547062587143E-5</v>
      </c>
      <c r="L46" s="48">
        <v>8.1781366590970392E-4</v>
      </c>
      <c r="M46" s="48">
        <v>3.0921962471434764E-3</v>
      </c>
      <c r="N46" s="48">
        <v>3.0336169729091116E-3</v>
      </c>
      <c r="O46" s="48">
        <v>1.5270063618423197E-5</v>
      </c>
      <c r="P46" s="48">
        <v>5.8290231646556672E-5</v>
      </c>
      <c r="Q46" s="48">
        <v>0</v>
      </c>
      <c r="R46" s="48">
        <v>8.0062169085155281E-5</v>
      </c>
      <c r="S46" s="48">
        <v>1.4806161916461482E-4</v>
      </c>
      <c r="T46" s="48">
        <v>1.8340100725809093E-5</v>
      </c>
      <c r="U46" s="48">
        <v>6.6195760081964319E-4</v>
      </c>
      <c r="V46" s="48">
        <v>2.7184051686408281E-4</v>
      </c>
      <c r="W46" s="48">
        <v>6.9103340676986537E-6</v>
      </c>
      <c r="X46" s="48">
        <v>0</v>
      </c>
      <c r="Y46" s="48">
        <v>8.5722167532701867E-5</v>
      </c>
      <c r="Z46" s="48">
        <v>1.1645965942977887E-4</v>
      </c>
      <c r="AA46" s="48">
        <v>1.7872599458346761E-4</v>
      </c>
      <c r="AB46" s="48">
        <v>6.8327763047257783E-5</v>
      </c>
      <c r="AC46" s="48">
        <v>7.4852550043179373E-5</v>
      </c>
      <c r="AD46" s="48">
        <v>1.675632555469285E-5</v>
      </c>
      <c r="AE46" s="48">
        <v>1.6842468948469069E-5</v>
      </c>
      <c r="AF46" s="48">
        <v>2.1181374717701959E-5</v>
      </c>
      <c r="AG46" s="48">
        <v>1.2739227129583594E-4</v>
      </c>
      <c r="AH46" s="48">
        <v>1.2005430242485416E-5</v>
      </c>
      <c r="AI46" s="48">
        <v>3.8793219219260447E-5</v>
      </c>
      <c r="AJ46" s="48">
        <v>7.8571085171226128E-4</v>
      </c>
      <c r="AK46" s="48">
        <v>1.7438330649336101E-4</v>
      </c>
      <c r="AL46" s="48">
        <v>1.7698968203910585E-5</v>
      </c>
      <c r="AM46" s="48">
        <v>1.9440262500601709E-4</v>
      </c>
      <c r="AN46" s="48">
        <v>5.7050813323446458E-5</v>
      </c>
      <c r="AO46" s="48">
        <v>1.2376363521036078E-4</v>
      </c>
      <c r="AP46" s="48">
        <v>2.6602202199510472E-4</v>
      </c>
      <c r="AQ46" s="48">
        <v>1.8302267351053912E-5</v>
      </c>
      <c r="AR46" s="48">
        <v>1.0908735805256093E-4</v>
      </c>
    </row>
    <row r="47" spans="1:44" ht="8.25" customHeight="1">
      <c r="A47" s="12" t="s">
        <v>189</v>
      </c>
      <c r="B47" s="20" t="s">
        <v>52</v>
      </c>
      <c r="C47" s="48">
        <v>0</v>
      </c>
      <c r="D47" s="48">
        <v>0</v>
      </c>
      <c r="E47" s="48">
        <v>0</v>
      </c>
      <c r="F47" s="48">
        <v>0</v>
      </c>
      <c r="G47" s="48">
        <v>5.2377890601994006E-6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8">
        <v>2.0916787053602685E-5</v>
      </c>
      <c r="N47" s="48">
        <v>9.4619376822588223E-4</v>
      </c>
      <c r="O47" s="48">
        <v>0</v>
      </c>
      <c r="P47" s="48">
        <v>0</v>
      </c>
      <c r="Q47" s="48">
        <v>0</v>
      </c>
      <c r="R47" s="48">
        <v>0</v>
      </c>
      <c r="S47" s="48">
        <v>0</v>
      </c>
      <c r="T47" s="48">
        <v>0</v>
      </c>
      <c r="U47" s="48">
        <v>0</v>
      </c>
      <c r="V47" s="48">
        <v>0</v>
      </c>
      <c r="W47" s="48">
        <v>0</v>
      </c>
      <c r="X47" s="48">
        <v>0</v>
      </c>
      <c r="Y47" s="48">
        <v>0</v>
      </c>
      <c r="Z47" s="48">
        <v>4.3535770109171829E-6</v>
      </c>
      <c r="AA47" s="48">
        <v>0</v>
      </c>
      <c r="AB47" s="48">
        <v>0</v>
      </c>
      <c r="AC47" s="48">
        <v>0</v>
      </c>
      <c r="AD47" s="48">
        <v>0</v>
      </c>
      <c r="AE47" s="48">
        <v>0</v>
      </c>
      <c r="AF47" s="48">
        <v>0</v>
      </c>
      <c r="AG47" s="48">
        <v>7.4753055511028304E-5</v>
      </c>
      <c r="AH47" s="48">
        <v>0</v>
      </c>
      <c r="AI47" s="48">
        <v>0</v>
      </c>
      <c r="AJ47" s="48">
        <v>2.0729477223045031E-4</v>
      </c>
      <c r="AK47" s="48">
        <v>5.7746499900290737E-5</v>
      </c>
      <c r="AL47" s="48">
        <v>1.4631759572347863E-5</v>
      </c>
      <c r="AM47" s="48">
        <v>1.1435326548729455E-4</v>
      </c>
      <c r="AN47" s="48">
        <v>2.0046188692830855E-5</v>
      </c>
      <c r="AO47" s="48">
        <v>1.337094699491529E-5</v>
      </c>
      <c r="AP47" s="48">
        <v>0</v>
      </c>
      <c r="AQ47" s="48">
        <v>9.1067026233495327E-6</v>
      </c>
      <c r="AR47" s="48">
        <v>0</v>
      </c>
    </row>
    <row r="48" spans="1:44" ht="8.25" customHeight="1">
      <c r="A48" s="12" t="s">
        <v>190</v>
      </c>
      <c r="B48" s="20" t="s">
        <v>15</v>
      </c>
      <c r="C48" s="48">
        <v>0</v>
      </c>
      <c r="D48" s="48">
        <v>0</v>
      </c>
      <c r="E48" s="48">
        <v>0</v>
      </c>
      <c r="F48" s="48">
        <v>0</v>
      </c>
      <c r="G48" s="48">
        <v>0</v>
      </c>
      <c r="H48" s="48">
        <v>0</v>
      </c>
      <c r="I48" s="48">
        <v>0</v>
      </c>
      <c r="J48" s="48">
        <v>0</v>
      </c>
      <c r="K48" s="48">
        <v>0</v>
      </c>
      <c r="L48" s="48">
        <v>0</v>
      </c>
      <c r="M48" s="48">
        <v>0</v>
      </c>
      <c r="N48" s="48">
        <v>0</v>
      </c>
      <c r="O48" s="48">
        <v>0</v>
      </c>
      <c r="P48" s="48">
        <v>0</v>
      </c>
      <c r="Q48" s="48">
        <v>0</v>
      </c>
      <c r="R48" s="48">
        <v>0</v>
      </c>
      <c r="S48" s="48">
        <v>0</v>
      </c>
      <c r="T48" s="48">
        <v>0</v>
      </c>
      <c r="U48" s="48">
        <v>0</v>
      </c>
      <c r="V48" s="48">
        <v>0</v>
      </c>
      <c r="W48" s="48">
        <v>0</v>
      </c>
      <c r="X48" s="48">
        <v>0</v>
      </c>
      <c r="Y48" s="48">
        <v>0</v>
      </c>
      <c r="Z48" s="48">
        <v>0</v>
      </c>
      <c r="AA48" s="48">
        <v>0</v>
      </c>
      <c r="AB48" s="48">
        <v>0</v>
      </c>
      <c r="AC48" s="48">
        <v>0</v>
      </c>
      <c r="AD48" s="48">
        <v>0</v>
      </c>
      <c r="AE48" s="48">
        <v>0</v>
      </c>
      <c r="AF48" s="48">
        <v>0</v>
      </c>
      <c r="AG48" s="48">
        <v>0</v>
      </c>
      <c r="AH48" s="48">
        <v>0</v>
      </c>
      <c r="AI48" s="48">
        <v>0</v>
      </c>
      <c r="AJ48" s="48">
        <v>0</v>
      </c>
      <c r="AK48" s="48">
        <v>0</v>
      </c>
      <c r="AL48" s="48">
        <v>0</v>
      </c>
      <c r="AM48" s="48">
        <v>0</v>
      </c>
      <c r="AN48" s="48">
        <v>0</v>
      </c>
      <c r="AO48" s="48">
        <v>0</v>
      </c>
      <c r="AP48" s="48">
        <v>0</v>
      </c>
      <c r="AQ48" s="48">
        <v>0</v>
      </c>
      <c r="AR48" s="48">
        <v>0</v>
      </c>
    </row>
    <row r="49" spans="1:44" ht="8.25" customHeight="1">
      <c r="A49" s="12" t="s">
        <v>191</v>
      </c>
      <c r="B49" s="20" t="s">
        <v>33</v>
      </c>
      <c r="C49" s="48">
        <v>2.3709253913099106E-6</v>
      </c>
      <c r="D49" s="48">
        <v>6.7699402467490455E-6</v>
      </c>
      <c r="E49" s="48">
        <v>0</v>
      </c>
      <c r="F49" s="48">
        <v>2.3739196727685065E-4</v>
      </c>
      <c r="G49" s="48">
        <v>1.207120976786594E-5</v>
      </c>
      <c r="H49" s="48">
        <v>0</v>
      </c>
      <c r="I49" s="48">
        <v>0</v>
      </c>
      <c r="J49" s="48">
        <v>0</v>
      </c>
      <c r="K49" s="48">
        <v>0</v>
      </c>
      <c r="L49" s="48">
        <v>0</v>
      </c>
      <c r="M49" s="48">
        <v>1.236554680411012E-4</v>
      </c>
      <c r="N49" s="48">
        <v>0</v>
      </c>
      <c r="O49" s="48">
        <v>8.8109509617941742E-6</v>
      </c>
      <c r="P49" s="48">
        <v>0</v>
      </c>
      <c r="Q49" s="48">
        <v>4.9981240244072325E-5</v>
      </c>
      <c r="R49" s="48">
        <v>0</v>
      </c>
      <c r="S49" s="48">
        <v>0</v>
      </c>
      <c r="T49" s="48">
        <v>1.3766424248158266E-5</v>
      </c>
      <c r="U49" s="48">
        <v>0</v>
      </c>
      <c r="V49" s="48">
        <v>5.4702206355487493E-5</v>
      </c>
      <c r="W49" s="48">
        <v>2.9887809825423114E-5</v>
      </c>
      <c r="X49" s="48">
        <v>3.1983152143778739E-4</v>
      </c>
      <c r="Y49" s="48">
        <v>0</v>
      </c>
      <c r="Z49" s="48">
        <v>2.3918314164235827E-6</v>
      </c>
      <c r="AA49" s="48">
        <v>0</v>
      </c>
      <c r="AB49" s="48">
        <v>0</v>
      </c>
      <c r="AC49" s="48">
        <v>0</v>
      </c>
      <c r="AD49" s="48">
        <v>0</v>
      </c>
      <c r="AE49" s="48">
        <v>5.7358995596594087E-5</v>
      </c>
      <c r="AF49" s="48">
        <v>1.4450580363496036E-5</v>
      </c>
      <c r="AG49" s="48">
        <v>5.2036955702018501E-6</v>
      </c>
      <c r="AH49" s="48">
        <v>1.0757105400340441E-3</v>
      </c>
      <c r="AI49" s="48">
        <v>0</v>
      </c>
      <c r="AJ49" s="48">
        <v>0</v>
      </c>
      <c r="AK49" s="48">
        <v>0</v>
      </c>
      <c r="AL49" s="48">
        <v>0</v>
      </c>
      <c r="AM49" s="48">
        <v>0</v>
      </c>
      <c r="AN49" s="48">
        <v>0</v>
      </c>
      <c r="AO49" s="48">
        <v>0</v>
      </c>
      <c r="AP49" s="48">
        <v>0</v>
      </c>
      <c r="AQ49" s="48">
        <v>0</v>
      </c>
      <c r="AR49" s="48">
        <v>0</v>
      </c>
    </row>
    <row r="50" spans="1:44" ht="8.25" customHeight="1">
      <c r="A50" s="12" t="s">
        <v>192</v>
      </c>
      <c r="B50" s="20" t="s">
        <v>27</v>
      </c>
      <c r="C50" s="48">
        <v>4.3256046514268968E-4</v>
      </c>
      <c r="D50" s="48">
        <v>1.7265812906309703E-3</v>
      </c>
      <c r="E50" s="48">
        <v>6.0627146825283345E-4</v>
      </c>
      <c r="F50" s="48">
        <v>3.3000938935775435E-4</v>
      </c>
      <c r="G50" s="48">
        <v>1.136412647534136E-4</v>
      </c>
      <c r="H50" s="48">
        <v>5.679933722454064E-5</v>
      </c>
      <c r="I50" s="48">
        <v>2.0047276007559812E-4</v>
      </c>
      <c r="J50" s="48">
        <v>0</v>
      </c>
      <c r="K50" s="48">
        <v>2.377443865823249E-4</v>
      </c>
      <c r="L50" s="48">
        <v>0</v>
      </c>
      <c r="M50" s="48">
        <v>4.736798278012625E-4</v>
      </c>
      <c r="N50" s="48">
        <v>0</v>
      </c>
      <c r="O50" s="48">
        <v>2.1039648190157953E-2</v>
      </c>
      <c r="P50" s="48">
        <v>0</v>
      </c>
      <c r="Q50" s="48">
        <v>3.6220318071929651E-2</v>
      </c>
      <c r="R50" s="48">
        <v>1.3928284590393966E-5</v>
      </c>
      <c r="S50" s="48">
        <v>5.589347993192941E-4</v>
      </c>
      <c r="T50" s="48">
        <v>1.0608720339376886E-3</v>
      </c>
      <c r="U50" s="48">
        <v>1.0475395255061318E-3</v>
      </c>
      <c r="V50" s="48">
        <v>9.5669394511692998E-3</v>
      </c>
      <c r="W50" s="48">
        <v>9.1675559044179025E-3</v>
      </c>
      <c r="X50" s="48">
        <v>2.4673776871014856E-4</v>
      </c>
      <c r="Y50" s="48">
        <v>9.0942463950392127E-5</v>
      </c>
      <c r="Z50" s="48">
        <v>1.0659090097344888E-4</v>
      </c>
      <c r="AA50" s="48">
        <v>5.980796952583464E-4</v>
      </c>
      <c r="AB50" s="48">
        <v>7.9805493983869867E-5</v>
      </c>
      <c r="AC50" s="48">
        <v>2.4118125746218857E-4</v>
      </c>
      <c r="AD50" s="48">
        <v>3.2640495321742422E-5</v>
      </c>
      <c r="AE50" s="48">
        <v>9.5046457568897971E-5</v>
      </c>
      <c r="AF50" s="48">
        <v>3.1654945042026565E-4</v>
      </c>
      <c r="AG50" s="48">
        <v>1.0534736262039132E-3</v>
      </c>
      <c r="AH50" s="48">
        <v>6.9483321244467964E-3</v>
      </c>
      <c r="AI50" s="48">
        <v>9.9537865133467662E-4</v>
      </c>
      <c r="AJ50" s="48">
        <v>2.2374729494691205E-6</v>
      </c>
      <c r="AK50" s="48">
        <v>0</v>
      </c>
      <c r="AL50" s="48">
        <v>0</v>
      </c>
      <c r="AM50" s="48">
        <v>6.1832381196831493E-5</v>
      </c>
      <c r="AN50" s="48">
        <v>1.9974647376312784E-4</v>
      </c>
      <c r="AO50" s="48">
        <v>1.8705218916682025E-5</v>
      </c>
      <c r="AP50" s="48">
        <v>0</v>
      </c>
      <c r="AQ50" s="48">
        <v>4.4616854043229584E-6</v>
      </c>
      <c r="AR50" s="48">
        <v>1.6827104039396883E-5</v>
      </c>
    </row>
    <row r="51" spans="1:44" ht="8.25" customHeight="1">
      <c r="A51" s="8" t="s">
        <v>193</v>
      </c>
      <c r="B51" s="21" t="s">
        <v>67</v>
      </c>
      <c r="C51" s="49">
        <v>0</v>
      </c>
      <c r="D51" s="49">
        <v>0</v>
      </c>
      <c r="E51" s="49">
        <v>0</v>
      </c>
      <c r="F51" s="49">
        <v>0</v>
      </c>
      <c r="G51" s="49">
        <v>0</v>
      </c>
      <c r="H51" s="49">
        <v>0</v>
      </c>
      <c r="I51" s="49">
        <v>0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3.2557236422264843E-5</v>
      </c>
      <c r="P51" s="49">
        <v>0</v>
      </c>
      <c r="Q51" s="49">
        <v>1.9654948536888705E-4</v>
      </c>
      <c r="R51" s="49">
        <v>0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49">
        <v>0</v>
      </c>
      <c r="AA51" s="49">
        <v>0</v>
      </c>
      <c r="AB51" s="49">
        <v>0</v>
      </c>
      <c r="AC51" s="49">
        <v>0</v>
      </c>
      <c r="AD51" s="49">
        <v>0</v>
      </c>
      <c r="AE51" s="49">
        <v>0</v>
      </c>
      <c r="AF51" s="49">
        <v>0</v>
      </c>
      <c r="AG51" s="49">
        <v>0</v>
      </c>
      <c r="AH51" s="49">
        <v>1.1764863299953126E-6</v>
      </c>
      <c r="AI51" s="49">
        <v>0</v>
      </c>
      <c r="AJ51" s="49">
        <v>0</v>
      </c>
      <c r="AK51" s="49">
        <v>0</v>
      </c>
      <c r="AL51" s="49">
        <v>0</v>
      </c>
      <c r="AM51" s="49">
        <v>0</v>
      </c>
      <c r="AN51" s="49">
        <v>0</v>
      </c>
      <c r="AO51" s="49">
        <v>0</v>
      </c>
      <c r="AP51" s="49">
        <v>0</v>
      </c>
      <c r="AQ51" s="49">
        <v>0</v>
      </c>
      <c r="AR51" s="49">
        <v>0</v>
      </c>
    </row>
    <row r="52" spans="1:44" ht="8.25" customHeight="1">
      <c r="A52" s="8" t="s">
        <v>194</v>
      </c>
      <c r="B52" s="21" t="s">
        <v>53</v>
      </c>
      <c r="C52" s="49">
        <v>8.0912061735782543E-3</v>
      </c>
      <c r="D52" s="49">
        <v>2.6235615565629467E-3</v>
      </c>
      <c r="E52" s="49">
        <v>0</v>
      </c>
      <c r="F52" s="49">
        <v>1.7202616573182476E-3</v>
      </c>
      <c r="G52" s="49">
        <v>5.3157836822250457E-4</v>
      </c>
      <c r="H52" s="49">
        <v>0</v>
      </c>
      <c r="I52" s="49">
        <v>1.4492810459715796E-3</v>
      </c>
      <c r="J52" s="49">
        <v>0</v>
      </c>
      <c r="K52" s="49">
        <v>1.9124537295162807E-3</v>
      </c>
      <c r="L52" s="49">
        <v>0</v>
      </c>
      <c r="M52" s="49">
        <v>9.8857871437197289E-3</v>
      </c>
      <c r="N52" s="49">
        <v>1.7924034212718877E-4</v>
      </c>
      <c r="O52" s="49">
        <v>0</v>
      </c>
      <c r="P52" s="49">
        <v>9.1016462787018435E-5</v>
      </c>
      <c r="Q52" s="49">
        <v>8.368747596876458E-2</v>
      </c>
      <c r="R52" s="49">
        <v>1.0816514542163356E-3</v>
      </c>
      <c r="S52" s="49">
        <v>9.0710686871037088E-3</v>
      </c>
      <c r="T52" s="49">
        <v>1.950011665726599E-2</v>
      </c>
      <c r="U52" s="49">
        <v>1.152222427707735E-3</v>
      </c>
      <c r="V52" s="49">
        <v>5.9484634071499745E-3</v>
      </c>
      <c r="W52" s="49">
        <v>7.4177021449415485E-4</v>
      </c>
      <c r="X52" s="49">
        <v>4.3870208752580823E-3</v>
      </c>
      <c r="Y52" s="49">
        <v>6.234913561647251E-4</v>
      </c>
      <c r="Z52" s="49">
        <v>1.8449597270747694E-4</v>
      </c>
      <c r="AA52" s="49">
        <v>8.0105003582308851E-4</v>
      </c>
      <c r="AB52" s="49">
        <v>1.40044461216455E-5</v>
      </c>
      <c r="AC52" s="49">
        <v>0</v>
      </c>
      <c r="AD52" s="49">
        <v>2.7903490906824902E-5</v>
      </c>
      <c r="AE52" s="49">
        <v>1.0062990782801178E-3</v>
      </c>
      <c r="AF52" s="49">
        <v>0</v>
      </c>
      <c r="AG52" s="49">
        <v>1.6868219405733487E-4</v>
      </c>
      <c r="AH52" s="49">
        <v>0</v>
      </c>
      <c r="AI52" s="49">
        <v>0</v>
      </c>
      <c r="AJ52" s="49">
        <v>0</v>
      </c>
      <c r="AK52" s="49">
        <v>0</v>
      </c>
      <c r="AL52" s="49">
        <v>0</v>
      </c>
      <c r="AM52" s="49">
        <v>1.0925386284022741E-4</v>
      </c>
      <c r="AN52" s="49">
        <v>2.0039504583946304E-6</v>
      </c>
      <c r="AO52" s="49">
        <v>2.9705895251884643E-5</v>
      </c>
      <c r="AP52" s="49">
        <v>0</v>
      </c>
      <c r="AQ52" s="49">
        <v>1.3414211271841191E-4</v>
      </c>
      <c r="AR52" s="49">
        <v>1.1309107470794983E-4</v>
      </c>
    </row>
    <row r="53" spans="1:44" ht="8.25" customHeight="1">
      <c r="A53" s="9" t="s">
        <v>195</v>
      </c>
      <c r="B53" s="21" t="s">
        <v>54</v>
      </c>
      <c r="C53" s="49">
        <v>0</v>
      </c>
      <c r="D53" s="49">
        <v>5.2237524623666085E-3</v>
      </c>
      <c r="E53" s="49">
        <v>2.6142287382075091E-3</v>
      </c>
      <c r="F53" s="49">
        <v>1.5315331788552143E-3</v>
      </c>
      <c r="G53" s="49">
        <v>6.241131689802375E-4</v>
      </c>
      <c r="H53" s="49">
        <v>0</v>
      </c>
      <c r="I53" s="49">
        <v>1.5103033004409969E-2</v>
      </c>
      <c r="J53" s="49">
        <v>1.4581194043232016E-3</v>
      </c>
      <c r="K53" s="49">
        <v>9.58145869960241E-3</v>
      </c>
      <c r="L53" s="49">
        <v>0</v>
      </c>
      <c r="M53" s="49">
        <v>1.020582811021396E-2</v>
      </c>
      <c r="N53" s="49">
        <v>0</v>
      </c>
      <c r="O53" s="49">
        <v>0</v>
      </c>
      <c r="P53" s="49">
        <v>8.5579196354305985E-4</v>
      </c>
      <c r="Q53" s="49">
        <v>3.8745145853444192E-2</v>
      </c>
      <c r="R53" s="49">
        <v>1.6167328897316622E-2</v>
      </c>
      <c r="S53" s="49">
        <v>4.7321293510270805E-2</v>
      </c>
      <c r="T53" s="49">
        <v>7.3173851845773172E-2</v>
      </c>
      <c r="U53" s="49">
        <v>9.2383828004115771E-3</v>
      </c>
      <c r="V53" s="49">
        <v>0</v>
      </c>
      <c r="W53" s="49">
        <v>2.5160221750320194E-3</v>
      </c>
      <c r="X53" s="49">
        <v>2.9097653712972663E-3</v>
      </c>
      <c r="Y53" s="49">
        <v>9.6196160963371905E-4</v>
      </c>
      <c r="Z53" s="49">
        <v>2.5108211193949811E-4</v>
      </c>
      <c r="AA53" s="49">
        <v>6.059309496253938E-4</v>
      </c>
      <c r="AB53" s="49">
        <v>7.033347270250212E-5</v>
      </c>
      <c r="AC53" s="49">
        <v>0</v>
      </c>
      <c r="AD53" s="49">
        <v>2.7363418710989179E-5</v>
      </c>
      <c r="AE53" s="49">
        <v>3.8774822794359774E-4</v>
      </c>
      <c r="AF53" s="49">
        <v>0</v>
      </c>
      <c r="AG53" s="49">
        <v>3.2436272953794792E-5</v>
      </c>
      <c r="AH53" s="49">
        <v>0</v>
      </c>
      <c r="AI53" s="49">
        <v>0</v>
      </c>
      <c r="AJ53" s="49">
        <v>0</v>
      </c>
      <c r="AK53" s="49">
        <v>0</v>
      </c>
      <c r="AL53" s="49">
        <v>0</v>
      </c>
      <c r="AM53" s="49">
        <v>6.7313702131078224E-5</v>
      </c>
      <c r="AN53" s="49">
        <v>9.8420977425482842E-6</v>
      </c>
      <c r="AO53" s="49">
        <v>1.1047465276025016E-4</v>
      </c>
      <c r="AP53" s="49">
        <v>0</v>
      </c>
      <c r="AQ53" s="49">
        <v>4.3436549973842212E-4</v>
      </c>
      <c r="AR53" s="49">
        <v>2.2167979442855947E-4</v>
      </c>
    </row>
    <row r="54" spans="1:44" ht="8.25" customHeight="1">
      <c r="A54" s="6" t="s">
        <v>196</v>
      </c>
      <c r="B54" s="21" t="s">
        <v>34</v>
      </c>
      <c r="C54" s="49">
        <v>7.8274376539445474E-5</v>
      </c>
      <c r="D54" s="49">
        <v>2.0939474456416365E-3</v>
      </c>
      <c r="E54" s="49">
        <v>0</v>
      </c>
      <c r="F54" s="49">
        <v>0</v>
      </c>
      <c r="G54" s="49">
        <v>9.5089854617937948E-6</v>
      </c>
      <c r="H54" s="49">
        <v>7.7693784153525219E-4</v>
      </c>
      <c r="I54" s="49">
        <v>2.6949875723353833E-2</v>
      </c>
      <c r="J54" s="49">
        <v>0</v>
      </c>
      <c r="K54" s="49">
        <v>9.9809328662797698E-3</v>
      </c>
      <c r="L54" s="49">
        <v>5.6107002985912053E-3</v>
      </c>
      <c r="M54" s="49">
        <v>6.9735807062967009E-3</v>
      </c>
      <c r="N54" s="49">
        <v>6.458194032534113E-4</v>
      </c>
      <c r="O54" s="49">
        <v>0</v>
      </c>
      <c r="P54" s="49">
        <v>0</v>
      </c>
      <c r="Q54" s="49">
        <v>5.4886731324523402E-3</v>
      </c>
      <c r="R54" s="49">
        <v>3.6147304409355803E-4</v>
      </c>
      <c r="S54" s="49">
        <v>7.8120210234312809E-3</v>
      </c>
      <c r="T54" s="49">
        <v>9.4989162632362033E-3</v>
      </c>
      <c r="U54" s="49">
        <v>5.176659479667526E-2</v>
      </c>
      <c r="V54" s="49">
        <v>5.9706375614655529E-3</v>
      </c>
      <c r="W54" s="49">
        <v>0</v>
      </c>
      <c r="X54" s="49">
        <v>1.2781595149329436E-3</v>
      </c>
      <c r="Y54" s="49">
        <v>2.487959984292281E-3</v>
      </c>
      <c r="Z54" s="49">
        <v>1.8708986566200343E-3</v>
      </c>
      <c r="AA54" s="49">
        <v>1.3603218453266168E-2</v>
      </c>
      <c r="AB54" s="49">
        <v>1.4341383250499206E-4</v>
      </c>
      <c r="AC54" s="49">
        <v>5.0711263326910921E-3</v>
      </c>
      <c r="AD54" s="49">
        <v>2.2967161556928283E-3</v>
      </c>
      <c r="AE54" s="49">
        <v>0</v>
      </c>
      <c r="AF54" s="49">
        <v>0</v>
      </c>
      <c r="AG54" s="49">
        <v>0</v>
      </c>
      <c r="AH54" s="49">
        <v>0</v>
      </c>
      <c r="AI54" s="49">
        <v>0</v>
      </c>
      <c r="AJ54" s="49">
        <v>0</v>
      </c>
      <c r="AK54" s="49">
        <v>0</v>
      </c>
      <c r="AL54" s="49">
        <v>0</v>
      </c>
      <c r="AM54" s="49">
        <v>1.5270461689148444E-5</v>
      </c>
      <c r="AN54" s="49">
        <v>0</v>
      </c>
      <c r="AO54" s="49">
        <v>0</v>
      </c>
      <c r="AP54" s="49">
        <v>0</v>
      </c>
      <c r="AQ54" s="49">
        <v>0</v>
      </c>
      <c r="AR54" s="49">
        <v>0</v>
      </c>
    </row>
    <row r="55" spans="1:44" ht="8.25" customHeight="1">
      <c r="A55" s="6" t="s">
        <v>197</v>
      </c>
      <c r="B55" s="22" t="s">
        <v>68</v>
      </c>
      <c r="C55" s="49">
        <v>9.7984143260731842E-3</v>
      </c>
      <c r="D55" s="49">
        <v>0</v>
      </c>
      <c r="E55" s="49">
        <v>0</v>
      </c>
      <c r="F55" s="49">
        <v>0</v>
      </c>
      <c r="G55" s="49">
        <v>2.0824490861275657E-5</v>
      </c>
      <c r="H55" s="49">
        <v>0</v>
      </c>
      <c r="I55" s="49">
        <v>0</v>
      </c>
      <c r="J55" s="49">
        <v>0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49">
        <v>0</v>
      </c>
      <c r="Q55" s="49">
        <v>0</v>
      </c>
      <c r="R55" s="49">
        <v>0</v>
      </c>
      <c r="S55" s="49">
        <v>3.8928754123401521E-3</v>
      </c>
      <c r="T55" s="49">
        <v>3.4835023776297068E-2</v>
      </c>
      <c r="U55" s="49">
        <v>0</v>
      </c>
      <c r="V55" s="49">
        <v>0</v>
      </c>
      <c r="W55" s="49">
        <v>0</v>
      </c>
      <c r="X55" s="49">
        <v>0</v>
      </c>
      <c r="Y55" s="49">
        <v>8.3302770695875157E-5</v>
      </c>
      <c r="Z55" s="49">
        <v>0</v>
      </c>
      <c r="AA55" s="49">
        <v>0</v>
      </c>
      <c r="AB55" s="49">
        <v>0</v>
      </c>
      <c r="AC55" s="49">
        <v>0</v>
      </c>
      <c r="AD55" s="49">
        <v>0</v>
      </c>
      <c r="AE55" s="49">
        <v>0</v>
      </c>
      <c r="AF55" s="49">
        <v>0</v>
      </c>
      <c r="AG55" s="49">
        <v>0</v>
      </c>
      <c r="AH55" s="49">
        <v>0</v>
      </c>
      <c r="AI55" s="49">
        <v>8.6533024955957497E-6</v>
      </c>
      <c r="AJ55" s="49">
        <v>0</v>
      </c>
      <c r="AK55" s="49">
        <v>0</v>
      </c>
      <c r="AL55" s="49">
        <v>0</v>
      </c>
      <c r="AM55" s="49">
        <v>3.1773452643301065E-4</v>
      </c>
      <c r="AN55" s="49">
        <v>0</v>
      </c>
      <c r="AO55" s="49">
        <v>0</v>
      </c>
      <c r="AP55" s="49">
        <v>0</v>
      </c>
      <c r="AQ55" s="49">
        <v>1.2812778871889338E-5</v>
      </c>
      <c r="AR55" s="49">
        <v>0</v>
      </c>
    </row>
    <row r="56" spans="1:44" ht="8.25" customHeight="1">
      <c r="A56" s="12" t="s">
        <v>198</v>
      </c>
      <c r="B56" s="20" t="s">
        <v>35</v>
      </c>
      <c r="C56" s="48">
        <v>1.9646622404479723E-5</v>
      </c>
      <c r="D56" s="48">
        <v>4.8435791519374645E-4</v>
      </c>
      <c r="E56" s="48">
        <v>1.2609646925531588E-3</v>
      </c>
      <c r="F56" s="48">
        <v>2.1322139142187842E-2</v>
      </c>
      <c r="G56" s="48">
        <v>1.8247266487760093E-3</v>
      </c>
      <c r="H56" s="48">
        <v>1.9722558528361206E-4</v>
      </c>
      <c r="I56" s="48">
        <v>1.0460488989232943E-3</v>
      </c>
      <c r="J56" s="48">
        <v>0</v>
      </c>
      <c r="K56" s="48">
        <v>8.8949585807492873E-4</v>
      </c>
      <c r="L56" s="48">
        <v>2.93477712788238E-3</v>
      </c>
      <c r="M56" s="48">
        <v>2.1715524130859966E-3</v>
      </c>
      <c r="N56" s="48">
        <v>3.6932223073596264E-3</v>
      </c>
      <c r="O56" s="48">
        <v>2.502716881274734E-4</v>
      </c>
      <c r="P56" s="48">
        <v>1.1579645398084053E-3</v>
      </c>
      <c r="Q56" s="48">
        <v>1.6314219612896118E-3</v>
      </c>
      <c r="R56" s="48">
        <v>4.4275751917844976E-3</v>
      </c>
      <c r="S56" s="48">
        <v>7.0056237150596095E-3</v>
      </c>
      <c r="T56" s="48">
        <v>1.3103553779741723E-2</v>
      </c>
      <c r="U56" s="48">
        <v>3.3865897444724583E-3</v>
      </c>
      <c r="V56" s="48">
        <v>1.4031418979312232E-3</v>
      </c>
      <c r="W56" s="48">
        <v>1.1344015753862659E-3</v>
      </c>
      <c r="X56" s="48">
        <v>2.7784124885536733E-4</v>
      </c>
      <c r="Y56" s="48">
        <v>4.0045234744909248E-4</v>
      </c>
      <c r="Z56" s="48">
        <v>6.0893206794753059E-4</v>
      </c>
      <c r="AA56" s="48">
        <v>3.9753428649261284E-4</v>
      </c>
      <c r="AB56" s="48">
        <v>1.2026549063076257E-4</v>
      </c>
      <c r="AC56" s="48">
        <v>5.2020540960528088E-5</v>
      </c>
      <c r="AD56" s="48">
        <v>1.7353076221176479E-4</v>
      </c>
      <c r="AE56" s="48">
        <v>2.6193209633531514E-4</v>
      </c>
      <c r="AF56" s="48">
        <v>3.1592420989545923E-4</v>
      </c>
      <c r="AG56" s="48">
        <v>5.0408672057995188E-4</v>
      </c>
      <c r="AH56" s="48">
        <v>3.1178496117351037E-5</v>
      </c>
      <c r="AI56" s="48">
        <v>0</v>
      </c>
      <c r="AJ56" s="48">
        <v>0</v>
      </c>
      <c r="AK56" s="48">
        <v>1.8715963233273782E-5</v>
      </c>
      <c r="AL56" s="48">
        <v>1.129020871092997E-5</v>
      </c>
      <c r="AM56" s="48">
        <v>5.1869278562373236E-5</v>
      </c>
      <c r="AN56" s="48">
        <v>2.7813010292500579E-5</v>
      </c>
      <c r="AO56" s="48">
        <v>4.5241633470188771E-4</v>
      </c>
      <c r="AP56" s="48">
        <v>0</v>
      </c>
      <c r="AQ56" s="48">
        <v>1.6765663406742549E-3</v>
      </c>
      <c r="AR56" s="48">
        <v>0</v>
      </c>
    </row>
    <row r="57" spans="1:44" ht="8.25" customHeight="1">
      <c r="A57" s="12" t="s">
        <v>199</v>
      </c>
      <c r="B57" s="20" t="s">
        <v>55</v>
      </c>
      <c r="C57" s="48">
        <v>0</v>
      </c>
      <c r="D57" s="48">
        <v>0</v>
      </c>
      <c r="E57" s="48">
        <v>0</v>
      </c>
      <c r="F57" s="48">
        <v>0</v>
      </c>
      <c r="G57" s="48">
        <v>5.0809058217635017E-6</v>
      </c>
      <c r="H57" s="48">
        <v>0</v>
      </c>
      <c r="I57" s="48">
        <v>1.0180126284280642E-4</v>
      </c>
      <c r="J57" s="48">
        <v>6.1112900262362888E-5</v>
      </c>
      <c r="K57" s="48">
        <v>1.8685845552928791E-4</v>
      </c>
      <c r="L57" s="48">
        <v>5.6383181831839437E-4</v>
      </c>
      <c r="M57" s="48">
        <v>1.1284875687216111E-3</v>
      </c>
      <c r="N57" s="48">
        <v>2.9121912216717961E-3</v>
      </c>
      <c r="O57" s="48">
        <v>0</v>
      </c>
      <c r="P57" s="48">
        <v>0</v>
      </c>
      <c r="Q57" s="48">
        <v>0</v>
      </c>
      <c r="R57" s="48">
        <v>0</v>
      </c>
      <c r="S57" s="48">
        <v>3.4430491287779929E-5</v>
      </c>
      <c r="T57" s="48">
        <v>5.8362297947837417E-5</v>
      </c>
      <c r="U57" s="48">
        <v>9.8254233253479298E-4</v>
      </c>
      <c r="V57" s="48">
        <v>6.1142266763980382E-4</v>
      </c>
      <c r="W57" s="48">
        <v>0</v>
      </c>
      <c r="X57" s="48">
        <v>0</v>
      </c>
      <c r="Y57" s="48">
        <v>2.9012207755675044E-4</v>
      </c>
      <c r="Z57" s="48">
        <v>2.5061193976102158E-4</v>
      </c>
      <c r="AA57" s="48">
        <v>3.4014367520706288E-5</v>
      </c>
      <c r="AB57" s="48">
        <v>2.2929204289348228E-4</v>
      </c>
      <c r="AC57" s="48">
        <v>1.6979682867429403E-4</v>
      </c>
      <c r="AD57" s="48">
        <v>2.1545617324008267E-4</v>
      </c>
      <c r="AE57" s="48">
        <v>0</v>
      </c>
      <c r="AF57" s="48">
        <v>5.6316851309133663E-4</v>
      </c>
      <c r="AG57" s="48">
        <v>8.2730384930522748E-5</v>
      </c>
      <c r="AH57" s="48">
        <v>4.2119678104584109E-5</v>
      </c>
      <c r="AI57" s="48">
        <v>0</v>
      </c>
      <c r="AJ57" s="48">
        <v>4.5684111241820197E-5</v>
      </c>
      <c r="AK57" s="48">
        <v>0</v>
      </c>
      <c r="AL57" s="48">
        <v>3.8153476348593917E-5</v>
      </c>
      <c r="AM57" s="48">
        <v>9.569243538534521E-6</v>
      </c>
      <c r="AN57" s="48">
        <v>4.1037241679462284E-6</v>
      </c>
      <c r="AO57" s="48">
        <v>7.3946721460654139E-6</v>
      </c>
      <c r="AP57" s="48">
        <v>0</v>
      </c>
      <c r="AQ57" s="48">
        <v>0</v>
      </c>
      <c r="AR57" s="48">
        <v>0</v>
      </c>
    </row>
    <row r="58" spans="1:44" ht="8.25" customHeight="1">
      <c r="A58" s="13" t="s">
        <v>200</v>
      </c>
      <c r="B58" s="20" t="s">
        <v>56</v>
      </c>
      <c r="C58" s="48">
        <v>2.6403484881102118E-6</v>
      </c>
      <c r="D58" s="48">
        <v>4.4226287695539768E-5</v>
      </c>
      <c r="E58" s="48">
        <v>1.2985829537996406E-4</v>
      </c>
      <c r="F58" s="48">
        <v>6.4895056969451408E-5</v>
      </c>
      <c r="G58" s="48">
        <v>3.9141022686517497E-5</v>
      </c>
      <c r="H58" s="48">
        <v>0</v>
      </c>
      <c r="I58" s="48">
        <v>1.1278246092570484E-4</v>
      </c>
      <c r="J58" s="48">
        <v>6.0479269932443593E-5</v>
      </c>
      <c r="K58" s="48">
        <v>0</v>
      </c>
      <c r="L58" s="48">
        <v>6.8948134221038477E-5</v>
      </c>
      <c r="M58" s="48">
        <v>7.4614965120390521E-5</v>
      </c>
      <c r="N58" s="48">
        <v>0</v>
      </c>
      <c r="O58" s="48">
        <v>9.4585775788785486E-6</v>
      </c>
      <c r="P58" s="48">
        <v>0</v>
      </c>
      <c r="Q58" s="48">
        <v>3.0678147844050953E-5</v>
      </c>
      <c r="R58" s="48">
        <v>9.3290894341450868E-5</v>
      </c>
      <c r="S58" s="48">
        <v>7.1599980309684022E-3</v>
      </c>
      <c r="T58" s="48">
        <v>1.4508812886220083E-4</v>
      </c>
      <c r="U58" s="48">
        <v>3.0520484023311637E-5</v>
      </c>
      <c r="V58" s="48">
        <v>8.2900771210922579E-5</v>
      </c>
      <c r="W58" s="48">
        <v>7.9432282059941983E-6</v>
      </c>
      <c r="X58" s="48">
        <v>9.5730784640936554E-5</v>
      </c>
      <c r="Y58" s="48">
        <v>2.7504247778253568E-4</v>
      </c>
      <c r="Z58" s="48">
        <v>3.9782555833453143E-5</v>
      </c>
      <c r="AA58" s="48">
        <v>1.2495247644157822E-5</v>
      </c>
      <c r="AB58" s="48">
        <v>4.7692647312330928E-6</v>
      </c>
      <c r="AC58" s="48">
        <v>3.5840268330569267E-5</v>
      </c>
      <c r="AD58" s="48">
        <v>0</v>
      </c>
      <c r="AE58" s="48">
        <v>2.7378450537219516E-5</v>
      </c>
      <c r="AF58" s="48">
        <v>2.3439636794224868E-5</v>
      </c>
      <c r="AG58" s="48">
        <v>1.9957933505118956E-4</v>
      </c>
      <c r="AH58" s="48">
        <v>1.0760147315713828E-4</v>
      </c>
      <c r="AI58" s="48">
        <v>9.6002505230872729E-5</v>
      </c>
      <c r="AJ58" s="48">
        <v>6.6327885420763269E-5</v>
      </c>
      <c r="AK58" s="48">
        <v>4.2864049123782885E-6</v>
      </c>
      <c r="AL58" s="48">
        <v>0</v>
      </c>
      <c r="AM58" s="48">
        <v>4.7010473916268115E-4</v>
      </c>
      <c r="AN58" s="48">
        <v>2.7877274515982033E-5</v>
      </c>
      <c r="AO58" s="48">
        <v>1.3766994200385663E-4</v>
      </c>
      <c r="AP58" s="48">
        <v>1.1001571797955126E-4</v>
      </c>
      <c r="AQ58" s="48">
        <v>9.4431013437137976E-5</v>
      </c>
      <c r="AR58" s="48">
        <v>1.6713186277970987E-4</v>
      </c>
    </row>
    <row r="59" spans="1:44" ht="8.25" customHeight="1">
      <c r="A59" s="12" t="s">
        <v>201</v>
      </c>
      <c r="B59" s="20" t="s">
        <v>57</v>
      </c>
      <c r="C59" s="48">
        <v>5.1741482045160217E-4</v>
      </c>
      <c r="D59" s="48">
        <v>1.1899011835284903E-3</v>
      </c>
      <c r="E59" s="48">
        <v>0</v>
      </c>
      <c r="F59" s="48">
        <v>0</v>
      </c>
      <c r="G59" s="48">
        <v>1.1573502581260562E-4</v>
      </c>
      <c r="H59" s="48">
        <v>0</v>
      </c>
      <c r="I59" s="48">
        <v>0</v>
      </c>
      <c r="J59" s="48">
        <v>0</v>
      </c>
      <c r="K59" s="48">
        <v>0</v>
      </c>
      <c r="L59" s="48">
        <v>0</v>
      </c>
      <c r="M59" s="48">
        <v>0</v>
      </c>
      <c r="N59" s="48">
        <v>0</v>
      </c>
      <c r="O59" s="48">
        <v>0</v>
      </c>
      <c r="P59" s="48">
        <v>0</v>
      </c>
      <c r="Q59" s="48">
        <v>1.8757902864440197E-5</v>
      </c>
      <c r="R59" s="48">
        <v>4.9917210672045832E-2</v>
      </c>
      <c r="S59" s="48">
        <v>0</v>
      </c>
      <c r="T59" s="48">
        <v>2.6190557888592903E-3</v>
      </c>
      <c r="U59" s="48">
        <v>0</v>
      </c>
      <c r="V59" s="48">
        <v>0</v>
      </c>
      <c r="W59" s="48">
        <v>0</v>
      </c>
      <c r="X59" s="48">
        <v>0</v>
      </c>
      <c r="Y59" s="48">
        <v>0</v>
      </c>
      <c r="Z59" s="48">
        <v>0</v>
      </c>
      <c r="AA59" s="48">
        <v>0</v>
      </c>
      <c r="AB59" s="48">
        <v>0</v>
      </c>
      <c r="AC59" s="48">
        <v>0</v>
      </c>
      <c r="AD59" s="48">
        <v>0</v>
      </c>
      <c r="AE59" s="48">
        <v>0</v>
      </c>
      <c r="AF59" s="48">
        <v>0</v>
      </c>
      <c r="AG59" s="48">
        <v>1.6566932223047981E-4</v>
      </c>
      <c r="AH59" s="48">
        <v>0</v>
      </c>
      <c r="AI59" s="48">
        <v>0</v>
      </c>
      <c r="AJ59" s="48">
        <v>0</v>
      </c>
      <c r="AK59" s="48">
        <v>0</v>
      </c>
      <c r="AL59" s="48">
        <v>0</v>
      </c>
      <c r="AM59" s="48">
        <v>3.3798718023654226E-4</v>
      </c>
      <c r="AN59" s="48">
        <v>2.4708856672762459E-4</v>
      </c>
      <c r="AO59" s="48">
        <v>7.3190560817843278E-4</v>
      </c>
      <c r="AP59" s="48">
        <v>9.2470423293882235E-4</v>
      </c>
      <c r="AQ59" s="48">
        <v>9.1980601797310262E-3</v>
      </c>
      <c r="AR59" s="48">
        <v>2.2512650094863172E-2</v>
      </c>
    </row>
    <row r="60" spans="1:44" ht="8.25" customHeight="1">
      <c r="A60" s="12" t="s">
        <v>202</v>
      </c>
      <c r="B60" s="20" t="s">
        <v>58</v>
      </c>
      <c r="C60" s="48">
        <v>0</v>
      </c>
      <c r="D60" s="48">
        <v>1.0562462305833075E-4</v>
      </c>
      <c r="E60" s="48">
        <v>2.1489414123416913E-3</v>
      </c>
      <c r="F60" s="48">
        <v>5.8809352133575032E-4</v>
      </c>
      <c r="G60" s="48">
        <v>2.3994742094124843E-6</v>
      </c>
      <c r="H60" s="48">
        <v>0</v>
      </c>
      <c r="I60" s="48">
        <v>2.1673781304522874E-4</v>
      </c>
      <c r="J60" s="48">
        <v>0</v>
      </c>
      <c r="K60" s="48">
        <v>2.9893006784307008E-3</v>
      </c>
      <c r="L60" s="48">
        <v>0</v>
      </c>
      <c r="M60" s="48">
        <v>0</v>
      </c>
      <c r="N60" s="48">
        <v>0</v>
      </c>
      <c r="O60" s="48">
        <v>0</v>
      </c>
      <c r="P60" s="48">
        <v>0</v>
      </c>
      <c r="Q60" s="48">
        <v>0</v>
      </c>
      <c r="R60" s="48">
        <v>0</v>
      </c>
      <c r="S60" s="48">
        <v>0</v>
      </c>
      <c r="T60" s="48">
        <v>1.9143661810054715E-5</v>
      </c>
      <c r="U60" s="48">
        <v>3.8929710448725469E-3</v>
      </c>
      <c r="V60" s="48">
        <v>1.9964294513131529E-4</v>
      </c>
      <c r="W60" s="48">
        <v>5.6273183967071861E-4</v>
      </c>
      <c r="X60" s="48">
        <v>9.8576676489463269E-5</v>
      </c>
      <c r="Y60" s="48">
        <v>1.0888716170586583E-5</v>
      </c>
      <c r="Z60" s="48">
        <v>1.1069536941072885E-3</v>
      </c>
      <c r="AA60" s="48">
        <v>4.2247623306653035E-4</v>
      </c>
      <c r="AB60" s="48">
        <v>7.6432668365836714E-3</v>
      </c>
      <c r="AC60" s="48">
        <v>4.1089780536861711E-3</v>
      </c>
      <c r="AD60" s="48">
        <v>3.194152630735787E-3</v>
      </c>
      <c r="AE60" s="48">
        <v>1.0018623573128104E-5</v>
      </c>
      <c r="AF60" s="48">
        <v>1.3929723559725941E-5</v>
      </c>
      <c r="AG60" s="48">
        <v>2.1182985842817874E-4</v>
      </c>
      <c r="AH60" s="48">
        <v>2.9921255891497325E-3</v>
      </c>
      <c r="AI60" s="48">
        <v>0</v>
      </c>
      <c r="AJ60" s="48">
        <v>0</v>
      </c>
      <c r="AK60" s="48">
        <v>0</v>
      </c>
      <c r="AL60" s="48">
        <v>0</v>
      </c>
      <c r="AM60" s="48">
        <v>7.5531302704954058E-5</v>
      </c>
      <c r="AN60" s="48">
        <v>0</v>
      </c>
      <c r="AO60" s="48">
        <v>5.6133766305092528E-6</v>
      </c>
      <c r="AP60" s="48">
        <v>0</v>
      </c>
      <c r="AQ60" s="48">
        <v>1.768134506073217E-5</v>
      </c>
      <c r="AR60" s="48">
        <v>1.7349065812045124E-5</v>
      </c>
    </row>
    <row r="61" spans="1:44" ht="8.25" customHeight="1">
      <c r="A61" s="8" t="s">
        <v>203</v>
      </c>
      <c r="B61" s="21" t="s">
        <v>59</v>
      </c>
      <c r="C61" s="49">
        <v>6.6868087242859351E-5</v>
      </c>
      <c r="D61" s="49">
        <v>8.0391866867478648E-5</v>
      </c>
      <c r="E61" s="49">
        <v>0</v>
      </c>
      <c r="F61" s="49">
        <v>1.7644539830681449E-4</v>
      </c>
      <c r="G61" s="49">
        <v>8.2581276035340382E-4</v>
      </c>
      <c r="H61" s="49">
        <v>0</v>
      </c>
      <c r="I61" s="49">
        <v>1.5355062225635063E-4</v>
      </c>
      <c r="J61" s="49">
        <v>4.1052139849962929E-5</v>
      </c>
      <c r="K61" s="49">
        <v>9.3678292107424199E-4</v>
      </c>
      <c r="L61" s="49">
        <v>1.8773446602365131E-4</v>
      </c>
      <c r="M61" s="49">
        <v>7.4579334543317731E-4</v>
      </c>
      <c r="N61" s="49">
        <v>4.1671741650523581E-3</v>
      </c>
      <c r="O61" s="49">
        <v>2.1473261906892586E-5</v>
      </c>
      <c r="P61" s="49">
        <v>4.4538237895982095E-5</v>
      </c>
      <c r="Q61" s="49">
        <v>3.355687354390088E-4</v>
      </c>
      <c r="R61" s="49">
        <v>3.7917808633297515E-4</v>
      </c>
      <c r="S61" s="49">
        <v>1.7979546009410689E-3</v>
      </c>
      <c r="T61" s="49">
        <v>5.7330731077101125E-4</v>
      </c>
      <c r="U61" s="49">
        <v>1.6145122699524464E-2</v>
      </c>
      <c r="V61" s="49">
        <v>2.2626740483445438E-3</v>
      </c>
      <c r="W61" s="49">
        <v>2.9640230446712309E-4</v>
      </c>
      <c r="X61" s="49">
        <v>0</v>
      </c>
      <c r="Y61" s="49">
        <v>4.4085152588987253E-4</v>
      </c>
      <c r="Z61" s="49">
        <v>1.6273532941967286E-3</v>
      </c>
      <c r="AA61" s="49">
        <v>2.7078639304610646E-3</v>
      </c>
      <c r="AB61" s="49">
        <v>1.7840133763654151E-3</v>
      </c>
      <c r="AC61" s="49">
        <v>3.1099402268217904E-3</v>
      </c>
      <c r="AD61" s="49">
        <v>4.3125983085283171E-4</v>
      </c>
      <c r="AE61" s="49">
        <v>1.1073196380066903E-4</v>
      </c>
      <c r="AF61" s="49">
        <v>1.0277972001615043E-3</v>
      </c>
      <c r="AG61" s="49">
        <v>2.5483537077635983E-4</v>
      </c>
      <c r="AH61" s="49">
        <v>2.5998569278880913E-5</v>
      </c>
      <c r="AI61" s="49">
        <v>8.2693803592490432E-5</v>
      </c>
      <c r="AJ61" s="49">
        <v>0</v>
      </c>
      <c r="AK61" s="49">
        <v>5.8562442887996682E-6</v>
      </c>
      <c r="AL61" s="49">
        <v>1.038552988436955E-5</v>
      </c>
      <c r="AM61" s="49">
        <v>8.6230699005935253E-5</v>
      </c>
      <c r="AN61" s="49">
        <v>1.5975256864036997E-5</v>
      </c>
      <c r="AO61" s="49">
        <v>1.2142649018578561E-4</v>
      </c>
      <c r="AP61" s="49">
        <v>0</v>
      </c>
      <c r="AQ61" s="49">
        <v>4.4884461807701291E-4</v>
      </c>
      <c r="AR61" s="49">
        <v>2.4352777369955264E-4</v>
      </c>
    </row>
    <row r="62" spans="1:44" ht="8.25" customHeight="1">
      <c r="A62" s="8" t="s">
        <v>204</v>
      </c>
      <c r="B62" s="22" t="s">
        <v>5</v>
      </c>
      <c r="C62" s="49">
        <v>1.8749194409223836E-6</v>
      </c>
      <c r="D62" s="49">
        <v>0</v>
      </c>
      <c r="E62" s="49">
        <v>0</v>
      </c>
      <c r="F62" s="49">
        <v>0</v>
      </c>
      <c r="G62" s="49">
        <v>0</v>
      </c>
      <c r="H62" s="49">
        <v>0</v>
      </c>
      <c r="I62" s="49">
        <v>0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49">
        <v>0</v>
      </c>
      <c r="Q62" s="49">
        <v>0</v>
      </c>
      <c r="R62" s="49">
        <v>0</v>
      </c>
      <c r="S62" s="49">
        <v>0</v>
      </c>
      <c r="T62" s="49">
        <v>0</v>
      </c>
      <c r="U62" s="49">
        <v>0</v>
      </c>
      <c r="V62" s="49">
        <v>1.1086055635761859E-3</v>
      </c>
      <c r="W62" s="49">
        <v>0</v>
      </c>
      <c r="X62" s="49">
        <v>0</v>
      </c>
      <c r="Y62" s="49">
        <v>0</v>
      </c>
      <c r="Z62" s="49">
        <v>0</v>
      </c>
      <c r="AA62" s="49">
        <v>0</v>
      </c>
      <c r="AB62" s="49">
        <v>0</v>
      </c>
      <c r="AC62" s="49">
        <v>0</v>
      </c>
      <c r="AD62" s="49">
        <v>0</v>
      </c>
      <c r="AE62" s="49">
        <v>0</v>
      </c>
      <c r="AF62" s="49">
        <v>2.6693469148472178E-4</v>
      </c>
      <c r="AG62" s="49">
        <v>0</v>
      </c>
      <c r="AH62" s="49">
        <v>0</v>
      </c>
      <c r="AI62" s="49">
        <v>0</v>
      </c>
      <c r="AJ62" s="49">
        <v>0</v>
      </c>
      <c r="AK62" s="49">
        <v>0</v>
      </c>
      <c r="AL62" s="49">
        <v>1.7872470989281511E-6</v>
      </c>
      <c r="AM62" s="49">
        <v>0</v>
      </c>
      <c r="AN62" s="49">
        <v>0</v>
      </c>
      <c r="AO62" s="49">
        <v>0</v>
      </c>
      <c r="AP62" s="49">
        <v>0</v>
      </c>
      <c r="AQ62" s="49">
        <v>0</v>
      </c>
      <c r="AR62" s="49">
        <v>0</v>
      </c>
    </row>
    <row r="63" spans="1:44" ht="8.25" customHeight="1">
      <c r="A63" s="8" t="s">
        <v>205</v>
      </c>
      <c r="B63" s="22" t="s">
        <v>131</v>
      </c>
      <c r="C63" s="49">
        <v>9.594910307116275E-4</v>
      </c>
      <c r="D63" s="49">
        <v>2.4328562642813858E-5</v>
      </c>
      <c r="E63" s="49">
        <v>0</v>
      </c>
      <c r="F63" s="49">
        <v>1.066094417532871E-4</v>
      </c>
      <c r="G63" s="49">
        <v>5.8602902857377666E-4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2.1450558291284175E-4</v>
      </c>
      <c r="N63" s="49">
        <v>0</v>
      </c>
      <c r="O63" s="49">
        <v>0</v>
      </c>
      <c r="P63" s="49">
        <v>0</v>
      </c>
      <c r="Q63" s="49">
        <v>3.107374605022681E-4</v>
      </c>
      <c r="R63" s="49">
        <v>7.7948408223638249E-5</v>
      </c>
      <c r="S63" s="49">
        <v>8.5322359746557773E-4</v>
      </c>
      <c r="T63" s="49">
        <v>3.1457654146192191E-4</v>
      </c>
      <c r="U63" s="49">
        <v>4.0878157402903594E-4</v>
      </c>
      <c r="V63" s="49">
        <v>3.5343903858598095E-3</v>
      </c>
      <c r="W63" s="49">
        <v>2.6973322854011145E-4</v>
      </c>
      <c r="X63" s="49">
        <v>2.151487171785943E-5</v>
      </c>
      <c r="Y63" s="49">
        <v>1.1409829893874266E-4</v>
      </c>
      <c r="Z63" s="49">
        <v>2.6551799242811424E-4</v>
      </c>
      <c r="AA63" s="49">
        <v>4.6156249280848634E-4</v>
      </c>
      <c r="AB63" s="49">
        <v>1.2836900129974712E-3</v>
      </c>
      <c r="AC63" s="49">
        <v>1.1985612295426962E-4</v>
      </c>
      <c r="AD63" s="49">
        <v>2.8807494010551772E-4</v>
      </c>
      <c r="AE63" s="49">
        <v>4.2542870897054715E-5</v>
      </c>
      <c r="AF63" s="49">
        <v>2.4822109330375239E-3</v>
      </c>
      <c r="AG63" s="49">
        <v>1.6385806945133936E-5</v>
      </c>
      <c r="AH63" s="49">
        <v>0</v>
      </c>
      <c r="AI63" s="49">
        <v>2.367435755666653E-4</v>
      </c>
      <c r="AJ63" s="49">
        <v>0</v>
      </c>
      <c r="AK63" s="49">
        <v>0</v>
      </c>
      <c r="AL63" s="49">
        <v>8.9421561051671928E-5</v>
      </c>
      <c r="AM63" s="49">
        <v>1.4308246495171123E-5</v>
      </c>
      <c r="AN63" s="49">
        <v>3.7059262253230876E-5</v>
      </c>
      <c r="AO63" s="49">
        <v>5.9391967519889131E-5</v>
      </c>
      <c r="AP63" s="49">
        <v>0</v>
      </c>
      <c r="AQ63" s="49">
        <v>6.5814539431874173E-5</v>
      </c>
      <c r="AR63" s="49">
        <v>4.4001014470758184E-5</v>
      </c>
    </row>
    <row r="64" spans="1:44" ht="8.25" customHeight="1">
      <c r="A64" s="9" t="s">
        <v>206</v>
      </c>
      <c r="B64" s="21" t="s">
        <v>28</v>
      </c>
      <c r="C64" s="49">
        <v>0</v>
      </c>
      <c r="D64" s="49">
        <v>0</v>
      </c>
      <c r="E64" s="49">
        <v>0</v>
      </c>
      <c r="F64" s="49">
        <v>0</v>
      </c>
      <c r="G64" s="49"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49">
        <v>0</v>
      </c>
      <c r="Q64" s="49">
        <v>0</v>
      </c>
      <c r="R64" s="49">
        <v>0</v>
      </c>
      <c r="S64" s="49">
        <v>0</v>
      </c>
      <c r="T64" s="49">
        <v>0</v>
      </c>
      <c r="U64" s="49">
        <v>0</v>
      </c>
      <c r="V64" s="49">
        <v>3.8108016781448838E-5</v>
      </c>
      <c r="W64" s="49">
        <v>3.242166045579645E-3</v>
      </c>
      <c r="X64" s="49">
        <v>1.478527987253065E-3</v>
      </c>
      <c r="Y64" s="49">
        <v>0</v>
      </c>
      <c r="Z64" s="49">
        <v>2.7136216597291298E-6</v>
      </c>
      <c r="AA64" s="49">
        <v>0</v>
      </c>
      <c r="AB64" s="49">
        <v>1.1360439543416436E-5</v>
      </c>
      <c r="AC64" s="49">
        <v>0</v>
      </c>
      <c r="AD64" s="49">
        <v>0</v>
      </c>
      <c r="AE64" s="49">
        <v>0</v>
      </c>
      <c r="AF64" s="49">
        <v>0</v>
      </c>
      <c r="AG64" s="49">
        <v>0</v>
      </c>
      <c r="AH64" s="49">
        <v>0</v>
      </c>
      <c r="AI64" s="49">
        <v>0</v>
      </c>
      <c r="AJ64" s="49">
        <v>0</v>
      </c>
      <c r="AK64" s="49">
        <v>0</v>
      </c>
      <c r="AL64" s="49">
        <v>0</v>
      </c>
      <c r="AM64" s="49">
        <v>0</v>
      </c>
      <c r="AN64" s="49">
        <v>0</v>
      </c>
      <c r="AO64" s="49">
        <v>0</v>
      </c>
      <c r="AP64" s="49">
        <v>0</v>
      </c>
      <c r="AQ64" s="49">
        <v>0</v>
      </c>
      <c r="AR64" s="49">
        <v>0</v>
      </c>
    </row>
    <row r="65" spans="1:44" ht="8.25" customHeight="1">
      <c r="A65" s="6" t="s">
        <v>207</v>
      </c>
      <c r="B65" s="22" t="s">
        <v>60</v>
      </c>
      <c r="C65" s="49">
        <v>1.1756982836209276E-4</v>
      </c>
      <c r="D65" s="49">
        <v>2.2578893551992905E-3</v>
      </c>
      <c r="E65" s="49">
        <v>0</v>
      </c>
      <c r="F65" s="49">
        <v>6.9941025997828144E-4</v>
      </c>
      <c r="G65" s="49">
        <v>5.7840516564330904E-5</v>
      </c>
      <c r="H65" s="49">
        <v>0</v>
      </c>
      <c r="I65" s="49">
        <v>0</v>
      </c>
      <c r="J65" s="49">
        <v>0</v>
      </c>
      <c r="K65" s="49">
        <v>0</v>
      </c>
      <c r="L65" s="49">
        <v>0</v>
      </c>
      <c r="M65" s="49">
        <v>3.235634423378105E-4</v>
      </c>
      <c r="N65" s="49">
        <v>0</v>
      </c>
      <c r="O65" s="49">
        <v>0</v>
      </c>
      <c r="P65" s="49">
        <v>0</v>
      </c>
      <c r="Q65" s="49">
        <v>0</v>
      </c>
      <c r="R65" s="49">
        <v>0</v>
      </c>
      <c r="S65" s="49">
        <v>0</v>
      </c>
      <c r="T65" s="49">
        <v>0</v>
      </c>
      <c r="U65" s="49">
        <v>1.1825199900119031E-3</v>
      </c>
      <c r="V65" s="49">
        <v>7.978338587990621E-4</v>
      </c>
      <c r="W65" s="49">
        <v>1.1381430250544554E-2</v>
      </c>
      <c r="X65" s="49">
        <v>3.2980154652040099E-4</v>
      </c>
      <c r="Y65" s="49">
        <v>2.3688059912764726E-2</v>
      </c>
      <c r="Z65" s="49">
        <v>4.5562230660571527E-3</v>
      </c>
      <c r="AA65" s="49">
        <v>6.3948385607307439E-3</v>
      </c>
      <c r="AB65" s="49">
        <v>5.693575009451223E-3</v>
      </c>
      <c r="AC65" s="49">
        <v>1.2672861077301475E-2</v>
      </c>
      <c r="AD65" s="49">
        <v>3.0376063910467922E-3</v>
      </c>
      <c r="AE65" s="49">
        <v>1.470976406565516E-4</v>
      </c>
      <c r="AF65" s="49">
        <v>4.0239989717975105E-3</v>
      </c>
      <c r="AG65" s="49">
        <v>1.3438007578341535E-4</v>
      </c>
      <c r="AH65" s="49">
        <v>1.3664283243935617E-5</v>
      </c>
      <c r="AI65" s="49">
        <v>0</v>
      </c>
      <c r="AJ65" s="49">
        <v>6.4931994303337257E-6</v>
      </c>
      <c r="AK65" s="49">
        <v>0</v>
      </c>
      <c r="AL65" s="49">
        <v>0</v>
      </c>
      <c r="AM65" s="49">
        <v>4.3241804931383667E-5</v>
      </c>
      <c r="AN65" s="49">
        <v>1.712626724883795E-5</v>
      </c>
      <c r="AO65" s="49">
        <v>2.373193565143011E-5</v>
      </c>
      <c r="AP65" s="49">
        <v>0</v>
      </c>
      <c r="AQ65" s="49">
        <v>8.8195411220564529E-6</v>
      </c>
      <c r="AR65" s="49">
        <v>0</v>
      </c>
    </row>
    <row r="66" spans="1:44" ht="8.25" customHeight="1">
      <c r="A66" s="12" t="s">
        <v>208</v>
      </c>
      <c r="B66" s="20" t="s">
        <v>61</v>
      </c>
      <c r="C66" s="48">
        <v>0</v>
      </c>
      <c r="D66" s="48">
        <v>0</v>
      </c>
      <c r="E66" s="48">
        <v>0</v>
      </c>
      <c r="F66" s="48">
        <v>0</v>
      </c>
      <c r="G66" s="48">
        <v>1.2741239979265591E-4</v>
      </c>
      <c r="H66" s="48">
        <v>0</v>
      </c>
      <c r="I66" s="48">
        <v>0</v>
      </c>
      <c r="J66" s="48">
        <v>0</v>
      </c>
      <c r="K66" s="48">
        <v>0</v>
      </c>
      <c r="L66" s="48">
        <v>0</v>
      </c>
      <c r="M66" s="48">
        <v>3.9093677395375469E-4</v>
      </c>
      <c r="N66" s="48">
        <v>1.2645100495819388E-3</v>
      </c>
      <c r="O66" s="48">
        <v>0</v>
      </c>
      <c r="P66" s="48">
        <v>0</v>
      </c>
      <c r="Q66" s="48">
        <v>1.6616723298125375E-5</v>
      </c>
      <c r="R66" s="48">
        <v>1.8922633718519165E-5</v>
      </c>
      <c r="S66" s="48">
        <v>0</v>
      </c>
      <c r="T66" s="48">
        <v>6.9160883454943132E-4</v>
      </c>
      <c r="U66" s="48">
        <v>8.9542311276621006E-5</v>
      </c>
      <c r="V66" s="48">
        <v>2.814436783636306E-4</v>
      </c>
      <c r="W66" s="48">
        <v>2.8706072496417052E-3</v>
      </c>
      <c r="X66" s="48">
        <v>3.0413908493566861E-2</v>
      </c>
      <c r="Y66" s="48">
        <v>4.4761861833295877E-3</v>
      </c>
      <c r="Z66" s="48">
        <v>3.8320872169812907E-3</v>
      </c>
      <c r="AA66" s="48">
        <v>3.1123702691206016E-2</v>
      </c>
      <c r="AB66" s="48">
        <v>3.4952404482981839E-4</v>
      </c>
      <c r="AC66" s="48">
        <v>6.2228061542847352E-3</v>
      </c>
      <c r="AD66" s="48">
        <v>2.430926275334087E-3</v>
      </c>
      <c r="AE66" s="48">
        <v>1.2519150297500578E-4</v>
      </c>
      <c r="AF66" s="48">
        <v>2.0738074188879629E-3</v>
      </c>
      <c r="AG66" s="48">
        <v>9.2853042158089533E-6</v>
      </c>
      <c r="AH66" s="48">
        <v>5.1927291816947645E-6</v>
      </c>
      <c r="AI66" s="48">
        <v>0</v>
      </c>
      <c r="AJ66" s="48">
        <v>0</v>
      </c>
      <c r="AK66" s="48">
        <v>0</v>
      </c>
      <c r="AL66" s="48">
        <v>4.8032357195607941E-5</v>
      </c>
      <c r="AM66" s="48">
        <v>0</v>
      </c>
      <c r="AN66" s="48">
        <v>3.1433524901997965E-6</v>
      </c>
      <c r="AO66" s="48">
        <v>0</v>
      </c>
      <c r="AP66" s="48">
        <v>0</v>
      </c>
      <c r="AQ66" s="48">
        <v>0</v>
      </c>
      <c r="AR66" s="48">
        <v>0</v>
      </c>
    </row>
    <row r="67" spans="1:44" ht="8.25" customHeight="1">
      <c r="A67" s="12" t="s">
        <v>209</v>
      </c>
      <c r="B67" s="20" t="s">
        <v>29</v>
      </c>
      <c r="C67" s="48">
        <v>0</v>
      </c>
      <c r="D67" s="48">
        <v>0</v>
      </c>
      <c r="E67" s="48">
        <v>0</v>
      </c>
      <c r="F67" s="48">
        <v>5.1342781084890686E-5</v>
      </c>
      <c r="G67" s="48">
        <v>0</v>
      </c>
      <c r="H67" s="48">
        <v>0</v>
      </c>
      <c r="I67" s="48">
        <v>0</v>
      </c>
      <c r="J67" s="48">
        <v>0</v>
      </c>
      <c r="K67" s="48">
        <v>0</v>
      </c>
      <c r="L67" s="48">
        <v>0</v>
      </c>
      <c r="M67" s="48">
        <v>0</v>
      </c>
      <c r="N67" s="48">
        <v>0</v>
      </c>
      <c r="O67" s="48">
        <v>0</v>
      </c>
      <c r="P67" s="48">
        <v>0</v>
      </c>
      <c r="Q67" s="48">
        <v>0</v>
      </c>
      <c r="R67" s="48">
        <v>0</v>
      </c>
      <c r="S67" s="48">
        <v>0</v>
      </c>
      <c r="T67" s="48">
        <v>0</v>
      </c>
      <c r="U67" s="48">
        <v>0</v>
      </c>
      <c r="V67" s="48">
        <v>0</v>
      </c>
      <c r="W67" s="48">
        <v>3.8979220872529827E-5</v>
      </c>
      <c r="X67" s="48">
        <v>2.1535286631657442E-4</v>
      </c>
      <c r="Y67" s="48">
        <v>0</v>
      </c>
      <c r="Z67" s="48">
        <v>1.2780089793746897E-4</v>
      </c>
      <c r="AA67" s="48">
        <v>3.5726267779032344E-4</v>
      </c>
      <c r="AB67" s="48">
        <v>0</v>
      </c>
      <c r="AC67" s="48">
        <v>6.0313784510182653E-4</v>
      </c>
      <c r="AD67" s="48">
        <v>0</v>
      </c>
      <c r="AE67" s="48">
        <v>0</v>
      </c>
      <c r="AF67" s="48">
        <v>1.6455610407780275E-5</v>
      </c>
      <c r="AG67" s="48">
        <v>1.0814646258469128E-5</v>
      </c>
      <c r="AH67" s="48">
        <v>0</v>
      </c>
      <c r="AI67" s="48">
        <v>0</v>
      </c>
      <c r="AJ67" s="48">
        <v>0</v>
      </c>
      <c r="AK67" s="48">
        <v>0</v>
      </c>
      <c r="AL67" s="48">
        <v>0</v>
      </c>
      <c r="AM67" s="48">
        <v>0</v>
      </c>
      <c r="AN67" s="48">
        <v>0</v>
      </c>
      <c r="AO67" s="48">
        <v>0</v>
      </c>
      <c r="AP67" s="48">
        <v>0</v>
      </c>
      <c r="AQ67" s="48">
        <v>0</v>
      </c>
      <c r="AR67" s="48">
        <v>0</v>
      </c>
    </row>
    <row r="68" spans="1:44" ht="8.25" customHeight="1">
      <c r="A68" s="12" t="s">
        <v>210</v>
      </c>
      <c r="B68" s="20" t="s">
        <v>69</v>
      </c>
      <c r="C68" s="48">
        <v>2.6674119500775259E-4</v>
      </c>
      <c r="D68" s="48">
        <v>8.2405459341881307E-4</v>
      </c>
      <c r="E68" s="48">
        <v>1.3287539783495871E-3</v>
      </c>
      <c r="F68" s="48">
        <v>1.0973420700821923E-3</v>
      </c>
      <c r="G68" s="48">
        <v>1.1125891912467829E-3</v>
      </c>
      <c r="H68" s="48">
        <v>2.9806318347205108E-4</v>
      </c>
      <c r="I68" s="48">
        <v>2.7809325982392137E-4</v>
      </c>
      <c r="J68" s="48">
        <v>2.2448179410777726E-4</v>
      </c>
      <c r="K68" s="48">
        <v>2.8502390814799265E-4</v>
      </c>
      <c r="L68" s="48">
        <v>4.4224304990627336E-3</v>
      </c>
      <c r="M68" s="48">
        <v>3.2809439801256672E-4</v>
      </c>
      <c r="N68" s="48">
        <v>2.4723638063646561E-4</v>
      </c>
      <c r="O68" s="48">
        <v>7.5007569412966914E-5</v>
      </c>
      <c r="P68" s="48">
        <v>3.4055934989543678E-4</v>
      </c>
      <c r="Q68" s="48">
        <v>4.4709821017094607E-4</v>
      </c>
      <c r="R68" s="48">
        <v>2.8527149278865708E-4</v>
      </c>
      <c r="S68" s="48">
        <v>1.6725932761790651E-3</v>
      </c>
      <c r="T68" s="48">
        <v>1.1335576513763228E-3</v>
      </c>
      <c r="U68" s="48">
        <v>2.5680523740296429E-4</v>
      </c>
      <c r="V68" s="48">
        <v>6.3283774305891455E-4</v>
      </c>
      <c r="W68" s="48">
        <v>1.1242353983069329E-3</v>
      </c>
      <c r="X68" s="48">
        <v>1.1199975199942937E-3</v>
      </c>
      <c r="Y68" s="48">
        <v>8.8797547624312641E-3</v>
      </c>
      <c r="Z68" s="48">
        <v>4.1679132393515408E-3</v>
      </c>
      <c r="AA68" s="48">
        <v>2.7720593900707798E-3</v>
      </c>
      <c r="AB68" s="48">
        <v>2.7701340249404417E-3</v>
      </c>
      <c r="AC68" s="48">
        <v>2.3226539639017788E-3</v>
      </c>
      <c r="AD68" s="48">
        <v>4.4281496066662998E-3</v>
      </c>
      <c r="AE68" s="48">
        <v>1.366140471146638E-3</v>
      </c>
      <c r="AF68" s="48">
        <v>3.0115076430007829E-3</v>
      </c>
      <c r="AG68" s="48">
        <v>2.1619844006791469E-4</v>
      </c>
      <c r="AH68" s="48">
        <v>5.7316583581545845E-5</v>
      </c>
      <c r="AI68" s="48">
        <v>5.4169788657253267E-3</v>
      </c>
      <c r="AJ68" s="48">
        <v>1.2461106694620615E-5</v>
      </c>
      <c r="AK68" s="48">
        <v>0</v>
      </c>
      <c r="AL68" s="48">
        <v>1.0461611827974794E-4</v>
      </c>
      <c r="AM68" s="48">
        <v>1.5993894609121196E-5</v>
      </c>
      <c r="AN68" s="48">
        <v>3.4674756077067545E-5</v>
      </c>
      <c r="AO68" s="48">
        <v>1.1510765685085148E-5</v>
      </c>
      <c r="AP68" s="48">
        <v>0</v>
      </c>
      <c r="AQ68" s="48">
        <v>7.4965900328737431E-6</v>
      </c>
      <c r="AR68" s="48">
        <v>0</v>
      </c>
    </row>
    <row r="69" spans="1:44" ht="8.25" customHeight="1">
      <c r="A69" s="13" t="s">
        <v>211</v>
      </c>
      <c r="B69" s="20" t="s">
        <v>132</v>
      </c>
      <c r="C69" s="48">
        <v>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8">
        <v>0</v>
      </c>
      <c r="J69" s="48">
        <v>0</v>
      </c>
      <c r="K69" s="48">
        <v>0</v>
      </c>
      <c r="L69" s="48">
        <v>0</v>
      </c>
      <c r="M69" s="48">
        <v>0</v>
      </c>
      <c r="N69" s="48">
        <v>8.7053018500872631E-3</v>
      </c>
      <c r="O69" s="48">
        <v>0</v>
      </c>
      <c r="P69" s="48">
        <v>0</v>
      </c>
      <c r="Q69" s="48">
        <v>0</v>
      </c>
      <c r="R69" s="48">
        <v>0</v>
      </c>
      <c r="S69" s="48">
        <v>0</v>
      </c>
      <c r="T69" s="48">
        <v>0</v>
      </c>
      <c r="U69" s="48">
        <v>0</v>
      </c>
      <c r="V69" s="48">
        <v>0</v>
      </c>
      <c r="W69" s="48">
        <v>0</v>
      </c>
      <c r="X69" s="48">
        <v>0</v>
      </c>
      <c r="Y69" s="48">
        <v>0</v>
      </c>
      <c r="Z69" s="48">
        <v>6.5555333529716014E-2</v>
      </c>
      <c r="AA69" s="48">
        <v>6.4246484594339794E-3</v>
      </c>
      <c r="AB69" s="48">
        <v>1.303431462025889E-3</v>
      </c>
      <c r="AC69" s="48">
        <v>2.0609238306607152E-3</v>
      </c>
      <c r="AD69" s="48">
        <v>7.0205864986306384E-4</v>
      </c>
      <c r="AE69" s="48">
        <v>3.575424394098654E-4</v>
      </c>
      <c r="AF69" s="48">
        <v>6.3177717359572814E-6</v>
      </c>
      <c r="AG69" s="48">
        <v>3.3513394416706817E-5</v>
      </c>
      <c r="AH69" s="48">
        <v>3.6662885865307174E-4</v>
      </c>
      <c r="AI69" s="48">
        <v>0</v>
      </c>
      <c r="AJ69" s="48">
        <v>1.3420590389777855E-3</v>
      </c>
      <c r="AK69" s="48">
        <v>1.1629704939014028E-4</v>
      </c>
      <c r="AL69" s="48">
        <v>0</v>
      </c>
      <c r="AM69" s="48">
        <v>1.1117855625472981E-3</v>
      </c>
      <c r="AN69" s="48">
        <v>1.0355747524443731E-4</v>
      </c>
      <c r="AO69" s="48">
        <v>8.0882078697262007E-5</v>
      </c>
      <c r="AP69" s="48">
        <v>3.3474314954883834E-5</v>
      </c>
      <c r="AQ69" s="48">
        <v>3.7240097977419786E-5</v>
      </c>
      <c r="AR69" s="48">
        <v>2.514384417723408E-5</v>
      </c>
    </row>
    <row r="70" spans="1:44" ht="8.25" customHeight="1">
      <c r="A70" s="12" t="s">
        <v>212</v>
      </c>
      <c r="B70" s="20" t="s">
        <v>62</v>
      </c>
      <c r="C70" s="48">
        <v>0</v>
      </c>
      <c r="D70" s="48">
        <v>2.1485977402790413E-4</v>
      </c>
      <c r="E70" s="48">
        <v>0</v>
      </c>
      <c r="F70" s="48">
        <v>0</v>
      </c>
      <c r="G70" s="48">
        <v>0</v>
      </c>
      <c r="H70" s="48">
        <v>0</v>
      </c>
      <c r="I70" s="48">
        <v>0</v>
      </c>
      <c r="J70" s="48">
        <v>0</v>
      </c>
      <c r="K70" s="48">
        <v>0</v>
      </c>
      <c r="L70" s="48">
        <v>0</v>
      </c>
      <c r="M70" s="48">
        <v>0</v>
      </c>
      <c r="N70" s="48">
        <v>0</v>
      </c>
      <c r="O70" s="48">
        <v>0</v>
      </c>
      <c r="P70" s="48">
        <v>0</v>
      </c>
      <c r="Q70" s="48">
        <v>0</v>
      </c>
      <c r="R70" s="48">
        <v>0</v>
      </c>
      <c r="S70" s="48">
        <v>0</v>
      </c>
      <c r="T70" s="48">
        <v>0</v>
      </c>
      <c r="U70" s="48">
        <v>0</v>
      </c>
      <c r="V70" s="48">
        <v>0</v>
      </c>
      <c r="W70" s="48">
        <v>0</v>
      </c>
      <c r="X70" s="48">
        <v>0</v>
      </c>
      <c r="Y70" s="48">
        <v>0</v>
      </c>
      <c r="Z70" s="48">
        <v>1.1241263988463751E-2</v>
      </c>
      <c r="AA70" s="48">
        <v>0</v>
      </c>
      <c r="AB70" s="48">
        <v>0</v>
      </c>
      <c r="AC70" s="48">
        <v>1.1827236351525525E-5</v>
      </c>
      <c r="AD70" s="48">
        <v>2.6196434358270092E-4</v>
      </c>
      <c r="AE70" s="48">
        <v>7.7549160118781595E-5</v>
      </c>
      <c r="AF70" s="48">
        <v>0</v>
      </c>
      <c r="AG70" s="48">
        <v>5.2779751765204237E-5</v>
      </c>
      <c r="AH70" s="48">
        <v>4.4338489682145603E-5</v>
      </c>
      <c r="AI70" s="48">
        <v>0</v>
      </c>
      <c r="AJ70" s="48">
        <v>3.0708630319063704E-3</v>
      </c>
      <c r="AK70" s="48">
        <v>4.0156643734879803E-4</v>
      </c>
      <c r="AL70" s="48">
        <v>0</v>
      </c>
      <c r="AM70" s="48">
        <v>1.3585449953864785E-3</v>
      </c>
      <c r="AN70" s="48">
        <v>3.6919196506113766E-4</v>
      </c>
      <c r="AO70" s="48">
        <v>1.9373090457888125E-3</v>
      </c>
      <c r="AP70" s="48">
        <v>8.690812952841956E-4</v>
      </c>
      <c r="AQ70" s="48">
        <v>4.3907700391481965E-4</v>
      </c>
      <c r="AR70" s="48">
        <v>2.8318464092239379E-4</v>
      </c>
    </row>
    <row r="71" spans="1:44" ht="8.25" customHeight="1">
      <c r="A71" s="8" t="s">
        <v>213</v>
      </c>
      <c r="B71" s="22" t="s">
        <v>63</v>
      </c>
      <c r="C71" s="49">
        <v>7.4978435813199506E-5</v>
      </c>
      <c r="D71" s="49">
        <v>3.239751022340423E-4</v>
      </c>
      <c r="E71" s="49">
        <v>1.4924157995294238E-4</v>
      </c>
      <c r="F71" s="49">
        <v>4.8022436617511255E-4</v>
      </c>
      <c r="G71" s="49">
        <v>1.2166349159000631E-4</v>
      </c>
      <c r="H71" s="49">
        <v>8.9061728101958167E-5</v>
      </c>
      <c r="I71" s="49">
        <v>3.804960265270867E-4</v>
      </c>
      <c r="J71" s="49">
        <v>1.9600859000094639E-5</v>
      </c>
      <c r="K71" s="49">
        <v>1.0972166483798016E-4</v>
      </c>
      <c r="L71" s="49">
        <v>2.7344229209068095E-4</v>
      </c>
      <c r="M71" s="49">
        <v>3.1899654507874711E-4</v>
      </c>
      <c r="N71" s="49">
        <v>5.4885062168629898E-5</v>
      </c>
      <c r="O71" s="49">
        <v>4.1623945877017169E-6</v>
      </c>
      <c r="P71" s="49">
        <v>8.756839813888285E-5</v>
      </c>
      <c r="Q71" s="49">
        <v>3.0011344812788448E-4</v>
      </c>
      <c r="R71" s="49">
        <v>6.9652503644747967E-5</v>
      </c>
      <c r="S71" s="49">
        <v>6.7568312678539189E-5</v>
      </c>
      <c r="T71" s="49">
        <v>1.1760762602474094E-4</v>
      </c>
      <c r="U71" s="49">
        <v>2.7487226695315479E-4</v>
      </c>
      <c r="V71" s="49">
        <v>6.0147805190521842E-4</v>
      </c>
      <c r="W71" s="49">
        <v>8.6099650415696335E-5</v>
      </c>
      <c r="X71" s="49">
        <v>5.9340430287638127E-4</v>
      </c>
      <c r="Y71" s="49">
        <v>1.1329858178155856E-4</v>
      </c>
      <c r="Z71" s="49">
        <v>6.9748840367703999E-3</v>
      </c>
      <c r="AA71" s="49">
        <v>3.2797996293021811E-2</v>
      </c>
      <c r="AB71" s="49">
        <v>2.503563061154956E-3</v>
      </c>
      <c r="AC71" s="49">
        <v>3.1057798126741323E-3</v>
      </c>
      <c r="AD71" s="49">
        <v>2.0634450192805434E-3</v>
      </c>
      <c r="AE71" s="49">
        <v>5.3747380118422967E-3</v>
      </c>
      <c r="AF71" s="49">
        <v>4.3983407945179945E-3</v>
      </c>
      <c r="AG71" s="49">
        <v>4.0011500579215613E-4</v>
      </c>
      <c r="AH71" s="49">
        <v>9.0188086517566546E-4</v>
      </c>
      <c r="AI71" s="49">
        <v>8.9328646866775323E-5</v>
      </c>
      <c r="AJ71" s="49">
        <v>7.2904023469301429E-4</v>
      </c>
      <c r="AK71" s="49">
        <v>2.674259916791914E-5</v>
      </c>
      <c r="AL71" s="49">
        <v>2.1927177036147372E-4</v>
      </c>
      <c r="AM71" s="49">
        <v>6.9539201995028228E-4</v>
      </c>
      <c r="AN71" s="49">
        <v>2.893825451522937E-5</v>
      </c>
      <c r="AO71" s="49">
        <v>3.8376954039027446E-5</v>
      </c>
      <c r="AP71" s="49">
        <v>0</v>
      </c>
      <c r="AQ71" s="49">
        <v>8.2548851732504184E-6</v>
      </c>
      <c r="AR71" s="49">
        <v>8.6247455678615541E-6</v>
      </c>
    </row>
    <row r="72" spans="1:44" ht="8.25" customHeight="1">
      <c r="A72" s="8" t="s">
        <v>214</v>
      </c>
      <c r="B72" s="21" t="s">
        <v>6</v>
      </c>
      <c r="C72" s="49">
        <v>0</v>
      </c>
      <c r="D72" s="49">
        <v>0</v>
      </c>
      <c r="E72" s="49">
        <v>0</v>
      </c>
      <c r="F72" s="49">
        <v>0</v>
      </c>
      <c r="G72" s="49">
        <v>0</v>
      </c>
      <c r="H72" s="49">
        <v>0</v>
      </c>
      <c r="I72" s="49">
        <v>0</v>
      </c>
      <c r="J72" s="49">
        <v>0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49">
        <v>0</v>
      </c>
      <c r="Q72" s="49">
        <v>0</v>
      </c>
      <c r="R72" s="49">
        <v>0</v>
      </c>
      <c r="S72" s="49">
        <v>2.7977122428598838E-5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49">
        <v>5.6454119503129462E-6</v>
      </c>
      <c r="AA72" s="49">
        <v>3.2220691489265587E-3</v>
      </c>
      <c r="AB72" s="49">
        <v>0</v>
      </c>
      <c r="AC72" s="49">
        <v>0</v>
      </c>
      <c r="AD72" s="49">
        <v>0</v>
      </c>
      <c r="AE72" s="49">
        <v>0</v>
      </c>
      <c r="AF72" s="49">
        <v>0</v>
      </c>
      <c r="AG72" s="49">
        <v>0</v>
      </c>
      <c r="AH72" s="49">
        <v>0</v>
      </c>
      <c r="AI72" s="49">
        <v>6.06261508773615E-6</v>
      </c>
      <c r="AJ72" s="49">
        <v>0</v>
      </c>
      <c r="AK72" s="49">
        <v>0</v>
      </c>
      <c r="AL72" s="49">
        <v>0</v>
      </c>
      <c r="AM72" s="49">
        <v>8.2319315659854398E-5</v>
      </c>
      <c r="AN72" s="49">
        <v>0</v>
      </c>
      <c r="AO72" s="49">
        <v>0</v>
      </c>
      <c r="AP72" s="49">
        <v>0</v>
      </c>
      <c r="AQ72" s="49">
        <v>0</v>
      </c>
      <c r="AR72" s="49">
        <v>0</v>
      </c>
    </row>
    <row r="73" spans="1:44" ht="8.25" customHeight="1">
      <c r="A73" s="8" t="s">
        <v>215</v>
      </c>
      <c r="B73" s="21" t="s">
        <v>133</v>
      </c>
      <c r="C73" s="49">
        <v>1.3181000906414749E-4</v>
      </c>
      <c r="D73" s="49">
        <v>1.0382992344667261E-2</v>
      </c>
      <c r="E73" s="49">
        <v>2.8345410653490031E-2</v>
      </c>
      <c r="F73" s="49">
        <v>1.9302067340649355E-2</v>
      </c>
      <c r="G73" s="49">
        <v>7.1503702543323404E-4</v>
      </c>
      <c r="H73" s="49">
        <v>1.3749826960275476E-4</v>
      </c>
      <c r="I73" s="49">
        <v>9.4239891846535878E-4</v>
      </c>
      <c r="J73" s="49">
        <v>1.3903334400647625E-3</v>
      </c>
      <c r="K73" s="49">
        <v>7.6289359654758298E-4</v>
      </c>
      <c r="L73" s="49">
        <v>3.3951044001319483E-3</v>
      </c>
      <c r="M73" s="49">
        <v>5.8025295755035336E-3</v>
      </c>
      <c r="N73" s="49">
        <v>1.0207531443216579E-2</v>
      </c>
      <c r="O73" s="49">
        <v>9.1262370048383139E-5</v>
      </c>
      <c r="P73" s="49">
        <v>2.5727428593319847E-3</v>
      </c>
      <c r="Q73" s="49">
        <v>8.3094048864020833E-4</v>
      </c>
      <c r="R73" s="49">
        <v>1.5989785533752888E-3</v>
      </c>
      <c r="S73" s="49">
        <v>2.6700495009639619E-4</v>
      </c>
      <c r="T73" s="49">
        <v>1.227235864215934E-3</v>
      </c>
      <c r="U73" s="49">
        <v>1.2834529345866815E-3</v>
      </c>
      <c r="V73" s="49">
        <v>4.7802127643080507E-3</v>
      </c>
      <c r="W73" s="49">
        <v>1.3294307493544981E-2</v>
      </c>
      <c r="X73" s="49">
        <v>6.5888491879904677E-3</v>
      </c>
      <c r="Y73" s="49">
        <v>1.443897492660674E-3</v>
      </c>
      <c r="Z73" s="49">
        <v>4.2215529335932214E-2</v>
      </c>
      <c r="AA73" s="49">
        <v>4.9165175932487388E-3</v>
      </c>
      <c r="AB73" s="49">
        <v>3.6220644996657714E-3</v>
      </c>
      <c r="AC73" s="49">
        <v>1.5845952164691519E-3</v>
      </c>
      <c r="AD73" s="49">
        <v>8.3206859504297778E-3</v>
      </c>
      <c r="AE73" s="49">
        <v>9.3507142588654998E-4</v>
      </c>
      <c r="AF73" s="49">
        <v>2.6032654885790149E-3</v>
      </c>
      <c r="AG73" s="49">
        <v>1.0708601248989838E-3</v>
      </c>
      <c r="AH73" s="49">
        <v>1.6122971939463691E-3</v>
      </c>
      <c r="AI73" s="49">
        <v>8.8651869170440511E-5</v>
      </c>
      <c r="AJ73" s="49">
        <v>1.2185037596152293E-3</v>
      </c>
      <c r="AK73" s="49">
        <v>5.4354445505003034E-5</v>
      </c>
      <c r="AL73" s="49">
        <v>3.74866526797021E-5</v>
      </c>
      <c r="AM73" s="49">
        <v>1.0280879536708951E-3</v>
      </c>
      <c r="AN73" s="49">
        <v>2.1693266318700464E-5</v>
      </c>
      <c r="AO73" s="49">
        <v>6.0421987050956938E-6</v>
      </c>
      <c r="AP73" s="49">
        <v>0</v>
      </c>
      <c r="AQ73" s="49">
        <v>1.0452138932179467E-5</v>
      </c>
      <c r="AR73" s="49">
        <v>0</v>
      </c>
    </row>
    <row r="74" spans="1:44" ht="8.25" customHeight="1">
      <c r="A74" s="9" t="s">
        <v>216</v>
      </c>
      <c r="B74" s="21" t="s">
        <v>7</v>
      </c>
      <c r="C74" s="49">
        <v>0</v>
      </c>
      <c r="D74" s="49">
        <v>0</v>
      </c>
      <c r="E74" s="49">
        <v>0</v>
      </c>
      <c r="F74" s="49">
        <v>0</v>
      </c>
      <c r="G74" s="49">
        <v>0</v>
      </c>
      <c r="H74" s="49">
        <v>0</v>
      </c>
      <c r="I74" s="49">
        <v>0</v>
      </c>
      <c r="J74" s="49">
        <v>0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49">
        <v>0</v>
      </c>
      <c r="Q74" s="49">
        <v>0</v>
      </c>
      <c r="R74" s="49">
        <v>0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49">
        <v>0</v>
      </c>
      <c r="AA74" s="49">
        <v>0</v>
      </c>
      <c r="AB74" s="49">
        <v>3.6776604138541351E-3</v>
      </c>
      <c r="AC74" s="49">
        <v>0</v>
      </c>
      <c r="AD74" s="49">
        <v>0</v>
      </c>
      <c r="AE74" s="49">
        <v>0</v>
      </c>
      <c r="AF74" s="49">
        <v>0</v>
      </c>
      <c r="AG74" s="49">
        <v>5.0417862987162324E-5</v>
      </c>
      <c r="AH74" s="49">
        <v>0</v>
      </c>
      <c r="AI74" s="49">
        <v>0</v>
      </c>
      <c r="AJ74" s="49">
        <v>0</v>
      </c>
      <c r="AK74" s="49">
        <v>0</v>
      </c>
      <c r="AL74" s="49">
        <v>0</v>
      </c>
      <c r="AM74" s="49">
        <v>2.6665493888899138E-5</v>
      </c>
      <c r="AN74" s="49">
        <v>1.4286302670453831E-5</v>
      </c>
      <c r="AO74" s="49">
        <v>0</v>
      </c>
      <c r="AP74" s="49">
        <v>0</v>
      </c>
      <c r="AQ74" s="49">
        <v>0</v>
      </c>
      <c r="AR74" s="49">
        <v>0</v>
      </c>
    </row>
    <row r="75" spans="1:44" ht="8.25" customHeight="1">
      <c r="A75" s="6" t="s">
        <v>217</v>
      </c>
      <c r="B75" s="21" t="s">
        <v>134</v>
      </c>
      <c r="C75" s="49">
        <v>0</v>
      </c>
      <c r="D75" s="49">
        <v>0</v>
      </c>
      <c r="E75" s="49">
        <v>0</v>
      </c>
      <c r="F75" s="49">
        <v>0</v>
      </c>
      <c r="G75" s="49">
        <v>1.1297730631449498E-5</v>
      </c>
      <c r="H75" s="49">
        <v>0</v>
      </c>
      <c r="I75" s="49">
        <v>0</v>
      </c>
      <c r="J75" s="49">
        <v>0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49">
        <v>0</v>
      </c>
      <c r="Q75" s="49">
        <v>0</v>
      </c>
      <c r="R75" s="49">
        <v>0</v>
      </c>
      <c r="S75" s="49">
        <v>0</v>
      </c>
      <c r="T75" s="49">
        <v>2.2783277673160125E-5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49">
        <v>0</v>
      </c>
      <c r="AA75" s="49">
        <v>0</v>
      </c>
      <c r="AB75" s="49">
        <v>5.6663761303629316E-2</v>
      </c>
      <c r="AC75" s="49">
        <v>2.4983119919444775E-2</v>
      </c>
      <c r="AD75" s="49">
        <v>1.132437459250249E-4</v>
      </c>
      <c r="AE75" s="49">
        <v>0</v>
      </c>
      <c r="AF75" s="49">
        <v>0</v>
      </c>
      <c r="AG75" s="49">
        <v>3.3146583842009842E-3</v>
      </c>
      <c r="AH75" s="49">
        <v>5.2281064150087528E-3</v>
      </c>
      <c r="AI75" s="49">
        <v>0</v>
      </c>
      <c r="AJ75" s="49">
        <v>0</v>
      </c>
      <c r="AK75" s="49">
        <v>0</v>
      </c>
      <c r="AL75" s="49">
        <v>0</v>
      </c>
      <c r="AM75" s="49">
        <v>3.9022771324324629E-5</v>
      </c>
      <c r="AN75" s="49">
        <v>3.5319647335430124E-4</v>
      </c>
      <c r="AO75" s="49">
        <v>2.3077073336160128E-4</v>
      </c>
      <c r="AP75" s="49">
        <v>0</v>
      </c>
      <c r="AQ75" s="49">
        <v>1.8321663793497323E-4</v>
      </c>
      <c r="AR75" s="49">
        <v>0</v>
      </c>
    </row>
    <row r="76" spans="1:44" ht="8.25" customHeight="1">
      <c r="A76" s="12" t="s">
        <v>218</v>
      </c>
      <c r="B76" s="20" t="s">
        <v>70</v>
      </c>
      <c r="C76" s="48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8">
        <v>0</v>
      </c>
      <c r="J76" s="48">
        <v>0</v>
      </c>
      <c r="K76" s="48">
        <v>0</v>
      </c>
      <c r="L76" s="48">
        <v>0</v>
      </c>
      <c r="M76" s="48">
        <v>0</v>
      </c>
      <c r="N76" s="48">
        <v>0</v>
      </c>
      <c r="O76" s="48">
        <v>0</v>
      </c>
      <c r="P76" s="48">
        <v>0</v>
      </c>
      <c r="Q76" s="48">
        <v>0</v>
      </c>
      <c r="R76" s="48">
        <v>0</v>
      </c>
      <c r="S76" s="48">
        <v>0</v>
      </c>
      <c r="T76" s="48">
        <v>0</v>
      </c>
      <c r="U76" s="48">
        <v>0</v>
      </c>
      <c r="V76" s="48">
        <v>0</v>
      </c>
      <c r="W76" s="48">
        <v>0</v>
      </c>
      <c r="X76" s="48">
        <v>0</v>
      </c>
      <c r="Y76" s="48">
        <v>0</v>
      </c>
      <c r="Z76" s="48">
        <v>5.4295104768740058E-3</v>
      </c>
      <c r="AA76" s="48">
        <v>0</v>
      </c>
      <c r="AB76" s="48">
        <v>0</v>
      </c>
      <c r="AC76" s="48">
        <v>0</v>
      </c>
      <c r="AD76" s="48">
        <v>0.14384526827571129</v>
      </c>
      <c r="AE76" s="48">
        <v>0</v>
      </c>
      <c r="AF76" s="48">
        <v>0</v>
      </c>
      <c r="AG76" s="48">
        <v>3.8265284253079327E-5</v>
      </c>
      <c r="AH76" s="48">
        <v>7.349686904291145E-4</v>
      </c>
      <c r="AI76" s="48">
        <v>0</v>
      </c>
      <c r="AJ76" s="48">
        <v>0</v>
      </c>
      <c r="AK76" s="48">
        <v>0</v>
      </c>
      <c r="AL76" s="48">
        <v>0</v>
      </c>
      <c r="AM76" s="48">
        <v>1.211939874814055E-5</v>
      </c>
      <c r="AN76" s="48">
        <v>2.1161044404771163E-6</v>
      </c>
      <c r="AO76" s="48">
        <v>0</v>
      </c>
      <c r="AP76" s="48">
        <v>0</v>
      </c>
      <c r="AQ76" s="48">
        <v>0</v>
      </c>
      <c r="AR76" s="48">
        <v>0</v>
      </c>
    </row>
    <row r="77" spans="1:44" ht="8.25" customHeight="1">
      <c r="A77" s="12" t="s">
        <v>219</v>
      </c>
      <c r="B77" s="20" t="s">
        <v>135</v>
      </c>
      <c r="C77" s="48">
        <v>1.2193930525774069E-5</v>
      </c>
      <c r="D77" s="48">
        <v>7.4190916770289152E-4</v>
      </c>
      <c r="E77" s="48">
        <v>1.1432026533722695E-4</v>
      </c>
      <c r="F77" s="48">
        <v>5.0209290664932668E-5</v>
      </c>
      <c r="G77" s="48">
        <v>3.341498176650898E-5</v>
      </c>
      <c r="H77" s="48">
        <v>0</v>
      </c>
      <c r="I77" s="48">
        <v>5.9162676305860036E-5</v>
      </c>
      <c r="J77" s="48">
        <v>4.9344045377920287E-3</v>
      </c>
      <c r="K77" s="48">
        <v>1.9569088227421928E-3</v>
      </c>
      <c r="L77" s="48">
        <v>5.4665409578020736E-5</v>
      </c>
      <c r="M77" s="48">
        <v>0</v>
      </c>
      <c r="N77" s="48">
        <v>1.4528685938463893E-2</v>
      </c>
      <c r="O77" s="48">
        <v>0</v>
      </c>
      <c r="P77" s="48">
        <v>0</v>
      </c>
      <c r="Q77" s="48">
        <v>1.3363423664986544E-4</v>
      </c>
      <c r="R77" s="48">
        <v>2.0054223964162247E-4</v>
      </c>
      <c r="S77" s="48">
        <v>0</v>
      </c>
      <c r="T77" s="48">
        <v>1.5832395301757746E-4</v>
      </c>
      <c r="U77" s="48">
        <v>0</v>
      </c>
      <c r="V77" s="48">
        <v>3.5031544324613887E-4</v>
      </c>
      <c r="W77" s="48">
        <v>1.2636437748522141E-5</v>
      </c>
      <c r="X77" s="48">
        <v>0</v>
      </c>
      <c r="Y77" s="48">
        <v>0</v>
      </c>
      <c r="Z77" s="48">
        <v>1.1214468210438226E-2</v>
      </c>
      <c r="AA77" s="48">
        <v>5.1862858405497467E-4</v>
      </c>
      <c r="AB77" s="48">
        <v>8.1970098313095222E-4</v>
      </c>
      <c r="AC77" s="48">
        <v>8.393737007969022E-5</v>
      </c>
      <c r="AD77" s="48">
        <v>4.3639893565488664E-4</v>
      </c>
      <c r="AE77" s="48">
        <v>9.6106320170188733E-5</v>
      </c>
      <c r="AF77" s="48">
        <v>5.7997959297731287E-4</v>
      </c>
      <c r="AG77" s="48">
        <v>1.1418078624369711E-4</v>
      </c>
      <c r="AH77" s="48">
        <v>2.0059009494559899E-4</v>
      </c>
      <c r="AI77" s="48">
        <v>8.6290714238514726E-6</v>
      </c>
      <c r="AJ77" s="48">
        <v>1.5108771703739487E-4</v>
      </c>
      <c r="AK77" s="48">
        <v>9.1285115909218073E-5</v>
      </c>
      <c r="AL77" s="48">
        <v>4.0531646480182384E-5</v>
      </c>
      <c r="AM77" s="48">
        <v>9.3785922354851247E-4</v>
      </c>
      <c r="AN77" s="48">
        <v>2.0404760926152581E-4</v>
      </c>
      <c r="AO77" s="48">
        <v>1.0415345560081403E-3</v>
      </c>
      <c r="AP77" s="48">
        <v>6.4281301682563632E-5</v>
      </c>
      <c r="AQ77" s="48">
        <v>4.2048507504430111E-3</v>
      </c>
      <c r="AR77" s="48">
        <v>7.317777798081751E-3</v>
      </c>
    </row>
    <row r="78" spans="1:44" ht="8.25" customHeight="1">
      <c r="A78" s="13" t="s">
        <v>220</v>
      </c>
      <c r="B78" s="20" t="s">
        <v>136</v>
      </c>
      <c r="C78" s="48">
        <v>0</v>
      </c>
      <c r="D78" s="48">
        <v>0</v>
      </c>
      <c r="E78" s="48">
        <v>0</v>
      </c>
      <c r="F78" s="48">
        <v>0</v>
      </c>
      <c r="G78" s="48">
        <v>0</v>
      </c>
      <c r="H78" s="48">
        <v>0</v>
      </c>
      <c r="I78" s="48">
        <v>0</v>
      </c>
      <c r="J78" s="48">
        <v>0</v>
      </c>
      <c r="K78" s="48">
        <v>0</v>
      </c>
      <c r="L78" s="48">
        <v>0</v>
      </c>
      <c r="M78" s="48">
        <v>0</v>
      </c>
      <c r="N78" s="48">
        <v>0</v>
      </c>
      <c r="O78" s="48">
        <v>0</v>
      </c>
      <c r="P78" s="48">
        <v>0</v>
      </c>
      <c r="Q78" s="48">
        <v>0</v>
      </c>
      <c r="R78" s="48">
        <v>0</v>
      </c>
      <c r="S78" s="48">
        <v>0</v>
      </c>
      <c r="T78" s="48">
        <v>0</v>
      </c>
      <c r="U78" s="48">
        <v>0</v>
      </c>
      <c r="V78" s="48">
        <v>0</v>
      </c>
      <c r="W78" s="48">
        <v>0</v>
      </c>
      <c r="X78" s="48">
        <v>0</v>
      </c>
      <c r="Y78" s="48">
        <v>0</v>
      </c>
      <c r="Z78" s="48">
        <v>0</v>
      </c>
      <c r="AA78" s="48">
        <v>0</v>
      </c>
      <c r="AB78" s="48">
        <v>0</v>
      </c>
      <c r="AC78" s="48">
        <v>0</v>
      </c>
      <c r="AD78" s="48">
        <v>0</v>
      </c>
      <c r="AE78" s="48">
        <v>1.8623786061461433E-2</v>
      </c>
      <c r="AF78" s="48">
        <v>0</v>
      </c>
      <c r="AG78" s="48">
        <v>0</v>
      </c>
      <c r="AH78" s="48">
        <v>0</v>
      </c>
      <c r="AI78" s="48">
        <v>0</v>
      </c>
      <c r="AJ78" s="48">
        <v>0</v>
      </c>
      <c r="AK78" s="48">
        <v>0</v>
      </c>
      <c r="AL78" s="48">
        <v>0</v>
      </c>
      <c r="AM78" s="48">
        <v>0</v>
      </c>
      <c r="AN78" s="48">
        <v>0</v>
      </c>
      <c r="AO78" s="48">
        <v>0</v>
      </c>
      <c r="AP78" s="48">
        <v>0</v>
      </c>
      <c r="AQ78" s="48">
        <v>0</v>
      </c>
      <c r="AR78" s="48">
        <v>0</v>
      </c>
    </row>
    <row r="79" spans="1:44" ht="8.25" customHeight="1">
      <c r="A79" s="12" t="s">
        <v>221</v>
      </c>
      <c r="B79" s="20" t="s">
        <v>101</v>
      </c>
      <c r="C79" s="48">
        <v>0</v>
      </c>
      <c r="D79" s="48">
        <v>0</v>
      </c>
      <c r="E79" s="48">
        <v>0</v>
      </c>
      <c r="F79" s="48">
        <v>0</v>
      </c>
      <c r="G79" s="48">
        <v>0</v>
      </c>
      <c r="H79" s="48">
        <v>0</v>
      </c>
      <c r="I79" s="48">
        <v>0</v>
      </c>
      <c r="J79" s="48">
        <v>0</v>
      </c>
      <c r="K79" s="48">
        <v>0</v>
      </c>
      <c r="L79" s="48">
        <v>0</v>
      </c>
      <c r="M79" s="48">
        <v>0</v>
      </c>
      <c r="N79" s="48">
        <v>0</v>
      </c>
      <c r="O79" s="48">
        <v>0</v>
      </c>
      <c r="P79" s="48">
        <v>0</v>
      </c>
      <c r="Q79" s="48">
        <v>0</v>
      </c>
      <c r="R79" s="48">
        <v>0</v>
      </c>
      <c r="S79" s="48">
        <v>0</v>
      </c>
      <c r="T79" s="48">
        <v>0</v>
      </c>
      <c r="U79" s="48">
        <v>0</v>
      </c>
      <c r="V79" s="48">
        <v>0</v>
      </c>
      <c r="W79" s="48">
        <v>0</v>
      </c>
      <c r="X79" s="48">
        <v>0</v>
      </c>
      <c r="Y79" s="48">
        <v>0</v>
      </c>
      <c r="Z79" s="48">
        <v>0</v>
      </c>
      <c r="AA79" s="48">
        <v>0</v>
      </c>
      <c r="AB79" s="48">
        <v>0</v>
      </c>
      <c r="AC79" s="48">
        <v>0</v>
      </c>
      <c r="AD79" s="48">
        <v>0</v>
      </c>
      <c r="AE79" s="48">
        <v>0</v>
      </c>
      <c r="AF79" s="48">
        <v>1.6143246485842342E-3</v>
      </c>
      <c r="AG79" s="48">
        <v>0</v>
      </c>
      <c r="AH79" s="48">
        <v>3.5555375416007965E-6</v>
      </c>
      <c r="AI79" s="48">
        <v>0</v>
      </c>
      <c r="AJ79" s="48">
        <v>0</v>
      </c>
      <c r="AK79" s="48">
        <v>0</v>
      </c>
      <c r="AL79" s="48">
        <v>0</v>
      </c>
      <c r="AM79" s="48">
        <v>0</v>
      </c>
      <c r="AN79" s="48">
        <v>4.5181722958521637E-4</v>
      </c>
      <c r="AO79" s="48">
        <v>0</v>
      </c>
      <c r="AP79" s="48">
        <v>0</v>
      </c>
      <c r="AQ79" s="48">
        <v>0</v>
      </c>
      <c r="AR79" s="48">
        <v>0</v>
      </c>
    </row>
    <row r="80" spans="1:44" ht="8.25" customHeight="1">
      <c r="A80" s="12" t="s">
        <v>222</v>
      </c>
      <c r="B80" s="20" t="s">
        <v>120</v>
      </c>
      <c r="C80" s="48">
        <v>0</v>
      </c>
      <c r="D80" s="48">
        <v>2.5519956729350654E-5</v>
      </c>
      <c r="E80" s="48">
        <v>9.6110299239685114E-5</v>
      </c>
      <c r="F80" s="48">
        <v>1.6866609346813169E-4</v>
      </c>
      <c r="G80" s="48">
        <v>1.0914450947199568E-3</v>
      </c>
      <c r="H80" s="48">
        <v>1.1756973811962411E-3</v>
      </c>
      <c r="I80" s="48">
        <v>1.0088044803194382E-3</v>
      </c>
      <c r="J80" s="48">
        <v>7.0337190800840853E-4</v>
      </c>
      <c r="K80" s="48">
        <v>1.6734081760154025E-3</v>
      </c>
      <c r="L80" s="48">
        <v>5.3715153125117828E-4</v>
      </c>
      <c r="M80" s="48">
        <v>1.6734164821484059E-3</v>
      </c>
      <c r="N80" s="48">
        <v>2.1873833289894908E-4</v>
      </c>
      <c r="O80" s="48">
        <v>8.7917981953797807E-5</v>
      </c>
      <c r="P80" s="48">
        <v>7.4463475205220945E-4</v>
      </c>
      <c r="Q80" s="48">
        <v>4.4333718391536653E-4</v>
      </c>
      <c r="R80" s="48">
        <v>1.3964611023703861E-3</v>
      </c>
      <c r="S80" s="48">
        <v>1.3232432508421165E-4</v>
      </c>
      <c r="T80" s="48">
        <v>1.1749609243236444E-3</v>
      </c>
      <c r="U80" s="48">
        <v>1.0100104554371426E-3</v>
      </c>
      <c r="V80" s="48">
        <v>8.4364723145992132E-4</v>
      </c>
      <c r="W80" s="48">
        <v>9.2508712337474315E-4</v>
      </c>
      <c r="X80" s="48">
        <v>6.3167747558959112E-4</v>
      </c>
      <c r="Y80" s="48">
        <v>7.2526701773090597E-4</v>
      </c>
      <c r="Z80" s="48">
        <v>6.9907283199628189E-4</v>
      </c>
      <c r="AA80" s="48">
        <v>8.8403003690834829E-4</v>
      </c>
      <c r="AB80" s="48">
        <v>3.7419635796556755E-5</v>
      </c>
      <c r="AC80" s="48">
        <v>3.0881418925711427E-5</v>
      </c>
      <c r="AD80" s="48">
        <v>2.0739749875350424E-4</v>
      </c>
      <c r="AE80" s="48">
        <v>0</v>
      </c>
      <c r="AF80" s="48">
        <v>0</v>
      </c>
      <c r="AG80" s="48">
        <v>3.3460047695937228E-4</v>
      </c>
      <c r="AH80" s="48">
        <v>0</v>
      </c>
      <c r="AI80" s="48">
        <v>0</v>
      </c>
      <c r="AJ80" s="48">
        <v>1.0559598935953849E-3</v>
      </c>
      <c r="AK80" s="48">
        <v>7.3701287386188048E-6</v>
      </c>
      <c r="AL80" s="48">
        <v>0</v>
      </c>
      <c r="AM80" s="48">
        <v>8.0241443615171066E-5</v>
      </c>
      <c r="AN80" s="48">
        <v>0</v>
      </c>
      <c r="AO80" s="48">
        <v>0</v>
      </c>
      <c r="AP80" s="48">
        <v>0</v>
      </c>
      <c r="AQ80" s="48">
        <v>0</v>
      </c>
      <c r="AR80" s="48">
        <v>0</v>
      </c>
    </row>
    <row r="81" spans="1:44" ht="8.25" customHeight="1">
      <c r="A81" s="8" t="s">
        <v>223</v>
      </c>
      <c r="B81" s="21" t="s">
        <v>137</v>
      </c>
      <c r="C81" s="49">
        <v>1.6624161803682571E-4</v>
      </c>
      <c r="D81" s="49">
        <v>9.8086712600487635E-3</v>
      </c>
      <c r="E81" s="49">
        <v>1.0635443733145251E-2</v>
      </c>
      <c r="F81" s="49">
        <v>5.8011628029689738E-3</v>
      </c>
      <c r="G81" s="49">
        <v>1.1887285954738861E-3</v>
      </c>
      <c r="H81" s="49">
        <v>3.6209502686252088E-4</v>
      </c>
      <c r="I81" s="49">
        <v>2.2626149310079322E-4</v>
      </c>
      <c r="J81" s="49">
        <v>1.3863012375067536E-4</v>
      </c>
      <c r="K81" s="49">
        <v>3.7092739913846702E-4</v>
      </c>
      <c r="L81" s="49">
        <v>1.9119751550538018E-3</v>
      </c>
      <c r="M81" s="49">
        <v>1.9937749545572308E-3</v>
      </c>
      <c r="N81" s="49">
        <v>3.9383505796247747E-4</v>
      </c>
      <c r="O81" s="49">
        <v>3.8336795752050584E-5</v>
      </c>
      <c r="P81" s="49">
        <v>1.7686854321265395E-4</v>
      </c>
      <c r="Q81" s="49">
        <v>1.5085361639913003E-3</v>
      </c>
      <c r="R81" s="49">
        <v>4.2194170403836982E-4</v>
      </c>
      <c r="S81" s="49">
        <v>1.7092146510964222E-4</v>
      </c>
      <c r="T81" s="49">
        <v>6.8078739775605105E-4</v>
      </c>
      <c r="U81" s="49">
        <v>1.6365454631604671E-4</v>
      </c>
      <c r="V81" s="49">
        <v>4.2270672404214239E-4</v>
      </c>
      <c r="W81" s="49">
        <v>1.4332449832588226E-3</v>
      </c>
      <c r="X81" s="49">
        <v>1.0272242626215774E-4</v>
      </c>
      <c r="Y81" s="49">
        <v>1.1354946720612891E-4</v>
      </c>
      <c r="Z81" s="49">
        <v>4.886884713554186E-4</v>
      </c>
      <c r="AA81" s="49">
        <v>5.1677006552671844E-4</v>
      </c>
      <c r="AB81" s="49">
        <v>8.70414807027539E-4</v>
      </c>
      <c r="AC81" s="49">
        <v>9.4036713053131146E-4</v>
      </c>
      <c r="AD81" s="49">
        <v>5.0204580715638525E-4</v>
      </c>
      <c r="AE81" s="49">
        <v>2.8418713796847251E-4</v>
      </c>
      <c r="AF81" s="49">
        <v>4.3035109497337247E-4</v>
      </c>
      <c r="AG81" s="49">
        <v>7.1201246112871164E-4</v>
      </c>
      <c r="AH81" s="49">
        <v>4.8694206829794405E-3</v>
      </c>
      <c r="AI81" s="49">
        <v>9.2937864396977032E-5</v>
      </c>
      <c r="AJ81" s="49">
        <v>4.1107529626748207E-4</v>
      </c>
      <c r="AK81" s="49">
        <v>8.4454114061669882E-4</v>
      </c>
      <c r="AL81" s="49">
        <v>1.5475421380162063E-5</v>
      </c>
      <c r="AM81" s="49">
        <v>2.8142860928732729E-3</v>
      </c>
      <c r="AN81" s="49">
        <v>3.2751340081037055E-4</v>
      </c>
      <c r="AO81" s="49">
        <v>2.3862911912227253E-4</v>
      </c>
      <c r="AP81" s="49">
        <v>3.4733858312775961E-3</v>
      </c>
      <c r="AQ81" s="49">
        <v>3.9497015114297907E-4</v>
      </c>
      <c r="AR81" s="49">
        <v>0</v>
      </c>
    </row>
    <row r="82" spans="1:44" ht="8.25" customHeight="1">
      <c r="A82" s="8" t="s">
        <v>224</v>
      </c>
      <c r="B82" s="22" t="s">
        <v>64</v>
      </c>
      <c r="C82" s="49">
        <v>0</v>
      </c>
      <c r="D82" s="49">
        <v>0</v>
      </c>
      <c r="E82" s="49">
        <v>0</v>
      </c>
      <c r="F82" s="49">
        <v>0</v>
      </c>
      <c r="G82" s="49">
        <v>0</v>
      </c>
      <c r="H82" s="49">
        <v>0</v>
      </c>
      <c r="I82" s="49">
        <v>0</v>
      </c>
      <c r="J82" s="49">
        <v>0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49">
        <v>0</v>
      </c>
      <c r="Q82" s="49">
        <v>0</v>
      </c>
      <c r="R82" s="49">
        <v>0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49">
        <v>0</v>
      </c>
      <c r="AA82" s="49">
        <v>0</v>
      </c>
      <c r="AB82" s="49">
        <v>0</v>
      </c>
      <c r="AC82" s="49">
        <v>0</v>
      </c>
      <c r="AD82" s="49">
        <v>0</v>
      </c>
      <c r="AE82" s="49">
        <v>0</v>
      </c>
      <c r="AF82" s="49">
        <v>0</v>
      </c>
      <c r="AG82" s="49">
        <v>0</v>
      </c>
      <c r="AH82" s="49">
        <v>0</v>
      </c>
      <c r="AI82" s="49">
        <v>0</v>
      </c>
      <c r="AJ82" s="49">
        <v>0</v>
      </c>
      <c r="AK82" s="49">
        <v>0</v>
      </c>
      <c r="AL82" s="49">
        <v>0</v>
      </c>
      <c r="AM82" s="49">
        <v>0</v>
      </c>
      <c r="AN82" s="49">
        <v>0</v>
      </c>
      <c r="AO82" s="49">
        <v>0</v>
      </c>
      <c r="AP82" s="49">
        <v>0</v>
      </c>
      <c r="AQ82" s="49">
        <v>0</v>
      </c>
      <c r="AR82" s="49">
        <v>0</v>
      </c>
    </row>
    <row r="83" spans="1:44" ht="8.25" customHeight="1">
      <c r="A83" s="8" t="s">
        <v>225</v>
      </c>
      <c r="B83" s="22" t="s">
        <v>122</v>
      </c>
      <c r="C83" s="49">
        <v>5.7022008902508707E-6</v>
      </c>
      <c r="D83" s="49">
        <v>6.439780862778615E-4</v>
      </c>
      <c r="E83" s="49">
        <v>5.2014961330352962E-4</v>
      </c>
      <c r="F83" s="49">
        <v>3.3631597435520411E-4</v>
      </c>
      <c r="G83" s="49">
        <v>4.2715176764706263E-4</v>
      </c>
      <c r="H83" s="49">
        <v>1.0478332470002815E-3</v>
      </c>
      <c r="I83" s="49">
        <v>2.8405161675200744E-4</v>
      </c>
      <c r="J83" s="49">
        <v>1.5979121048923694E-4</v>
      </c>
      <c r="K83" s="49">
        <v>3.6106804676531209E-4</v>
      </c>
      <c r="L83" s="49">
        <v>7.9508471685554004E-5</v>
      </c>
      <c r="M83" s="49">
        <v>4.9070916949036931E-4</v>
      </c>
      <c r="N83" s="49">
        <v>2.3936912531421207E-4</v>
      </c>
      <c r="O83" s="49">
        <v>3.7731554132902468E-5</v>
      </c>
      <c r="P83" s="49">
        <v>1.5333519265603836E-4</v>
      </c>
      <c r="Q83" s="49">
        <v>4.5046551844717299E-4</v>
      </c>
      <c r="R83" s="49">
        <v>1.9037975770143606E-3</v>
      </c>
      <c r="S83" s="49">
        <v>3.2836039709275053E-4</v>
      </c>
      <c r="T83" s="49">
        <v>1.0937536996146002E-3</v>
      </c>
      <c r="U83" s="49">
        <v>4.46496600471773E-4</v>
      </c>
      <c r="V83" s="49">
        <v>4.0771159629148461E-4</v>
      </c>
      <c r="W83" s="49">
        <v>7.6539530157025909E-4</v>
      </c>
      <c r="X83" s="49">
        <v>3.7382306308661678E-4</v>
      </c>
      <c r="Y83" s="49">
        <v>5.7390175418092293E-4</v>
      </c>
      <c r="Z83" s="49">
        <v>7.4768857223941063E-4</v>
      </c>
      <c r="AA83" s="49">
        <v>7.1111666220571943E-4</v>
      </c>
      <c r="AB83" s="49">
        <v>5.9769329123426538E-4</v>
      </c>
      <c r="AC83" s="49">
        <v>4.3469316036566063E-4</v>
      </c>
      <c r="AD83" s="49">
        <v>4.7005142727542433E-4</v>
      </c>
      <c r="AE83" s="49">
        <v>2.922523766236973E-4</v>
      </c>
      <c r="AF83" s="49">
        <v>1.018851432758362E-3</v>
      </c>
      <c r="AG83" s="49">
        <v>1.234015337652504E-3</v>
      </c>
      <c r="AH83" s="49">
        <v>4.9907201370211879E-4</v>
      </c>
      <c r="AI83" s="49">
        <v>7.826672910169094E-5</v>
      </c>
      <c r="AJ83" s="49">
        <v>1.0437735098604054E-3</v>
      </c>
      <c r="AK83" s="49">
        <v>1.0509327783626507E-3</v>
      </c>
      <c r="AL83" s="49">
        <v>6.7477618098413358E-5</v>
      </c>
      <c r="AM83" s="49">
        <v>7.4443899374016433E-3</v>
      </c>
      <c r="AN83" s="49">
        <v>5.0028045256681516E-4</v>
      </c>
      <c r="AO83" s="49">
        <v>2.5429878126010183E-4</v>
      </c>
      <c r="AP83" s="49">
        <v>1.9171067141870383E-3</v>
      </c>
      <c r="AQ83" s="49">
        <v>6.6791301158913657E-4</v>
      </c>
      <c r="AR83" s="49">
        <v>1.3143196570987354E-3</v>
      </c>
    </row>
    <row r="84" spans="1:44" ht="8.25" customHeight="1">
      <c r="A84" s="9" t="s">
        <v>226</v>
      </c>
      <c r="B84" s="21" t="s">
        <v>123</v>
      </c>
      <c r="C84" s="49">
        <v>0</v>
      </c>
      <c r="D84" s="49">
        <v>2.9356588966196656E-5</v>
      </c>
      <c r="E84" s="49">
        <v>1.5729494356442911E-4</v>
      </c>
      <c r="F84" s="49">
        <v>4.146380991264811E-5</v>
      </c>
      <c r="G84" s="49">
        <v>1.2055336664330485E-4</v>
      </c>
      <c r="H84" s="49">
        <v>1.5127847648906554E-4</v>
      </c>
      <c r="I84" s="49">
        <v>7.5284539245330754E-5</v>
      </c>
      <c r="J84" s="49">
        <v>8.1121143870438822E-5</v>
      </c>
      <c r="K84" s="49">
        <v>7.4391371854613534E-5</v>
      </c>
      <c r="L84" s="49">
        <v>0</v>
      </c>
      <c r="M84" s="49">
        <v>1.3799940732103273E-4</v>
      </c>
      <c r="N84" s="49">
        <v>1.1378836099762433E-4</v>
      </c>
      <c r="O84" s="49">
        <v>8.4948569190531198E-6</v>
      </c>
      <c r="P84" s="49">
        <v>0</v>
      </c>
      <c r="Q84" s="49">
        <v>1.7681549325279902E-4</v>
      </c>
      <c r="R84" s="49">
        <v>3.0516362572436426E-4</v>
      </c>
      <c r="S84" s="49">
        <v>3.4573393594239296E-5</v>
      </c>
      <c r="T84" s="49">
        <v>1.6479319859102361E-4</v>
      </c>
      <c r="U84" s="49">
        <v>8.3013073948091668E-5</v>
      </c>
      <c r="V84" s="49">
        <v>7.9716864888008821E-5</v>
      </c>
      <c r="W84" s="49">
        <v>9.0717094094322414E-5</v>
      </c>
      <c r="X84" s="49">
        <v>2.5868287551115477E-5</v>
      </c>
      <c r="Y84" s="49">
        <v>8.2613606051307097E-5</v>
      </c>
      <c r="Z84" s="49">
        <v>1.4020094188617988E-4</v>
      </c>
      <c r="AA84" s="49">
        <v>3.7553166106874555E-4</v>
      </c>
      <c r="AB84" s="49">
        <v>2.8526421861586296E-4</v>
      </c>
      <c r="AC84" s="49">
        <v>1.5869971427735571E-4</v>
      </c>
      <c r="AD84" s="49">
        <v>8.1051838285632404E-5</v>
      </c>
      <c r="AE84" s="49">
        <v>5.0409282187450263E-4</v>
      </c>
      <c r="AF84" s="49">
        <v>6.3926087789614212E-5</v>
      </c>
      <c r="AG84" s="49">
        <v>5.6521843235104194E-4</v>
      </c>
      <c r="AH84" s="49">
        <v>4.7002883997978835E-4</v>
      </c>
      <c r="AI84" s="49">
        <v>9.4491672097634329E-5</v>
      </c>
      <c r="AJ84" s="49">
        <v>8.8295537208707732E-3</v>
      </c>
      <c r="AK84" s="49">
        <v>4.6183689604381486E-3</v>
      </c>
      <c r="AL84" s="49">
        <v>4.6645887103329879E-5</v>
      </c>
      <c r="AM84" s="49">
        <v>1.6580900084977332E-3</v>
      </c>
      <c r="AN84" s="49">
        <v>1.0441133248146465E-3</v>
      </c>
      <c r="AO84" s="49">
        <v>8.8386648771715407E-4</v>
      </c>
      <c r="AP84" s="49">
        <v>1.2564927763194526E-3</v>
      </c>
      <c r="AQ84" s="49">
        <v>1.2702489556315351E-3</v>
      </c>
      <c r="AR84" s="49">
        <v>6.9483703878970164E-5</v>
      </c>
    </row>
    <row r="85" spans="1:44" ht="8.25" customHeight="1">
      <c r="A85" s="6" t="s">
        <v>227</v>
      </c>
      <c r="B85" s="22" t="s">
        <v>71</v>
      </c>
      <c r="C85" s="49">
        <v>8.2292121847482558E-4</v>
      </c>
      <c r="D85" s="49">
        <v>3.5862636255281849E-3</v>
      </c>
      <c r="E85" s="49">
        <v>4.0963996778900415E-3</v>
      </c>
      <c r="F85" s="49">
        <v>2.1203668593348366E-3</v>
      </c>
      <c r="G85" s="49">
        <v>1.5383295361011734E-3</v>
      </c>
      <c r="H85" s="49">
        <v>2.4410375517072073E-3</v>
      </c>
      <c r="I85" s="49">
        <v>1.4981074221878349E-3</v>
      </c>
      <c r="J85" s="49">
        <v>1.6457321073698512E-4</v>
      </c>
      <c r="K85" s="49">
        <v>1.5778073762564755E-3</v>
      </c>
      <c r="L85" s="49">
        <v>1.0347106000979686E-3</v>
      </c>
      <c r="M85" s="49">
        <v>2.2352735441473095E-3</v>
      </c>
      <c r="N85" s="49">
        <v>1.0864372107874561E-3</v>
      </c>
      <c r="O85" s="49">
        <v>6.0832543304743531E-4</v>
      </c>
      <c r="P85" s="49">
        <v>2.2705822367267313E-3</v>
      </c>
      <c r="Q85" s="49">
        <v>2.0690260481766201E-3</v>
      </c>
      <c r="R85" s="49">
        <v>1.296104837487283E-3</v>
      </c>
      <c r="S85" s="49">
        <v>1.185637501280176E-3</v>
      </c>
      <c r="T85" s="49">
        <v>1.4161589664168864E-3</v>
      </c>
      <c r="U85" s="49">
        <v>9.9965052424984399E-4</v>
      </c>
      <c r="V85" s="49">
        <v>1.8219990249740275E-3</v>
      </c>
      <c r="W85" s="49">
        <v>2.3966679814937542E-3</v>
      </c>
      <c r="X85" s="49">
        <v>1.7203602883239509E-3</v>
      </c>
      <c r="Y85" s="49">
        <v>4.4482385089388428E-4</v>
      </c>
      <c r="Z85" s="49">
        <v>1.0951690081184014E-3</v>
      </c>
      <c r="AA85" s="49">
        <v>1.2701683743902138E-3</v>
      </c>
      <c r="AB85" s="49">
        <v>4.097017462041885E-4</v>
      </c>
      <c r="AC85" s="49">
        <v>1.0535648466576397E-3</v>
      </c>
      <c r="AD85" s="49">
        <v>1.3932158425912812E-3</v>
      </c>
      <c r="AE85" s="49">
        <v>1.8137983928429322E-3</v>
      </c>
      <c r="AF85" s="49">
        <v>1.2456631174529071E-3</v>
      </c>
      <c r="AG85" s="49">
        <v>1.3495199026175944E-3</v>
      </c>
      <c r="AH85" s="49">
        <v>1.7130657077552656E-3</v>
      </c>
      <c r="AI85" s="49">
        <v>6.9722760901202573E-4</v>
      </c>
      <c r="AJ85" s="49">
        <v>1.6957708133784344E-3</v>
      </c>
      <c r="AK85" s="49">
        <v>8.496589624874892E-3</v>
      </c>
      <c r="AL85" s="49">
        <v>1.8279865768553907E-3</v>
      </c>
      <c r="AM85" s="49">
        <v>9.9335271537505051E-4</v>
      </c>
      <c r="AN85" s="49">
        <v>1.2076600052003762E-2</v>
      </c>
      <c r="AO85" s="49">
        <v>1.0338577545326218E-4</v>
      </c>
      <c r="AP85" s="49">
        <v>2.1163074744824724E-4</v>
      </c>
      <c r="AQ85" s="49">
        <v>1.7653345592260399E-4</v>
      </c>
      <c r="AR85" s="49">
        <v>9.8027823319167063E-4</v>
      </c>
    </row>
    <row r="86" spans="1:44" ht="8.25" customHeight="1">
      <c r="A86" s="12" t="s">
        <v>228</v>
      </c>
      <c r="B86" s="20" t="s">
        <v>72</v>
      </c>
      <c r="C86" s="48">
        <v>0</v>
      </c>
      <c r="D86" s="48">
        <v>3.7405751112576208E-5</v>
      </c>
      <c r="E86" s="48">
        <v>1.8740340909623004E-5</v>
      </c>
      <c r="F86" s="48">
        <v>6.627311878497023E-5</v>
      </c>
      <c r="G86" s="48">
        <v>5.741992475963659E-5</v>
      </c>
      <c r="H86" s="48">
        <v>6.9573977337090048E-5</v>
      </c>
      <c r="I86" s="48">
        <v>1.7296814806518919E-4</v>
      </c>
      <c r="J86" s="48">
        <v>1.3826410896188772E-4</v>
      </c>
      <c r="K86" s="48">
        <v>1.1355630660320621E-4</v>
      </c>
      <c r="L86" s="48">
        <v>3.5374720446018697E-5</v>
      </c>
      <c r="M86" s="48">
        <v>6.0874117035264896E-5</v>
      </c>
      <c r="N86" s="48">
        <v>4.2932209266745671E-5</v>
      </c>
      <c r="O86" s="48">
        <v>1.3006455315183521E-5</v>
      </c>
      <c r="P86" s="48">
        <v>1.3534773329835435E-4</v>
      </c>
      <c r="Q86" s="48">
        <v>3.1728387163250846E-5</v>
      </c>
      <c r="R86" s="48">
        <v>7.1503436181815679E-5</v>
      </c>
      <c r="S86" s="48">
        <v>1.0438688329601931E-4</v>
      </c>
      <c r="T86" s="48">
        <v>4.5123180561428813E-5</v>
      </c>
      <c r="U86" s="48">
        <v>9.3972654365357867E-5</v>
      </c>
      <c r="V86" s="48">
        <v>6.0263908583046923E-5</v>
      </c>
      <c r="W86" s="48">
        <v>7.4570521101827514E-5</v>
      </c>
      <c r="X86" s="48">
        <v>0</v>
      </c>
      <c r="Y86" s="48">
        <v>5.2515319191709266E-5</v>
      </c>
      <c r="Z86" s="48">
        <v>5.0942731954355614E-5</v>
      </c>
      <c r="AA86" s="48">
        <v>3.8072945961007901E-5</v>
      </c>
      <c r="AB86" s="48">
        <v>1.3984010186045731E-5</v>
      </c>
      <c r="AC86" s="48">
        <v>5.4915975818548502E-5</v>
      </c>
      <c r="AD86" s="48">
        <v>8.2693072176243243E-5</v>
      </c>
      <c r="AE86" s="48">
        <v>8.3197299029798071E-5</v>
      </c>
      <c r="AF86" s="48">
        <v>2.9700564884184883E-4</v>
      </c>
      <c r="AG86" s="48">
        <v>8.3710813857972607E-4</v>
      </c>
      <c r="AH86" s="48">
        <v>2.7818264572032045E-4</v>
      </c>
      <c r="AI86" s="48">
        <v>1.7816959536480427E-3</v>
      </c>
      <c r="AJ86" s="48">
        <v>3.4239904171184292E-4</v>
      </c>
      <c r="AK86" s="48">
        <v>3.205868554682109E-5</v>
      </c>
      <c r="AL86" s="48">
        <v>6.2381519319577622E-4</v>
      </c>
      <c r="AM86" s="48">
        <v>1.3278828893064348E-3</v>
      </c>
      <c r="AN86" s="48">
        <v>0</v>
      </c>
      <c r="AO86" s="48">
        <v>0</v>
      </c>
      <c r="AP86" s="48">
        <v>7.9263702320097479E-4</v>
      </c>
      <c r="AQ86" s="48">
        <v>0</v>
      </c>
      <c r="AR86" s="48">
        <v>4.4927127258282735E-4</v>
      </c>
    </row>
    <row r="87" spans="1:44" ht="8.25" customHeight="1">
      <c r="A87" s="12" t="s">
        <v>229</v>
      </c>
      <c r="B87" s="20" t="s">
        <v>16</v>
      </c>
      <c r="C87" s="48">
        <v>0</v>
      </c>
      <c r="D87" s="48">
        <v>0</v>
      </c>
      <c r="E87" s="48">
        <v>0</v>
      </c>
      <c r="F87" s="48">
        <v>0</v>
      </c>
      <c r="G87" s="48">
        <v>0</v>
      </c>
      <c r="H87" s="48">
        <v>0</v>
      </c>
      <c r="I87" s="48">
        <v>0</v>
      </c>
      <c r="J87" s="48">
        <v>0</v>
      </c>
      <c r="K87" s="48">
        <v>0</v>
      </c>
      <c r="L87" s="48">
        <v>0</v>
      </c>
      <c r="M87" s="48">
        <v>0</v>
      </c>
      <c r="N87" s="48">
        <v>0</v>
      </c>
      <c r="O87" s="48">
        <v>0</v>
      </c>
      <c r="P87" s="48">
        <v>0</v>
      </c>
      <c r="Q87" s="48">
        <v>0</v>
      </c>
      <c r="R87" s="48">
        <v>0</v>
      </c>
      <c r="S87" s="48">
        <v>0</v>
      </c>
      <c r="T87" s="48">
        <v>0</v>
      </c>
      <c r="U87" s="48">
        <v>0</v>
      </c>
      <c r="V87" s="48">
        <v>0</v>
      </c>
      <c r="W87" s="48">
        <v>0</v>
      </c>
      <c r="X87" s="48">
        <v>0</v>
      </c>
      <c r="Y87" s="48">
        <v>0</v>
      </c>
      <c r="Z87" s="48">
        <v>0</v>
      </c>
      <c r="AA87" s="48">
        <v>0</v>
      </c>
      <c r="AB87" s="48">
        <v>0</v>
      </c>
      <c r="AC87" s="48">
        <v>0</v>
      </c>
      <c r="AD87" s="48">
        <v>0</v>
      </c>
      <c r="AE87" s="48">
        <v>0</v>
      </c>
      <c r="AF87" s="48">
        <v>0</v>
      </c>
      <c r="AG87" s="48">
        <v>0</v>
      </c>
      <c r="AH87" s="48">
        <v>0</v>
      </c>
      <c r="AI87" s="48">
        <v>0</v>
      </c>
      <c r="AJ87" s="48">
        <v>0</v>
      </c>
      <c r="AK87" s="48">
        <v>0</v>
      </c>
      <c r="AL87" s="48">
        <v>0</v>
      </c>
      <c r="AM87" s="48">
        <v>0</v>
      </c>
      <c r="AN87" s="48">
        <v>0</v>
      </c>
      <c r="AO87" s="48">
        <v>0</v>
      </c>
      <c r="AP87" s="48">
        <v>0</v>
      </c>
      <c r="AQ87" s="48">
        <v>0</v>
      </c>
      <c r="AR87" s="48">
        <v>0</v>
      </c>
    </row>
    <row r="88" spans="1:44" ht="8.25" customHeight="1">
      <c r="A88" s="13" t="s">
        <v>230</v>
      </c>
      <c r="B88" s="20" t="s">
        <v>138</v>
      </c>
      <c r="C88" s="48">
        <v>1.0628806796492936E-3</v>
      </c>
      <c r="D88" s="48">
        <v>5.1075093790528922E-2</v>
      </c>
      <c r="E88" s="48">
        <v>1.9796005760356731E-2</v>
      </c>
      <c r="F88" s="48">
        <v>9.4326473917545894E-3</v>
      </c>
      <c r="G88" s="48">
        <v>3.4982042927292557E-3</v>
      </c>
      <c r="H88" s="48">
        <v>6.365008626628756E-3</v>
      </c>
      <c r="I88" s="48">
        <v>1.6996925334407875E-3</v>
      </c>
      <c r="J88" s="48">
        <v>1.6901281326294874E-3</v>
      </c>
      <c r="K88" s="48">
        <v>2.6281041494534327E-3</v>
      </c>
      <c r="L88" s="48">
        <v>2.4778751281697808E-3</v>
      </c>
      <c r="M88" s="48">
        <v>7.3896766113372972E-3</v>
      </c>
      <c r="N88" s="48">
        <v>4.5491253981170552E-3</v>
      </c>
      <c r="O88" s="48">
        <v>9.6923333965679348E-4</v>
      </c>
      <c r="P88" s="48">
        <v>2.9766201659206151E-3</v>
      </c>
      <c r="Q88" s="48">
        <v>3.1071177148319492E-3</v>
      </c>
      <c r="R88" s="48">
        <v>5.9750014423538928E-3</v>
      </c>
      <c r="S88" s="48">
        <v>4.1416304723048076E-3</v>
      </c>
      <c r="T88" s="48">
        <v>6.9475249259144571E-3</v>
      </c>
      <c r="U88" s="48">
        <v>5.4887241244446017E-3</v>
      </c>
      <c r="V88" s="48">
        <v>4.0278131011770623E-3</v>
      </c>
      <c r="W88" s="48">
        <v>3.5870502276246249E-3</v>
      </c>
      <c r="X88" s="48">
        <v>3.9105811079366915E-3</v>
      </c>
      <c r="Y88" s="48">
        <v>4.239520409174061E-3</v>
      </c>
      <c r="Z88" s="48">
        <v>5.3212305605941134E-3</v>
      </c>
      <c r="AA88" s="48">
        <v>3.4766513914143544E-3</v>
      </c>
      <c r="AB88" s="48">
        <v>7.8889456903536558E-3</v>
      </c>
      <c r="AC88" s="48">
        <v>5.1507013738887148E-3</v>
      </c>
      <c r="AD88" s="48">
        <v>8.3008629093431433E-3</v>
      </c>
      <c r="AE88" s="48">
        <v>6.8675959482622098E-3</v>
      </c>
      <c r="AF88" s="48">
        <v>7.1280755332712989E-3</v>
      </c>
      <c r="AG88" s="48">
        <v>4.7777702205065607E-3</v>
      </c>
      <c r="AH88" s="48">
        <v>1.5738055155481472E-2</v>
      </c>
      <c r="AI88" s="48">
        <v>3.026310056173404E-3</v>
      </c>
      <c r="AJ88" s="48">
        <v>1.6242003056014542E-2</v>
      </c>
      <c r="AK88" s="48">
        <v>4.774303956623877E-3</v>
      </c>
      <c r="AL88" s="48">
        <v>4.0918886184050852E-4</v>
      </c>
      <c r="AM88" s="48">
        <v>6.8423176234791326E-3</v>
      </c>
      <c r="AN88" s="48">
        <v>1.5876278372757599E-3</v>
      </c>
      <c r="AO88" s="48">
        <v>9.25160084273595E-4</v>
      </c>
      <c r="AP88" s="48">
        <v>6.0976216227480408E-3</v>
      </c>
      <c r="AQ88" s="48">
        <v>1.7871361024501917E-3</v>
      </c>
      <c r="AR88" s="48">
        <v>3.6629138290814938E-3</v>
      </c>
    </row>
    <row r="89" spans="1:44" ht="8.25" customHeight="1">
      <c r="A89" s="12" t="s">
        <v>231</v>
      </c>
      <c r="B89" s="20" t="s">
        <v>139</v>
      </c>
      <c r="C89" s="48">
        <v>0</v>
      </c>
      <c r="D89" s="48">
        <v>0</v>
      </c>
      <c r="E89" s="48">
        <v>0</v>
      </c>
      <c r="F89" s="48">
        <v>0</v>
      </c>
      <c r="G89" s="48">
        <v>0</v>
      </c>
      <c r="H89" s="48">
        <v>0</v>
      </c>
      <c r="I89" s="48">
        <v>0</v>
      </c>
      <c r="J89" s="48">
        <v>0</v>
      </c>
      <c r="K89" s="48">
        <v>0</v>
      </c>
      <c r="L89" s="48">
        <v>0</v>
      </c>
      <c r="M89" s="48">
        <v>0</v>
      </c>
      <c r="N89" s="48">
        <v>0</v>
      </c>
      <c r="O89" s="48">
        <v>0</v>
      </c>
      <c r="P89" s="48">
        <v>0</v>
      </c>
      <c r="Q89" s="48">
        <v>0</v>
      </c>
      <c r="R89" s="48">
        <v>0</v>
      </c>
      <c r="S89" s="48">
        <v>0</v>
      </c>
      <c r="T89" s="48">
        <v>0</v>
      </c>
      <c r="U89" s="48">
        <v>0</v>
      </c>
      <c r="V89" s="48">
        <v>0</v>
      </c>
      <c r="W89" s="48">
        <v>0</v>
      </c>
      <c r="X89" s="48">
        <v>0</v>
      </c>
      <c r="Y89" s="48">
        <v>0</v>
      </c>
      <c r="Z89" s="48">
        <v>0</v>
      </c>
      <c r="AA89" s="48">
        <v>0</v>
      </c>
      <c r="AB89" s="48">
        <v>0</v>
      </c>
      <c r="AC89" s="48">
        <v>0</v>
      </c>
      <c r="AD89" s="48">
        <v>0</v>
      </c>
      <c r="AE89" s="48">
        <v>0</v>
      </c>
      <c r="AF89" s="48">
        <v>0</v>
      </c>
      <c r="AG89" s="48">
        <v>0</v>
      </c>
      <c r="AH89" s="48">
        <v>0</v>
      </c>
      <c r="AI89" s="48">
        <v>0</v>
      </c>
      <c r="AJ89" s="48">
        <v>0</v>
      </c>
      <c r="AK89" s="48">
        <v>0</v>
      </c>
      <c r="AL89" s="48">
        <v>0</v>
      </c>
      <c r="AM89" s="48">
        <v>0</v>
      </c>
      <c r="AN89" s="48">
        <v>0</v>
      </c>
      <c r="AO89" s="48">
        <v>0</v>
      </c>
      <c r="AP89" s="48">
        <v>0</v>
      </c>
      <c r="AQ89" s="48">
        <v>0</v>
      </c>
      <c r="AR89" s="48">
        <v>0</v>
      </c>
    </row>
    <row r="90" spans="1:44" ht="8.25" customHeight="1">
      <c r="A90" s="12" t="s">
        <v>232</v>
      </c>
      <c r="B90" s="20" t="s">
        <v>17</v>
      </c>
      <c r="C90" s="48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8">
        <v>0</v>
      </c>
      <c r="J90" s="48">
        <v>0</v>
      </c>
      <c r="K90" s="48">
        <v>0</v>
      </c>
      <c r="L90" s="48">
        <v>0</v>
      </c>
      <c r="M90" s="48">
        <v>0</v>
      </c>
      <c r="N90" s="48">
        <v>0</v>
      </c>
      <c r="O90" s="48">
        <v>0</v>
      </c>
      <c r="P90" s="48">
        <v>0</v>
      </c>
      <c r="Q90" s="48">
        <v>0</v>
      </c>
      <c r="R90" s="48">
        <v>0</v>
      </c>
      <c r="S90" s="48">
        <v>0</v>
      </c>
      <c r="T90" s="48">
        <v>0</v>
      </c>
      <c r="U90" s="48">
        <v>0</v>
      </c>
      <c r="V90" s="48">
        <v>0</v>
      </c>
      <c r="W90" s="48">
        <v>0</v>
      </c>
      <c r="X90" s="48">
        <v>0</v>
      </c>
      <c r="Y90" s="48">
        <v>0</v>
      </c>
      <c r="Z90" s="48">
        <v>0</v>
      </c>
      <c r="AA90" s="48">
        <v>0</v>
      </c>
      <c r="AB90" s="48">
        <v>0</v>
      </c>
      <c r="AC90" s="48">
        <v>0</v>
      </c>
      <c r="AD90" s="48">
        <v>0</v>
      </c>
      <c r="AE90" s="48">
        <v>0</v>
      </c>
      <c r="AF90" s="48">
        <v>0</v>
      </c>
      <c r="AG90" s="48">
        <v>0</v>
      </c>
      <c r="AH90" s="48">
        <v>0</v>
      </c>
      <c r="AI90" s="48">
        <v>0</v>
      </c>
      <c r="AJ90" s="48">
        <v>0</v>
      </c>
      <c r="AK90" s="48">
        <v>0</v>
      </c>
      <c r="AL90" s="48">
        <v>0</v>
      </c>
      <c r="AM90" s="48">
        <v>0</v>
      </c>
      <c r="AN90" s="48">
        <v>0</v>
      </c>
      <c r="AO90" s="48">
        <v>0</v>
      </c>
      <c r="AP90" s="48">
        <v>0</v>
      </c>
      <c r="AQ90" s="48">
        <v>0</v>
      </c>
      <c r="AR90" s="48">
        <v>0</v>
      </c>
    </row>
    <row r="91" spans="1:44" ht="8.25" customHeight="1">
      <c r="A91" s="8" t="s">
        <v>233</v>
      </c>
      <c r="B91" s="21" t="s">
        <v>73</v>
      </c>
      <c r="C91" s="49">
        <v>0</v>
      </c>
      <c r="D91" s="49">
        <v>0</v>
      </c>
      <c r="E91" s="49">
        <v>0</v>
      </c>
      <c r="F91" s="49">
        <v>0</v>
      </c>
      <c r="G91" s="49">
        <v>0</v>
      </c>
      <c r="H91" s="49">
        <v>0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49">
        <v>0</v>
      </c>
      <c r="Q91" s="49">
        <v>0</v>
      </c>
      <c r="R91" s="49">
        <v>0</v>
      </c>
      <c r="S91" s="49">
        <v>0</v>
      </c>
      <c r="T91" s="49">
        <v>0</v>
      </c>
      <c r="U91" s="49">
        <v>0</v>
      </c>
      <c r="V91" s="49">
        <v>0</v>
      </c>
      <c r="W91" s="49">
        <v>1.5579407556916486E-5</v>
      </c>
      <c r="X91" s="49">
        <v>0</v>
      </c>
      <c r="Y91" s="49">
        <v>0</v>
      </c>
      <c r="Z91" s="49">
        <v>0</v>
      </c>
      <c r="AA91" s="49">
        <v>0</v>
      </c>
      <c r="AB91" s="49">
        <v>0</v>
      </c>
      <c r="AC91" s="49">
        <v>0</v>
      </c>
      <c r="AD91" s="49">
        <v>0</v>
      </c>
      <c r="AE91" s="49">
        <v>0</v>
      </c>
      <c r="AF91" s="49">
        <v>0</v>
      </c>
      <c r="AG91" s="49">
        <v>2.1757951202120408E-6</v>
      </c>
      <c r="AH91" s="49">
        <v>1.3754094736006601E-5</v>
      </c>
      <c r="AI91" s="49">
        <v>0</v>
      </c>
      <c r="AJ91" s="49">
        <v>0</v>
      </c>
      <c r="AK91" s="49">
        <v>3.2449201225230381E-5</v>
      </c>
      <c r="AL91" s="49">
        <v>0</v>
      </c>
      <c r="AM91" s="49">
        <v>7.3222967170390621E-5</v>
      </c>
      <c r="AN91" s="49">
        <v>0</v>
      </c>
      <c r="AO91" s="49">
        <v>0</v>
      </c>
      <c r="AP91" s="49">
        <v>0</v>
      </c>
      <c r="AQ91" s="49">
        <v>0</v>
      </c>
      <c r="AR91" s="49">
        <v>0</v>
      </c>
    </row>
    <row r="92" spans="1:44" ht="8.25" customHeight="1">
      <c r="A92" s="8" t="s">
        <v>234</v>
      </c>
      <c r="B92" s="22" t="s">
        <v>1</v>
      </c>
      <c r="C92" s="49">
        <v>0</v>
      </c>
      <c r="D92" s="49">
        <v>0</v>
      </c>
      <c r="E92" s="49">
        <v>0</v>
      </c>
      <c r="F92" s="49">
        <v>0</v>
      </c>
      <c r="G92" s="49">
        <v>0</v>
      </c>
      <c r="H92" s="49">
        <v>0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49">
        <v>0</v>
      </c>
      <c r="Q92" s="49">
        <v>0</v>
      </c>
      <c r="R92" s="49">
        <v>0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49">
        <v>0</v>
      </c>
      <c r="AA92" s="49">
        <v>0</v>
      </c>
      <c r="AB92" s="49">
        <v>0</v>
      </c>
      <c r="AC92" s="49">
        <v>0</v>
      </c>
      <c r="AD92" s="49">
        <v>0</v>
      </c>
      <c r="AE92" s="49">
        <v>0</v>
      </c>
      <c r="AF92" s="49">
        <v>0</v>
      </c>
      <c r="AG92" s="49">
        <v>0</v>
      </c>
      <c r="AH92" s="49">
        <v>0</v>
      </c>
      <c r="AI92" s="49">
        <v>0</v>
      </c>
      <c r="AJ92" s="49">
        <v>0</v>
      </c>
      <c r="AK92" s="49">
        <v>0</v>
      </c>
      <c r="AL92" s="49">
        <v>0</v>
      </c>
      <c r="AM92" s="49">
        <v>0</v>
      </c>
      <c r="AN92" s="49">
        <v>0</v>
      </c>
      <c r="AO92" s="49">
        <v>0</v>
      </c>
      <c r="AP92" s="49">
        <v>0</v>
      </c>
      <c r="AQ92" s="49">
        <v>0</v>
      </c>
      <c r="AR92" s="49">
        <v>0</v>
      </c>
    </row>
    <row r="93" spans="1:44" ht="8.25" customHeight="1">
      <c r="A93" s="8" t="s">
        <v>235</v>
      </c>
      <c r="B93" s="22" t="s">
        <v>74</v>
      </c>
      <c r="C93" s="49">
        <v>0</v>
      </c>
      <c r="D93" s="49">
        <v>0</v>
      </c>
      <c r="E93" s="49">
        <v>0</v>
      </c>
      <c r="F93" s="49">
        <v>0</v>
      </c>
      <c r="G93" s="49">
        <v>0</v>
      </c>
      <c r="H93" s="49">
        <v>0</v>
      </c>
      <c r="I93" s="49">
        <v>0</v>
      </c>
      <c r="J93" s="49">
        <v>0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49">
        <v>0</v>
      </c>
      <c r="Q93" s="49">
        <v>0</v>
      </c>
      <c r="R93" s="49">
        <v>0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49">
        <v>0</v>
      </c>
      <c r="AA93" s="49">
        <v>0</v>
      </c>
      <c r="AB93" s="49">
        <v>0</v>
      </c>
      <c r="AC93" s="49">
        <v>0</v>
      </c>
      <c r="AD93" s="49">
        <v>0</v>
      </c>
      <c r="AE93" s="49">
        <v>0</v>
      </c>
      <c r="AF93" s="49">
        <v>0</v>
      </c>
      <c r="AG93" s="49">
        <v>0</v>
      </c>
      <c r="AH93" s="49">
        <v>0</v>
      </c>
      <c r="AI93" s="49">
        <v>0</v>
      </c>
      <c r="AJ93" s="49">
        <v>0</v>
      </c>
      <c r="AK93" s="49">
        <v>0</v>
      </c>
      <c r="AL93" s="49">
        <v>0</v>
      </c>
      <c r="AM93" s="49">
        <v>0</v>
      </c>
      <c r="AN93" s="49">
        <v>0</v>
      </c>
      <c r="AO93" s="49">
        <v>0</v>
      </c>
      <c r="AP93" s="49">
        <v>0</v>
      </c>
      <c r="AQ93" s="49">
        <v>0</v>
      </c>
      <c r="AR93" s="49">
        <v>0</v>
      </c>
    </row>
    <row r="94" spans="1:44" ht="8.25" customHeight="1">
      <c r="A94" s="9" t="s">
        <v>236</v>
      </c>
      <c r="B94" s="21" t="s">
        <v>75</v>
      </c>
      <c r="C94" s="49">
        <v>0</v>
      </c>
      <c r="D94" s="49">
        <v>0</v>
      </c>
      <c r="E94" s="49">
        <v>0</v>
      </c>
      <c r="F94" s="49">
        <v>0</v>
      </c>
      <c r="G94" s="49">
        <v>0</v>
      </c>
      <c r="H94" s="49">
        <v>0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49">
        <v>0</v>
      </c>
      <c r="Q94" s="49">
        <v>0</v>
      </c>
      <c r="R94" s="49">
        <v>0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49">
        <v>0</v>
      </c>
      <c r="AA94" s="49">
        <v>0</v>
      </c>
      <c r="AB94" s="49">
        <v>0</v>
      </c>
      <c r="AC94" s="49">
        <v>0</v>
      </c>
      <c r="AD94" s="49">
        <v>0</v>
      </c>
      <c r="AE94" s="49">
        <v>0</v>
      </c>
      <c r="AF94" s="49">
        <v>0</v>
      </c>
      <c r="AG94" s="49">
        <v>0</v>
      </c>
      <c r="AH94" s="49">
        <v>0</v>
      </c>
      <c r="AI94" s="49">
        <v>0</v>
      </c>
      <c r="AJ94" s="49">
        <v>0</v>
      </c>
      <c r="AK94" s="49">
        <v>0</v>
      </c>
      <c r="AL94" s="49">
        <v>0</v>
      </c>
      <c r="AM94" s="49">
        <v>0</v>
      </c>
      <c r="AN94" s="49">
        <v>0</v>
      </c>
      <c r="AO94" s="49">
        <v>0</v>
      </c>
      <c r="AP94" s="49">
        <v>0</v>
      </c>
      <c r="AQ94" s="49">
        <v>0</v>
      </c>
      <c r="AR94" s="49">
        <v>0</v>
      </c>
    </row>
    <row r="95" spans="1:44" ht="8.25" customHeight="1">
      <c r="A95" s="6" t="s">
        <v>237</v>
      </c>
      <c r="B95" s="22" t="s">
        <v>76</v>
      </c>
      <c r="C95" s="49">
        <v>0</v>
      </c>
      <c r="D95" s="49">
        <v>0</v>
      </c>
      <c r="E95" s="49">
        <v>0</v>
      </c>
      <c r="F95" s="49">
        <v>0</v>
      </c>
      <c r="G95" s="49">
        <v>0</v>
      </c>
      <c r="H95" s="49">
        <v>0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49">
        <v>0</v>
      </c>
      <c r="Q95" s="49">
        <v>0</v>
      </c>
      <c r="R95" s="49">
        <v>0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49">
        <v>0</v>
      </c>
      <c r="AA95" s="49">
        <v>0</v>
      </c>
      <c r="AB95" s="49">
        <v>0</v>
      </c>
      <c r="AC95" s="49">
        <v>0</v>
      </c>
      <c r="AD95" s="49">
        <v>0</v>
      </c>
      <c r="AE95" s="49">
        <v>0</v>
      </c>
      <c r="AF95" s="49">
        <v>0</v>
      </c>
      <c r="AG95" s="49">
        <v>0</v>
      </c>
      <c r="AH95" s="49">
        <v>0</v>
      </c>
      <c r="AI95" s="49">
        <v>0</v>
      </c>
      <c r="AJ95" s="49">
        <v>0</v>
      </c>
      <c r="AK95" s="49">
        <v>0</v>
      </c>
      <c r="AL95" s="49">
        <v>0</v>
      </c>
      <c r="AM95" s="49">
        <v>0</v>
      </c>
      <c r="AN95" s="49">
        <v>0</v>
      </c>
      <c r="AO95" s="49">
        <v>0</v>
      </c>
      <c r="AP95" s="49">
        <v>0</v>
      </c>
      <c r="AQ95" s="49">
        <v>0</v>
      </c>
      <c r="AR95" s="49">
        <v>0</v>
      </c>
    </row>
    <row r="96" spans="1:44" ht="8.25" customHeight="1">
      <c r="A96" s="12" t="s">
        <v>238</v>
      </c>
      <c r="B96" s="20" t="s">
        <v>8</v>
      </c>
      <c r="C96" s="48">
        <v>0</v>
      </c>
      <c r="D96" s="48">
        <v>0</v>
      </c>
      <c r="E96" s="48">
        <v>0</v>
      </c>
      <c r="F96" s="48">
        <v>0</v>
      </c>
      <c r="G96" s="48">
        <v>0</v>
      </c>
      <c r="H96" s="48">
        <v>0</v>
      </c>
      <c r="I96" s="48">
        <v>0</v>
      </c>
      <c r="J96" s="48">
        <v>0</v>
      </c>
      <c r="K96" s="48">
        <v>0</v>
      </c>
      <c r="L96" s="48">
        <v>0</v>
      </c>
      <c r="M96" s="48">
        <v>0</v>
      </c>
      <c r="N96" s="48">
        <v>0</v>
      </c>
      <c r="O96" s="48">
        <v>0</v>
      </c>
      <c r="P96" s="48">
        <v>0</v>
      </c>
      <c r="Q96" s="48">
        <v>0</v>
      </c>
      <c r="R96" s="48">
        <v>0</v>
      </c>
      <c r="S96" s="48">
        <v>0</v>
      </c>
      <c r="T96" s="48">
        <v>0</v>
      </c>
      <c r="U96" s="48">
        <v>0</v>
      </c>
      <c r="V96" s="48">
        <v>0</v>
      </c>
      <c r="W96" s="48">
        <v>0</v>
      </c>
      <c r="X96" s="48">
        <v>0</v>
      </c>
      <c r="Y96" s="48">
        <v>0</v>
      </c>
      <c r="Z96" s="48">
        <v>0</v>
      </c>
      <c r="AA96" s="48">
        <v>0</v>
      </c>
      <c r="AB96" s="48">
        <v>0</v>
      </c>
      <c r="AC96" s="48">
        <v>0</v>
      </c>
      <c r="AD96" s="48">
        <v>0</v>
      </c>
      <c r="AE96" s="48">
        <v>0</v>
      </c>
      <c r="AF96" s="48">
        <v>0</v>
      </c>
      <c r="AG96" s="48">
        <v>0</v>
      </c>
      <c r="AH96" s="48">
        <v>0</v>
      </c>
      <c r="AI96" s="48">
        <v>0</v>
      </c>
      <c r="AJ96" s="48">
        <v>0</v>
      </c>
      <c r="AK96" s="48">
        <v>0</v>
      </c>
      <c r="AL96" s="48">
        <v>0</v>
      </c>
      <c r="AM96" s="48">
        <v>0</v>
      </c>
      <c r="AN96" s="48">
        <v>0</v>
      </c>
      <c r="AO96" s="48">
        <v>0</v>
      </c>
      <c r="AP96" s="48">
        <v>0</v>
      </c>
      <c r="AQ96" s="48">
        <v>0</v>
      </c>
      <c r="AR96" s="48">
        <v>0</v>
      </c>
    </row>
    <row r="97" spans="1:44" ht="4.95" customHeight="1">
      <c r="A97" s="35"/>
      <c r="B97" s="44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</row>
    <row r="98" spans="1:44" s="1" customFormat="1">
      <c r="A98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O49"/>
  <sheetViews>
    <sheetView showGridLines="0" workbookViewId="0">
      <selection activeCell="C6" sqref="C6:CO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93" width="12.6640625" style="26" customWidth="1"/>
    <col min="94" max="16384" width="11.5546875" style="26"/>
  </cols>
  <sheetData>
    <row r="1" spans="1:93" s="24" customFormat="1" ht="10.199999999999999" customHeight="1">
      <c r="A1" s="46" t="s">
        <v>144</v>
      </c>
      <c r="B1" s="57"/>
      <c r="C1" s="57"/>
      <c r="D1" s="57"/>
      <c r="E1" s="23"/>
      <c r="F1" s="23"/>
      <c r="G1" s="23"/>
      <c r="AE1" s="23"/>
      <c r="BY1" s="23"/>
      <c r="BZ1" s="23"/>
      <c r="CA1" s="23"/>
      <c r="CB1" s="23"/>
    </row>
    <row r="2" spans="1:93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</row>
    <row r="3" spans="1:93">
      <c r="A3" s="97" t="s">
        <v>141</v>
      </c>
      <c r="B3" s="99" t="s">
        <v>140</v>
      </c>
      <c r="C3" s="47" t="s">
        <v>103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47"/>
      <c r="BZ3" s="47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</row>
    <row r="4" spans="1:93" ht="50.4">
      <c r="A4" s="98"/>
      <c r="B4" s="100"/>
      <c r="C4" s="30" t="s">
        <v>37</v>
      </c>
      <c r="D4" s="30" t="s">
        <v>9</v>
      </c>
      <c r="E4" s="30" t="s">
        <v>20</v>
      </c>
      <c r="F4" s="30" t="s">
        <v>10</v>
      </c>
      <c r="G4" s="30" t="s">
        <v>127</v>
      </c>
      <c r="H4" s="30" t="s">
        <v>19</v>
      </c>
      <c r="I4" s="30" t="s">
        <v>11</v>
      </c>
      <c r="J4" s="30" t="s">
        <v>128</v>
      </c>
      <c r="K4" s="30" t="s">
        <v>38</v>
      </c>
      <c r="L4" s="30" t="s">
        <v>12</v>
      </c>
      <c r="M4" s="30" t="s">
        <v>21</v>
      </c>
      <c r="N4" s="30" t="s">
        <v>39</v>
      </c>
      <c r="O4" s="30" t="s">
        <v>40</v>
      </c>
      <c r="P4" s="30" t="s">
        <v>22</v>
      </c>
      <c r="Q4" s="30" t="s">
        <v>3</v>
      </c>
      <c r="R4" s="30" t="s">
        <v>41</v>
      </c>
      <c r="S4" s="30" t="s">
        <v>42</v>
      </c>
      <c r="T4" s="30" t="s">
        <v>0</v>
      </c>
      <c r="U4" s="30" t="s">
        <v>43</v>
      </c>
      <c r="V4" s="30" t="s">
        <v>44</v>
      </c>
      <c r="W4" s="30" t="s">
        <v>45</v>
      </c>
      <c r="X4" s="30" t="s">
        <v>46</v>
      </c>
      <c r="Y4" s="30" t="s">
        <v>13</v>
      </c>
      <c r="Z4" s="30" t="s">
        <v>14</v>
      </c>
      <c r="AA4" s="30" t="s">
        <v>23</v>
      </c>
      <c r="AB4" s="30" t="s">
        <v>30</v>
      </c>
      <c r="AC4" s="30" t="s">
        <v>65</v>
      </c>
      <c r="AD4" s="30" t="s">
        <v>47</v>
      </c>
      <c r="AE4" s="30" t="s">
        <v>31</v>
      </c>
      <c r="AF4" s="30" t="s">
        <v>24</v>
      </c>
      <c r="AG4" s="30" t="s">
        <v>129</v>
      </c>
      <c r="AH4" s="30" t="s">
        <v>25</v>
      </c>
      <c r="AI4" s="30" t="s">
        <v>48</v>
      </c>
      <c r="AJ4" s="30" t="s">
        <v>49</v>
      </c>
      <c r="AK4" s="30" t="s">
        <v>32</v>
      </c>
      <c r="AL4" s="30" t="s">
        <v>130</v>
      </c>
      <c r="AM4" s="30" t="s">
        <v>4</v>
      </c>
      <c r="AN4" s="30" t="s">
        <v>50</v>
      </c>
      <c r="AO4" s="30" t="s">
        <v>66</v>
      </c>
      <c r="AP4" s="30" t="s">
        <v>26</v>
      </c>
      <c r="AQ4" s="30" t="s">
        <v>51</v>
      </c>
      <c r="AR4" s="30" t="s">
        <v>52</v>
      </c>
      <c r="AS4" s="30" t="s">
        <v>15</v>
      </c>
      <c r="AT4" s="30" t="s">
        <v>33</v>
      </c>
      <c r="AU4" s="30" t="s">
        <v>27</v>
      </c>
      <c r="AV4" s="30" t="s">
        <v>67</v>
      </c>
      <c r="AW4" s="30" t="s">
        <v>53</v>
      </c>
      <c r="AX4" s="30" t="s">
        <v>54</v>
      </c>
      <c r="AY4" s="30" t="s">
        <v>34</v>
      </c>
      <c r="AZ4" s="30" t="s">
        <v>68</v>
      </c>
      <c r="BA4" s="30" t="s">
        <v>35</v>
      </c>
      <c r="BB4" s="30" t="s">
        <v>55</v>
      </c>
      <c r="BC4" s="30" t="s">
        <v>56</v>
      </c>
      <c r="BD4" s="30" t="s">
        <v>57</v>
      </c>
      <c r="BE4" s="30" t="s">
        <v>58</v>
      </c>
      <c r="BF4" s="30" t="s">
        <v>59</v>
      </c>
      <c r="BG4" s="30" t="s">
        <v>5</v>
      </c>
      <c r="BH4" s="30" t="s">
        <v>131</v>
      </c>
      <c r="BI4" s="30" t="s">
        <v>28</v>
      </c>
      <c r="BJ4" s="30" t="s">
        <v>60</v>
      </c>
      <c r="BK4" s="30" t="s">
        <v>61</v>
      </c>
      <c r="BL4" s="30" t="s">
        <v>29</v>
      </c>
      <c r="BM4" s="30" t="s">
        <v>69</v>
      </c>
      <c r="BN4" s="30" t="s">
        <v>132</v>
      </c>
      <c r="BO4" s="30" t="s">
        <v>62</v>
      </c>
      <c r="BP4" s="30" t="s">
        <v>63</v>
      </c>
      <c r="BQ4" s="30" t="s">
        <v>6</v>
      </c>
      <c r="BR4" s="30" t="s">
        <v>133</v>
      </c>
      <c r="BS4" s="30" t="s">
        <v>7</v>
      </c>
      <c r="BT4" s="30" t="s">
        <v>134</v>
      </c>
      <c r="BU4" s="30" t="s">
        <v>70</v>
      </c>
      <c r="BV4" s="30" t="s">
        <v>135</v>
      </c>
      <c r="BW4" s="30" t="s">
        <v>136</v>
      </c>
      <c r="BX4" s="30" t="s">
        <v>101</v>
      </c>
      <c r="BY4" s="30" t="s">
        <v>120</v>
      </c>
      <c r="BZ4" s="30" t="s">
        <v>137</v>
      </c>
      <c r="CA4" s="30" t="s">
        <v>64</v>
      </c>
      <c r="CB4" s="30" t="s">
        <v>122</v>
      </c>
      <c r="CC4" s="30" t="s">
        <v>123</v>
      </c>
      <c r="CD4" s="30" t="s">
        <v>71</v>
      </c>
      <c r="CE4" s="30" t="s">
        <v>72</v>
      </c>
      <c r="CF4" s="30" t="s">
        <v>16</v>
      </c>
      <c r="CG4" s="30" t="s">
        <v>138</v>
      </c>
      <c r="CH4" s="30" t="s">
        <v>139</v>
      </c>
      <c r="CI4" s="30" t="s">
        <v>17</v>
      </c>
      <c r="CJ4" s="30" t="s">
        <v>73</v>
      </c>
      <c r="CK4" s="30" t="s">
        <v>1</v>
      </c>
      <c r="CL4" s="30" t="s">
        <v>74</v>
      </c>
      <c r="CM4" s="30" t="s">
        <v>75</v>
      </c>
      <c r="CN4" s="30" t="s">
        <v>76</v>
      </c>
      <c r="CO4" s="30" t="s">
        <v>8</v>
      </c>
    </row>
    <row r="5" spans="1:9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</row>
    <row r="6" spans="1:93">
      <c r="A6" s="48" t="s">
        <v>243</v>
      </c>
      <c r="B6" s="48" t="s">
        <v>105</v>
      </c>
      <c r="C6" s="48">
        <v>0.98032569656854274</v>
      </c>
      <c r="D6" s="48">
        <v>0.99096275450600868</v>
      </c>
      <c r="E6" s="48">
        <v>1</v>
      </c>
      <c r="F6" s="48">
        <v>1</v>
      </c>
      <c r="G6" s="48">
        <v>0.99903951524911794</v>
      </c>
      <c r="H6" s="48">
        <v>1</v>
      </c>
      <c r="I6" s="48">
        <v>0.9851799929963424</v>
      </c>
      <c r="J6" s="48">
        <v>0.99596500783926556</v>
      </c>
      <c r="K6" s="48">
        <v>0.99970025614205993</v>
      </c>
      <c r="L6" s="48">
        <v>0.99993605118985363</v>
      </c>
      <c r="M6" s="48">
        <v>1</v>
      </c>
      <c r="N6" s="48">
        <v>1</v>
      </c>
      <c r="O6" s="48">
        <v>0.99584892310783879</v>
      </c>
      <c r="P6" s="48">
        <v>1</v>
      </c>
      <c r="Q6" s="48">
        <v>0</v>
      </c>
      <c r="R6" s="48">
        <v>2.0538200634851837E-2</v>
      </c>
      <c r="S6" s="48">
        <v>0</v>
      </c>
      <c r="T6" s="48">
        <v>0</v>
      </c>
      <c r="U6" s="48">
        <v>0</v>
      </c>
      <c r="V6" s="48">
        <v>4.6703452008066745E-3</v>
      </c>
      <c r="W6" s="48">
        <v>6.2660254026922187E-3</v>
      </c>
      <c r="X6" s="48">
        <v>1.9570496813263259E-2</v>
      </c>
      <c r="Y6" s="48">
        <v>7.3367571533382119E-4</v>
      </c>
      <c r="Z6" s="48">
        <v>0</v>
      </c>
      <c r="AA6" s="48">
        <v>3.0566045372404704E-2</v>
      </c>
      <c r="AB6" s="48">
        <v>6.1208996213192937E-3</v>
      </c>
      <c r="AC6" s="48">
        <v>4.5489473528164143E-3</v>
      </c>
      <c r="AD6" s="48">
        <v>2.721239129086433E-4</v>
      </c>
      <c r="AE6" s="48">
        <v>1.1890315893280407E-2</v>
      </c>
      <c r="AF6" s="48">
        <v>7.521224478281463E-2</v>
      </c>
      <c r="AG6" s="48">
        <v>3.5254056820574302E-2</v>
      </c>
      <c r="AH6" s="48">
        <v>5.0433449933520703E-4</v>
      </c>
      <c r="AI6" s="48">
        <v>5.488070638727225E-3</v>
      </c>
      <c r="AJ6" s="48">
        <v>9.0927389149824539E-3</v>
      </c>
      <c r="AK6" s="48">
        <v>8.7734898961365354E-2</v>
      </c>
      <c r="AL6" s="48">
        <v>0</v>
      </c>
      <c r="AM6" s="48">
        <v>0</v>
      </c>
      <c r="AN6" s="48">
        <v>0</v>
      </c>
      <c r="AO6" s="48">
        <v>1.7455573916982563E-3</v>
      </c>
      <c r="AP6" s="48">
        <v>0</v>
      </c>
      <c r="AQ6" s="48">
        <v>0</v>
      </c>
      <c r="AR6" s="48">
        <v>3.8985618813115074E-4</v>
      </c>
      <c r="AS6" s="48">
        <v>0</v>
      </c>
      <c r="AT6" s="48">
        <v>0</v>
      </c>
      <c r="AU6" s="48">
        <v>0</v>
      </c>
      <c r="AV6" s="48">
        <v>4.7666622658513173E-4</v>
      </c>
      <c r="AW6" s="48">
        <v>0</v>
      </c>
      <c r="AX6" s="48">
        <v>3.5269599853434364E-2</v>
      </c>
      <c r="AY6" s="48">
        <v>0</v>
      </c>
      <c r="AZ6" s="48">
        <v>0</v>
      </c>
      <c r="BA6" s="48">
        <v>0</v>
      </c>
      <c r="BB6" s="48">
        <v>0</v>
      </c>
      <c r="BC6" s="48">
        <v>0</v>
      </c>
      <c r="BD6" s="48">
        <v>0</v>
      </c>
      <c r="BE6" s="48">
        <v>0</v>
      </c>
      <c r="BF6" s="48">
        <v>0</v>
      </c>
      <c r="BG6" s="48">
        <v>0</v>
      </c>
      <c r="BH6" s="48">
        <v>0</v>
      </c>
      <c r="BI6" s="48">
        <v>0</v>
      </c>
      <c r="BJ6" s="48">
        <v>0</v>
      </c>
      <c r="BK6" s="48">
        <v>0</v>
      </c>
      <c r="BL6" s="48">
        <v>0</v>
      </c>
      <c r="BM6" s="48">
        <v>0</v>
      </c>
      <c r="BN6" s="48">
        <v>0</v>
      </c>
      <c r="BO6" s="48">
        <v>0</v>
      </c>
      <c r="BP6" s="48">
        <v>0</v>
      </c>
      <c r="BQ6" s="48">
        <v>0</v>
      </c>
      <c r="BR6" s="48">
        <v>0</v>
      </c>
      <c r="BS6" s="48">
        <v>0</v>
      </c>
      <c r="BT6" s="48">
        <v>0</v>
      </c>
      <c r="BU6" s="48">
        <v>0</v>
      </c>
      <c r="BV6" s="48">
        <v>0</v>
      </c>
      <c r="BW6" s="48">
        <v>0</v>
      </c>
      <c r="BX6" s="48">
        <v>8.7023764319849022E-3</v>
      </c>
      <c r="BY6" s="48">
        <v>1.8760990837010232E-6</v>
      </c>
      <c r="BZ6" s="48">
        <v>0</v>
      </c>
      <c r="CA6" s="48">
        <v>0</v>
      </c>
      <c r="CB6" s="48">
        <v>6.6677612446124014E-4</v>
      </c>
      <c r="CC6" s="48">
        <v>0</v>
      </c>
      <c r="CD6" s="48">
        <v>0</v>
      </c>
      <c r="CE6" s="48">
        <v>2.8116612631175349E-5</v>
      </c>
      <c r="CF6" s="48">
        <v>0</v>
      </c>
      <c r="CG6" s="48">
        <v>0</v>
      </c>
      <c r="CH6" s="48">
        <v>0</v>
      </c>
      <c r="CI6" s="48">
        <v>0</v>
      </c>
      <c r="CJ6" s="48">
        <v>0</v>
      </c>
      <c r="CK6" s="48">
        <v>0</v>
      </c>
      <c r="CL6" s="48">
        <v>0</v>
      </c>
      <c r="CM6" s="48">
        <v>0</v>
      </c>
      <c r="CN6" s="48">
        <v>0</v>
      </c>
      <c r="CO6" s="48">
        <v>0</v>
      </c>
    </row>
    <row r="7" spans="1:93">
      <c r="A7" s="48" t="s">
        <v>244</v>
      </c>
      <c r="B7" s="48" t="s">
        <v>88</v>
      </c>
      <c r="C7" s="48">
        <v>0</v>
      </c>
      <c r="D7" s="48">
        <v>0</v>
      </c>
      <c r="E7" s="48">
        <v>0</v>
      </c>
      <c r="F7" s="48">
        <v>0</v>
      </c>
      <c r="G7" s="48"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  <c r="P7" s="48">
        <v>0</v>
      </c>
      <c r="Q7" s="48">
        <v>0</v>
      </c>
      <c r="R7" s="48">
        <v>0</v>
      </c>
      <c r="S7" s="48">
        <v>0.98846009301751447</v>
      </c>
      <c r="T7" s="48">
        <v>0</v>
      </c>
      <c r="U7" s="48">
        <v>0</v>
      </c>
      <c r="V7" s="48">
        <v>0</v>
      </c>
      <c r="W7" s="48">
        <v>0</v>
      </c>
      <c r="X7" s="48">
        <v>0</v>
      </c>
      <c r="Y7" s="48">
        <v>0</v>
      </c>
      <c r="Z7" s="48">
        <v>0</v>
      </c>
      <c r="AA7" s="48">
        <v>0</v>
      </c>
      <c r="AB7" s="48">
        <v>0</v>
      </c>
      <c r="AC7" s="48">
        <v>0</v>
      </c>
      <c r="AD7" s="48">
        <v>0</v>
      </c>
      <c r="AE7" s="48">
        <v>0</v>
      </c>
      <c r="AF7" s="48">
        <v>0</v>
      </c>
      <c r="AG7" s="48">
        <v>0</v>
      </c>
      <c r="AH7" s="48">
        <v>0</v>
      </c>
      <c r="AI7" s="48">
        <v>0</v>
      </c>
      <c r="AJ7" s="48">
        <v>0</v>
      </c>
      <c r="AK7" s="48">
        <v>0</v>
      </c>
      <c r="AL7" s="48">
        <v>0</v>
      </c>
      <c r="AM7" s="48">
        <v>0</v>
      </c>
      <c r="AN7" s="48">
        <v>0</v>
      </c>
      <c r="AO7" s="48">
        <v>0</v>
      </c>
      <c r="AP7" s="48">
        <v>0</v>
      </c>
      <c r="AQ7" s="48">
        <v>0</v>
      </c>
      <c r="AR7" s="48">
        <v>0</v>
      </c>
      <c r="AS7" s="48">
        <v>0</v>
      </c>
      <c r="AT7" s="48">
        <v>0</v>
      </c>
      <c r="AU7" s="48">
        <v>8.2042000438569893E-3</v>
      </c>
      <c r="AV7" s="48">
        <v>0</v>
      </c>
      <c r="AW7" s="48">
        <v>1.5980218455397446E-3</v>
      </c>
      <c r="AX7" s="48">
        <v>0</v>
      </c>
      <c r="AY7" s="48">
        <v>0</v>
      </c>
      <c r="AZ7" s="48">
        <v>0</v>
      </c>
      <c r="BA7" s="48">
        <v>0</v>
      </c>
      <c r="BB7" s="48">
        <v>0</v>
      </c>
      <c r="BC7" s="48">
        <v>0</v>
      </c>
      <c r="BD7" s="48">
        <v>0</v>
      </c>
      <c r="BE7" s="48">
        <v>0</v>
      </c>
      <c r="BF7" s="48">
        <v>0</v>
      </c>
      <c r="BG7" s="48">
        <v>0</v>
      </c>
      <c r="BH7" s="48">
        <v>6.1558271831161742E-5</v>
      </c>
      <c r="BI7" s="48">
        <v>0</v>
      </c>
      <c r="BJ7" s="48">
        <v>0</v>
      </c>
      <c r="BK7" s="48">
        <v>0</v>
      </c>
      <c r="BL7" s="48">
        <v>0</v>
      </c>
      <c r="BM7" s="48">
        <v>3.3969022652117245E-4</v>
      </c>
      <c r="BN7" s="48">
        <v>0</v>
      </c>
      <c r="BO7" s="48">
        <v>0</v>
      </c>
      <c r="BP7" s="48">
        <v>0</v>
      </c>
      <c r="BQ7" s="48">
        <v>0</v>
      </c>
      <c r="BR7" s="48">
        <v>8.8679612623062613E-4</v>
      </c>
      <c r="BS7" s="48">
        <v>0</v>
      </c>
      <c r="BT7" s="48">
        <v>0</v>
      </c>
      <c r="BU7" s="48">
        <v>0</v>
      </c>
      <c r="BV7" s="48">
        <v>0</v>
      </c>
      <c r="BW7" s="48">
        <v>0</v>
      </c>
      <c r="BX7" s="48">
        <v>1.29577710469431E-2</v>
      </c>
      <c r="BY7" s="48">
        <v>0</v>
      </c>
      <c r="BZ7" s="48">
        <v>0</v>
      </c>
      <c r="CA7" s="48">
        <v>0</v>
      </c>
      <c r="CB7" s="48">
        <v>0</v>
      </c>
      <c r="CC7" s="48">
        <v>0</v>
      </c>
      <c r="CD7" s="48">
        <v>0</v>
      </c>
      <c r="CE7" s="48">
        <v>2.5611041125664365E-3</v>
      </c>
      <c r="CF7" s="48">
        <v>0</v>
      </c>
      <c r="CG7" s="48">
        <v>1.1025200667986419E-5</v>
      </c>
      <c r="CH7" s="48">
        <v>0</v>
      </c>
      <c r="CI7" s="48">
        <v>0</v>
      </c>
      <c r="CJ7" s="48">
        <v>0</v>
      </c>
      <c r="CK7" s="48">
        <v>0</v>
      </c>
      <c r="CL7" s="48">
        <v>0</v>
      </c>
      <c r="CM7" s="48">
        <v>0</v>
      </c>
      <c r="CN7" s="48">
        <v>0</v>
      </c>
      <c r="CO7" s="48">
        <v>0</v>
      </c>
    </row>
    <row r="8" spans="1:93">
      <c r="A8" s="48" t="s">
        <v>245</v>
      </c>
      <c r="B8" s="48" t="s">
        <v>89</v>
      </c>
      <c r="C8" s="48">
        <v>0</v>
      </c>
      <c r="D8" s="48">
        <v>0</v>
      </c>
      <c r="E8" s="48">
        <v>0</v>
      </c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8">
        <v>0.99474870473850341</v>
      </c>
      <c r="U8" s="48">
        <v>1.0554137198036743E-2</v>
      </c>
      <c r="V8" s="48">
        <v>0</v>
      </c>
      <c r="W8" s="48">
        <v>0</v>
      </c>
      <c r="X8" s="48">
        <v>0</v>
      </c>
      <c r="Y8" s="48">
        <v>0</v>
      </c>
      <c r="Z8" s="48">
        <v>0</v>
      </c>
      <c r="AA8" s="48">
        <v>0</v>
      </c>
      <c r="AB8" s="48">
        <v>0</v>
      </c>
      <c r="AC8" s="48">
        <v>0</v>
      </c>
      <c r="AD8" s="48">
        <v>0</v>
      </c>
      <c r="AE8" s="48">
        <v>0</v>
      </c>
      <c r="AF8" s="48">
        <v>0</v>
      </c>
      <c r="AG8" s="48">
        <v>0</v>
      </c>
      <c r="AH8" s="48">
        <v>0</v>
      </c>
      <c r="AI8" s="48">
        <v>0</v>
      </c>
      <c r="AJ8" s="48">
        <v>0</v>
      </c>
      <c r="AK8" s="48">
        <v>0</v>
      </c>
      <c r="AL8" s="48">
        <v>0</v>
      </c>
      <c r="AM8" s="48">
        <v>0</v>
      </c>
      <c r="AN8" s="48">
        <v>0</v>
      </c>
      <c r="AO8" s="48">
        <v>0</v>
      </c>
      <c r="AP8" s="48">
        <v>0</v>
      </c>
      <c r="AQ8" s="48">
        <v>0</v>
      </c>
      <c r="AR8" s="48">
        <v>0</v>
      </c>
      <c r="AS8" s="48">
        <v>0</v>
      </c>
      <c r="AT8" s="48">
        <v>0</v>
      </c>
      <c r="AU8" s="48">
        <v>0</v>
      </c>
      <c r="AV8" s="48">
        <v>0</v>
      </c>
      <c r="AW8" s="48">
        <v>0</v>
      </c>
      <c r="AX8" s="48">
        <v>0</v>
      </c>
      <c r="AY8" s="48">
        <v>0</v>
      </c>
      <c r="AZ8" s="48">
        <v>0</v>
      </c>
      <c r="BA8" s="48">
        <v>0</v>
      </c>
      <c r="BB8" s="48">
        <v>0</v>
      </c>
      <c r="BC8" s="48">
        <v>0</v>
      </c>
      <c r="BD8" s="48">
        <v>0</v>
      </c>
      <c r="BE8" s="48">
        <v>0</v>
      </c>
      <c r="BF8" s="48">
        <v>0</v>
      </c>
      <c r="BG8" s="48">
        <v>0</v>
      </c>
      <c r="BH8" s="48">
        <v>0</v>
      </c>
      <c r="BI8" s="48">
        <v>0</v>
      </c>
      <c r="BJ8" s="48">
        <v>0</v>
      </c>
      <c r="BK8" s="48">
        <v>0</v>
      </c>
      <c r="BL8" s="48">
        <v>0</v>
      </c>
      <c r="BM8" s="48">
        <v>0</v>
      </c>
      <c r="BN8" s="48">
        <v>0</v>
      </c>
      <c r="BO8" s="48">
        <v>0</v>
      </c>
      <c r="BP8" s="48">
        <v>0</v>
      </c>
      <c r="BQ8" s="48">
        <v>0</v>
      </c>
      <c r="BR8" s="48">
        <v>0</v>
      </c>
      <c r="BS8" s="48">
        <v>0</v>
      </c>
      <c r="BT8" s="48">
        <v>0</v>
      </c>
      <c r="BU8" s="48">
        <v>0</v>
      </c>
      <c r="BV8" s="48">
        <v>0</v>
      </c>
      <c r="BW8" s="48">
        <v>0</v>
      </c>
      <c r="BX8" s="48">
        <v>5.1269814638050586E-5</v>
      </c>
      <c r="BY8" s="48">
        <v>0</v>
      </c>
      <c r="BZ8" s="48">
        <v>0</v>
      </c>
      <c r="CA8" s="48">
        <v>0</v>
      </c>
      <c r="CB8" s="48">
        <v>0</v>
      </c>
      <c r="CC8" s="48">
        <v>0</v>
      </c>
      <c r="CD8" s="48">
        <v>0</v>
      </c>
      <c r="CE8" s="48">
        <v>1.2951917986157906E-4</v>
      </c>
      <c r="CF8" s="48">
        <v>0</v>
      </c>
      <c r="CG8" s="48">
        <v>3.656691554882173E-4</v>
      </c>
      <c r="CH8" s="48">
        <v>0</v>
      </c>
      <c r="CI8" s="48">
        <v>0</v>
      </c>
      <c r="CJ8" s="48">
        <v>0</v>
      </c>
      <c r="CK8" s="48">
        <v>0</v>
      </c>
      <c r="CL8" s="48">
        <v>0</v>
      </c>
      <c r="CM8" s="48">
        <v>0</v>
      </c>
      <c r="CN8" s="48">
        <v>0</v>
      </c>
      <c r="CO8" s="48">
        <v>0</v>
      </c>
    </row>
    <row r="9" spans="1:93">
      <c r="A9" s="48" t="s">
        <v>246</v>
      </c>
      <c r="B9" s="48" t="s">
        <v>106</v>
      </c>
      <c r="C9" s="48">
        <v>0</v>
      </c>
      <c r="D9" s="48">
        <v>0</v>
      </c>
      <c r="E9" s="48">
        <v>0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0.96068659198770112</v>
      </c>
      <c r="R9" s="48">
        <v>0.88610848098172079</v>
      </c>
      <c r="S9" s="48">
        <v>1.0814633294799395E-4</v>
      </c>
      <c r="T9" s="48">
        <v>5.2512952614966728E-3</v>
      </c>
      <c r="U9" s="48">
        <v>0.95736584954857329</v>
      </c>
      <c r="V9" s="48">
        <v>0</v>
      </c>
      <c r="W9" s="48">
        <v>0</v>
      </c>
      <c r="X9" s="48">
        <v>8.1802252815764691E-4</v>
      </c>
      <c r="Y9" s="48">
        <v>1.4673514306676461E-3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>
        <v>0</v>
      </c>
      <c r="AG9" s="48">
        <v>1.698323172093254E-4</v>
      </c>
      <c r="AH9" s="48">
        <v>8.3579697307501442E-3</v>
      </c>
      <c r="AI9" s="48">
        <v>0</v>
      </c>
      <c r="AJ9" s="48">
        <v>0</v>
      </c>
      <c r="AK9" s="48">
        <v>0</v>
      </c>
      <c r="AL9" s="48">
        <v>0</v>
      </c>
      <c r="AM9" s="48">
        <v>0</v>
      </c>
      <c r="AN9" s="48">
        <v>0</v>
      </c>
      <c r="AO9" s="48">
        <v>0</v>
      </c>
      <c r="AP9" s="48">
        <v>0</v>
      </c>
      <c r="AQ9" s="48">
        <v>0</v>
      </c>
      <c r="AR9" s="48">
        <v>0</v>
      </c>
      <c r="AS9" s="48">
        <v>0</v>
      </c>
      <c r="AT9" s="48">
        <v>0</v>
      </c>
      <c r="AU9" s="48">
        <v>1.9781514753827006E-5</v>
      </c>
      <c r="AV9" s="48">
        <v>0</v>
      </c>
      <c r="AW9" s="48">
        <v>1.5447113166998009E-2</v>
      </c>
      <c r="AX9" s="48">
        <v>0</v>
      </c>
      <c r="AY9" s="48">
        <v>7.4646658824733918E-4</v>
      </c>
      <c r="AZ9" s="48">
        <v>0</v>
      </c>
      <c r="BA9" s="48">
        <v>5.3683100764940724E-5</v>
      </c>
      <c r="BB9" s="48">
        <v>6.7925232378908404E-5</v>
      </c>
      <c r="BC9" s="48">
        <v>3.9570323780769437E-5</v>
      </c>
      <c r="BD9" s="48">
        <v>0</v>
      </c>
      <c r="BE9" s="48">
        <v>0</v>
      </c>
      <c r="BF9" s="48">
        <v>0</v>
      </c>
      <c r="BG9" s="48">
        <v>4.23600605143723E-3</v>
      </c>
      <c r="BH9" s="48">
        <v>1.0389202820013889E-2</v>
      </c>
      <c r="BI9" s="48">
        <v>8.6615423642860696E-3</v>
      </c>
      <c r="BJ9" s="48">
        <v>0</v>
      </c>
      <c r="BK9" s="48">
        <v>5.2627335320011761E-3</v>
      </c>
      <c r="BL9" s="48">
        <v>0</v>
      </c>
      <c r="BM9" s="48">
        <v>2.6130017424705585E-5</v>
      </c>
      <c r="BN9" s="48">
        <v>0</v>
      </c>
      <c r="BO9" s="48">
        <v>0</v>
      </c>
      <c r="BP9" s="48">
        <v>0</v>
      </c>
      <c r="BQ9" s="48">
        <v>0</v>
      </c>
      <c r="BR9" s="48">
        <v>3.9034176592312911E-4</v>
      </c>
      <c r="BS9" s="48">
        <v>0</v>
      </c>
      <c r="BT9" s="48">
        <v>0</v>
      </c>
      <c r="BU9" s="48">
        <v>0</v>
      </c>
      <c r="BV9" s="48">
        <v>1.7489291635417477E-5</v>
      </c>
      <c r="BW9" s="48">
        <v>0</v>
      </c>
      <c r="BX9" s="48">
        <v>2.9682524264134548E-5</v>
      </c>
      <c r="BY9" s="48">
        <v>2.9344677445063112E-5</v>
      </c>
      <c r="BZ9" s="48">
        <v>0</v>
      </c>
      <c r="CA9" s="48">
        <v>0</v>
      </c>
      <c r="CB9" s="48">
        <v>0</v>
      </c>
      <c r="CC9" s="48">
        <v>0</v>
      </c>
      <c r="CD9" s="48">
        <v>0</v>
      </c>
      <c r="CE9" s="48">
        <v>5.1950000713710134E-4</v>
      </c>
      <c r="CF9" s="48">
        <v>0</v>
      </c>
      <c r="CG9" s="48">
        <v>3.6750668893288146E-6</v>
      </c>
      <c r="CH9" s="48">
        <v>0</v>
      </c>
      <c r="CI9" s="48">
        <v>0</v>
      </c>
      <c r="CJ9" s="48">
        <v>0</v>
      </c>
      <c r="CK9" s="48">
        <v>0</v>
      </c>
      <c r="CL9" s="48">
        <v>0</v>
      </c>
      <c r="CM9" s="48">
        <v>0</v>
      </c>
      <c r="CN9" s="48">
        <v>0</v>
      </c>
      <c r="CO9" s="48">
        <v>0</v>
      </c>
    </row>
    <row r="10" spans="1:93">
      <c r="A10" s="48" t="s">
        <v>247</v>
      </c>
      <c r="B10" s="48" t="s">
        <v>107</v>
      </c>
      <c r="C10" s="48">
        <v>0</v>
      </c>
      <c r="D10" s="48">
        <v>0</v>
      </c>
      <c r="E10" s="48">
        <v>0</v>
      </c>
      <c r="F10" s="48">
        <v>0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0</v>
      </c>
      <c r="Q10" s="48">
        <v>0</v>
      </c>
      <c r="R10" s="48">
        <v>2.9446157048491185E-4</v>
      </c>
      <c r="S10" s="48">
        <v>0</v>
      </c>
      <c r="T10" s="48">
        <v>0</v>
      </c>
      <c r="U10" s="48">
        <v>0</v>
      </c>
      <c r="V10" s="48">
        <v>0.985617377560709</v>
      </c>
      <c r="W10" s="48">
        <v>0.99373397459730783</v>
      </c>
      <c r="X10" s="48">
        <v>0.89437281657703716</v>
      </c>
      <c r="Y10" s="48">
        <v>0.99523110785033009</v>
      </c>
      <c r="Z10" s="48">
        <v>0.92786030341340076</v>
      </c>
      <c r="AA10" s="48">
        <v>0.9694339546275953</v>
      </c>
      <c r="AB10" s="48">
        <v>0.8703312829586517</v>
      </c>
      <c r="AC10" s="48">
        <v>0.97196912503709687</v>
      </c>
      <c r="AD10" s="48">
        <v>0.89926145293988591</v>
      </c>
      <c r="AE10" s="48">
        <v>0.98184078252671148</v>
      </c>
      <c r="AF10" s="48">
        <v>0.86553202457304457</v>
      </c>
      <c r="AG10" s="48">
        <v>0.936308882724184</v>
      </c>
      <c r="AH10" s="48">
        <v>0.81671462049697641</v>
      </c>
      <c r="AI10" s="48">
        <v>0.985390253782231</v>
      </c>
      <c r="AJ10" s="48">
        <v>7.4622129760149134E-4</v>
      </c>
      <c r="AK10" s="48">
        <v>2.4809868349164971E-4</v>
      </c>
      <c r="AL10" s="48">
        <v>0</v>
      </c>
      <c r="AM10" s="48">
        <v>0</v>
      </c>
      <c r="AN10" s="48">
        <v>2.0136453674281852E-3</v>
      </c>
      <c r="AO10" s="48">
        <v>4.726079218352351E-5</v>
      </c>
      <c r="AP10" s="48">
        <v>0</v>
      </c>
      <c r="AQ10" s="48">
        <v>1.3957525133700326E-4</v>
      </c>
      <c r="AR10" s="48">
        <v>0</v>
      </c>
      <c r="AS10" s="48">
        <v>0</v>
      </c>
      <c r="AT10" s="48">
        <v>0</v>
      </c>
      <c r="AU10" s="48">
        <v>0</v>
      </c>
      <c r="AV10" s="48">
        <v>0.42069162246651765</v>
      </c>
      <c r="AW10" s="48">
        <v>1.727285967295903E-2</v>
      </c>
      <c r="AX10" s="48">
        <v>1.5791167154343564E-2</v>
      </c>
      <c r="AY10" s="48">
        <v>1.244110980412232E-4</v>
      </c>
      <c r="AZ10" s="48">
        <v>8.5530266436325547E-5</v>
      </c>
      <c r="BA10" s="48">
        <v>4.6432396792484128E-2</v>
      </c>
      <c r="BB10" s="48">
        <v>6.8592424243105472E-5</v>
      </c>
      <c r="BC10" s="48">
        <v>5.0570525313417753E-4</v>
      </c>
      <c r="BD10" s="48">
        <v>1.7403778989218881E-3</v>
      </c>
      <c r="BE10" s="48">
        <v>2.5041343376743034E-4</v>
      </c>
      <c r="BF10" s="48">
        <v>8.7129249782331964E-4</v>
      </c>
      <c r="BG10" s="48">
        <v>0</v>
      </c>
      <c r="BH10" s="48">
        <v>0</v>
      </c>
      <c r="BI10" s="48">
        <v>0</v>
      </c>
      <c r="BJ10" s="48">
        <v>0</v>
      </c>
      <c r="BK10" s="48">
        <v>0</v>
      </c>
      <c r="BL10" s="48">
        <v>0</v>
      </c>
      <c r="BM10" s="48">
        <v>4.9741349133788941E-3</v>
      </c>
      <c r="BN10" s="48">
        <v>0</v>
      </c>
      <c r="BO10" s="48">
        <v>0</v>
      </c>
      <c r="BP10" s="48">
        <v>0</v>
      </c>
      <c r="BQ10" s="48">
        <v>0</v>
      </c>
      <c r="BR10" s="48">
        <v>4.0861717192196886E-3</v>
      </c>
      <c r="BS10" s="48">
        <v>0</v>
      </c>
      <c r="BT10" s="48">
        <v>0</v>
      </c>
      <c r="BU10" s="48">
        <v>0</v>
      </c>
      <c r="BV10" s="48">
        <v>4.8122662013322452E-4</v>
      </c>
      <c r="BW10" s="48">
        <v>3.831920576343302E-3</v>
      </c>
      <c r="BX10" s="48">
        <v>3.2380935560874052E-4</v>
      </c>
      <c r="BY10" s="48">
        <v>8.3497227250580695E-3</v>
      </c>
      <c r="BZ10" s="48">
        <v>0</v>
      </c>
      <c r="CA10" s="48">
        <v>0</v>
      </c>
      <c r="CB10" s="48">
        <v>0</v>
      </c>
      <c r="CC10" s="48">
        <v>0</v>
      </c>
      <c r="CD10" s="48">
        <v>0</v>
      </c>
      <c r="CE10" s="48">
        <v>6.3184903202629979E-3</v>
      </c>
      <c r="CF10" s="48">
        <v>0</v>
      </c>
      <c r="CG10" s="48">
        <v>5.7882303506928679E-4</v>
      </c>
      <c r="CH10" s="48">
        <v>0</v>
      </c>
      <c r="CI10" s="48">
        <v>0</v>
      </c>
      <c r="CJ10" s="48">
        <v>0</v>
      </c>
      <c r="CK10" s="48">
        <v>0</v>
      </c>
      <c r="CL10" s="48">
        <v>0</v>
      </c>
      <c r="CM10" s="48">
        <v>0</v>
      </c>
      <c r="CN10" s="48">
        <v>0</v>
      </c>
      <c r="CO10" s="48">
        <v>0</v>
      </c>
    </row>
    <row r="11" spans="1:93">
      <c r="A11" s="49" t="s">
        <v>248</v>
      </c>
      <c r="B11" s="49" t="s">
        <v>90</v>
      </c>
      <c r="C11" s="49">
        <v>0</v>
      </c>
      <c r="D11" s="49">
        <v>0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0</v>
      </c>
      <c r="AH11" s="49">
        <v>0</v>
      </c>
      <c r="AI11" s="49">
        <v>0</v>
      </c>
      <c r="AJ11" s="49">
        <v>0.98986255126837552</v>
      </c>
      <c r="AK11" s="49">
        <v>0</v>
      </c>
      <c r="AL11" s="49">
        <v>0</v>
      </c>
      <c r="AM11" s="49">
        <v>0</v>
      </c>
      <c r="AN11" s="49">
        <v>0</v>
      </c>
      <c r="AO11" s="49">
        <v>0</v>
      </c>
      <c r="AP11" s="49">
        <v>0</v>
      </c>
      <c r="AQ11" s="49">
        <v>3.4893812834250814E-4</v>
      </c>
      <c r="AR11" s="49">
        <v>0</v>
      </c>
      <c r="AS11" s="49">
        <v>0</v>
      </c>
      <c r="AT11" s="49">
        <v>0</v>
      </c>
      <c r="AU11" s="49">
        <v>0</v>
      </c>
      <c r="AV11" s="49">
        <v>0</v>
      </c>
      <c r="AW11" s="49">
        <v>0</v>
      </c>
      <c r="AX11" s="49">
        <v>0</v>
      </c>
      <c r="AY11" s="49">
        <v>0</v>
      </c>
      <c r="AZ11" s="49">
        <v>0</v>
      </c>
      <c r="BA11" s="49">
        <v>0</v>
      </c>
      <c r="BB11" s="49">
        <v>0</v>
      </c>
      <c r="BC11" s="49">
        <v>0</v>
      </c>
      <c r="BD11" s="49">
        <v>0</v>
      </c>
      <c r="BE11" s="49">
        <v>0</v>
      </c>
      <c r="BF11" s="49">
        <v>0</v>
      </c>
      <c r="BG11" s="49">
        <v>0</v>
      </c>
      <c r="BH11" s="49">
        <v>0</v>
      </c>
      <c r="BI11" s="49">
        <v>0</v>
      </c>
      <c r="BJ11" s="49">
        <v>0</v>
      </c>
      <c r="BK11" s="49">
        <v>0</v>
      </c>
      <c r="BL11" s="49">
        <v>0</v>
      </c>
      <c r="BM11" s="49">
        <v>0</v>
      </c>
      <c r="BN11" s="49">
        <v>0</v>
      </c>
      <c r="BO11" s="49">
        <v>0</v>
      </c>
      <c r="BP11" s="49">
        <v>0</v>
      </c>
      <c r="BQ11" s="49">
        <v>0</v>
      </c>
      <c r="BR11" s="49">
        <v>0</v>
      </c>
      <c r="BS11" s="49">
        <v>0</v>
      </c>
      <c r="BT11" s="49">
        <v>0</v>
      </c>
      <c r="BU11" s="49">
        <v>0</v>
      </c>
      <c r="BV11" s="49">
        <v>0</v>
      </c>
      <c r="BW11" s="49">
        <v>0</v>
      </c>
      <c r="BX11" s="49">
        <v>0</v>
      </c>
      <c r="BY11" s="49">
        <v>1.336813083608432E-4</v>
      </c>
      <c r="BZ11" s="49">
        <v>0</v>
      </c>
      <c r="CA11" s="49">
        <v>0</v>
      </c>
      <c r="CB11" s="49">
        <v>0</v>
      </c>
      <c r="CC11" s="49">
        <v>0</v>
      </c>
      <c r="CD11" s="49">
        <v>0</v>
      </c>
      <c r="CE11" s="49">
        <v>9.6478572754033204E-6</v>
      </c>
      <c r="CF11" s="49">
        <v>0</v>
      </c>
      <c r="CG11" s="49">
        <v>7.7176404675905058E-5</v>
      </c>
      <c r="CH11" s="49">
        <v>0</v>
      </c>
      <c r="CI11" s="49">
        <v>0</v>
      </c>
      <c r="CJ11" s="49">
        <v>0</v>
      </c>
      <c r="CK11" s="49">
        <v>0</v>
      </c>
      <c r="CL11" s="49">
        <v>0</v>
      </c>
      <c r="CM11" s="49">
        <v>0</v>
      </c>
      <c r="CN11" s="49">
        <v>0</v>
      </c>
      <c r="CO11" s="49">
        <v>0</v>
      </c>
    </row>
    <row r="12" spans="1:93">
      <c r="A12" s="49" t="s">
        <v>249</v>
      </c>
      <c r="B12" s="49" t="s">
        <v>91</v>
      </c>
      <c r="C12" s="49">
        <v>0</v>
      </c>
      <c r="D12" s="49">
        <v>0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1.4723078524245592E-4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49">
        <v>0</v>
      </c>
      <c r="AA12" s="49">
        <v>0</v>
      </c>
      <c r="AB12" s="49">
        <v>0</v>
      </c>
      <c r="AC12" s="49">
        <v>0</v>
      </c>
      <c r="AD12" s="49">
        <v>1.4683229725145658E-4</v>
      </c>
      <c r="AE12" s="49">
        <v>0</v>
      </c>
      <c r="AF12" s="49">
        <v>0</v>
      </c>
      <c r="AG12" s="49">
        <v>0</v>
      </c>
      <c r="AH12" s="49">
        <v>0</v>
      </c>
      <c r="AI12" s="49">
        <v>0</v>
      </c>
      <c r="AJ12" s="49">
        <v>0</v>
      </c>
      <c r="AK12" s="49">
        <v>0.88285916520503727</v>
      </c>
      <c r="AL12" s="49">
        <v>0.93663800527582819</v>
      </c>
      <c r="AM12" s="49">
        <v>4.4409265846604767E-3</v>
      </c>
      <c r="AN12" s="49">
        <v>8.5448247236230752E-4</v>
      </c>
      <c r="AO12" s="49">
        <v>3.804927396542883E-4</v>
      </c>
      <c r="AP12" s="49">
        <v>0</v>
      </c>
      <c r="AQ12" s="49">
        <v>1.3957525133700326E-4</v>
      </c>
      <c r="AR12" s="49">
        <v>1.0924283148877419E-3</v>
      </c>
      <c r="AS12" s="49">
        <v>0</v>
      </c>
      <c r="AT12" s="49">
        <v>0</v>
      </c>
      <c r="AU12" s="49">
        <v>0</v>
      </c>
      <c r="AV12" s="49">
        <v>0</v>
      </c>
      <c r="AW12" s="49">
        <v>5.1281129230463135E-5</v>
      </c>
      <c r="AX12" s="49">
        <v>0</v>
      </c>
      <c r="AY12" s="49">
        <v>1.422353803567445E-2</v>
      </c>
      <c r="AZ12" s="49">
        <v>0</v>
      </c>
      <c r="BA12" s="49">
        <v>3.8085249966494223E-4</v>
      </c>
      <c r="BB12" s="49">
        <v>0</v>
      </c>
      <c r="BC12" s="49">
        <v>2.3742194268461665E-4</v>
      </c>
      <c r="BD12" s="49">
        <v>9.0785062131369838E-4</v>
      </c>
      <c r="BE12" s="49">
        <v>3.3555400124835708E-3</v>
      </c>
      <c r="BF12" s="49">
        <v>2.9662239900540371E-3</v>
      </c>
      <c r="BG12" s="49">
        <v>0</v>
      </c>
      <c r="BH12" s="49">
        <v>4.2480697159757449E-4</v>
      </c>
      <c r="BI12" s="49">
        <v>0</v>
      </c>
      <c r="BJ12" s="49">
        <v>1.2626698304783126E-5</v>
      </c>
      <c r="BK12" s="49">
        <v>0</v>
      </c>
      <c r="BL12" s="49">
        <v>3.1663559481274789E-4</v>
      </c>
      <c r="BM12" s="49">
        <v>2.3517015682234985E-4</v>
      </c>
      <c r="BN12" s="49">
        <v>0</v>
      </c>
      <c r="BO12" s="49">
        <v>4.4642758269974829E-5</v>
      </c>
      <c r="BP12" s="49">
        <v>2.478426880857685E-5</v>
      </c>
      <c r="BQ12" s="49">
        <v>0</v>
      </c>
      <c r="BR12" s="49">
        <v>1.0515148872632103E-4</v>
      </c>
      <c r="BS12" s="49">
        <v>0</v>
      </c>
      <c r="BT12" s="49">
        <v>1.6632203560328544E-3</v>
      </c>
      <c r="BU12" s="49">
        <v>3.0820066538733012E-5</v>
      </c>
      <c r="BV12" s="49">
        <v>2.4745542315477874E-3</v>
      </c>
      <c r="BW12" s="49">
        <v>0</v>
      </c>
      <c r="BX12" s="49">
        <v>1.3492056483697523E-5</v>
      </c>
      <c r="BY12" s="49">
        <v>3.0811911317316261E-4</v>
      </c>
      <c r="BZ12" s="49">
        <v>0</v>
      </c>
      <c r="CA12" s="49">
        <v>0</v>
      </c>
      <c r="CB12" s="49">
        <v>0</v>
      </c>
      <c r="CC12" s="49">
        <v>0</v>
      </c>
      <c r="CD12" s="49">
        <v>0</v>
      </c>
      <c r="CE12" s="49">
        <v>2.6968598689833295E-3</v>
      </c>
      <c r="CF12" s="49">
        <v>0</v>
      </c>
      <c r="CG12" s="49">
        <v>1.2678980768184389E-4</v>
      </c>
      <c r="CH12" s="49">
        <v>0</v>
      </c>
      <c r="CI12" s="49">
        <v>0</v>
      </c>
      <c r="CJ12" s="49">
        <v>0</v>
      </c>
      <c r="CK12" s="49">
        <v>0</v>
      </c>
      <c r="CL12" s="49">
        <v>0</v>
      </c>
      <c r="CM12" s="49">
        <v>0</v>
      </c>
      <c r="CN12" s="49">
        <v>0</v>
      </c>
      <c r="CO12" s="49">
        <v>0</v>
      </c>
    </row>
    <row r="13" spans="1:93">
      <c r="A13" s="49" t="s">
        <v>250</v>
      </c>
      <c r="B13" s="49" t="s">
        <v>92</v>
      </c>
      <c r="C13" s="49">
        <v>0</v>
      </c>
      <c r="D13" s="49">
        <v>0</v>
      </c>
      <c r="E13" s="49">
        <v>0</v>
      </c>
      <c r="F13" s="49">
        <v>0</v>
      </c>
      <c r="G13" s="49">
        <v>0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0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0</v>
      </c>
      <c r="AG13" s="49">
        <v>0</v>
      </c>
      <c r="AH13" s="49">
        <v>0</v>
      </c>
      <c r="AI13" s="49">
        <v>0</v>
      </c>
      <c r="AJ13" s="49">
        <v>0</v>
      </c>
      <c r="AK13" s="49">
        <v>4.5764738274344874E-3</v>
      </c>
      <c r="AL13" s="49">
        <v>1.7374677734760133E-2</v>
      </c>
      <c r="AM13" s="49">
        <v>0.97584996505980837</v>
      </c>
      <c r="AN13" s="49">
        <v>5.8792175205995331E-3</v>
      </c>
      <c r="AO13" s="49">
        <v>0</v>
      </c>
      <c r="AP13" s="49">
        <v>0</v>
      </c>
      <c r="AQ13" s="49">
        <v>5.3738777047674929E-5</v>
      </c>
      <c r="AR13" s="49">
        <v>0</v>
      </c>
      <c r="AS13" s="49">
        <v>0</v>
      </c>
      <c r="AT13" s="49">
        <v>0</v>
      </c>
      <c r="AU13" s="49">
        <v>0</v>
      </c>
      <c r="AV13" s="49">
        <v>0</v>
      </c>
      <c r="AW13" s="49">
        <v>0</v>
      </c>
      <c r="AX13" s="49">
        <v>0</v>
      </c>
      <c r="AY13" s="49">
        <v>3.6175823138972929E-5</v>
      </c>
      <c r="AZ13" s="49">
        <v>0</v>
      </c>
      <c r="BA13" s="49">
        <v>0</v>
      </c>
      <c r="BB13" s="49">
        <v>0</v>
      </c>
      <c r="BC13" s="49">
        <v>0</v>
      </c>
      <c r="BD13" s="49">
        <v>2.3890805824044661E-5</v>
      </c>
      <c r="BE13" s="49">
        <v>0</v>
      </c>
      <c r="BF13" s="49">
        <v>2.2502388890065074E-5</v>
      </c>
      <c r="BG13" s="49">
        <v>0</v>
      </c>
      <c r="BH13" s="49">
        <v>0</v>
      </c>
      <c r="BI13" s="49">
        <v>0</v>
      </c>
      <c r="BJ13" s="49">
        <v>0</v>
      </c>
      <c r="BK13" s="49">
        <v>0</v>
      </c>
      <c r="BL13" s="49">
        <v>0</v>
      </c>
      <c r="BM13" s="49">
        <v>1.1758507841117505E-4</v>
      </c>
      <c r="BN13" s="49">
        <v>0</v>
      </c>
      <c r="BO13" s="49">
        <v>0</v>
      </c>
      <c r="BP13" s="49">
        <v>0</v>
      </c>
      <c r="BQ13" s="49">
        <v>0</v>
      </c>
      <c r="BR13" s="49">
        <v>6.1196534220556002E-4</v>
      </c>
      <c r="BS13" s="49">
        <v>0</v>
      </c>
      <c r="BT13" s="49">
        <v>1.7076013691169506E-5</v>
      </c>
      <c r="BU13" s="49">
        <v>6.1640133077466025E-5</v>
      </c>
      <c r="BV13" s="49">
        <v>1.4549332579855572E-3</v>
      </c>
      <c r="BW13" s="49">
        <v>0</v>
      </c>
      <c r="BX13" s="49">
        <v>3.5079346857613555E-5</v>
      </c>
      <c r="BY13" s="49">
        <v>2.9833755402480767E-4</v>
      </c>
      <c r="BZ13" s="49">
        <v>0</v>
      </c>
      <c r="CA13" s="49">
        <v>0</v>
      </c>
      <c r="CB13" s="49">
        <v>0</v>
      </c>
      <c r="CC13" s="49">
        <v>0</v>
      </c>
      <c r="CD13" s="49">
        <v>0</v>
      </c>
      <c r="CE13" s="49">
        <v>5.8350240801639276E-4</v>
      </c>
      <c r="CF13" s="49">
        <v>0</v>
      </c>
      <c r="CG13" s="49">
        <v>4.4100802671945676E-5</v>
      </c>
      <c r="CH13" s="49">
        <v>0</v>
      </c>
      <c r="CI13" s="49">
        <v>0</v>
      </c>
      <c r="CJ13" s="49">
        <v>0</v>
      </c>
      <c r="CK13" s="49">
        <v>0</v>
      </c>
      <c r="CL13" s="49">
        <v>0</v>
      </c>
      <c r="CM13" s="49">
        <v>0</v>
      </c>
      <c r="CN13" s="49">
        <v>0</v>
      </c>
      <c r="CO13" s="49">
        <v>0</v>
      </c>
    </row>
    <row r="14" spans="1:93">
      <c r="A14" s="49" t="s">
        <v>251</v>
      </c>
      <c r="B14" s="49" t="s">
        <v>93</v>
      </c>
      <c r="C14" s="49">
        <v>0</v>
      </c>
      <c r="D14" s="49">
        <v>0</v>
      </c>
      <c r="E14" s="49">
        <v>0</v>
      </c>
      <c r="F14" s="49">
        <v>0</v>
      </c>
      <c r="G14" s="49">
        <v>0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6.6253853359105161E-4</v>
      </c>
      <c r="S14" s="49">
        <v>0</v>
      </c>
      <c r="T14" s="49">
        <v>0</v>
      </c>
      <c r="U14" s="49">
        <v>0</v>
      </c>
      <c r="V14" s="49">
        <v>1.284623228129835E-3</v>
      </c>
      <c r="W14" s="49">
        <v>0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  <c r="AC14" s="49">
        <v>1.3182817374706246E-4</v>
      </c>
      <c r="AD14" s="49">
        <v>3.9857589292820075E-4</v>
      </c>
      <c r="AE14" s="49">
        <v>0</v>
      </c>
      <c r="AF14" s="49">
        <v>0</v>
      </c>
      <c r="AG14" s="49">
        <v>2.261759457492442E-4</v>
      </c>
      <c r="AH14" s="49">
        <v>0</v>
      </c>
      <c r="AI14" s="49">
        <v>0</v>
      </c>
      <c r="AJ14" s="49">
        <v>0</v>
      </c>
      <c r="AK14" s="49">
        <v>0</v>
      </c>
      <c r="AL14" s="49">
        <v>4.4570681045420476E-4</v>
      </c>
      <c r="AM14" s="49">
        <v>3.6554360809770677E-3</v>
      </c>
      <c r="AN14" s="49">
        <v>0.97786117714086029</v>
      </c>
      <c r="AO14" s="49">
        <v>4.8461798684598136E-5</v>
      </c>
      <c r="AP14" s="49">
        <v>0</v>
      </c>
      <c r="AQ14" s="49">
        <v>4.6525083779000894E-5</v>
      </c>
      <c r="AR14" s="49">
        <v>0</v>
      </c>
      <c r="AS14" s="49">
        <v>0</v>
      </c>
      <c r="AT14" s="49">
        <v>0</v>
      </c>
      <c r="AU14" s="49">
        <v>0</v>
      </c>
      <c r="AV14" s="49">
        <v>0</v>
      </c>
      <c r="AW14" s="49">
        <v>5.1281129230463135E-5</v>
      </c>
      <c r="AX14" s="49">
        <v>3.759290854604668E-5</v>
      </c>
      <c r="AY14" s="49">
        <v>1.3385054561419975E-3</v>
      </c>
      <c r="AZ14" s="49">
        <v>0</v>
      </c>
      <c r="BA14" s="49">
        <v>3.3641970803736563E-3</v>
      </c>
      <c r="BB14" s="49">
        <v>7.9246104442059822E-4</v>
      </c>
      <c r="BC14" s="49">
        <v>3.957032378076944E-4</v>
      </c>
      <c r="BD14" s="49">
        <v>0</v>
      </c>
      <c r="BE14" s="49">
        <v>1.4523979158510985E-3</v>
      </c>
      <c r="BF14" s="49">
        <v>3.2789195239809173E-4</v>
      </c>
      <c r="BG14" s="49">
        <v>0</v>
      </c>
      <c r="BH14" s="49">
        <v>0</v>
      </c>
      <c r="BI14" s="49">
        <v>0</v>
      </c>
      <c r="BJ14" s="49">
        <v>0</v>
      </c>
      <c r="BK14" s="49">
        <v>0</v>
      </c>
      <c r="BL14" s="49">
        <v>0</v>
      </c>
      <c r="BM14" s="49">
        <v>4.9141643323323124E-4</v>
      </c>
      <c r="BN14" s="49">
        <v>0</v>
      </c>
      <c r="BO14" s="49">
        <v>0</v>
      </c>
      <c r="BP14" s="49">
        <v>0</v>
      </c>
      <c r="BQ14" s="49">
        <v>0</v>
      </c>
      <c r="BR14" s="49">
        <v>9.5997454594515266E-5</v>
      </c>
      <c r="BS14" s="49">
        <v>0</v>
      </c>
      <c r="BT14" s="49">
        <v>1.7076013691169506E-5</v>
      </c>
      <c r="BU14" s="49">
        <v>0</v>
      </c>
      <c r="BV14" s="49">
        <v>1.1845578341740926E-3</v>
      </c>
      <c r="BW14" s="49">
        <v>0</v>
      </c>
      <c r="BX14" s="49">
        <v>2.6984112967395044E-6</v>
      </c>
      <c r="BY14" s="49">
        <v>3.3257301104404899E-4</v>
      </c>
      <c r="BZ14" s="49">
        <v>0</v>
      </c>
      <c r="CA14" s="49">
        <v>0</v>
      </c>
      <c r="CB14" s="49">
        <v>0</v>
      </c>
      <c r="CC14" s="49">
        <v>0</v>
      </c>
      <c r="CD14" s="49">
        <v>0</v>
      </c>
      <c r="CE14" s="49">
        <v>1.1577428730483985E-4</v>
      </c>
      <c r="CF14" s="49">
        <v>0</v>
      </c>
      <c r="CG14" s="49">
        <v>1.9294101168976262E-4</v>
      </c>
      <c r="CH14" s="49">
        <v>0</v>
      </c>
      <c r="CI14" s="49">
        <v>0</v>
      </c>
      <c r="CJ14" s="49">
        <v>0</v>
      </c>
      <c r="CK14" s="49">
        <v>0</v>
      </c>
      <c r="CL14" s="49">
        <v>0</v>
      </c>
      <c r="CM14" s="49">
        <v>0</v>
      </c>
      <c r="CN14" s="49">
        <v>0</v>
      </c>
      <c r="CO14" s="49">
        <v>0</v>
      </c>
    </row>
    <row r="15" spans="1:93">
      <c r="A15" s="49" t="s">
        <v>252</v>
      </c>
      <c r="B15" s="49" t="s">
        <v>94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1.0363393656825247E-3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v>0</v>
      </c>
      <c r="AE15" s="49">
        <v>0</v>
      </c>
      <c r="AF15" s="49">
        <v>0</v>
      </c>
      <c r="AG15" s="49">
        <v>0</v>
      </c>
      <c r="AH15" s="49">
        <v>1.7373735111399288E-5</v>
      </c>
      <c r="AI15" s="49">
        <v>0</v>
      </c>
      <c r="AJ15" s="49">
        <v>0</v>
      </c>
      <c r="AK15" s="49">
        <v>0</v>
      </c>
      <c r="AL15" s="49">
        <v>3.1930549898788913E-5</v>
      </c>
      <c r="AM15" s="49">
        <v>0</v>
      </c>
      <c r="AN15" s="49">
        <v>6.7175552596482888E-5</v>
      </c>
      <c r="AO15" s="49">
        <v>0.98086680537626769</v>
      </c>
      <c r="AP15" s="49">
        <v>0</v>
      </c>
      <c r="AQ15" s="49">
        <v>2.5588796078450577E-4</v>
      </c>
      <c r="AR15" s="49">
        <v>0</v>
      </c>
      <c r="AS15" s="49">
        <v>0</v>
      </c>
      <c r="AT15" s="49">
        <v>0</v>
      </c>
      <c r="AU15" s="49">
        <v>0</v>
      </c>
      <c r="AV15" s="49">
        <v>0</v>
      </c>
      <c r="AW15" s="49">
        <v>0</v>
      </c>
      <c r="AX15" s="49">
        <v>3.6970230454333717E-5</v>
      </c>
      <c r="AY15" s="49">
        <v>0</v>
      </c>
      <c r="AZ15" s="49">
        <v>0</v>
      </c>
      <c r="BA15" s="49">
        <v>0</v>
      </c>
      <c r="BB15" s="49">
        <v>0</v>
      </c>
      <c r="BC15" s="49">
        <v>0</v>
      </c>
      <c r="BD15" s="49">
        <v>0</v>
      </c>
      <c r="BE15" s="49">
        <v>0</v>
      </c>
      <c r="BF15" s="49">
        <v>1.1951076831392328E-3</v>
      </c>
      <c r="BG15" s="49">
        <v>0</v>
      </c>
      <c r="BH15" s="49">
        <v>1.6210344915539268E-3</v>
      </c>
      <c r="BI15" s="49">
        <v>0</v>
      </c>
      <c r="BJ15" s="49">
        <v>1.2626698304783125E-4</v>
      </c>
      <c r="BK15" s="49">
        <v>6.014552608001344E-4</v>
      </c>
      <c r="BL15" s="49">
        <v>0</v>
      </c>
      <c r="BM15" s="49">
        <v>4.9647033106940566E-4</v>
      </c>
      <c r="BN15" s="49">
        <v>0</v>
      </c>
      <c r="BO15" s="49">
        <v>0</v>
      </c>
      <c r="BP15" s="49">
        <v>1.4870561285146094E-4</v>
      </c>
      <c r="BQ15" s="49">
        <v>0</v>
      </c>
      <c r="BR15" s="49">
        <v>2.58548954632954E-4</v>
      </c>
      <c r="BS15" s="49">
        <v>0</v>
      </c>
      <c r="BT15" s="49">
        <v>1.8405737727490994E-5</v>
      </c>
      <c r="BU15" s="49">
        <v>0</v>
      </c>
      <c r="BV15" s="49">
        <v>1.1434787061426227E-3</v>
      </c>
      <c r="BW15" s="49">
        <v>0</v>
      </c>
      <c r="BX15" s="49">
        <v>3.5079346857613555E-5</v>
      </c>
      <c r="BY15" s="49">
        <v>7.3361693612657874E-5</v>
      </c>
      <c r="BZ15" s="49">
        <v>0</v>
      </c>
      <c r="CA15" s="49">
        <v>0</v>
      </c>
      <c r="CB15" s="49">
        <v>0</v>
      </c>
      <c r="CC15" s="49">
        <v>0</v>
      </c>
      <c r="CD15" s="49">
        <v>0</v>
      </c>
      <c r="CE15" s="49">
        <v>3.3497360460200327E-3</v>
      </c>
      <c r="CF15" s="49">
        <v>0</v>
      </c>
      <c r="CG15" s="49">
        <v>3.4913135448623755E-5</v>
      </c>
      <c r="CH15" s="49">
        <v>0</v>
      </c>
      <c r="CI15" s="49">
        <v>0</v>
      </c>
      <c r="CJ15" s="49">
        <v>0</v>
      </c>
      <c r="CK15" s="49">
        <v>0</v>
      </c>
      <c r="CL15" s="49">
        <v>0</v>
      </c>
      <c r="CM15" s="49">
        <v>0</v>
      </c>
      <c r="CN15" s="49">
        <v>0</v>
      </c>
      <c r="CO15" s="49">
        <v>0</v>
      </c>
    </row>
    <row r="16" spans="1:93">
      <c r="A16" s="48" t="s">
        <v>253</v>
      </c>
      <c r="B16" s="48" t="s">
        <v>95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>
        <v>0</v>
      </c>
      <c r="Q16" s="48">
        <v>0</v>
      </c>
      <c r="R16" s="48">
        <v>5.1530774834859566E-4</v>
      </c>
      <c r="S16" s="48">
        <v>0</v>
      </c>
      <c r="T16" s="48">
        <v>0</v>
      </c>
      <c r="U16" s="48">
        <v>0</v>
      </c>
      <c r="V16" s="48">
        <v>0</v>
      </c>
      <c r="W16" s="48">
        <v>0</v>
      </c>
      <c r="X16" s="48">
        <v>0</v>
      </c>
      <c r="Y16" s="48">
        <v>0</v>
      </c>
      <c r="Z16" s="48">
        <v>0</v>
      </c>
      <c r="AA16" s="48">
        <v>0</v>
      </c>
      <c r="AB16" s="48">
        <v>0</v>
      </c>
      <c r="AC16" s="48">
        <v>0</v>
      </c>
      <c r="AD16" s="48">
        <v>0</v>
      </c>
      <c r="AE16" s="48">
        <v>0</v>
      </c>
      <c r="AF16" s="48">
        <v>0</v>
      </c>
      <c r="AG16" s="48">
        <v>1.2620002164653879E-4</v>
      </c>
      <c r="AH16" s="48">
        <v>0</v>
      </c>
      <c r="AI16" s="48">
        <v>1.6579757494933781E-4</v>
      </c>
      <c r="AJ16" s="48">
        <v>0</v>
      </c>
      <c r="AK16" s="48">
        <v>1.3868102507377217E-4</v>
      </c>
      <c r="AL16" s="48">
        <v>5.388280295420629E-4</v>
      </c>
      <c r="AM16" s="48">
        <v>2.0636749319259168E-5</v>
      </c>
      <c r="AN16" s="48">
        <v>1.7464357933017253E-3</v>
      </c>
      <c r="AO16" s="48">
        <v>5.5307008059461392E-3</v>
      </c>
      <c r="AP16" s="48">
        <v>1</v>
      </c>
      <c r="AQ16" s="48">
        <v>0.97346759044992837</v>
      </c>
      <c r="AR16" s="48">
        <v>2.4505246111100904E-2</v>
      </c>
      <c r="AS16" s="48">
        <v>0</v>
      </c>
      <c r="AT16" s="48">
        <v>0</v>
      </c>
      <c r="AU16" s="48">
        <v>0</v>
      </c>
      <c r="AV16" s="48">
        <v>0</v>
      </c>
      <c r="AW16" s="48">
        <v>2.0619636716641865E-4</v>
      </c>
      <c r="AX16" s="48">
        <v>0</v>
      </c>
      <c r="AY16" s="48">
        <v>3.2558240825075648E-4</v>
      </c>
      <c r="AZ16" s="48">
        <v>0</v>
      </c>
      <c r="BA16" s="48">
        <v>1.5568099221832821E-3</v>
      </c>
      <c r="BB16" s="48">
        <v>1.0288863636465787E-3</v>
      </c>
      <c r="BC16" s="48">
        <v>3.0668041238274497E-2</v>
      </c>
      <c r="BD16" s="48">
        <v>2.3059847022888457E-5</v>
      </c>
      <c r="BE16" s="48">
        <v>0</v>
      </c>
      <c r="BF16" s="48">
        <v>7.8291767463242526E-3</v>
      </c>
      <c r="BG16" s="48">
        <v>0</v>
      </c>
      <c r="BH16" s="48">
        <v>2.0519423943720605E-5</v>
      </c>
      <c r="BI16" s="48">
        <v>0</v>
      </c>
      <c r="BJ16" s="48">
        <v>0</v>
      </c>
      <c r="BK16" s="48">
        <v>4.0097472735366407E-4</v>
      </c>
      <c r="BL16" s="48">
        <v>0</v>
      </c>
      <c r="BM16" s="48">
        <v>1.9398017101311782E-4</v>
      </c>
      <c r="BN16" s="48">
        <v>1.2022340494217024E-4</v>
      </c>
      <c r="BO16" s="48">
        <v>2.2321379134987437E-4</v>
      </c>
      <c r="BP16" s="48">
        <v>0</v>
      </c>
      <c r="BQ16" s="48">
        <v>0</v>
      </c>
      <c r="BR16" s="48">
        <v>2.4406036533201319E-3</v>
      </c>
      <c r="BS16" s="48">
        <v>0</v>
      </c>
      <c r="BT16" s="48">
        <v>4.2690034227923711E-5</v>
      </c>
      <c r="BU16" s="48">
        <v>3.0820066538733012E-5</v>
      </c>
      <c r="BV16" s="48">
        <v>1.2948842495013938E-3</v>
      </c>
      <c r="BW16" s="48">
        <v>0</v>
      </c>
      <c r="BX16" s="48">
        <v>6.2063459825008601E-5</v>
      </c>
      <c r="BY16" s="48">
        <v>1.3694182807696118E-4</v>
      </c>
      <c r="BZ16" s="48">
        <v>0</v>
      </c>
      <c r="CA16" s="48">
        <v>0</v>
      </c>
      <c r="CB16" s="48">
        <v>0</v>
      </c>
      <c r="CC16" s="48">
        <v>0</v>
      </c>
      <c r="CD16" s="48">
        <v>0</v>
      </c>
      <c r="CE16" s="48">
        <v>8.6689951659365758E-3</v>
      </c>
      <c r="CF16" s="48">
        <v>0</v>
      </c>
      <c r="CG16" s="48">
        <v>2.9584288459097023E-4</v>
      </c>
      <c r="CH16" s="48">
        <v>0</v>
      </c>
      <c r="CI16" s="48">
        <v>0</v>
      </c>
      <c r="CJ16" s="48">
        <v>0</v>
      </c>
      <c r="CK16" s="48">
        <v>0</v>
      </c>
      <c r="CL16" s="48">
        <v>0</v>
      </c>
      <c r="CM16" s="48">
        <v>0</v>
      </c>
      <c r="CN16" s="48">
        <v>0</v>
      </c>
      <c r="CO16" s="48">
        <v>0</v>
      </c>
    </row>
    <row r="17" spans="1:93">
      <c r="A17" s="48" t="s">
        <v>254</v>
      </c>
      <c r="B17" s="48" t="s">
        <v>96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8">
        <v>0</v>
      </c>
      <c r="P17" s="48">
        <v>0</v>
      </c>
      <c r="Q17" s="48">
        <v>0</v>
      </c>
      <c r="R17" s="48">
        <v>0</v>
      </c>
      <c r="S17" s="48">
        <v>0</v>
      </c>
      <c r="T17" s="48">
        <v>0</v>
      </c>
      <c r="U17" s="48">
        <v>0</v>
      </c>
      <c r="V17" s="48">
        <v>0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48">
        <v>0</v>
      </c>
      <c r="AH17" s="48">
        <v>0</v>
      </c>
      <c r="AI17" s="48">
        <v>0</v>
      </c>
      <c r="AJ17" s="48">
        <v>0</v>
      </c>
      <c r="AK17" s="48">
        <v>0</v>
      </c>
      <c r="AL17" s="48">
        <v>3.268516609997504E-4</v>
      </c>
      <c r="AM17" s="48">
        <v>2.0636749319259168E-5</v>
      </c>
      <c r="AN17" s="48">
        <v>4.1792639701339672E-5</v>
      </c>
      <c r="AO17" s="48">
        <v>4.8461798684598136E-5</v>
      </c>
      <c r="AP17" s="48">
        <v>0</v>
      </c>
      <c r="AQ17" s="48">
        <v>8.6419914792964601E-3</v>
      </c>
      <c r="AR17" s="48">
        <v>0.82936117258358166</v>
      </c>
      <c r="AS17" s="48">
        <v>0</v>
      </c>
      <c r="AT17" s="48">
        <v>0</v>
      </c>
      <c r="AU17" s="48">
        <v>0</v>
      </c>
      <c r="AV17" s="48">
        <v>0</v>
      </c>
      <c r="AW17" s="48">
        <v>0</v>
      </c>
      <c r="AX17" s="48">
        <v>0</v>
      </c>
      <c r="AY17" s="48">
        <v>9.538184183160445E-4</v>
      </c>
      <c r="AZ17" s="48">
        <v>0</v>
      </c>
      <c r="BA17" s="48">
        <v>1.3329837488272977E-3</v>
      </c>
      <c r="BB17" s="48">
        <v>6.8592424243105472E-5</v>
      </c>
      <c r="BC17" s="48">
        <v>0</v>
      </c>
      <c r="BD17" s="48">
        <v>0</v>
      </c>
      <c r="BE17" s="48">
        <v>0</v>
      </c>
      <c r="BF17" s="48">
        <v>1.7551863334250757E-3</v>
      </c>
      <c r="BG17" s="48">
        <v>0</v>
      </c>
      <c r="BH17" s="48">
        <v>2.0519423943720605E-5</v>
      </c>
      <c r="BI17" s="48">
        <v>0</v>
      </c>
      <c r="BJ17" s="48">
        <v>0</v>
      </c>
      <c r="BK17" s="48">
        <v>0</v>
      </c>
      <c r="BL17" s="48">
        <v>0</v>
      </c>
      <c r="BM17" s="48">
        <v>2.6130017424705585E-5</v>
      </c>
      <c r="BN17" s="48">
        <v>4.0074468314056747E-5</v>
      </c>
      <c r="BO17" s="48">
        <v>0</v>
      </c>
      <c r="BP17" s="48">
        <v>0</v>
      </c>
      <c r="BQ17" s="48">
        <v>0</v>
      </c>
      <c r="BR17" s="48">
        <v>4.8246969487535003E-5</v>
      </c>
      <c r="BS17" s="48">
        <v>0</v>
      </c>
      <c r="BT17" s="48">
        <v>0</v>
      </c>
      <c r="BU17" s="48">
        <v>0</v>
      </c>
      <c r="BV17" s="48">
        <v>6.0380876696959967E-3</v>
      </c>
      <c r="BW17" s="48">
        <v>0</v>
      </c>
      <c r="BX17" s="48">
        <v>0</v>
      </c>
      <c r="BY17" s="48">
        <v>1.2864679431092736E-4</v>
      </c>
      <c r="BZ17" s="48">
        <v>0</v>
      </c>
      <c r="CA17" s="48">
        <v>0</v>
      </c>
      <c r="CB17" s="48">
        <v>0</v>
      </c>
      <c r="CC17" s="48">
        <v>0</v>
      </c>
      <c r="CD17" s="48">
        <v>0</v>
      </c>
      <c r="CE17" s="48">
        <v>4.7520082471032036E-3</v>
      </c>
      <c r="CF17" s="48">
        <v>0</v>
      </c>
      <c r="CG17" s="48">
        <v>3.6750668893288146E-6</v>
      </c>
      <c r="CH17" s="48">
        <v>0</v>
      </c>
      <c r="CI17" s="48">
        <v>0</v>
      </c>
      <c r="CJ17" s="48">
        <v>0</v>
      </c>
      <c r="CK17" s="48">
        <v>0</v>
      </c>
      <c r="CL17" s="48">
        <v>0</v>
      </c>
      <c r="CM17" s="48">
        <v>0</v>
      </c>
      <c r="CN17" s="48">
        <v>0</v>
      </c>
      <c r="CO17" s="48">
        <v>0</v>
      </c>
    </row>
    <row r="18" spans="1:93">
      <c r="A18" s="48" t="s">
        <v>255</v>
      </c>
      <c r="B18" s="48" t="s">
        <v>97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8">
        <v>0</v>
      </c>
      <c r="I18" s="48">
        <v>0</v>
      </c>
      <c r="J18" s="48">
        <v>0</v>
      </c>
      <c r="K18" s="48">
        <v>0</v>
      </c>
      <c r="L18" s="48">
        <v>0</v>
      </c>
      <c r="M18" s="48">
        <v>0</v>
      </c>
      <c r="N18" s="48">
        <v>0</v>
      </c>
      <c r="O18" s="48">
        <v>0</v>
      </c>
      <c r="P18" s="48">
        <v>0</v>
      </c>
      <c r="Q18" s="48">
        <v>3.7308217164570931E-2</v>
      </c>
      <c r="R18" s="48">
        <v>2.4293079565005206E-3</v>
      </c>
      <c r="S18" s="48">
        <v>8.4745704704197455E-3</v>
      </c>
      <c r="T18" s="48">
        <v>0</v>
      </c>
      <c r="U18" s="48">
        <v>0</v>
      </c>
      <c r="V18" s="48">
        <v>0</v>
      </c>
      <c r="W18" s="48">
        <v>0</v>
      </c>
      <c r="X18" s="48">
        <v>0</v>
      </c>
      <c r="Y18" s="48">
        <v>0</v>
      </c>
      <c r="Z18" s="48">
        <v>0</v>
      </c>
      <c r="AA18" s="48">
        <v>0</v>
      </c>
      <c r="AB18" s="48">
        <v>0</v>
      </c>
      <c r="AC18" s="48">
        <v>0</v>
      </c>
      <c r="AD18" s="48">
        <v>0</v>
      </c>
      <c r="AE18" s="48">
        <v>0</v>
      </c>
      <c r="AF18" s="48">
        <v>0</v>
      </c>
      <c r="AG18" s="48">
        <v>0</v>
      </c>
      <c r="AH18" s="48">
        <v>0</v>
      </c>
      <c r="AI18" s="48">
        <v>0</v>
      </c>
      <c r="AJ18" s="48">
        <v>0</v>
      </c>
      <c r="AK18" s="48">
        <v>0</v>
      </c>
      <c r="AL18" s="48">
        <v>0</v>
      </c>
      <c r="AM18" s="48">
        <v>0</v>
      </c>
      <c r="AN18" s="48">
        <v>0</v>
      </c>
      <c r="AO18" s="48">
        <v>0</v>
      </c>
      <c r="AP18" s="48">
        <v>0</v>
      </c>
      <c r="AQ18" s="48">
        <v>0</v>
      </c>
      <c r="AR18" s="48">
        <v>0</v>
      </c>
      <c r="AS18" s="48">
        <v>1</v>
      </c>
      <c r="AT18" s="48">
        <v>0.99999999999999989</v>
      </c>
      <c r="AU18" s="48">
        <v>0.96237806363055067</v>
      </c>
      <c r="AV18" s="48">
        <v>0</v>
      </c>
      <c r="AW18" s="48">
        <v>2.3197091306222087E-4</v>
      </c>
      <c r="AX18" s="48">
        <v>7.993480981736337E-3</v>
      </c>
      <c r="AY18" s="48">
        <v>3.6175823138972929E-5</v>
      </c>
      <c r="AZ18" s="48">
        <v>8.107700309947529E-5</v>
      </c>
      <c r="BA18" s="48">
        <v>1.0494763728044481E-2</v>
      </c>
      <c r="BB18" s="48">
        <v>0</v>
      </c>
      <c r="BC18" s="48">
        <v>5.5398453293077068E-4</v>
      </c>
      <c r="BD18" s="48">
        <v>0</v>
      </c>
      <c r="BE18" s="48">
        <v>0</v>
      </c>
      <c r="BF18" s="48">
        <v>0</v>
      </c>
      <c r="BG18" s="48">
        <v>0</v>
      </c>
      <c r="BH18" s="48">
        <v>0</v>
      </c>
      <c r="BI18" s="48">
        <v>0</v>
      </c>
      <c r="BJ18" s="48">
        <v>0</v>
      </c>
      <c r="BK18" s="48">
        <v>0</v>
      </c>
      <c r="BL18" s="48">
        <v>0</v>
      </c>
      <c r="BM18" s="48">
        <v>0</v>
      </c>
      <c r="BN18" s="48">
        <v>0</v>
      </c>
      <c r="BO18" s="48">
        <v>0</v>
      </c>
      <c r="BP18" s="48">
        <v>0</v>
      </c>
      <c r="BQ18" s="48">
        <v>0</v>
      </c>
      <c r="BR18" s="48">
        <v>1.4190811941786015E-4</v>
      </c>
      <c r="BS18" s="48">
        <v>0</v>
      </c>
      <c r="BT18" s="48">
        <v>0</v>
      </c>
      <c r="BU18" s="48">
        <v>0</v>
      </c>
      <c r="BV18" s="48">
        <v>0</v>
      </c>
      <c r="BW18" s="48">
        <v>0</v>
      </c>
      <c r="BX18" s="48">
        <v>0</v>
      </c>
      <c r="BY18" s="48">
        <v>1.4998390694143373E-4</v>
      </c>
      <c r="BZ18" s="48">
        <v>0</v>
      </c>
      <c r="CA18" s="48">
        <v>0</v>
      </c>
      <c r="CB18" s="48">
        <v>0</v>
      </c>
      <c r="CC18" s="48">
        <v>0</v>
      </c>
      <c r="CD18" s="48">
        <v>0</v>
      </c>
      <c r="CE18" s="48">
        <v>4.368172249452712E-3</v>
      </c>
      <c r="CF18" s="48">
        <v>0</v>
      </c>
      <c r="CG18" s="48">
        <v>0</v>
      </c>
      <c r="CH18" s="48">
        <v>0</v>
      </c>
      <c r="CI18" s="48">
        <v>0</v>
      </c>
      <c r="CJ18" s="48">
        <v>0</v>
      </c>
      <c r="CK18" s="48">
        <v>0</v>
      </c>
      <c r="CL18" s="48">
        <v>0</v>
      </c>
      <c r="CM18" s="48">
        <v>0</v>
      </c>
      <c r="CN18" s="48">
        <v>0</v>
      </c>
      <c r="CO18" s="48">
        <v>0</v>
      </c>
    </row>
    <row r="19" spans="1:93">
      <c r="A19" s="48" t="s">
        <v>256</v>
      </c>
      <c r="B19" s="48" t="s">
        <v>98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8">
        <v>0</v>
      </c>
      <c r="P19" s="48">
        <v>0</v>
      </c>
      <c r="Q19" s="48">
        <v>0</v>
      </c>
      <c r="R19" s="48">
        <v>0</v>
      </c>
      <c r="S19" s="48">
        <v>0</v>
      </c>
      <c r="T19" s="48">
        <v>0</v>
      </c>
      <c r="U19" s="48">
        <v>0</v>
      </c>
      <c r="V19" s="48">
        <v>1.54703716459066E-4</v>
      </c>
      <c r="W19" s="48">
        <v>0</v>
      </c>
      <c r="X19" s="48">
        <v>0</v>
      </c>
      <c r="Y19" s="48">
        <v>0</v>
      </c>
      <c r="Z19" s="48">
        <v>0</v>
      </c>
      <c r="AA19" s="48">
        <v>0</v>
      </c>
      <c r="AB19" s="48">
        <v>0.1235478174200291</v>
      </c>
      <c r="AC19" s="48">
        <v>0</v>
      </c>
      <c r="AD19" s="48">
        <v>1.5379503966421831E-2</v>
      </c>
      <c r="AE19" s="48">
        <v>0</v>
      </c>
      <c r="AF19" s="48">
        <v>0</v>
      </c>
      <c r="AG19" s="48">
        <v>0</v>
      </c>
      <c r="AH19" s="48">
        <v>1.3426457398795421E-4</v>
      </c>
      <c r="AI19" s="48">
        <v>6.6223009748917828E-4</v>
      </c>
      <c r="AJ19" s="48">
        <v>0</v>
      </c>
      <c r="AK19" s="48">
        <v>0</v>
      </c>
      <c r="AL19" s="48">
        <v>0</v>
      </c>
      <c r="AM19" s="48">
        <v>0</v>
      </c>
      <c r="AN19" s="48">
        <v>0</v>
      </c>
      <c r="AO19" s="48">
        <v>0</v>
      </c>
      <c r="AP19" s="48">
        <v>0</v>
      </c>
      <c r="AQ19" s="48">
        <v>0</v>
      </c>
      <c r="AR19" s="48">
        <v>0</v>
      </c>
      <c r="AS19" s="48">
        <v>0</v>
      </c>
      <c r="AT19" s="48">
        <v>0</v>
      </c>
      <c r="AU19" s="48">
        <v>0</v>
      </c>
      <c r="AV19" s="48">
        <v>0.56525962005257191</v>
      </c>
      <c r="AW19" s="48">
        <v>1.804218212706164E-4</v>
      </c>
      <c r="AX19" s="48">
        <v>1.5037163418418707E-4</v>
      </c>
      <c r="AY19" s="48">
        <v>0</v>
      </c>
      <c r="AZ19" s="48">
        <v>0</v>
      </c>
      <c r="BA19" s="48">
        <v>1.0736620152988145E-3</v>
      </c>
      <c r="BB19" s="48">
        <v>0</v>
      </c>
      <c r="BC19" s="48">
        <v>5.935548567115416E-4</v>
      </c>
      <c r="BD19" s="48">
        <v>0</v>
      </c>
      <c r="BE19" s="48">
        <v>0</v>
      </c>
      <c r="BF19" s="48">
        <v>0</v>
      </c>
      <c r="BG19" s="48">
        <v>0</v>
      </c>
      <c r="BH19" s="48">
        <v>0</v>
      </c>
      <c r="BI19" s="48">
        <v>0</v>
      </c>
      <c r="BJ19" s="48">
        <v>0</v>
      </c>
      <c r="BK19" s="48">
        <v>2.3390192428963841E-4</v>
      </c>
      <c r="BL19" s="48">
        <v>0</v>
      </c>
      <c r="BM19" s="48">
        <v>0</v>
      </c>
      <c r="BN19" s="48">
        <v>0</v>
      </c>
      <c r="BO19" s="48">
        <v>0</v>
      </c>
      <c r="BP19" s="48">
        <v>0</v>
      </c>
      <c r="BQ19" s="48">
        <v>0</v>
      </c>
      <c r="BR19" s="48">
        <v>3.5785525766242993E-4</v>
      </c>
      <c r="BS19" s="48">
        <v>0</v>
      </c>
      <c r="BT19" s="48">
        <v>0</v>
      </c>
      <c r="BU19" s="48">
        <v>0</v>
      </c>
      <c r="BV19" s="48">
        <v>0</v>
      </c>
      <c r="BW19" s="48">
        <v>1.0565585757991429E-3</v>
      </c>
      <c r="BX19" s="48">
        <v>2.482538393000344E-4</v>
      </c>
      <c r="BY19" s="48">
        <v>6.0319614748185323E-5</v>
      </c>
      <c r="BZ19" s="48">
        <v>0</v>
      </c>
      <c r="CA19" s="48">
        <v>0</v>
      </c>
      <c r="CB19" s="48">
        <v>0</v>
      </c>
      <c r="CC19" s="48">
        <v>0</v>
      </c>
      <c r="CD19" s="48">
        <v>0</v>
      </c>
      <c r="CE19" s="48">
        <v>4.5827322058165774E-4</v>
      </c>
      <c r="CF19" s="48">
        <v>0</v>
      </c>
      <c r="CG19" s="48">
        <v>0</v>
      </c>
      <c r="CH19" s="48">
        <v>0</v>
      </c>
      <c r="CI19" s="48">
        <v>0</v>
      </c>
      <c r="CJ19" s="48">
        <v>0</v>
      </c>
      <c r="CK19" s="48">
        <v>0</v>
      </c>
      <c r="CL19" s="48">
        <v>0</v>
      </c>
      <c r="CM19" s="48">
        <v>0</v>
      </c>
      <c r="CN19" s="48">
        <v>0</v>
      </c>
      <c r="CO19" s="48">
        <v>0</v>
      </c>
    </row>
    <row r="20" spans="1:93">
      <c r="A20" s="48" t="s">
        <v>257</v>
      </c>
      <c r="B20" s="48" t="s">
        <v>99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0</v>
      </c>
      <c r="P20" s="48">
        <v>0</v>
      </c>
      <c r="Q20" s="48">
        <v>9.6885148204536311E-4</v>
      </c>
      <c r="R20" s="48">
        <v>6.1047317369947061E-3</v>
      </c>
      <c r="S20" s="48">
        <v>0</v>
      </c>
      <c r="T20" s="48">
        <v>0</v>
      </c>
      <c r="U20" s="48">
        <v>7.9080297329773782E-4</v>
      </c>
      <c r="V20" s="48">
        <v>1.1101682218405981E-3</v>
      </c>
      <c r="W20" s="48">
        <v>0</v>
      </c>
      <c r="X20" s="48">
        <v>0</v>
      </c>
      <c r="Y20" s="48">
        <v>0</v>
      </c>
      <c r="Z20" s="48">
        <v>0</v>
      </c>
      <c r="AA20" s="48">
        <v>0</v>
      </c>
      <c r="AB20" s="48">
        <v>0</v>
      </c>
      <c r="AC20" s="48">
        <v>0</v>
      </c>
      <c r="AD20" s="48">
        <v>1.3150159240737686E-3</v>
      </c>
      <c r="AE20" s="48">
        <v>0</v>
      </c>
      <c r="AF20" s="48">
        <v>1.4343763854730428E-3</v>
      </c>
      <c r="AG20" s="48">
        <v>9.4014318455162285E-4</v>
      </c>
      <c r="AH20" s="48">
        <v>7.1940132794608884E-4</v>
      </c>
      <c r="AI20" s="48">
        <v>0</v>
      </c>
      <c r="AJ20" s="48">
        <v>0</v>
      </c>
      <c r="AK20" s="48">
        <v>4.7138749863413574E-3</v>
      </c>
      <c r="AL20" s="48">
        <v>5.1066712212710511E-3</v>
      </c>
      <c r="AM20" s="48">
        <v>0</v>
      </c>
      <c r="AN20" s="48">
        <v>0</v>
      </c>
      <c r="AO20" s="48">
        <v>2.3630396091761755E-4</v>
      </c>
      <c r="AP20" s="48">
        <v>0</v>
      </c>
      <c r="AQ20" s="48">
        <v>1.8610033511600413E-3</v>
      </c>
      <c r="AR20" s="48">
        <v>0</v>
      </c>
      <c r="AS20" s="48">
        <v>0</v>
      </c>
      <c r="AT20" s="48">
        <v>0</v>
      </c>
      <c r="AU20" s="48">
        <v>5.1866180586242145E-3</v>
      </c>
      <c r="AV20" s="48">
        <v>4.7356550009640413E-4</v>
      </c>
      <c r="AW20" s="48">
        <v>0.90574331732439028</v>
      </c>
      <c r="AX20" s="48">
        <v>0.87476549476874621</v>
      </c>
      <c r="AY20" s="48">
        <v>0.86167921761619404</v>
      </c>
      <c r="AZ20" s="48">
        <v>6.8104682603559244E-3</v>
      </c>
      <c r="BA20" s="48">
        <v>6.1092619999494037E-2</v>
      </c>
      <c r="BB20" s="48">
        <v>1.0433579368818842E-2</v>
      </c>
      <c r="BC20" s="48">
        <v>2.5940857119607034E-2</v>
      </c>
      <c r="BD20" s="48">
        <v>1.8985940715511497E-3</v>
      </c>
      <c r="BE20" s="48">
        <v>9.0148836156274696E-4</v>
      </c>
      <c r="BF20" s="48">
        <v>3.721416776130815E-3</v>
      </c>
      <c r="BG20" s="48">
        <v>0</v>
      </c>
      <c r="BH20" s="48">
        <v>8.2624532423761926E-4</v>
      </c>
      <c r="BI20" s="48">
        <v>6.0738376493530528E-4</v>
      </c>
      <c r="BJ20" s="48">
        <v>0</v>
      </c>
      <c r="BK20" s="48">
        <v>3.6756016674085995E-4</v>
      </c>
      <c r="BL20" s="48">
        <v>0</v>
      </c>
      <c r="BM20" s="48">
        <v>4.533522580462253E-4</v>
      </c>
      <c r="BN20" s="48">
        <v>6.2456139367215589E-5</v>
      </c>
      <c r="BO20" s="48">
        <v>0</v>
      </c>
      <c r="BP20" s="48">
        <v>2.7262695689434532E-4</v>
      </c>
      <c r="BQ20" s="48">
        <v>5.7821121434293272E-5</v>
      </c>
      <c r="BR20" s="48">
        <v>2.483896638986305E-3</v>
      </c>
      <c r="BS20" s="48">
        <v>0</v>
      </c>
      <c r="BT20" s="48">
        <v>6.0619848603651687E-4</v>
      </c>
      <c r="BU20" s="48">
        <v>0</v>
      </c>
      <c r="BV20" s="48">
        <v>5.5305371425412901E-4</v>
      </c>
      <c r="BW20" s="48">
        <v>0</v>
      </c>
      <c r="BX20" s="48">
        <v>3.777775815435306E-5</v>
      </c>
      <c r="BY20" s="48">
        <v>9.5370201696455071E-4</v>
      </c>
      <c r="BZ20" s="48">
        <v>0</v>
      </c>
      <c r="CA20" s="48">
        <v>0</v>
      </c>
      <c r="CB20" s="48">
        <v>0</v>
      </c>
      <c r="CC20" s="48">
        <v>0</v>
      </c>
      <c r="CD20" s="48">
        <v>0</v>
      </c>
      <c r="CE20" s="48">
        <v>1.2277681755977364E-2</v>
      </c>
      <c r="CF20" s="48">
        <v>0</v>
      </c>
      <c r="CG20" s="48">
        <v>6.7437477419183655E-4</v>
      </c>
      <c r="CH20" s="48">
        <v>0</v>
      </c>
      <c r="CI20" s="48">
        <v>0</v>
      </c>
      <c r="CJ20" s="48">
        <v>0</v>
      </c>
      <c r="CK20" s="48">
        <v>0</v>
      </c>
      <c r="CL20" s="48">
        <v>0</v>
      </c>
      <c r="CM20" s="48">
        <v>0</v>
      </c>
      <c r="CN20" s="48">
        <v>0</v>
      </c>
      <c r="CO20" s="48">
        <v>0</v>
      </c>
    </row>
    <row r="21" spans="1:93">
      <c r="A21" s="49" t="s">
        <v>258</v>
      </c>
      <c r="B21" s="49" t="s">
        <v>57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0</v>
      </c>
      <c r="R21" s="49">
        <v>0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2.2392971144930113E-4</v>
      </c>
      <c r="AE21" s="49">
        <v>0</v>
      </c>
      <c r="AF21" s="49">
        <v>0</v>
      </c>
      <c r="AG21" s="49">
        <v>5.9371185759176737E-4</v>
      </c>
      <c r="AH21" s="49">
        <v>1.754747246251328E-3</v>
      </c>
      <c r="AI21" s="49">
        <v>0</v>
      </c>
      <c r="AJ21" s="49">
        <v>0</v>
      </c>
      <c r="AK21" s="49">
        <v>7.442960504749508E-4</v>
      </c>
      <c r="AL21" s="49">
        <v>1.6342583049987456E-3</v>
      </c>
      <c r="AM21" s="49">
        <v>5.1591873298148028E-4</v>
      </c>
      <c r="AN21" s="49">
        <v>0</v>
      </c>
      <c r="AO21" s="49">
        <v>0</v>
      </c>
      <c r="AP21" s="49">
        <v>0</v>
      </c>
      <c r="AQ21" s="49">
        <v>2.3262541889500533E-4</v>
      </c>
      <c r="AR21" s="49">
        <v>0</v>
      </c>
      <c r="AS21" s="49">
        <v>0</v>
      </c>
      <c r="AT21" s="49">
        <v>0</v>
      </c>
      <c r="AU21" s="49">
        <v>0</v>
      </c>
      <c r="AV21" s="49">
        <v>0</v>
      </c>
      <c r="AW21" s="49">
        <v>1.1598545653111044E-3</v>
      </c>
      <c r="AX21" s="49">
        <v>3.601246459993851E-3</v>
      </c>
      <c r="AY21" s="49">
        <v>8.3398336066254422E-3</v>
      </c>
      <c r="AZ21" s="49">
        <v>9.6012240512536578E-3</v>
      </c>
      <c r="BA21" s="49">
        <v>1.5003280289831035E-3</v>
      </c>
      <c r="BB21" s="49">
        <v>0</v>
      </c>
      <c r="BC21" s="49">
        <v>7.4299771806636845E-3</v>
      </c>
      <c r="BD21" s="49">
        <v>0.90603492007106934</v>
      </c>
      <c r="BE21" s="49">
        <v>9.9910374476579409E-5</v>
      </c>
      <c r="BF21" s="49">
        <v>1.1360114369241459E-3</v>
      </c>
      <c r="BG21" s="49">
        <v>0</v>
      </c>
      <c r="BH21" s="49">
        <v>4.0628459408566676E-3</v>
      </c>
      <c r="BI21" s="49">
        <v>0</v>
      </c>
      <c r="BJ21" s="49">
        <v>0</v>
      </c>
      <c r="BK21" s="49">
        <v>0</v>
      </c>
      <c r="BL21" s="49">
        <v>0</v>
      </c>
      <c r="BM21" s="49">
        <v>0</v>
      </c>
      <c r="BN21" s="49">
        <v>0</v>
      </c>
      <c r="BO21" s="49">
        <v>0</v>
      </c>
      <c r="BP21" s="49">
        <v>0</v>
      </c>
      <c r="BQ21" s="49">
        <v>0</v>
      </c>
      <c r="BR21" s="49">
        <v>6.9254184276684207E-4</v>
      </c>
      <c r="BS21" s="49">
        <v>0</v>
      </c>
      <c r="BT21" s="49">
        <v>0</v>
      </c>
      <c r="BU21" s="49">
        <v>0</v>
      </c>
      <c r="BV21" s="49">
        <v>2.4049364818973435E-3</v>
      </c>
      <c r="BW21" s="49">
        <v>0</v>
      </c>
      <c r="BX21" s="49">
        <v>4.3174580747832071E-5</v>
      </c>
      <c r="BY21" s="49">
        <v>6.7329732137839341E-4</v>
      </c>
      <c r="BZ21" s="49">
        <v>0</v>
      </c>
      <c r="CA21" s="49">
        <v>0</v>
      </c>
      <c r="CB21" s="49">
        <v>0</v>
      </c>
      <c r="CC21" s="49">
        <v>0</v>
      </c>
      <c r="CD21" s="49">
        <v>0</v>
      </c>
      <c r="CE21" s="49">
        <v>1.5619003850943839E-3</v>
      </c>
      <c r="CF21" s="49">
        <v>0</v>
      </c>
      <c r="CG21" s="49">
        <v>1.4847270232888391E-3</v>
      </c>
      <c r="CH21" s="49">
        <v>0</v>
      </c>
      <c r="CI21" s="49">
        <v>0</v>
      </c>
      <c r="CJ21" s="49">
        <v>0</v>
      </c>
      <c r="CK21" s="49">
        <v>0</v>
      </c>
      <c r="CL21" s="49">
        <v>0</v>
      </c>
      <c r="CM21" s="49">
        <v>0</v>
      </c>
      <c r="CN21" s="49">
        <v>0</v>
      </c>
      <c r="CO21" s="49">
        <v>0</v>
      </c>
    </row>
    <row r="22" spans="1:93">
      <c r="A22" s="49" t="s">
        <v>259</v>
      </c>
      <c r="B22" s="49" t="s">
        <v>108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3.7056531857929009E-2</v>
      </c>
      <c r="S22" s="49">
        <v>0</v>
      </c>
      <c r="T22" s="49">
        <v>0</v>
      </c>
      <c r="U22" s="49">
        <v>0</v>
      </c>
      <c r="V22" s="49">
        <v>4.9505189266901047E-4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1.6421512172948749E-3</v>
      </c>
      <c r="AE22" s="49">
        <v>0</v>
      </c>
      <c r="AF22" s="49">
        <v>0</v>
      </c>
      <c r="AG22" s="49">
        <v>0</v>
      </c>
      <c r="AH22" s="49">
        <v>3.1573867942449583E-3</v>
      </c>
      <c r="AI22" s="49">
        <v>2.2191111908403407E-5</v>
      </c>
      <c r="AJ22" s="49">
        <v>0</v>
      </c>
      <c r="AK22" s="49">
        <v>0</v>
      </c>
      <c r="AL22" s="49">
        <v>1.4856893681806785E-4</v>
      </c>
      <c r="AM22" s="49">
        <v>0</v>
      </c>
      <c r="AN22" s="49">
        <v>0</v>
      </c>
      <c r="AO22" s="49">
        <v>0</v>
      </c>
      <c r="AP22" s="49">
        <v>0</v>
      </c>
      <c r="AQ22" s="49">
        <v>1.9605986077716243E-3</v>
      </c>
      <c r="AR22" s="49">
        <v>0</v>
      </c>
      <c r="AS22" s="49">
        <v>0</v>
      </c>
      <c r="AT22" s="49">
        <v>0</v>
      </c>
      <c r="AU22" s="49">
        <v>1.1848303107760938E-4</v>
      </c>
      <c r="AV22" s="49">
        <v>2.5024976895719445E-3</v>
      </c>
      <c r="AW22" s="49">
        <v>2.0768857338337569E-3</v>
      </c>
      <c r="AX22" s="49">
        <v>3.5029294635757504E-3</v>
      </c>
      <c r="AY22" s="49">
        <v>1.8087911569486485E-4</v>
      </c>
      <c r="AZ22" s="49">
        <v>2.8567108989732741E-2</v>
      </c>
      <c r="BA22" s="49">
        <v>1.3864651636738666E-2</v>
      </c>
      <c r="BB22" s="49">
        <v>1.8060901705526649E-3</v>
      </c>
      <c r="BC22" s="49">
        <v>0.89836506079480782</v>
      </c>
      <c r="BD22" s="49">
        <v>9.1182478436338116E-3</v>
      </c>
      <c r="BE22" s="49">
        <v>0</v>
      </c>
      <c r="BF22" s="49">
        <v>4.8966010212247687E-4</v>
      </c>
      <c r="BG22" s="49">
        <v>0</v>
      </c>
      <c r="BH22" s="49">
        <v>2.0519423943720605E-5</v>
      </c>
      <c r="BI22" s="49">
        <v>0</v>
      </c>
      <c r="BJ22" s="49">
        <v>0</v>
      </c>
      <c r="BK22" s="49">
        <v>3.3414560612805482E-5</v>
      </c>
      <c r="BL22" s="49">
        <v>0</v>
      </c>
      <c r="BM22" s="49">
        <v>4.8340532235705263E-4</v>
      </c>
      <c r="BN22" s="49">
        <v>0</v>
      </c>
      <c r="BO22" s="49">
        <v>0</v>
      </c>
      <c r="BP22" s="49">
        <v>0</v>
      </c>
      <c r="BQ22" s="49">
        <v>0</v>
      </c>
      <c r="BR22" s="49">
        <v>5.1625846460800963E-4</v>
      </c>
      <c r="BS22" s="49">
        <v>0</v>
      </c>
      <c r="BT22" s="49">
        <v>0</v>
      </c>
      <c r="BU22" s="49">
        <v>0</v>
      </c>
      <c r="BV22" s="49">
        <v>2.3434623251057632E-3</v>
      </c>
      <c r="BW22" s="49">
        <v>0</v>
      </c>
      <c r="BX22" s="49">
        <v>5.3968225934790088E-6</v>
      </c>
      <c r="BY22" s="49">
        <v>1.9970683261223512E-3</v>
      </c>
      <c r="BZ22" s="49">
        <v>0</v>
      </c>
      <c r="CA22" s="49">
        <v>0</v>
      </c>
      <c r="CB22" s="49">
        <v>0</v>
      </c>
      <c r="CC22" s="49">
        <v>0</v>
      </c>
      <c r="CD22" s="49">
        <v>0</v>
      </c>
      <c r="CE22" s="49">
        <v>1.6401357368185646E-4</v>
      </c>
      <c r="CF22" s="49">
        <v>0</v>
      </c>
      <c r="CG22" s="49">
        <v>1.3322117473816935E-3</v>
      </c>
      <c r="CH22" s="49">
        <v>0</v>
      </c>
      <c r="CI22" s="49">
        <v>0</v>
      </c>
      <c r="CJ22" s="49">
        <v>0</v>
      </c>
      <c r="CK22" s="49">
        <v>0</v>
      </c>
      <c r="CL22" s="49">
        <v>0</v>
      </c>
      <c r="CM22" s="49">
        <v>0</v>
      </c>
      <c r="CN22" s="49">
        <v>0</v>
      </c>
      <c r="CO22" s="49">
        <v>0</v>
      </c>
    </row>
    <row r="23" spans="1:93">
      <c r="A23" s="49" t="s">
        <v>260</v>
      </c>
      <c r="B23" s="49" t="s">
        <v>100</v>
      </c>
      <c r="C23" s="49">
        <v>0</v>
      </c>
      <c r="D23" s="49">
        <v>0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49">
        <v>7.2347629446705222E-4</v>
      </c>
      <c r="S23" s="49">
        <v>0</v>
      </c>
      <c r="T23" s="49">
        <v>0</v>
      </c>
      <c r="U23" s="49">
        <v>7.9581134591526573E-4</v>
      </c>
      <c r="V23" s="49">
        <v>0</v>
      </c>
      <c r="W23" s="49">
        <v>0</v>
      </c>
      <c r="X23" s="49">
        <v>0</v>
      </c>
      <c r="Y23" s="49">
        <v>0</v>
      </c>
      <c r="Z23" s="49">
        <v>0</v>
      </c>
      <c r="AA23" s="49">
        <v>0</v>
      </c>
      <c r="AB23" s="49">
        <v>0</v>
      </c>
      <c r="AC23" s="49">
        <v>2.1888069341928934E-3</v>
      </c>
      <c r="AD23" s="49">
        <v>4.2297834384867958E-4</v>
      </c>
      <c r="AE23" s="49">
        <v>0</v>
      </c>
      <c r="AF23" s="49">
        <v>0</v>
      </c>
      <c r="AG23" s="49">
        <v>8.4815979655966463E-5</v>
      </c>
      <c r="AH23" s="49">
        <v>1.6615241031009333E-3</v>
      </c>
      <c r="AI23" s="49">
        <v>3.1317319712652726E-4</v>
      </c>
      <c r="AJ23" s="49">
        <v>2.9848851904059693E-4</v>
      </c>
      <c r="AK23" s="49">
        <v>0</v>
      </c>
      <c r="AL23" s="49">
        <v>2.6821661914982689E-4</v>
      </c>
      <c r="AM23" s="49">
        <v>0</v>
      </c>
      <c r="AN23" s="49">
        <v>1.2541216759758206E-3</v>
      </c>
      <c r="AO23" s="49">
        <v>0</v>
      </c>
      <c r="AP23" s="49">
        <v>0</v>
      </c>
      <c r="AQ23" s="49">
        <v>4.5677960490523651E-4</v>
      </c>
      <c r="AR23" s="49">
        <v>6.242447513644246E-4</v>
      </c>
      <c r="AS23" s="49">
        <v>0</v>
      </c>
      <c r="AT23" s="49">
        <v>0</v>
      </c>
      <c r="AU23" s="49">
        <v>5.8786953976864014E-4</v>
      </c>
      <c r="AV23" s="49">
        <v>0</v>
      </c>
      <c r="AW23" s="49">
        <v>1.2411451802944022E-2</v>
      </c>
      <c r="AX23" s="49">
        <v>4.9292510933783888E-2</v>
      </c>
      <c r="AY23" s="49">
        <v>9.062861515915957E-2</v>
      </c>
      <c r="AZ23" s="49">
        <v>0.9516899715709779</v>
      </c>
      <c r="BA23" s="49">
        <v>0.78682392758232222</v>
      </c>
      <c r="BB23" s="49">
        <v>0.94966900249036645</v>
      </c>
      <c r="BC23" s="49">
        <v>9.2253799840558599E-3</v>
      </c>
      <c r="BD23" s="49">
        <v>1.1067164204871269E-3</v>
      </c>
      <c r="BE23" s="49">
        <v>3.5991591587827029E-3</v>
      </c>
      <c r="BF23" s="49">
        <v>1.9586404084899083E-3</v>
      </c>
      <c r="BG23" s="49">
        <v>0</v>
      </c>
      <c r="BH23" s="49">
        <v>2.1364736160636513E-3</v>
      </c>
      <c r="BI23" s="49">
        <v>9.9278497274857824E-3</v>
      </c>
      <c r="BJ23" s="49">
        <v>0</v>
      </c>
      <c r="BK23" s="49">
        <v>6.2413296401383383E-4</v>
      </c>
      <c r="BL23" s="49">
        <v>0</v>
      </c>
      <c r="BM23" s="49">
        <v>6.4926051627328993E-5</v>
      </c>
      <c r="BN23" s="49">
        <v>0</v>
      </c>
      <c r="BO23" s="49">
        <v>0</v>
      </c>
      <c r="BP23" s="49">
        <v>0</v>
      </c>
      <c r="BQ23" s="49">
        <v>0</v>
      </c>
      <c r="BR23" s="49">
        <v>6.0852086784530927E-4</v>
      </c>
      <c r="BS23" s="49">
        <v>0</v>
      </c>
      <c r="BT23" s="49">
        <v>1.4514611637494098E-4</v>
      </c>
      <c r="BU23" s="49">
        <v>9.2460199616199335E-5</v>
      </c>
      <c r="BV23" s="49">
        <v>5.0116347558124008E-4</v>
      </c>
      <c r="BW23" s="49">
        <v>0</v>
      </c>
      <c r="BX23" s="49">
        <v>2.1587290373916035E-5</v>
      </c>
      <c r="BY23" s="49">
        <v>1.0629294274545082E-3</v>
      </c>
      <c r="BZ23" s="49">
        <v>0</v>
      </c>
      <c r="CA23" s="49">
        <v>0</v>
      </c>
      <c r="CB23" s="49">
        <v>0</v>
      </c>
      <c r="CC23" s="49">
        <v>0</v>
      </c>
      <c r="CD23" s="49">
        <v>0</v>
      </c>
      <c r="CE23" s="49">
        <v>5.3874770067884508E-3</v>
      </c>
      <c r="CF23" s="49">
        <v>0</v>
      </c>
      <c r="CG23" s="49">
        <v>1.4554679489263954E-3</v>
      </c>
      <c r="CH23" s="49">
        <v>0</v>
      </c>
      <c r="CI23" s="49">
        <v>0</v>
      </c>
      <c r="CJ23" s="49">
        <v>0</v>
      </c>
      <c r="CK23" s="49">
        <v>0</v>
      </c>
      <c r="CL23" s="49">
        <v>0</v>
      </c>
      <c r="CM23" s="49">
        <v>0</v>
      </c>
      <c r="CN23" s="49">
        <v>0</v>
      </c>
      <c r="CO23" s="49">
        <v>0</v>
      </c>
    </row>
    <row r="24" spans="1:93">
      <c r="A24" s="49" t="s">
        <v>261</v>
      </c>
      <c r="B24" s="49" t="s">
        <v>109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49">
        <v>0</v>
      </c>
      <c r="AA24" s="49">
        <v>0</v>
      </c>
      <c r="AB24" s="49">
        <v>0</v>
      </c>
      <c r="AC24" s="49">
        <v>2.9334139669040639E-3</v>
      </c>
      <c r="AD24" s="49">
        <v>0</v>
      </c>
      <c r="AE24" s="49">
        <v>0</v>
      </c>
      <c r="AF24" s="49">
        <v>0</v>
      </c>
      <c r="AG24" s="49">
        <v>0</v>
      </c>
      <c r="AH24" s="49">
        <v>0</v>
      </c>
      <c r="AI24" s="49">
        <v>3.6843905544297363E-5</v>
      </c>
      <c r="AJ24" s="49">
        <v>0</v>
      </c>
      <c r="AK24" s="49">
        <v>4.9619736698329941E-4</v>
      </c>
      <c r="AL24" s="49">
        <v>2.2379324160313678E-2</v>
      </c>
      <c r="AM24" s="49">
        <v>4.2422297676602243E-4</v>
      </c>
      <c r="AN24" s="49">
        <v>4.7875227379060156E-3</v>
      </c>
      <c r="AO24" s="49">
        <v>7.2692698026897171E-4</v>
      </c>
      <c r="AP24" s="49">
        <v>0</v>
      </c>
      <c r="AQ24" s="49">
        <v>6.4723689501457911E-3</v>
      </c>
      <c r="AR24" s="49">
        <v>1.7328709749992773E-3</v>
      </c>
      <c r="AS24" s="49">
        <v>0</v>
      </c>
      <c r="AT24" s="49">
        <v>0</v>
      </c>
      <c r="AU24" s="49">
        <v>0</v>
      </c>
      <c r="AV24" s="49">
        <v>0</v>
      </c>
      <c r="AW24" s="49">
        <v>1.5464727537481391E-4</v>
      </c>
      <c r="AX24" s="49">
        <v>1.9963924445340207E-3</v>
      </c>
      <c r="AY24" s="49">
        <v>1.6923000292563915E-2</v>
      </c>
      <c r="AZ24" s="49">
        <v>3.4212106574530219E-4</v>
      </c>
      <c r="BA24" s="49">
        <v>9.8259944913555095E-3</v>
      </c>
      <c r="BB24" s="49">
        <v>4.8014696970173821E-4</v>
      </c>
      <c r="BC24" s="49">
        <v>3.9570323780769437E-5</v>
      </c>
      <c r="BD24" s="49">
        <v>5.9727014560111591E-4</v>
      </c>
      <c r="BE24" s="49">
        <v>0.95973452625705402</v>
      </c>
      <c r="BF24" s="49">
        <v>0.93166648310639444</v>
      </c>
      <c r="BG24" s="49">
        <v>0</v>
      </c>
      <c r="BH24" s="49">
        <v>1.2500067210227471E-3</v>
      </c>
      <c r="BI24" s="49">
        <v>0</v>
      </c>
      <c r="BJ24" s="49">
        <v>7.9491106365389848E-4</v>
      </c>
      <c r="BK24" s="49">
        <v>2.1876702621316359E-3</v>
      </c>
      <c r="BL24" s="49">
        <v>1.5831779740637373E-4</v>
      </c>
      <c r="BM24" s="49">
        <v>5.378028217675212E-3</v>
      </c>
      <c r="BN24" s="49">
        <v>5.7914939532098973E-3</v>
      </c>
      <c r="BO24" s="49">
        <v>0</v>
      </c>
      <c r="BP24" s="49">
        <v>1.2847988326383484E-3</v>
      </c>
      <c r="BQ24" s="49">
        <v>5.2617220505206917E-3</v>
      </c>
      <c r="BR24" s="49">
        <v>2.8824387031133963E-3</v>
      </c>
      <c r="BS24" s="49">
        <v>0</v>
      </c>
      <c r="BT24" s="49">
        <v>3.8603045393711126E-3</v>
      </c>
      <c r="BU24" s="49">
        <v>3.2669270531056976E-3</v>
      </c>
      <c r="BV24" s="49">
        <v>7.0009409130513123E-3</v>
      </c>
      <c r="BW24" s="49">
        <v>0</v>
      </c>
      <c r="BX24" s="49">
        <v>2.1587290373916035E-5</v>
      </c>
      <c r="BY24" s="49">
        <v>6.048264073399126E-4</v>
      </c>
      <c r="BZ24" s="49">
        <v>0</v>
      </c>
      <c r="CA24" s="49">
        <v>0</v>
      </c>
      <c r="CB24" s="49">
        <v>0</v>
      </c>
      <c r="CC24" s="49">
        <v>0</v>
      </c>
      <c r="CD24" s="49">
        <v>0</v>
      </c>
      <c r="CE24" s="49">
        <v>8.8972539793769432E-3</v>
      </c>
      <c r="CF24" s="49">
        <v>0</v>
      </c>
      <c r="CG24" s="49">
        <v>3.9874475749217665E-4</v>
      </c>
      <c r="CH24" s="49">
        <v>0</v>
      </c>
      <c r="CI24" s="49">
        <v>0</v>
      </c>
      <c r="CJ24" s="49">
        <v>0</v>
      </c>
      <c r="CK24" s="49">
        <v>0</v>
      </c>
      <c r="CL24" s="49">
        <v>0</v>
      </c>
      <c r="CM24" s="49">
        <v>0</v>
      </c>
      <c r="CN24" s="49">
        <v>0</v>
      </c>
      <c r="CO24" s="49">
        <v>0</v>
      </c>
    </row>
    <row r="25" spans="1:93">
      <c r="A25" s="49" t="s">
        <v>262</v>
      </c>
      <c r="B25" s="49" t="s">
        <v>110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49">
        <v>0</v>
      </c>
      <c r="Q25" s="49">
        <v>0</v>
      </c>
      <c r="R25" s="49">
        <v>2.5809836453326542E-2</v>
      </c>
      <c r="S25" s="49">
        <v>0</v>
      </c>
      <c r="T25" s="49">
        <v>0</v>
      </c>
      <c r="U25" s="49">
        <v>9.8850371662217174E-5</v>
      </c>
      <c r="V25" s="49">
        <v>0</v>
      </c>
      <c r="W25" s="49">
        <v>0</v>
      </c>
      <c r="X25" s="49">
        <v>0</v>
      </c>
      <c r="Y25" s="49">
        <v>0</v>
      </c>
      <c r="Z25" s="49">
        <v>0</v>
      </c>
      <c r="AA25" s="49">
        <v>0</v>
      </c>
      <c r="AB25" s="49">
        <v>0</v>
      </c>
      <c r="AC25" s="49">
        <v>0</v>
      </c>
      <c r="AD25" s="49">
        <v>0</v>
      </c>
      <c r="AE25" s="49">
        <v>0</v>
      </c>
      <c r="AF25" s="49">
        <v>0</v>
      </c>
      <c r="AG25" s="49">
        <v>0</v>
      </c>
      <c r="AH25" s="49">
        <v>0</v>
      </c>
      <c r="AI25" s="49">
        <v>0</v>
      </c>
      <c r="AJ25" s="49">
        <v>0</v>
      </c>
      <c r="AK25" s="49">
        <v>0</v>
      </c>
      <c r="AL25" s="49">
        <v>2.139392690180176E-3</v>
      </c>
      <c r="AM25" s="49">
        <v>0</v>
      </c>
      <c r="AN25" s="49">
        <v>0</v>
      </c>
      <c r="AO25" s="49">
        <v>7.7538877895356952E-4</v>
      </c>
      <c r="AP25" s="49">
        <v>0</v>
      </c>
      <c r="AQ25" s="49">
        <v>1.9307909768285418E-3</v>
      </c>
      <c r="AR25" s="49">
        <v>1.5606118784110531E-4</v>
      </c>
      <c r="AS25" s="49">
        <v>0</v>
      </c>
      <c r="AT25" s="49">
        <v>0</v>
      </c>
      <c r="AU25" s="49">
        <v>4.8696833848503335E-4</v>
      </c>
      <c r="AV25" s="49">
        <v>0</v>
      </c>
      <c r="AW25" s="49">
        <v>2.2759609797180073E-3</v>
      </c>
      <c r="AX25" s="49">
        <v>1.6164950674800111E-3</v>
      </c>
      <c r="AY25" s="49">
        <v>5.7529058131760538E-4</v>
      </c>
      <c r="AZ25" s="49">
        <v>0</v>
      </c>
      <c r="BA25" s="49">
        <v>1.1022052698636592E-2</v>
      </c>
      <c r="BB25" s="49">
        <v>2.8862649558113265E-2</v>
      </c>
      <c r="BC25" s="49">
        <v>7.1226582805385065E-4</v>
      </c>
      <c r="BD25" s="49">
        <v>3.9419829609673787E-3</v>
      </c>
      <c r="BE25" s="49">
        <v>2.0033074701394438E-4</v>
      </c>
      <c r="BF25" s="49">
        <v>2.7803368050014318E-3</v>
      </c>
      <c r="BG25" s="49">
        <v>0.99576399394856285</v>
      </c>
      <c r="BH25" s="49">
        <v>0.94990798424683554</v>
      </c>
      <c r="BI25" s="49">
        <v>3.0369188246765345E-4</v>
      </c>
      <c r="BJ25" s="49">
        <v>1.2626698304783126E-5</v>
      </c>
      <c r="BK25" s="49">
        <v>8.5469958113703465E-4</v>
      </c>
      <c r="BL25" s="49">
        <v>0</v>
      </c>
      <c r="BM25" s="49">
        <v>1.0476343678171363E-3</v>
      </c>
      <c r="BN25" s="49">
        <v>0</v>
      </c>
      <c r="BO25" s="49">
        <v>0</v>
      </c>
      <c r="BP25" s="49">
        <v>2.0818785799204547E-3</v>
      </c>
      <c r="BQ25" s="49">
        <v>2.486308221674614E-3</v>
      </c>
      <c r="BR25" s="49">
        <v>6.4344730685777563E-4</v>
      </c>
      <c r="BS25" s="49">
        <v>0</v>
      </c>
      <c r="BT25" s="49">
        <v>9.4771875985990585E-4</v>
      </c>
      <c r="BU25" s="49">
        <v>4.9312106461972939E-4</v>
      </c>
      <c r="BV25" s="49">
        <v>9.8113186050230602E-4</v>
      </c>
      <c r="BW25" s="49">
        <v>0</v>
      </c>
      <c r="BX25" s="49">
        <v>1.0253962927610117E-4</v>
      </c>
      <c r="BY25" s="49">
        <v>3.8474132650193884E-4</v>
      </c>
      <c r="BZ25" s="49">
        <v>0</v>
      </c>
      <c r="CA25" s="49">
        <v>0</v>
      </c>
      <c r="CB25" s="49">
        <v>0</v>
      </c>
      <c r="CC25" s="49">
        <v>0</v>
      </c>
      <c r="CD25" s="49">
        <v>0</v>
      </c>
      <c r="CE25" s="49">
        <v>6.3874490373332007E-3</v>
      </c>
      <c r="CF25" s="49">
        <v>0</v>
      </c>
      <c r="CG25" s="49">
        <v>1.3046487457117289E-4</v>
      </c>
      <c r="CH25" s="49">
        <v>0</v>
      </c>
      <c r="CI25" s="49">
        <v>0</v>
      </c>
      <c r="CJ25" s="49">
        <v>0</v>
      </c>
      <c r="CK25" s="49">
        <v>0</v>
      </c>
      <c r="CL25" s="49">
        <v>0</v>
      </c>
      <c r="CM25" s="49">
        <v>0</v>
      </c>
      <c r="CN25" s="49">
        <v>0</v>
      </c>
      <c r="CO25" s="49">
        <v>0</v>
      </c>
    </row>
    <row r="26" spans="1:93">
      <c r="A26" s="48" t="s">
        <v>263</v>
      </c>
      <c r="B26" s="48" t="s">
        <v>111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3.6807696310613977E-4</v>
      </c>
      <c r="S26" s="48">
        <v>0</v>
      </c>
      <c r="T26" s="48">
        <v>0</v>
      </c>
      <c r="U26" s="48">
        <v>2.9054401632113126E-2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  <c r="AS26" s="48">
        <v>0</v>
      </c>
      <c r="AT26" s="48">
        <v>0</v>
      </c>
      <c r="AU26" s="48">
        <v>3.3411081769901222E-4</v>
      </c>
      <c r="AV26" s="48">
        <v>0</v>
      </c>
      <c r="AW26" s="48">
        <v>6.053936698968657E-4</v>
      </c>
      <c r="AX26" s="48">
        <v>1.3157517991116393E-3</v>
      </c>
      <c r="AY26" s="48">
        <v>0</v>
      </c>
      <c r="AZ26" s="48">
        <v>0</v>
      </c>
      <c r="BA26" s="48">
        <v>9.5019088353945052E-3</v>
      </c>
      <c r="BB26" s="48">
        <v>0</v>
      </c>
      <c r="BC26" s="48">
        <v>0</v>
      </c>
      <c r="BD26" s="48">
        <v>0</v>
      </c>
      <c r="BE26" s="48">
        <v>1.2019844820836687E-3</v>
      </c>
      <c r="BF26" s="48">
        <v>9.7932020424495357E-5</v>
      </c>
      <c r="BG26" s="48">
        <v>0</v>
      </c>
      <c r="BH26" s="48">
        <v>2.0519423943720605E-5</v>
      </c>
      <c r="BI26" s="48">
        <v>0.9772804777809051</v>
      </c>
      <c r="BJ26" s="48">
        <v>0.97872063900034889</v>
      </c>
      <c r="BK26" s="48">
        <v>4.4441365615031248E-3</v>
      </c>
      <c r="BL26" s="48">
        <v>1.7414957714701111E-3</v>
      </c>
      <c r="BM26" s="48">
        <v>1.5828199004480303E-2</v>
      </c>
      <c r="BN26" s="48">
        <v>0</v>
      </c>
      <c r="BO26" s="48">
        <v>0</v>
      </c>
      <c r="BP26" s="48">
        <v>0</v>
      </c>
      <c r="BQ26" s="48">
        <v>0</v>
      </c>
      <c r="BR26" s="48">
        <v>3.1234513744028579E-3</v>
      </c>
      <c r="BS26" s="48">
        <v>0</v>
      </c>
      <c r="BT26" s="48">
        <v>5.1720004725121166E-5</v>
      </c>
      <c r="BU26" s="48">
        <v>0</v>
      </c>
      <c r="BV26" s="48">
        <v>3.4978583270834988E-5</v>
      </c>
      <c r="BW26" s="48">
        <v>0</v>
      </c>
      <c r="BX26" s="48">
        <v>8.904757279240364E-5</v>
      </c>
      <c r="BY26" s="48">
        <v>3.3420327090210846E-4</v>
      </c>
      <c r="BZ26" s="48">
        <v>0</v>
      </c>
      <c r="CA26" s="48">
        <v>0</v>
      </c>
      <c r="CB26" s="48">
        <v>0</v>
      </c>
      <c r="CC26" s="48">
        <v>0</v>
      </c>
      <c r="CD26" s="48">
        <v>0</v>
      </c>
      <c r="CE26" s="48">
        <v>9.618771823323059E-3</v>
      </c>
      <c r="CF26" s="48">
        <v>0</v>
      </c>
      <c r="CG26" s="48">
        <v>8.7650345310492114E-4</v>
      </c>
      <c r="CH26" s="48">
        <v>0</v>
      </c>
      <c r="CI26" s="48">
        <v>0</v>
      </c>
      <c r="CJ26" s="48">
        <v>0</v>
      </c>
      <c r="CK26" s="48">
        <v>0</v>
      </c>
      <c r="CL26" s="48">
        <v>0</v>
      </c>
      <c r="CM26" s="48">
        <v>0</v>
      </c>
      <c r="CN26" s="48">
        <v>0</v>
      </c>
      <c r="CO26" s="48">
        <v>0</v>
      </c>
    </row>
    <row r="27" spans="1:93">
      <c r="A27" s="48" t="s">
        <v>264</v>
      </c>
      <c r="B27" s="48" t="s">
        <v>112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  <c r="S27" s="48">
        <v>1.8024388824665681E-5</v>
      </c>
      <c r="T27" s="48">
        <v>0</v>
      </c>
      <c r="U27" s="48">
        <v>1.1424461870771995E-3</v>
      </c>
      <c r="V27" s="48">
        <v>0</v>
      </c>
      <c r="W27" s="48">
        <v>0</v>
      </c>
      <c r="X27" s="48">
        <v>0</v>
      </c>
      <c r="Y27" s="48">
        <v>0</v>
      </c>
      <c r="Z27" s="48">
        <v>0</v>
      </c>
      <c r="AA27" s="48">
        <v>0</v>
      </c>
      <c r="AB27" s="48">
        <v>0</v>
      </c>
      <c r="AC27" s="48">
        <v>0</v>
      </c>
      <c r="AD27" s="48">
        <v>0</v>
      </c>
      <c r="AE27" s="48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1.8610033511600414E-4</v>
      </c>
      <c r="AR27" s="48">
        <v>0</v>
      </c>
      <c r="AS27" s="48">
        <v>0</v>
      </c>
      <c r="AT27" s="48">
        <v>0</v>
      </c>
      <c r="AU27" s="48">
        <v>0</v>
      </c>
      <c r="AV27" s="48">
        <v>0</v>
      </c>
      <c r="AW27" s="48">
        <v>2.2885138847139219E-2</v>
      </c>
      <c r="AX27" s="48">
        <v>4.0667253499767091E-4</v>
      </c>
      <c r="AY27" s="48">
        <v>0</v>
      </c>
      <c r="AZ27" s="48">
        <v>0</v>
      </c>
      <c r="BA27" s="48">
        <v>3.3283522474263222E-3</v>
      </c>
      <c r="BB27" s="48">
        <v>0</v>
      </c>
      <c r="BC27" s="48">
        <v>0</v>
      </c>
      <c r="BD27" s="48">
        <v>0</v>
      </c>
      <c r="BE27" s="48">
        <v>5.008268675348613E-5</v>
      </c>
      <c r="BF27" s="48">
        <v>3.1248600420920579E-4</v>
      </c>
      <c r="BG27" s="48">
        <v>0</v>
      </c>
      <c r="BH27" s="48">
        <v>2.0519423943720605E-5</v>
      </c>
      <c r="BI27" s="48">
        <v>2.611670714984738E-3</v>
      </c>
      <c r="BJ27" s="48">
        <v>2.5872683370711721E-4</v>
      </c>
      <c r="BK27" s="48">
        <v>0.95057742031309223</v>
      </c>
      <c r="BL27" s="48">
        <v>0.88262172054053367</v>
      </c>
      <c r="BM27" s="48">
        <v>6.0626721663606647E-3</v>
      </c>
      <c r="BN27" s="48">
        <v>2.4044680988434048E-4</v>
      </c>
      <c r="BO27" s="48">
        <v>0</v>
      </c>
      <c r="BP27" s="48">
        <v>1.1852822259905138E-3</v>
      </c>
      <c r="BQ27" s="48">
        <v>8.6731682151439679E-4</v>
      </c>
      <c r="BR27" s="48">
        <v>3.1010577634770931E-3</v>
      </c>
      <c r="BS27" s="48">
        <v>0</v>
      </c>
      <c r="BT27" s="48">
        <v>2.1512646998554102E-4</v>
      </c>
      <c r="BU27" s="48">
        <v>4.6230099808099672E-4</v>
      </c>
      <c r="BV27" s="48">
        <v>2.0989517780191087E-3</v>
      </c>
      <c r="BW27" s="48">
        <v>0</v>
      </c>
      <c r="BX27" s="48">
        <v>5.3968225934790088E-6</v>
      </c>
      <c r="BY27" s="48">
        <v>2.2823638012826928E-5</v>
      </c>
      <c r="BZ27" s="48">
        <v>0</v>
      </c>
      <c r="CA27" s="48">
        <v>0</v>
      </c>
      <c r="CB27" s="48">
        <v>0</v>
      </c>
      <c r="CC27" s="48">
        <v>0</v>
      </c>
      <c r="CD27" s="48">
        <v>0</v>
      </c>
      <c r="CE27" s="48">
        <v>1.185721659147068E-2</v>
      </c>
      <c r="CF27" s="48">
        <v>0</v>
      </c>
      <c r="CG27" s="48">
        <v>2.4990454847435947E-4</v>
      </c>
      <c r="CH27" s="48">
        <v>0</v>
      </c>
      <c r="CI27" s="48">
        <v>0</v>
      </c>
      <c r="CJ27" s="48">
        <v>0</v>
      </c>
      <c r="CK27" s="48">
        <v>0</v>
      </c>
      <c r="CL27" s="48">
        <v>0</v>
      </c>
      <c r="CM27" s="48">
        <v>0</v>
      </c>
      <c r="CN27" s="48">
        <v>0</v>
      </c>
      <c r="CO27" s="48">
        <v>0</v>
      </c>
    </row>
    <row r="28" spans="1:93">
      <c r="A28" s="48" t="s">
        <v>265</v>
      </c>
      <c r="B28" s="48" t="s">
        <v>113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8">
        <v>0</v>
      </c>
      <c r="R28" s="48">
        <v>2.2084617786368387E-4</v>
      </c>
      <c r="S28" s="48">
        <v>9.0121944123328403E-6</v>
      </c>
      <c r="T28" s="48">
        <v>0</v>
      </c>
      <c r="U28" s="48">
        <v>1.9770074332443394E-4</v>
      </c>
      <c r="V28" s="48">
        <v>0</v>
      </c>
      <c r="W28" s="48">
        <v>0</v>
      </c>
      <c r="X28" s="48">
        <v>0</v>
      </c>
      <c r="Y28" s="48">
        <v>0</v>
      </c>
      <c r="Z28" s="48">
        <v>0</v>
      </c>
      <c r="AA28" s="48">
        <v>0</v>
      </c>
      <c r="AB28" s="48">
        <v>0</v>
      </c>
      <c r="AC28" s="48">
        <v>0</v>
      </c>
      <c r="AD28" s="48">
        <v>0</v>
      </c>
      <c r="AE28" s="48">
        <v>0</v>
      </c>
      <c r="AF28" s="48">
        <v>0</v>
      </c>
      <c r="AG28" s="48">
        <v>0</v>
      </c>
      <c r="AH28" s="48">
        <v>0</v>
      </c>
      <c r="AI28" s="48">
        <v>0</v>
      </c>
      <c r="AJ28" s="48">
        <v>0</v>
      </c>
      <c r="AK28" s="48">
        <v>0</v>
      </c>
      <c r="AL28" s="48">
        <v>1.0399825577264736E-3</v>
      </c>
      <c r="AM28" s="48">
        <v>0</v>
      </c>
      <c r="AN28" s="48">
        <v>4.3664109187713923E-4</v>
      </c>
      <c r="AO28" s="48">
        <v>2.5003808605853248E-3</v>
      </c>
      <c r="AP28" s="48">
        <v>0</v>
      </c>
      <c r="AQ28" s="48">
        <v>6.9787625668501628E-5</v>
      </c>
      <c r="AR28" s="48">
        <v>4.1616316757628162E-4</v>
      </c>
      <c r="AS28" s="48">
        <v>0</v>
      </c>
      <c r="AT28" s="48">
        <v>0</v>
      </c>
      <c r="AU28" s="48">
        <v>0</v>
      </c>
      <c r="AV28" s="48">
        <v>0</v>
      </c>
      <c r="AW28" s="48">
        <v>1.2887272947901168E-4</v>
      </c>
      <c r="AX28" s="48">
        <v>0</v>
      </c>
      <c r="AY28" s="48">
        <v>7.596922859184318E-4</v>
      </c>
      <c r="AZ28" s="48">
        <v>2.8224987923987457E-3</v>
      </c>
      <c r="BA28" s="48">
        <v>2.4120658312113009E-3</v>
      </c>
      <c r="BB28" s="48">
        <v>0</v>
      </c>
      <c r="BC28" s="48">
        <v>2.3357981036610437E-2</v>
      </c>
      <c r="BD28" s="48">
        <v>0</v>
      </c>
      <c r="BE28" s="48">
        <v>5.5090955428834724E-4</v>
      </c>
      <c r="BF28" s="48">
        <v>5.9518818614222122E-3</v>
      </c>
      <c r="BG28" s="48">
        <v>0</v>
      </c>
      <c r="BH28" s="48">
        <v>1.2884907242394204E-3</v>
      </c>
      <c r="BI28" s="48">
        <v>0</v>
      </c>
      <c r="BJ28" s="48">
        <v>1.1987353042498658E-2</v>
      </c>
      <c r="BK28" s="48">
        <v>1.2029105216002688E-2</v>
      </c>
      <c r="BL28" s="48">
        <v>8.1492085474010635E-3</v>
      </c>
      <c r="BM28" s="48">
        <v>0.89231396503627014</v>
      </c>
      <c r="BN28" s="48">
        <v>1.7618334236606937E-3</v>
      </c>
      <c r="BO28" s="48">
        <v>3.5267779033280149E-3</v>
      </c>
      <c r="BP28" s="48">
        <v>3.8577156234900164E-3</v>
      </c>
      <c r="BQ28" s="48">
        <v>6.9385345721152264E-3</v>
      </c>
      <c r="BR28" s="48">
        <v>1.049857072662724E-2</v>
      </c>
      <c r="BS28" s="48">
        <v>0</v>
      </c>
      <c r="BT28" s="48">
        <v>6.1373731635595719E-3</v>
      </c>
      <c r="BU28" s="48">
        <v>4.1074692513672073E-3</v>
      </c>
      <c r="BV28" s="48">
        <v>7.2469565120645988E-3</v>
      </c>
      <c r="BW28" s="48">
        <v>0</v>
      </c>
      <c r="BX28" s="48">
        <v>2.6984112967395046E-5</v>
      </c>
      <c r="BY28" s="48">
        <v>6.6025524251391964E-4</v>
      </c>
      <c r="BZ28" s="48">
        <v>0</v>
      </c>
      <c r="CA28" s="48">
        <v>0</v>
      </c>
      <c r="CB28" s="48">
        <v>0</v>
      </c>
      <c r="CC28" s="48">
        <v>0</v>
      </c>
      <c r="CD28" s="48">
        <v>0</v>
      </c>
      <c r="CE28" s="48">
        <v>1.1068252262934293E-2</v>
      </c>
      <c r="CF28" s="48">
        <v>0</v>
      </c>
      <c r="CG28" s="48">
        <v>2.5725468225301607E-4</v>
      </c>
      <c r="CH28" s="48">
        <v>0</v>
      </c>
      <c r="CI28" s="48">
        <v>0</v>
      </c>
      <c r="CJ28" s="48">
        <v>0</v>
      </c>
      <c r="CK28" s="48">
        <v>0</v>
      </c>
      <c r="CL28" s="48">
        <v>0</v>
      </c>
      <c r="CM28" s="48">
        <v>0</v>
      </c>
      <c r="CN28" s="48">
        <v>0</v>
      </c>
      <c r="CO28" s="48">
        <v>0</v>
      </c>
    </row>
    <row r="29" spans="1:93">
      <c r="A29" s="48" t="s">
        <v>266</v>
      </c>
      <c r="B29" s="48" t="s">
        <v>114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8">
        <v>0</v>
      </c>
      <c r="R29" s="48">
        <v>7.9477816317274018E-4</v>
      </c>
      <c r="S29" s="48">
        <v>6.2644896498511473E-5</v>
      </c>
      <c r="T29" s="48">
        <v>0</v>
      </c>
      <c r="U29" s="48">
        <v>0</v>
      </c>
      <c r="V29" s="48">
        <v>1.5470371645906598E-5</v>
      </c>
      <c r="W29" s="48">
        <v>0</v>
      </c>
      <c r="X29" s="48">
        <v>0</v>
      </c>
      <c r="Y29" s="48">
        <v>0</v>
      </c>
      <c r="Z29" s="48">
        <v>0</v>
      </c>
      <c r="AA29" s="48">
        <v>0</v>
      </c>
      <c r="AB29" s="48">
        <v>0</v>
      </c>
      <c r="AC29" s="48">
        <v>0</v>
      </c>
      <c r="AD29" s="48">
        <v>1.4683229725145658E-4</v>
      </c>
      <c r="AE29" s="48">
        <v>0</v>
      </c>
      <c r="AF29" s="48">
        <v>1.9869881188545595E-4</v>
      </c>
      <c r="AG29" s="48">
        <v>7.2114298083736237E-5</v>
      </c>
      <c r="AH29" s="48">
        <v>1.6783071748494266E-5</v>
      </c>
      <c r="AI29" s="48">
        <v>0</v>
      </c>
      <c r="AJ29" s="48">
        <v>0</v>
      </c>
      <c r="AK29" s="48">
        <v>4.9619736698329941E-4</v>
      </c>
      <c r="AL29" s="48">
        <v>6.9503364812729118E-3</v>
      </c>
      <c r="AM29" s="48">
        <v>1.3203030397635946E-3</v>
      </c>
      <c r="AN29" s="48">
        <v>2.3311189606085858E-3</v>
      </c>
      <c r="AO29" s="48">
        <v>4.6590225751958645E-3</v>
      </c>
      <c r="AP29" s="48">
        <v>0</v>
      </c>
      <c r="AQ29" s="48">
        <v>1.2803860023377133E-3</v>
      </c>
      <c r="AR29" s="48">
        <v>2.532981335290882E-3</v>
      </c>
      <c r="AS29" s="48">
        <v>0</v>
      </c>
      <c r="AT29" s="48">
        <v>0</v>
      </c>
      <c r="AU29" s="48">
        <v>7.5197230390589533E-5</v>
      </c>
      <c r="AV29" s="48">
        <v>0</v>
      </c>
      <c r="AW29" s="48">
        <v>1.7185388017222096E-4</v>
      </c>
      <c r="AX29" s="48">
        <v>5.2630071964465534E-4</v>
      </c>
      <c r="AY29" s="48">
        <v>3.0458569595489603E-3</v>
      </c>
      <c r="AZ29" s="48">
        <v>0</v>
      </c>
      <c r="BA29" s="48">
        <v>3.255671441260493E-2</v>
      </c>
      <c r="BB29" s="48">
        <v>2.8123057716575701E-3</v>
      </c>
      <c r="BC29" s="48">
        <v>1.7766450519734731E-3</v>
      </c>
      <c r="BD29" s="48">
        <v>1.7918104368033502E-3</v>
      </c>
      <c r="BE29" s="48">
        <v>4.61043073533481E-3</v>
      </c>
      <c r="BF29" s="48">
        <v>2.1409169573379117E-2</v>
      </c>
      <c r="BG29" s="48">
        <v>0</v>
      </c>
      <c r="BH29" s="48">
        <v>3.5416485320576871E-3</v>
      </c>
      <c r="BI29" s="48">
        <v>0</v>
      </c>
      <c r="BJ29" s="48">
        <v>2.8687369253528948E-3</v>
      </c>
      <c r="BK29" s="48">
        <v>3.6567800079588672E-3</v>
      </c>
      <c r="BL29" s="48">
        <v>2.0533676427930917E-2</v>
      </c>
      <c r="BM29" s="48">
        <v>3.351102850547006E-2</v>
      </c>
      <c r="BN29" s="48">
        <v>0.97230735034524129</v>
      </c>
      <c r="BO29" s="48">
        <v>0.974044262691801</v>
      </c>
      <c r="BP29" s="48">
        <v>4.2485609830814022E-2</v>
      </c>
      <c r="BQ29" s="48">
        <v>3.8389313278452478E-2</v>
      </c>
      <c r="BR29" s="48">
        <v>0.88988800527608469</v>
      </c>
      <c r="BS29" s="48">
        <v>1.0323193996816286E-5</v>
      </c>
      <c r="BT29" s="48">
        <v>1.1123207736248485E-2</v>
      </c>
      <c r="BU29" s="48">
        <v>1.492103291763393E-2</v>
      </c>
      <c r="BV29" s="48">
        <v>0.92307376553630582</v>
      </c>
      <c r="BW29" s="48">
        <v>0</v>
      </c>
      <c r="BX29" s="48">
        <v>1.1603168575979869E-4</v>
      </c>
      <c r="BY29" s="48">
        <v>3.0638206187486457E-3</v>
      </c>
      <c r="BZ29" s="48">
        <v>0</v>
      </c>
      <c r="CA29" s="48">
        <v>0</v>
      </c>
      <c r="CB29" s="48">
        <v>0</v>
      </c>
      <c r="CC29" s="48">
        <v>0</v>
      </c>
      <c r="CD29" s="48">
        <v>0</v>
      </c>
      <c r="CE29" s="48">
        <v>5.2366840483138947E-3</v>
      </c>
      <c r="CF29" s="48">
        <v>0</v>
      </c>
      <c r="CG29" s="48">
        <v>3.1329945231528124E-3</v>
      </c>
      <c r="CH29" s="48">
        <v>0</v>
      </c>
      <c r="CI29" s="48">
        <v>0</v>
      </c>
      <c r="CJ29" s="48">
        <v>0</v>
      </c>
      <c r="CK29" s="48">
        <v>0</v>
      </c>
      <c r="CL29" s="48">
        <v>0</v>
      </c>
      <c r="CM29" s="48">
        <v>0</v>
      </c>
      <c r="CN29" s="48">
        <v>2.3060864705262901E-2</v>
      </c>
      <c r="CO29" s="48">
        <v>0</v>
      </c>
    </row>
    <row r="30" spans="1:93">
      <c r="A30" s="48" t="s">
        <v>267</v>
      </c>
      <c r="B30" s="48" t="s">
        <v>115</v>
      </c>
      <c r="C30" s="48">
        <v>0</v>
      </c>
      <c r="D30" s="48">
        <v>0</v>
      </c>
      <c r="E30" s="48">
        <v>0</v>
      </c>
      <c r="F30" s="48">
        <v>0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>
        <v>0</v>
      </c>
      <c r="AG30" s="48">
        <v>0</v>
      </c>
      <c r="AH30" s="48">
        <v>0</v>
      </c>
      <c r="AI30" s="48">
        <v>0</v>
      </c>
      <c r="AJ30" s="48">
        <v>0</v>
      </c>
      <c r="AK30" s="48">
        <v>9.9239473396660035E-4</v>
      </c>
      <c r="AL30" s="48">
        <v>5.6677872244383217E-4</v>
      </c>
      <c r="AM30" s="48">
        <v>6.1910247957777542E-5</v>
      </c>
      <c r="AN30" s="48">
        <v>0</v>
      </c>
      <c r="AO30" s="48">
        <v>4.8461798684598136E-5</v>
      </c>
      <c r="AP30" s="48">
        <v>0</v>
      </c>
      <c r="AQ30" s="48">
        <v>6.1799593604826221E-4</v>
      </c>
      <c r="AR30" s="48">
        <v>0</v>
      </c>
      <c r="AS30" s="48">
        <v>0</v>
      </c>
      <c r="AT30" s="48">
        <v>0</v>
      </c>
      <c r="AU30" s="48">
        <v>0</v>
      </c>
      <c r="AV30" s="48">
        <v>0</v>
      </c>
      <c r="AW30" s="48">
        <v>0</v>
      </c>
      <c r="AX30" s="48">
        <v>0</v>
      </c>
      <c r="AY30" s="48">
        <v>8.2940732027482131E-5</v>
      </c>
      <c r="AZ30" s="48">
        <v>0</v>
      </c>
      <c r="BA30" s="48">
        <v>0</v>
      </c>
      <c r="BB30" s="48">
        <v>4.8014696970173821E-4</v>
      </c>
      <c r="BC30" s="48">
        <v>0</v>
      </c>
      <c r="BD30" s="48">
        <v>0</v>
      </c>
      <c r="BE30" s="48">
        <v>9.5157104831623286E-4</v>
      </c>
      <c r="BF30" s="48">
        <v>4.2091353133266503E-3</v>
      </c>
      <c r="BG30" s="48">
        <v>0</v>
      </c>
      <c r="BH30" s="48">
        <v>1.1417472103627418E-3</v>
      </c>
      <c r="BI30" s="48">
        <v>0</v>
      </c>
      <c r="BJ30" s="48">
        <v>1.1869096406496131E-3</v>
      </c>
      <c r="BK30" s="48">
        <v>1.2460813835940403E-2</v>
      </c>
      <c r="BL30" s="48">
        <v>1.6474141268331001E-3</v>
      </c>
      <c r="BM30" s="48">
        <v>6.3411967472607579E-3</v>
      </c>
      <c r="BN30" s="48">
        <v>1.2928748211863027E-2</v>
      </c>
      <c r="BO30" s="48">
        <v>2.1990029146581745E-3</v>
      </c>
      <c r="BP30" s="48">
        <v>0.92348803559766035</v>
      </c>
      <c r="BQ30" s="48">
        <v>0.92165629181045094</v>
      </c>
      <c r="BR30" s="48">
        <v>9.0699144734632704E-3</v>
      </c>
      <c r="BS30" s="48">
        <v>0</v>
      </c>
      <c r="BT30" s="48">
        <v>1.1487668426429659E-3</v>
      </c>
      <c r="BU30" s="48">
        <v>3.5134875854155598E-3</v>
      </c>
      <c r="BV30" s="48">
        <v>1.1663818185199744E-2</v>
      </c>
      <c r="BW30" s="48">
        <v>0</v>
      </c>
      <c r="BX30" s="48">
        <v>2.4285701670655541E-5</v>
      </c>
      <c r="BY30" s="48">
        <v>3.749597673535839E-4</v>
      </c>
      <c r="BZ30" s="48">
        <v>0</v>
      </c>
      <c r="CA30" s="48">
        <v>0</v>
      </c>
      <c r="CB30" s="48">
        <v>0</v>
      </c>
      <c r="CC30" s="48">
        <v>0</v>
      </c>
      <c r="CD30" s="48">
        <v>0</v>
      </c>
      <c r="CE30" s="48">
        <v>4.928631613378984E-3</v>
      </c>
      <c r="CF30" s="48">
        <v>0</v>
      </c>
      <c r="CG30" s="48">
        <v>8.048396487630099E-4</v>
      </c>
      <c r="CH30" s="48">
        <v>0</v>
      </c>
      <c r="CI30" s="48">
        <v>0</v>
      </c>
      <c r="CJ30" s="48">
        <v>0</v>
      </c>
      <c r="CK30" s="48">
        <v>0</v>
      </c>
      <c r="CL30" s="48">
        <v>0</v>
      </c>
      <c r="CM30" s="48">
        <v>0</v>
      </c>
      <c r="CN30" s="48">
        <v>0</v>
      </c>
      <c r="CO30" s="48">
        <v>0</v>
      </c>
    </row>
    <row r="31" spans="1:93">
      <c r="A31" s="49" t="s">
        <v>268</v>
      </c>
      <c r="B31" s="49" t="s">
        <v>116</v>
      </c>
      <c r="C31" s="49">
        <v>0</v>
      </c>
      <c r="D31" s="49">
        <v>0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49">
        <v>0</v>
      </c>
      <c r="AI31" s="49">
        <v>0</v>
      </c>
      <c r="AJ31" s="49">
        <v>0</v>
      </c>
      <c r="AK31" s="49">
        <v>0</v>
      </c>
      <c r="AL31" s="49">
        <v>9.2112740827201927E-4</v>
      </c>
      <c r="AM31" s="49">
        <v>0</v>
      </c>
      <c r="AN31" s="49">
        <v>0</v>
      </c>
      <c r="AO31" s="49">
        <v>4.8461798684598136E-5</v>
      </c>
      <c r="AP31" s="49">
        <v>0</v>
      </c>
      <c r="AQ31" s="49">
        <v>0</v>
      </c>
      <c r="AR31" s="49">
        <v>0</v>
      </c>
      <c r="AS31" s="49">
        <v>0</v>
      </c>
      <c r="AT31" s="49">
        <v>0</v>
      </c>
      <c r="AU31" s="49">
        <v>0</v>
      </c>
      <c r="AV31" s="49">
        <v>0</v>
      </c>
      <c r="AW31" s="49">
        <v>0</v>
      </c>
      <c r="AX31" s="49">
        <v>0</v>
      </c>
      <c r="AY31" s="49">
        <v>0</v>
      </c>
      <c r="AZ31" s="49">
        <v>0</v>
      </c>
      <c r="BA31" s="49">
        <v>0</v>
      </c>
      <c r="BB31" s="49">
        <v>0</v>
      </c>
      <c r="BC31" s="49">
        <v>0</v>
      </c>
      <c r="BD31" s="49">
        <v>0</v>
      </c>
      <c r="BE31" s="49">
        <v>0</v>
      </c>
      <c r="BF31" s="49">
        <v>0</v>
      </c>
      <c r="BG31" s="49">
        <v>0</v>
      </c>
      <c r="BH31" s="49">
        <v>0</v>
      </c>
      <c r="BI31" s="49">
        <v>0</v>
      </c>
      <c r="BJ31" s="49">
        <v>1.2626698304783126E-5</v>
      </c>
      <c r="BK31" s="49">
        <v>0</v>
      </c>
      <c r="BL31" s="49">
        <v>0</v>
      </c>
      <c r="BM31" s="49">
        <v>6.1405540948058135E-4</v>
      </c>
      <c r="BN31" s="49">
        <v>7.807017420901908E-4</v>
      </c>
      <c r="BO31" s="49">
        <v>0</v>
      </c>
      <c r="BP31" s="49">
        <v>1.3953543339228762E-2</v>
      </c>
      <c r="BQ31" s="49">
        <v>0</v>
      </c>
      <c r="BR31" s="49">
        <v>3.2675811560172264E-3</v>
      </c>
      <c r="BS31" s="49">
        <v>0.97559965383869585</v>
      </c>
      <c r="BT31" s="49">
        <v>0.36623477543269495</v>
      </c>
      <c r="BU31" s="49">
        <v>5.4946108727860366E-3</v>
      </c>
      <c r="BV31" s="49">
        <v>3.4978583270834988E-5</v>
      </c>
      <c r="BW31" s="49">
        <v>0</v>
      </c>
      <c r="BX31" s="49">
        <v>0</v>
      </c>
      <c r="BY31" s="49">
        <v>2.2611704231279214E-3</v>
      </c>
      <c r="BZ31" s="49">
        <v>0</v>
      </c>
      <c r="CA31" s="49">
        <v>0</v>
      </c>
      <c r="CB31" s="49">
        <v>0</v>
      </c>
      <c r="CC31" s="49">
        <v>0</v>
      </c>
      <c r="CD31" s="49">
        <v>0</v>
      </c>
      <c r="CE31" s="49">
        <v>4.4266639263615263E-4</v>
      </c>
      <c r="CF31" s="49">
        <v>0</v>
      </c>
      <c r="CG31" s="49">
        <v>3.7926690297873343E-3</v>
      </c>
      <c r="CH31" s="49">
        <v>0</v>
      </c>
      <c r="CI31" s="49">
        <v>0</v>
      </c>
      <c r="CJ31" s="49">
        <v>0</v>
      </c>
      <c r="CK31" s="49">
        <v>0</v>
      </c>
      <c r="CL31" s="49">
        <v>0</v>
      </c>
      <c r="CM31" s="49">
        <v>0</v>
      </c>
      <c r="CN31" s="49">
        <v>0</v>
      </c>
      <c r="CO31" s="49">
        <v>0</v>
      </c>
    </row>
    <row r="32" spans="1:93">
      <c r="A32" s="49" t="s">
        <v>269</v>
      </c>
      <c r="B32" s="49" t="s">
        <v>36</v>
      </c>
      <c r="C32" s="49">
        <v>0</v>
      </c>
      <c r="D32" s="49">
        <v>0</v>
      </c>
      <c r="E32" s="49">
        <v>0</v>
      </c>
      <c r="F32" s="49">
        <v>0</v>
      </c>
      <c r="G32" s="49">
        <v>0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1.3809270585126361E-2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49">
        <v>0</v>
      </c>
      <c r="AA32" s="49">
        <v>0</v>
      </c>
      <c r="AB32" s="49">
        <v>0</v>
      </c>
      <c r="AC32" s="49">
        <v>0</v>
      </c>
      <c r="AD32" s="49">
        <v>0</v>
      </c>
      <c r="AE32" s="49">
        <v>0</v>
      </c>
      <c r="AF32" s="49">
        <v>0</v>
      </c>
      <c r="AG32" s="49">
        <v>0</v>
      </c>
      <c r="AH32" s="49">
        <v>0</v>
      </c>
      <c r="AI32" s="49">
        <v>0</v>
      </c>
      <c r="AJ32" s="49">
        <v>0</v>
      </c>
      <c r="AK32" s="49">
        <v>0</v>
      </c>
      <c r="AL32" s="49">
        <v>1.3371204313626112E-3</v>
      </c>
      <c r="AM32" s="49">
        <v>2.0636749319259168E-5</v>
      </c>
      <c r="AN32" s="49">
        <v>2.0401539234478149E-4</v>
      </c>
      <c r="AO32" s="49">
        <v>0</v>
      </c>
      <c r="AP32" s="49">
        <v>0</v>
      </c>
      <c r="AQ32" s="49">
        <v>0</v>
      </c>
      <c r="AR32" s="49">
        <v>0</v>
      </c>
      <c r="AS32" s="49">
        <v>0</v>
      </c>
      <c r="AT32" s="49">
        <v>0</v>
      </c>
      <c r="AU32" s="49">
        <v>0</v>
      </c>
      <c r="AV32" s="49">
        <v>0</v>
      </c>
      <c r="AW32" s="49">
        <v>0</v>
      </c>
      <c r="AX32" s="49">
        <v>0</v>
      </c>
      <c r="AY32" s="49">
        <v>0</v>
      </c>
      <c r="AZ32" s="49">
        <v>0</v>
      </c>
      <c r="BA32" s="49">
        <v>1.986274728302804E-3</v>
      </c>
      <c r="BB32" s="49">
        <v>0</v>
      </c>
      <c r="BC32" s="49">
        <v>0</v>
      </c>
      <c r="BD32" s="49">
        <v>0</v>
      </c>
      <c r="BE32" s="49">
        <v>1.9381999773599109E-2</v>
      </c>
      <c r="BF32" s="49">
        <v>8.8707508935934338E-3</v>
      </c>
      <c r="BG32" s="49">
        <v>0</v>
      </c>
      <c r="BH32" s="49">
        <v>2.2334678912391739E-3</v>
      </c>
      <c r="BI32" s="49">
        <v>6.0738376493530528E-4</v>
      </c>
      <c r="BJ32" s="49">
        <v>3.702908958207221E-3</v>
      </c>
      <c r="BK32" s="49">
        <v>3.642187106795796E-3</v>
      </c>
      <c r="BL32" s="49">
        <v>8.4831531193611975E-2</v>
      </c>
      <c r="BM32" s="49">
        <v>1.0451069870914003E-2</v>
      </c>
      <c r="BN32" s="49">
        <v>4.2491276688287147E-3</v>
      </c>
      <c r="BO32" s="49">
        <v>4.5338968067537338E-5</v>
      </c>
      <c r="BP32" s="49">
        <v>9.049066878836368E-3</v>
      </c>
      <c r="BQ32" s="49">
        <v>3.2379828003204218E-3</v>
      </c>
      <c r="BR32" s="49">
        <v>1.4817691332678367E-2</v>
      </c>
      <c r="BS32" s="49">
        <v>2.4390022967307148E-2</v>
      </c>
      <c r="BT32" s="49">
        <v>0.60526267217816976</v>
      </c>
      <c r="BU32" s="49">
        <v>4.7064311211990608E-3</v>
      </c>
      <c r="BV32" s="49">
        <v>7.0771620168828906E-3</v>
      </c>
      <c r="BW32" s="49">
        <v>0</v>
      </c>
      <c r="BX32" s="49">
        <v>4.8571403341311081E-5</v>
      </c>
      <c r="BY32" s="49">
        <v>1.3857208793502027E-4</v>
      </c>
      <c r="BZ32" s="49">
        <v>0</v>
      </c>
      <c r="CA32" s="49">
        <v>0</v>
      </c>
      <c r="CB32" s="49">
        <v>0</v>
      </c>
      <c r="CC32" s="49">
        <v>0</v>
      </c>
      <c r="CD32" s="49">
        <v>0</v>
      </c>
      <c r="CE32" s="49">
        <v>3.8378510872087153E-3</v>
      </c>
      <c r="CF32" s="49">
        <v>0</v>
      </c>
      <c r="CG32" s="49">
        <v>1.1098702005773009E-3</v>
      </c>
      <c r="CH32" s="49">
        <v>0</v>
      </c>
      <c r="CI32" s="49">
        <v>0</v>
      </c>
      <c r="CJ32" s="49">
        <v>0</v>
      </c>
      <c r="CK32" s="49">
        <v>0</v>
      </c>
      <c r="CL32" s="49">
        <v>0</v>
      </c>
      <c r="CM32" s="49">
        <v>0</v>
      </c>
      <c r="CN32" s="49">
        <v>0</v>
      </c>
      <c r="CO32" s="49">
        <v>0</v>
      </c>
    </row>
    <row r="33" spans="1:93">
      <c r="A33" s="49" t="s">
        <v>270</v>
      </c>
      <c r="B33" s="49" t="s">
        <v>117</v>
      </c>
      <c r="C33" s="49">
        <v>0</v>
      </c>
      <c r="D33" s="49">
        <v>0</v>
      </c>
      <c r="E33" s="49">
        <v>0</v>
      </c>
      <c r="F33" s="49">
        <v>0</v>
      </c>
      <c r="G33" s="49">
        <v>0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0</v>
      </c>
      <c r="Q33" s="49">
        <v>0</v>
      </c>
      <c r="R33" s="49">
        <v>0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2.5678650036683793E-3</v>
      </c>
      <c r="Z33" s="49">
        <v>0</v>
      </c>
      <c r="AA33" s="49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  <c r="AG33" s="49">
        <v>0</v>
      </c>
      <c r="AH33" s="49">
        <v>0</v>
      </c>
      <c r="AI33" s="49">
        <v>0</v>
      </c>
      <c r="AJ33" s="49">
        <v>0</v>
      </c>
      <c r="AK33" s="49">
        <v>0</v>
      </c>
      <c r="AL33" s="49">
        <v>0</v>
      </c>
      <c r="AM33" s="49">
        <v>0</v>
      </c>
      <c r="AN33" s="49">
        <v>3.7158208368121801E-5</v>
      </c>
      <c r="AO33" s="49">
        <v>0</v>
      </c>
      <c r="AP33" s="49">
        <v>0</v>
      </c>
      <c r="AQ33" s="49">
        <v>0</v>
      </c>
      <c r="AR33" s="49">
        <v>0</v>
      </c>
      <c r="AS33" s="49">
        <v>0</v>
      </c>
      <c r="AT33" s="49">
        <v>0</v>
      </c>
      <c r="AU33" s="49">
        <v>0</v>
      </c>
      <c r="AV33" s="49">
        <v>0</v>
      </c>
      <c r="AW33" s="49">
        <v>0</v>
      </c>
      <c r="AX33" s="49">
        <v>0</v>
      </c>
      <c r="AY33" s="49">
        <v>0</v>
      </c>
      <c r="AZ33" s="49">
        <v>0</v>
      </c>
      <c r="BA33" s="49">
        <v>0</v>
      </c>
      <c r="BB33" s="49">
        <v>0</v>
      </c>
      <c r="BC33" s="49">
        <v>0</v>
      </c>
      <c r="BD33" s="49">
        <v>0</v>
      </c>
      <c r="BE33" s="49">
        <v>2.9047958317021906E-3</v>
      </c>
      <c r="BF33" s="49">
        <v>2.1545044493388998E-4</v>
      </c>
      <c r="BG33" s="49">
        <v>0</v>
      </c>
      <c r="BH33" s="49">
        <v>0</v>
      </c>
      <c r="BI33" s="49">
        <v>0</v>
      </c>
      <c r="BJ33" s="49">
        <v>1.8940047457174765E-4</v>
      </c>
      <c r="BK33" s="49">
        <v>6.6829121225610815E-5</v>
      </c>
      <c r="BL33" s="49">
        <v>0</v>
      </c>
      <c r="BM33" s="49">
        <v>8.2969051335167606E-4</v>
      </c>
      <c r="BN33" s="49">
        <v>0</v>
      </c>
      <c r="BO33" s="49">
        <v>0</v>
      </c>
      <c r="BP33" s="49">
        <v>9.9137075234307279E-5</v>
      </c>
      <c r="BQ33" s="49">
        <v>6.9385345721152268E-4</v>
      </c>
      <c r="BR33" s="49">
        <v>2.6731214463702152E-3</v>
      </c>
      <c r="BS33" s="49">
        <v>0</v>
      </c>
      <c r="BT33" s="49">
        <v>6.1361771340236518E-4</v>
      </c>
      <c r="BU33" s="49">
        <v>0.96118541514346789</v>
      </c>
      <c r="BV33" s="49">
        <v>4.1089656498342524E-3</v>
      </c>
      <c r="BW33" s="49">
        <v>0</v>
      </c>
      <c r="BX33" s="49">
        <v>6.2063459825008601E-5</v>
      </c>
      <c r="BY33" s="49">
        <v>1.5161416679949284E-4</v>
      </c>
      <c r="BZ33" s="49">
        <v>0</v>
      </c>
      <c r="CA33" s="49">
        <v>0</v>
      </c>
      <c r="CB33" s="49">
        <v>0</v>
      </c>
      <c r="CC33" s="49">
        <v>0</v>
      </c>
      <c r="CD33" s="49">
        <v>0</v>
      </c>
      <c r="CE33" s="49">
        <v>7.1316960979781342E-4</v>
      </c>
      <c r="CF33" s="49">
        <v>0</v>
      </c>
      <c r="CG33" s="49">
        <v>1.1815340049192121E-3</v>
      </c>
      <c r="CH33" s="49">
        <v>0</v>
      </c>
      <c r="CI33" s="49">
        <v>0</v>
      </c>
      <c r="CJ33" s="49">
        <v>0</v>
      </c>
      <c r="CK33" s="49">
        <v>0</v>
      </c>
      <c r="CL33" s="49">
        <v>0</v>
      </c>
      <c r="CM33" s="49">
        <v>0</v>
      </c>
      <c r="CN33" s="49">
        <v>0</v>
      </c>
      <c r="CO33" s="49">
        <v>0</v>
      </c>
    </row>
    <row r="34" spans="1:93">
      <c r="A34" s="49" t="s">
        <v>271</v>
      </c>
      <c r="B34" s="49" t="s">
        <v>118</v>
      </c>
      <c r="C34" s="49">
        <v>0</v>
      </c>
      <c r="D34" s="49">
        <v>0</v>
      </c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0</v>
      </c>
      <c r="AH34" s="49">
        <v>0</v>
      </c>
      <c r="AI34" s="49">
        <v>0</v>
      </c>
      <c r="AJ34" s="49">
        <v>0</v>
      </c>
      <c r="AK34" s="49">
        <v>0</v>
      </c>
      <c r="AL34" s="49">
        <v>0</v>
      </c>
      <c r="AM34" s="49">
        <v>0</v>
      </c>
      <c r="AN34" s="49">
        <v>0</v>
      </c>
      <c r="AO34" s="49">
        <v>0</v>
      </c>
      <c r="AP34" s="49">
        <v>0</v>
      </c>
      <c r="AQ34" s="49">
        <v>0</v>
      </c>
      <c r="AR34" s="49">
        <v>0</v>
      </c>
      <c r="AS34" s="49">
        <v>0</v>
      </c>
      <c r="AT34" s="49">
        <v>0</v>
      </c>
      <c r="AU34" s="49">
        <v>0</v>
      </c>
      <c r="AV34" s="49">
        <v>0</v>
      </c>
      <c r="AW34" s="49">
        <v>0</v>
      </c>
      <c r="AX34" s="49">
        <v>0</v>
      </c>
      <c r="AY34" s="49">
        <v>0</v>
      </c>
      <c r="AZ34" s="49">
        <v>0</v>
      </c>
      <c r="BA34" s="49">
        <v>0</v>
      </c>
      <c r="BB34" s="49">
        <v>0</v>
      </c>
      <c r="BC34" s="49">
        <v>0</v>
      </c>
      <c r="BD34" s="49">
        <v>0</v>
      </c>
      <c r="BE34" s="49">
        <v>0</v>
      </c>
      <c r="BF34" s="49">
        <v>0</v>
      </c>
      <c r="BG34" s="49">
        <v>0</v>
      </c>
      <c r="BH34" s="49">
        <v>0</v>
      </c>
      <c r="BI34" s="49">
        <v>0</v>
      </c>
      <c r="BJ34" s="49">
        <v>0</v>
      </c>
      <c r="BK34" s="49">
        <v>0</v>
      </c>
      <c r="BL34" s="49">
        <v>0</v>
      </c>
      <c r="BM34" s="49">
        <v>0</v>
      </c>
      <c r="BN34" s="49">
        <v>0</v>
      </c>
      <c r="BO34" s="49">
        <v>0</v>
      </c>
      <c r="BP34" s="49">
        <v>0</v>
      </c>
      <c r="BQ34" s="49">
        <v>0</v>
      </c>
      <c r="BR34" s="49">
        <v>0</v>
      </c>
      <c r="BS34" s="49">
        <v>0</v>
      </c>
      <c r="BT34" s="49">
        <v>0</v>
      </c>
      <c r="BU34" s="49">
        <v>0</v>
      </c>
      <c r="BV34" s="49">
        <v>0</v>
      </c>
      <c r="BW34" s="49">
        <v>0.98601686112592957</v>
      </c>
      <c r="BX34" s="49">
        <v>0</v>
      </c>
      <c r="BY34" s="49">
        <v>1.6884891753309209E-5</v>
      </c>
      <c r="BZ34" s="49">
        <v>1.0303034675501453E-3</v>
      </c>
      <c r="CA34" s="49">
        <v>0</v>
      </c>
      <c r="CB34" s="49">
        <v>0</v>
      </c>
      <c r="CC34" s="49">
        <v>0</v>
      </c>
      <c r="CD34" s="49">
        <v>0</v>
      </c>
      <c r="CE34" s="49">
        <v>8.7008005163605249E-4</v>
      </c>
      <c r="CF34" s="49">
        <v>0</v>
      </c>
      <c r="CG34" s="49">
        <v>5.0164663039338313E-4</v>
      </c>
      <c r="CH34" s="49">
        <v>0</v>
      </c>
      <c r="CI34" s="49">
        <v>0</v>
      </c>
      <c r="CJ34" s="49">
        <v>0</v>
      </c>
      <c r="CK34" s="49">
        <v>0</v>
      </c>
      <c r="CL34" s="49">
        <v>0</v>
      </c>
      <c r="CM34" s="49">
        <v>0</v>
      </c>
      <c r="CN34" s="49">
        <v>0</v>
      </c>
      <c r="CO34" s="49">
        <v>0</v>
      </c>
    </row>
    <row r="35" spans="1:93">
      <c r="A35" s="49" t="s">
        <v>272</v>
      </c>
      <c r="B35" s="49" t="s">
        <v>119</v>
      </c>
      <c r="C35" s="49">
        <v>0</v>
      </c>
      <c r="D35" s="49">
        <v>0</v>
      </c>
      <c r="E35" s="49">
        <v>0</v>
      </c>
      <c r="F35" s="49">
        <v>0</v>
      </c>
      <c r="G35" s="49">
        <v>0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0</v>
      </c>
      <c r="AH35" s="49">
        <v>0</v>
      </c>
      <c r="AI35" s="49">
        <v>0</v>
      </c>
      <c r="AJ35" s="49">
        <v>0</v>
      </c>
      <c r="AK35" s="49">
        <v>0</v>
      </c>
      <c r="AL35" s="49">
        <v>0</v>
      </c>
      <c r="AM35" s="49">
        <v>0</v>
      </c>
      <c r="AN35" s="49">
        <v>0</v>
      </c>
      <c r="AO35" s="49">
        <v>0</v>
      </c>
      <c r="AP35" s="49">
        <v>0</v>
      </c>
      <c r="AQ35" s="49">
        <v>0</v>
      </c>
      <c r="AR35" s="49">
        <v>0</v>
      </c>
      <c r="AS35" s="49">
        <v>0</v>
      </c>
      <c r="AT35" s="49">
        <v>0</v>
      </c>
      <c r="AU35" s="49">
        <v>0</v>
      </c>
      <c r="AV35" s="49">
        <v>0</v>
      </c>
      <c r="AW35" s="49">
        <v>0</v>
      </c>
      <c r="AX35" s="49">
        <v>0</v>
      </c>
      <c r="AY35" s="49">
        <v>0</v>
      </c>
      <c r="AZ35" s="49">
        <v>0</v>
      </c>
      <c r="BA35" s="49">
        <v>0</v>
      </c>
      <c r="BB35" s="49">
        <v>0</v>
      </c>
      <c r="BC35" s="49">
        <v>0</v>
      </c>
      <c r="BD35" s="49">
        <v>0</v>
      </c>
      <c r="BE35" s="49">
        <v>0</v>
      </c>
      <c r="BF35" s="49">
        <v>0</v>
      </c>
      <c r="BG35" s="49">
        <v>0</v>
      </c>
      <c r="BH35" s="49">
        <v>0</v>
      </c>
      <c r="BI35" s="49">
        <v>0</v>
      </c>
      <c r="BJ35" s="49">
        <v>0</v>
      </c>
      <c r="BK35" s="49">
        <v>0</v>
      </c>
      <c r="BL35" s="49">
        <v>0</v>
      </c>
      <c r="BM35" s="49">
        <v>0</v>
      </c>
      <c r="BN35" s="49">
        <v>0</v>
      </c>
      <c r="BO35" s="49">
        <v>0</v>
      </c>
      <c r="BP35" s="49">
        <v>0</v>
      </c>
      <c r="BQ35" s="49">
        <v>0</v>
      </c>
      <c r="BR35" s="49">
        <v>2.4654920141428465E-4</v>
      </c>
      <c r="BS35" s="49">
        <v>0</v>
      </c>
      <c r="BT35" s="49">
        <v>0</v>
      </c>
      <c r="BU35" s="49">
        <v>0</v>
      </c>
      <c r="BV35" s="49">
        <v>0</v>
      </c>
      <c r="BW35" s="49">
        <v>0</v>
      </c>
      <c r="BX35" s="49">
        <v>0.97660207564597168</v>
      </c>
      <c r="BY35" s="49">
        <v>0</v>
      </c>
      <c r="BZ35" s="49">
        <v>0</v>
      </c>
      <c r="CA35" s="49">
        <v>0</v>
      </c>
      <c r="CB35" s="49">
        <v>0</v>
      </c>
      <c r="CC35" s="49">
        <v>0</v>
      </c>
      <c r="CD35" s="49">
        <v>0</v>
      </c>
      <c r="CE35" s="49">
        <v>1.7078175104229872E-2</v>
      </c>
      <c r="CF35" s="49">
        <v>0</v>
      </c>
      <c r="CG35" s="49">
        <v>5.9222201983949701E-4</v>
      </c>
      <c r="CH35" s="49">
        <v>0</v>
      </c>
      <c r="CI35" s="49">
        <v>0</v>
      </c>
      <c r="CJ35" s="49">
        <v>0</v>
      </c>
      <c r="CK35" s="49">
        <v>0</v>
      </c>
      <c r="CL35" s="49">
        <v>0</v>
      </c>
      <c r="CM35" s="49">
        <v>0</v>
      </c>
      <c r="CN35" s="49">
        <v>0</v>
      </c>
      <c r="CO35" s="49">
        <v>0</v>
      </c>
    </row>
    <row r="36" spans="1:93">
      <c r="A36" s="48" t="s">
        <v>273</v>
      </c>
      <c r="B36" s="48" t="s">
        <v>120</v>
      </c>
      <c r="C36" s="48">
        <v>0</v>
      </c>
      <c r="D36" s="48">
        <v>0</v>
      </c>
      <c r="E36" s="48">
        <v>0</v>
      </c>
      <c r="F36" s="48">
        <v>0</v>
      </c>
      <c r="G36" s="48">
        <v>0</v>
      </c>
      <c r="H36" s="48">
        <v>0</v>
      </c>
      <c r="I36" s="48">
        <v>0</v>
      </c>
      <c r="J36" s="48">
        <v>5.8808026172163508E-4</v>
      </c>
      <c r="K36" s="48">
        <v>0</v>
      </c>
      <c r="L36" s="48">
        <v>0</v>
      </c>
      <c r="M36" s="48">
        <v>0</v>
      </c>
      <c r="N36" s="48">
        <v>0</v>
      </c>
      <c r="O36" s="48">
        <v>0</v>
      </c>
      <c r="P36" s="48">
        <v>0</v>
      </c>
      <c r="Q36" s="48">
        <v>0</v>
      </c>
      <c r="R36" s="48">
        <v>4.3433081646524537E-3</v>
      </c>
      <c r="S36" s="48">
        <v>2.8208168510601749E-3</v>
      </c>
      <c r="T36" s="48">
        <v>0</v>
      </c>
      <c r="U36" s="48">
        <v>0</v>
      </c>
      <c r="V36" s="48">
        <v>6.6522598077398323E-3</v>
      </c>
      <c r="W36" s="48">
        <v>0</v>
      </c>
      <c r="X36" s="48">
        <v>8.5238664081542154E-2</v>
      </c>
      <c r="Y36" s="48">
        <v>0</v>
      </c>
      <c r="Z36" s="48">
        <v>7.2139696586599175E-2</v>
      </c>
      <c r="AA36" s="48">
        <v>0</v>
      </c>
      <c r="AB36" s="48">
        <v>0</v>
      </c>
      <c r="AC36" s="48">
        <v>9.7364170520994591E-3</v>
      </c>
      <c r="AD36" s="48">
        <v>8.0790603496685834E-2</v>
      </c>
      <c r="AE36" s="48">
        <v>5.7893400722690523E-3</v>
      </c>
      <c r="AF36" s="48">
        <v>5.7622655446782134E-2</v>
      </c>
      <c r="AG36" s="48">
        <v>2.5937236506001157E-2</v>
      </c>
      <c r="AH36" s="48">
        <v>0.16661411971831919</v>
      </c>
      <c r="AI36" s="48">
        <v>7.9214396920239145E-3</v>
      </c>
      <c r="AJ36" s="48">
        <v>0</v>
      </c>
      <c r="AK36" s="48">
        <v>1.6999721792847866E-2</v>
      </c>
      <c r="AL36" s="48">
        <v>1.4688052953442899E-3</v>
      </c>
      <c r="AM36" s="48">
        <v>7.0928286062467245E-3</v>
      </c>
      <c r="AN36" s="48">
        <v>2.4854954460698663E-3</v>
      </c>
      <c r="AO36" s="48">
        <v>2.3373125435906254E-3</v>
      </c>
      <c r="AP36" s="48">
        <v>0</v>
      </c>
      <c r="AQ36" s="48">
        <v>1.8377408092705412E-3</v>
      </c>
      <c r="AR36" s="48">
        <v>2.6010197973517571E-3</v>
      </c>
      <c r="AS36" s="48">
        <v>0</v>
      </c>
      <c r="AT36" s="48">
        <v>0</v>
      </c>
      <c r="AU36" s="48">
        <v>2.2500651270450617E-2</v>
      </c>
      <c r="AV36" s="48">
        <v>9.4417121581721018E-3</v>
      </c>
      <c r="AW36" s="48">
        <v>5.80048058496391E-3</v>
      </c>
      <c r="AX36" s="48">
        <v>3.6970230454333717E-3</v>
      </c>
      <c r="AY36" s="48">
        <v>0</v>
      </c>
      <c r="AZ36" s="48">
        <v>0</v>
      </c>
      <c r="BA36" s="48">
        <v>0</v>
      </c>
      <c r="BB36" s="48">
        <v>3.4296212121552776E-3</v>
      </c>
      <c r="BC36" s="48">
        <v>1.5828129512307775E-4</v>
      </c>
      <c r="BD36" s="48">
        <v>6.9593917365442196E-2</v>
      </c>
      <c r="BE36" s="48">
        <v>5.0586373453166493E-4</v>
      </c>
      <c r="BF36" s="48">
        <v>1.3710482859429364E-3</v>
      </c>
      <c r="BG36" s="48">
        <v>0</v>
      </c>
      <c r="BH36" s="48">
        <v>2.1011890118369892E-2</v>
      </c>
      <c r="BI36" s="48">
        <v>0</v>
      </c>
      <c r="BJ36" s="48">
        <v>0</v>
      </c>
      <c r="BK36" s="48">
        <v>2.5561848584005711E-3</v>
      </c>
      <c r="BL36" s="48">
        <v>0</v>
      </c>
      <c r="BM36" s="48">
        <v>1.7575647517527538E-2</v>
      </c>
      <c r="BN36" s="48">
        <v>1.6550876932312066E-3</v>
      </c>
      <c r="BO36" s="48">
        <v>1.9916760972525316E-2</v>
      </c>
      <c r="BP36" s="48">
        <v>1.9696781023983319E-3</v>
      </c>
      <c r="BQ36" s="48">
        <v>2.0410855866305529E-2</v>
      </c>
      <c r="BR36" s="48">
        <v>3.2744007487618E-2</v>
      </c>
      <c r="BS36" s="48">
        <v>0</v>
      </c>
      <c r="BT36" s="48">
        <v>1.6093120982456929E-3</v>
      </c>
      <c r="BU36" s="48">
        <v>0</v>
      </c>
      <c r="BV36" s="48">
        <v>1.6786522523943755E-2</v>
      </c>
      <c r="BW36" s="48">
        <v>0</v>
      </c>
      <c r="BX36" s="48">
        <v>2.6984112967395044E-6</v>
      </c>
      <c r="BY36" s="48">
        <v>0.97152075721313713</v>
      </c>
      <c r="BZ36" s="48">
        <v>5.7010310641737606E-3</v>
      </c>
      <c r="CA36" s="48">
        <v>0</v>
      </c>
      <c r="CB36" s="48">
        <v>1.3874618079214715E-2</v>
      </c>
      <c r="CC36" s="48">
        <v>3.6276706460411381E-3</v>
      </c>
      <c r="CD36" s="48">
        <v>0</v>
      </c>
      <c r="CE36" s="48">
        <v>1.7514727909797377E-2</v>
      </c>
      <c r="CF36" s="48">
        <v>0</v>
      </c>
      <c r="CG36" s="48">
        <v>7.0300072294929052E-3</v>
      </c>
      <c r="CH36" s="48">
        <v>0</v>
      </c>
      <c r="CI36" s="48">
        <v>0</v>
      </c>
      <c r="CJ36" s="48">
        <v>0</v>
      </c>
      <c r="CK36" s="48">
        <v>0</v>
      </c>
      <c r="CL36" s="48">
        <v>0</v>
      </c>
      <c r="CM36" s="48">
        <v>0</v>
      </c>
      <c r="CN36" s="48">
        <v>0.26930708245303386</v>
      </c>
      <c r="CO36" s="48">
        <v>0</v>
      </c>
    </row>
    <row r="37" spans="1:93">
      <c r="A37" s="48" t="s">
        <v>274</v>
      </c>
      <c r="B37" s="48" t="s">
        <v>121</v>
      </c>
      <c r="C37" s="48">
        <v>0</v>
      </c>
      <c r="D37" s="48">
        <v>0</v>
      </c>
      <c r="E37" s="48">
        <v>0</v>
      </c>
      <c r="F37" s="48">
        <v>0</v>
      </c>
      <c r="G37" s="48">
        <v>0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v>0</v>
      </c>
      <c r="O37" s="48">
        <v>3.0509681751573364E-3</v>
      </c>
      <c r="P37" s="48">
        <v>0</v>
      </c>
      <c r="Q37" s="48">
        <v>0</v>
      </c>
      <c r="R37" s="48">
        <v>0</v>
      </c>
      <c r="S37" s="48">
        <v>0</v>
      </c>
      <c r="T37" s="48">
        <v>0</v>
      </c>
      <c r="U37" s="48">
        <v>0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48">
        <v>0</v>
      </c>
      <c r="AB37" s="48">
        <v>0</v>
      </c>
      <c r="AC37" s="48">
        <v>0</v>
      </c>
      <c r="AD37" s="48">
        <v>0</v>
      </c>
      <c r="AE37" s="48">
        <v>0</v>
      </c>
      <c r="AF37" s="48">
        <v>0</v>
      </c>
      <c r="AG37" s="48">
        <v>2.261759457492442E-4</v>
      </c>
      <c r="AH37" s="48">
        <v>0</v>
      </c>
      <c r="AI37" s="48">
        <v>0</v>
      </c>
      <c r="AJ37" s="48">
        <v>0</v>
      </c>
      <c r="AK37" s="48">
        <v>0</v>
      </c>
      <c r="AL37" s="48">
        <v>0</v>
      </c>
      <c r="AM37" s="48">
        <v>0</v>
      </c>
      <c r="AN37" s="48">
        <v>0</v>
      </c>
      <c r="AO37" s="48">
        <v>0</v>
      </c>
      <c r="AP37" s="48">
        <v>0</v>
      </c>
      <c r="AQ37" s="48">
        <v>0</v>
      </c>
      <c r="AR37" s="48">
        <v>0</v>
      </c>
      <c r="AS37" s="48">
        <v>0</v>
      </c>
      <c r="AT37" s="48">
        <v>0</v>
      </c>
      <c r="AU37" s="48">
        <v>0</v>
      </c>
      <c r="AV37" s="48">
        <v>1.1543159064849905E-3</v>
      </c>
      <c r="AW37" s="48">
        <v>0</v>
      </c>
      <c r="AX37" s="48">
        <v>0</v>
      </c>
      <c r="AY37" s="48">
        <v>0</v>
      </c>
      <c r="AZ37" s="48">
        <v>0</v>
      </c>
      <c r="BA37" s="48">
        <v>0</v>
      </c>
      <c r="BB37" s="48">
        <v>0</v>
      </c>
      <c r="BC37" s="48">
        <v>0</v>
      </c>
      <c r="BD37" s="48">
        <v>0</v>
      </c>
      <c r="BE37" s="48">
        <v>0</v>
      </c>
      <c r="BF37" s="48">
        <v>1.762776367640917E-4</v>
      </c>
      <c r="BG37" s="48">
        <v>0</v>
      </c>
      <c r="BH37" s="48">
        <v>0</v>
      </c>
      <c r="BI37" s="48">
        <v>0</v>
      </c>
      <c r="BJ37" s="48">
        <v>1.2626698304783125E-4</v>
      </c>
      <c r="BK37" s="48">
        <v>0</v>
      </c>
      <c r="BL37" s="48">
        <v>0</v>
      </c>
      <c r="BM37" s="48">
        <v>0</v>
      </c>
      <c r="BN37" s="48">
        <v>0</v>
      </c>
      <c r="BO37" s="48">
        <v>0</v>
      </c>
      <c r="BP37" s="48">
        <v>0</v>
      </c>
      <c r="BQ37" s="48">
        <v>0</v>
      </c>
      <c r="BR37" s="48">
        <v>3.437525874097233E-4</v>
      </c>
      <c r="BS37" s="48">
        <v>0</v>
      </c>
      <c r="BT37" s="48">
        <v>0</v>
      </c>
      <c r="BU37" s="48">
        <v>1.6334635265528518E-3</v>
      </c>
      <c r="BV37" s="48">
        <v>0</v>
      </c>
      <c r="BW37" s="48">
        <v>0</v>
      </c>
      <c r="BX37" s="48">
        <v>0</v>
      </c>
      <c r="BY37" s="48">
        <v>1.5695170383157349E-4</v>
      </c>
      <c r="BZ37" s="48">
        <v>0.97937016796324305</v>
      </c>
      <c r="CA37" s="48">
        <v>1</v>
      </c>
      <c r="CB37" s="48">
        <v>0</v>
      </c>
      <c r="CC37" s="48">
        <v>4.1152842009956091E-4</v>
      </c>
      <c r="CD37" s="48">
        <v>0</v>
      </c>
      <c r="CE37" s="48">
        <v>1.6943421710502185E-2</v>
      </c>
      <c r="CF37" s="48">
        <v>0</v>
      </c>
      <c r="CG37" s="48">
        <v>1.6496805450968093E-2</v>
      </c>
      <c r="CH37" s="48">
        <v>0</v>
      </c>
      <c r="CI37" s="48">
        <v>0</v>
      </c>
      <c r="CJ37" s="48">
        <v>0</v>
      </c>
      <c r="CK37" s="48">
        <v>0</v>
      </c>
      <c r="CL37" s="48">
        <v>0</v>
      </c>
      <c r="CM37" s="48">
        <v>0</v>
      </c>
      <c r="CN37" s="48">
        <v>0</v>
      </c>
      <c r="CO37" s="48">
        <v>0</v>
      </c>
    </row>
    <row r="38" spans="1:93">
      <c r="A38" s="48" t="s">
        <v>275</v>
      </c>
      <c r="B38" s="48" t="s">
        <v>122</v>
      </c>
      <c r="C38" s="48">
        <v>0</v>
      </c>
      <c r="D38" s="48">
        <v>0</v>
      </c>
      <c r="E38" s="48">
        <v>0</v>
      </c>
      <c r="F38" s="48">
        <v>0</v>
      </c>
      <c r="G38" s="48">
        <v>0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48">
        <v>0</v>
      </c>
      <c r="AB38" s="48">
        <v>0</v>
      </c>
      <c r="AC38" s="48">
        <v>0</v>
      </c>
      <c r="AD38" s="48">
        <v>0</v>
      </c>
      <c r="AE38" s="48">
        <v>0</v>
      </c>
      <c r="AF38" s="48">
        <v>0</v>
      </c>
      <c r="AG38" s="48">
        <v>0</v>
      </c>
      <c r="AH38" s="48">
        <v>3.4747470222798579E-4</v>
      </c>
      <c r="AI38" s="48">
        <v>0</v>
      </c>
      <c r="AJ38" s="48">
        <v>0</v>
      </c>
      <c r="AK38" s="48">
        <v>0</v>
      </c>
      <c r="AL38" s="48">
        <v>0</v>
      </c>
      <c r="AM38" s="48">
        <v>0</v>
      </c>
      <c r="AN38" s="48">
        <v>0</v>
      </c>
      <c r="AO38" s="48">
        <v>0</v>
      </c>
      <c r="AP38" s="48">
        <v>0</v>
      </c>
      <c r="AQ38" s="48">
        <v>0</v>
      </c>
      <c r="AR38" s="48">
        <v>0</v>
      </c>
      <c r="AS38" s="48">
        <v>0</v>
      </c>
      <c r="AT38" s="48">
        <v>0</v>
      </c>
      <c r="AU38" s="48">
        <v>0</v>
      </c>
      <c r="AV38" s="48">
        <v>0</v>
      </c>
      <c r="AW38" s="48">
        <v>0</v>
      </c>
      <c r="AX38" s="48">
        <v>0</v>
      </c>
      <c r="AY38" s="48">
        <v>0</v>
      </c>
      <c r="AZ38" s="48">
        <v>0</v>
      </c>
      <c r="BA38" s="48">
        <v>0</v>
      </c>
      <c r="BB38" s="48">
        <v>0</v>
      </c>
      <c r="BC38" s="48">
        <v>0</v>
      </c>
      <c r="BD38" s="48">
        <v>0</v>
      </c>
      <c r="BE38" s="48">
        <v>0</v>
      </c>
      <c r="BF38" s="48">
        <v>0</v>
      </c>
      <c r="BG38" s="48">
        <v>0</v>
      </c>
      <c r="BH38" s="48">
        <v>0</v>
      </c>
      <c r="BI38" s="48">
        <v>0</v>
      </c>
      <c r="BJ38" s="48">
        <v>0</v>
      </c>
      <c r="BK38" s="48">
        <v>0</v>
      </c>
      <c r="BL38" s="48">
        <v>0</v>
      </c>
      <c r="BM38" s="48">
        <v>0</v>
      </c>
      <c r="BN38" s="48">
        <v>0</v>
      </c>
      <c r="BO38" s="48">
        <v>0</v>
      </c>
      <c r="BP38" s="48">
        <v>0</v>
      </c>
      <c r="BQ38" s="48">
        <v>0</v>
      </c>
      <c r="BR38" s="48">
        <v>0</v>
      </c>
      <c r="BS38" s="48">
        <v>0</v>
      </c>
      <c r="BT38" s="48">
        <v>0</v>
      </c>
      <c r="BU38" s="48">
        <v>0</v>
      </c>
      <c r="BV38" s="48">
        <v>0</v>
      </c>
      <c r="BW38" s="48">
        <v>0</v>
      </c>
      <c r="BX38" s="48">
        <v>0</v>
      </c>
      <c r="BY38" s="48">
        <v>1.8612519241832418E-3</v>
      </c>
      <c r="BZ38" s="48">
        <v>0</v>
      </c>
      <c r="CA38" s="48">
        <v>0</v>
      </c>
      <c r="CB38" s="48">
        <v>0.98187749681036218</v>
      </c>
      <c r="CC38" s="48">
        <v>0</v>
      </c>
      <c r="CD38" s="48">
        <v>0</v>
      </c>
      <c r="CE38" s="48">
        <v>6.1000094274729069E-3</v>
      </c>
      <c r="CF38" s="48">
        <v>0</v>
      </c>
      <c r="CG38" s="48">
        <v>8.4668377556997303E-4</v>
      </c>
      <c r="CH38" s="48">
        <v>0</v>
      </c>
      <c r="CI38" s="48">
        <v>0</v>
      </c>
      <c r="CJ38" s="48">
        <v>0</v>
      </c>
      <c r="CK38" s="48">
        <v>0</v>
      </c>
      <c r="CL38" s="48">
        <v>0</v>
      </c>
      <c r="CM38" s="48">
        <v>0</v>
      </c>
      <c r="CN38" s="48">
        <v>0</v>
      </c>
      <c r="CO38" s="48">
        <v>0</v>
      </c>
    </row>
    <row r="39" spans="1:93">
      <c r="A39" s="48" t="s">
        <v>276</v>
      </c>
      <c r="B39" s="48" t="s">
        <v>123</v>
      </c>
      <c r="C39" s="48">
        <v>0</v>
      </c>
      <c r="D39" s="48">
        <v>0</v>
      </c>
      <c r="E39" s="48">
        <v>0</v>
      </c>
      <c r="F39" s="48">
        <v>0</v>
      </c>
      <c r="G39" s="48">
        <v>0</v>
      </c>
      <c r="H39" s="48">
        <v>0</v>
      </c>
      <c r="I39" s="48">
        <v>0</v>
      </c>
      <c r="J39" s="48">
        <v>0</v>
      </c>
      <c r="K39" s="48">
        <v>0</v>
      </c>
      <c r="L39" s="48">
        <v>0</v>
      </c>
      <c r="M39" s="48">
        <v>0</v>
      </c>
      <c r="N39" s="48">
        <v>0</v>
      </c>
      <c r="O39" s="48">
        <v>0</v>
      </c>
      <c r="P39" s="48">
        <v>0</v>
      </c>
      <c r="Q39" s="48">
        <v>0</v>
      </c>
      <c r="R39" s="48">
        <v>0</v>
      </c>
      <c r="S39" s="48">
        <v>0</v>
      </c>
      <c r="T39" s="48">
        <v>0</v>
      </c>
      <c r="U39" s="48">
        <v>0</v>
      </c>
      <c r="V39" s="48">
        <v>0</v>
      </c>
      <c r="W39" s="48">
        <v>0</v>
      </c>
      <c r="X39" s="48">
        <v>0</v>
      </c>
      <c r="Y39" s="48">
        <v>0</v>
      </c>
      <c r="Z39" s="48">
        <v>0</v>
      </c>
      <c r="AA39" s="48">
        <v>0</v>
      </c>
      <c r="AB39" s="48">
        <v>0</v>
      </c>
      <c r="AC39" s="48">
        <v>0</v>
      </c>
      <c r="AD39" s="48">
        <v>0</v>
      </c>
      <c r="AE39" s="48">
        <v>0</v>
      </c>
      <c r="AF39" s="48">
        <v>0</v>
      </c>
      <c r="AG39" s="48">
        <v>0</v>
      </c>
      <c r="AH39" s="48">
        <v>0</v>
      </c>
      <c r="AI39" s="48">
        <v>0</v>
      </c>
      <c r="AJ39" s="48">
        <v>0</v>
      </c>
      <c r="AK39" s="48">
        <v>0</v>
      </c>
      <c r="AL39" s="48">
        <v>0</v>
      </c>
      <c r="AM39" s="48">
        <v>0</v>
      </c>
      <c r="AN39" s="48">
        <v>0</v>
      </c>
      <c r="AO39" s="48">
        <v>0</v>
      </c>
      <c r="AP39" s="48">
        <v>0</v>
      </c>
      <c r="AQ39" s="48">
        <v>0</v>
      </c>
      <c r="AR39" s="48">
        <v>6.6358147983106061E-2</v>
      </c>
      <c r="AS39" s="48">
        <v>0</v>
      </c>
      <c r="AT39" s="48">
        <v>0</v>
      </c>
      <c r="AU39" s="48">
        <v>0</v>
      </c>
      <c r="AV39" s="48">
        <v>0</v>
      </c>
      <c r="AW39" s="48">
        <v>0</v>
      </c>
      <c r="AX39" s="48">
        <v>0</v>
      </c>
      <c r="AY39" s="48">
        <v>0</v>
      </c>
      <c r="AZ39" s="48">
        <v>0</v>
      </c>
      <c r="BA39" s="48">
        <v>0</v>
      </c>
      <c r="BB39" s="48">
        <v>0</v>
      </c>
      <c r="BC39" s="48">
        <v>0</v>
      </c>
      <c r="BD39" s="48">
        <v>0</v>
      </c>
      <c r="BE39" s="48">
        <v>0</v>
      </c>
      <c r="BF39" s="48">
        <v>0</v>
      </c>
      <c r="BG39" s="48">
        <v>0</v>
      </c>
      <c r="BH39" s="48">
        <v>0</v>
      </c>
      <c r="BI39" s="48">
        <v>0</v>
      </c>
      <c r="BJ39" s="48">
        <v>0</v>
      </c>
      <c r="BK39" s="48">
        <v>0</v>
      </c>
      <c r="BL39" s="48">
        <v>0</v>
      </c>
      <c r="BM39" s="48">
        <v>0</v>
      </c>
      <c r="BN39" s="48">
        <v>0</v>
      </c>
      <c r="BO39" s="48">
        <v>0</v>
      </c>
      <c r="BP39" s="48">
        <v>0</v>
      </c>
      <c r="BQ39" s="48">
        <v>0</v>
      </c>
      <c r="BR39" s="48">
        <v>0</v>
      </c>
      <c r="BS39" s="48">
        <v>0</v>
      </c>
      <c r="BT39" s="48">
        <v>0</v>
      </c>
      <c r="BU39" s="48">
        <v>0</v>
      </c>
      <c r="BV39" s="48">
        <v>0</v>
      </c>
      <c r="BW39" s="48">
        <v>0</v>
      </c>
      <c r="BX39" s="48">
        <v>0</v>
      </c>
      <c r="BY39" s="48">
        <v>-2.3512442442030533E-3</v>
      </c>
      <c r="BZ39" s="48">
        <v>0</v>
      </c>
      <c r="CA39" s="48">
        <v>0</v>
      </c>
      <c r="CB39" s="48">
        <v>0</v>
      </c>
      <c r="CC39" s="48">
        <v>0.99410897066954151</v>
      </c>
      <c r="CD39" s="48">
        <v>0</v>
      </c>
      <c r="CE39" s="48">
        <v>3.4302743024957109E-3</v>
      </c>
      <c r="CF39" s="48">
        <v>0</v>
      </c>
      <c r="CG39" s="48">
        <v>3.103976440638841E-3</v>
      </c>
      <c r="CH39" s="48">
        <v>0</v>
      </c>
      <c r="CI39" s="48">
        <v>0</v>
      </c>
      <c r="CJ39" s="48">
        <v>0</v>
      </c>
      <c r="CK39" s="48">
        <v>0</v>
      </c>
      <c r="CL39" s="48">
        <v>0</v>
      </c>
      <c r="CM39" s="48">
        <v>0</v>
      </c>
      <c r="CN39" s="48">
        <v>1.7643673667959575E-3</v>
      </c>
      <c r="CO39" s="48">
        <v>0</v>
      </c>
    </row>
    <row r="40" spans="1:93">
      <c r="A40" s="48" t="s">
        <v>277</v>
      </c>
      <c r="B40" s="48" t="s">
        <v>124</v>
      </c>
      <c r="C40" s="48">
        <v>0</v>
      </c>
      <c r="D40" s="48">
        <v>0</v>
      </c>
      <c r="E40" s="48">
        <v>0</v>
      </c>
      <c r="F40" s="48">
        <v>0</v>
      </c>
      <c r="G40" s="48">
        <v>0</v>
      </c>
      <c r="H40" s="48">
        <v>0</v>
      </c>
      <c r="I40" s="48">
        <v>0</v>
      </c>
      <c r="J40" s="48">
        <v>0</v>
      </c>
      <c r="K40" s="48">
        <v>0</v>
      </c>
      <c r="L40" s="48">
        <v>0</v>
      </c>
      <c r="M40" s="48">
        <v>0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48">
        <v>0</v>
      </c>
      <c r="AD40" s="48">
        <v>0</v>
      </c>
      <c r="AE40" s="48">
        <v>0</v>
      </c>
      <c r="AF40" s="48">
        <v>0</v>
      </c>
      <c r="AG40" s="48">
        <v>0</v>
      </c>
      <c r="AH40" s="48">
        <v>0</v>
      </c>
      <c r="AI40" s="48">
        <v>0</v>
      </c>
      <c r="AJ40" s="48">
        <v>0</v>
      </c>
      <c r="AK40" s="48">
        <v>0</v>
      </c>
      <c r="AL40" s="48">
        <v>0</v>
      </c>
      <c r="AM40" s="48">
        <v>0</v>
      </c>
      <c r="AN40" s="48">
        <v>0</v>
      </c>
      <c r="AO40" s="48">
        <v>0</v>
      </c>
      <c r="AP40" s="48">
        <v>0</v>
      </c>
      <c r="AQ40" s="48">
        <v>0</v>
      </c>
      <c r="AR40" s="48">
        <v>0</v>
      </c>
      <c r="AS40" s="48">
        <v>0</v>
      </c>
      <c r="AT40" s="48">
        <v>0</v>
      </c>
      <c r="AU40" s="48">
        <v>0</v>
      </c>
      <c r="AV40" s="48">
        <v>0</v>
      </c>
      <c r="AW40" s="48">
        <v>0</v>
      </c>
      <c r="AX40" s="48">
        <v>0</v>
      </c>
      <c r="AY40" s="48">
        <v>0</v>
      </c>
      <c r="AZ40" s="48">
        <v>0</v>
      </c>
      <c r="BA40" s="48">
        <v>0</v>
      </c>
      <c r="BB40" s="48">
        <v>0</v>
      </c>
      <c r="BC40" s="48">
        <v>0</v>
      </c>
      <c r="BD40" s="48">
        <v>0</v>
      </c>
      <c r="BE40" s="48">
        <v>0</v>
      </c>
      <c r="BF40" s="48">
        <v>0</v>
      </c>
      <c r="BG40" s="48">
        <v>0</v>
      </c>
      <c r="BH40" s="48">
        <v>0</v>
      </c>
      <c r="BI40" s="48">
        <v>0</v>
      </c>
      <c r="BJ40" s="48">
        <v>0</v>
      </c>
      <c r="BK40" s="48">
        <v>0</v>
      </c>
      <c r="BL40" s="48">
        <v>0</v>
      </c>
      <c r="BM40" s="48">
        <v>0</v>
      </c>
      <c r="BN40" s="48">
        <v>0</v>
      </c>
      <c r="BO40" s="48">
        <v>0</v>
      </c>
      <c r="BP40" s="48">
        <v>0</v>
      </c>
      <c r="BQ40" s="48">
        <v>0</v>
      </c>
      <c r="BR40" s="48">
        <v>0</v>
      </c>
      <c r="BS40" s="48">
        <v>0</v>
      </c>
      <c r="BT40" s="48">
        <v>0</v>
      </c>
      <c r="BU40" s="48">
        <v>0</v>
      </c>
      <c r="BV40" s="48">
        <v>0</v>
      </c>
      <c r="BW40" s="48">
        <v>0</v>
      </c>
      <c r="BX40" s="48">
        <v>0</v>
      </c>
      <c r="BY40" s="48">
        <v>0</v>
      </c>
      <c r="BZ40" s="48">
        <v>0</v>
      </c>
      <c r="CA40" s="48">
        <v>0</v>
      </c>
      <c r="CB40" s="48">
        <v>0</v>
      </c>
      <c r="CC40" s="48">
        <v>0</v>
      </c>
      <c r="CD40" s="48">
        <v>0.99922637769709022</v>
      </c>
      <c r="CE40" s="48">
        <v>6.4467971481300915E-2</v>
      </c>
      <c r="CF40" s="48">
        <v>0</v>
      </c>
      <c r="CG40" s="48">
        <v>2.4792483372316969E-3</v>
      </c>
      <c r="CH40" s="48">
        <v>0</v>
      </c>
      <c r="CI40" s="48">
        <v>0</v>
      </c>
      <c r="CJ40" s="48">
        <v>0</v>
      </c>
      <c r="CK40" s="48">
        <v>0</v>
      </c>
      <c r="CL40" s="48">
        <v>0</v>
      </c>
      <c r="CM40" s="48">
        <v>0</v>
      </c>
      <c r="CN40" s="48">
        <v>0</v>
      </c>
      <c r="CO40" s="48">
        <v>0</v>
      </c>
    </row>
    <row r="41" spans="1:93">
      <c r="A41" s="49" t="s">
        <v>278</v>
      </c>
      <c r="B41" s="49" t="s">
        <v>125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4.795615077389469E-4</v>
      </c>
      <c r="AF41" s="49">
        <v>0</v>
      </c>
      <c r="AG41" s="49">
        <v>0</v>
      </c>
      <c r="AH41" s="49">
        <v>0</v>
      </c>
      <c r="AI41" s="49">
        <v>0</v>
      </c>
      <c r="AJ41" s="49">
        <v>0</v>
      </c>
      <c r="AK41" s="49">
        <v>0</v>
      </c>
      <c r="AL41" s="49">
        <v>0</v>
      </c>
      <c r="AM41" s="49">
        <v>0</v>
      </c>
      <c r="AN41" s="49">
        <v>0</v>
      </c>
      <c r="AO41" s="49">
        <v>0</v>
      </c>
      <c r="AP41" s="49">
        <v>0</v>
      </c>
      <c r="AQ41" s="49">
        <v>0</v>
      </c>
      <c r="AR41" s="49">
        <v>0</v>
      </c>
      <c r="AS41" s="49">
        <v>0</v>
      </c>
      <c r="AT41" s="49">
        <v>0</v>
      </c>
      <c r="AU41" s="49">
        <v>0</v>
      </c>
      <c r="AV41" s="49">
        <v>0</v>
      </c>
      <c r="AW41" s="49">
        <v>0</v>
      </c>
      <c r="AX41" s="49">
        <v>0</v>
      </c>
      <c r="AY41" s="49">
        <v>0</v>
      </c>
      <c r="AZ41" s="49">
        <v>0</v>
      </c>
      <c r="BA41" s="49">
        <v>0</v>
      </c>
      <c r="BB41" s="49">
        <v>0</v>
      </c>
      <c r="BC41" s="49">
        <v>0</v>
      </c>
      <c r="BD41" s="49">
        <v>0</v>
      </c>
      <c r="BE41" s="49">
        <v>0</v>
      </c>
      <c r="BF41" s="49">
        <v>0</v>
      </c>
      <c r="BG41" s="49">
        <v>0</v>
      </c>
      <c r="BH41" s="49">
        <v>0</v>
      </c>
      <c r="BI41" s="49">
        <v>0</v>
      </c>
      <c r="BJ41" s="49">
        <v>0</v>
      </c>
      <c r="BK41" s="49">
        <v>0</v>
      </c>
      <c r="BL41" s="49">
        <v>0</v>
      </c>
      <c r="BM41" s="49">
        <v>0</v>
      </c>
      <c r="BN41" s="49">
        <v>0</v>
      </c>
      <c r="BO41" s="49">
        <v>0</v>
      </c>
      <c r="BP41" s="49">
        <v>0</v>
      </c>
      <c r="BQ41" s="49">
        <v>0</v>
      </c>
      <c r="BR41" s="49">
        <v>6.1699182355591368E-5</v>
      </c>
      <c r="BS41" s="49">
        <v>0</v>
      </c>
      <c r="BT41" s="49">
        <v>0</v>
      </c>
      <c r="BU41" s="49">
        <v>0</v>
      </c>
      <c r="BV41" s="49">
        <v>0</v>
      </c>
      <c r="BW41" s="49">
        <v>0</v>
      </c>
      <c r="BX41" s="49">
        <v>3.2920617820221955E-4</v>
      </c>
      <c r="BY41" s="49">
        <v>7.6920062431741948E-5</v>
      </c>
      <c r="BZ41" s="49">
        <v>0</v>
      </c>
      <c r="CA41" s="49">
        <v>0</v>
      </c>
      <c r="CB41" s="49">
        <v>0</v>
      </c>
      <c r="CC41" s="49">
        <v>0</v>
      </c>
      <c r="CD41" s="49">
        <v>0</v>
      </c>
      <c r="CE41" s="49">
        <v>0.7158592377355244</v>
      </c>
      <c r="CF41" s="49">
        <v>0.99999999999999989</v>
      </c>
      <c r="CG41" s="49">
        <v>0</v>
      </c>
      <c r="CH41" s="49">
        <v>0</v>
      </c>
      <c r="CI41" s="49">
        <v>0</v>
      </c>
      <c r="CJ41" s="49">
        <v>0</v>
      </c>
      <c r="CK41" s="49">
        <v>0</v>
      </c>
      <c r="CL41" s="49">
        <v>0</v>
      </c>
      <c r="CM41" s="49">
        <v>0</v>
      </c>
      <c r="CN41" s="49">
        <v>0</v>
      </c>
      <c r="CO41" s="49">
        <v>0</v>
      </c>
    </row>
    <row r="42" spans="1:93">
      <c r="A42" s="49" t="s">
        <v>279</v>
      </c>
      <c r="B42" s="49" t="s">
        <v>126</v>
      </c>
      <c r="C42" s="49">
        <v>0</v>
      </c>
      <c r="D42" s="49">
        <v>0</v>
      </c>
      <c r="E42" s="49">
        <v>0</v>
      </c>
      <c r="F42" s="49">
        <v>0</v>
      </c>
      <c r="G42" s="49">
        <v>0</v>
      </c>
      <c r="H42" s="49">
        <v>0</v>
      </c>
      <c r="I42" s="49">
        <v>0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4.669184832187188E-5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9">
        <v>0</v>
      </c>
      <c r="AG42" s="49">
        <v>0</v>
      </c>
      <c r="AH42" s="49">
        <v>0</v>
      </c>
      <c r="AI42" s="49">
        <v>0</v>
      </c>
      <c r="AJ42" s="49">
        <v>0</v>
      </c>
      <c r="AK42" s="49">
        <v>0</v>
      </c>
      <c r="AL42" s="49">
        <v>6.8341710936311369E-4</v>
      </c>
      <c r="AM42" s="49">
        <v>0</v>
      </c>
      <c r="AN42" s="49">
        <v>0</v>
      </c>
      <c r="AO42" s="49">
        <v>0</v>
      </c>
      <c r="AP42" s="49">
        <v>0</v>
      </c>
      <c r="AQ42" s="49">
        <v>0</v>
      </c>
      <c r="AR42" s="49">
        <v>0</v>
      </c>
      <c r="AS42" s="49">
        <v>0</v>
      </c>
      <c r="AT42" s="49">
        <v>0</v>
      </c>
      <c r="AU42" s="49">
        <v>0</v>
      </c>
      <c r="AV42" s="49">
        <v>0</v>
      </c>
      <c r="AW42" s="49">
        <v>0</v>
      </c>
      <c r="AX42" s="49">
        <v>0</v>
      </c>
      <c r="AY42" s="49">
        <v>0</v>
      </c>
      <c r="AZ42" s="49">
        <v>0</v>
      </c>
      <c r="BA42" s="49">
        <v>0</v>
      </c>
      <c r="BB42" s="49">
        <v>0</v>
      </c>
      <c r="BC42" s="49">
        <v>0</v>
      </c>
      <c r="BD42" s="49">
        <v>0</v>
      </c>
      <c r="BE42" s="49">
        <v>2.4859589239841818E-4</v>
      </c>
      <c r="BF42" s="49">
        <v>6.6593773888656924E-4</v>
      </c>
      <c r="BG42" s="49">
        <v>0</v>
      </c>
      <c r="BH42" s="49">
        <v>0</v>
      </c>
      <c r="BI42" s="49">
        <v>0</v>
      </c>
      <c r="BJ42" s="49">
        <v>0</v>
      </c>
      <c r="BK42" s="49">
        <v>0</v>
      </c>
      <c r="BL42" s="49">
        <v>0</v>
      </c>
      <c r="BM42" s="49">
        <v>1.0992209690743313E-3</v>
      </c>
      <c r="BN42" s="49">
        <v>6.2456139367215589E-5</v>
      </c>
      <c r="BO42" s="49">
        <v>0</v>
      </c>
      <c r="BP42" s="49">
        <v>9.9137075234307279E-5</v>
      </c>
      <c r="BQ42" s="49">
        <v>0</v>
      </c>
      <c r="BR42" s="49">
        <v>1.2235897012593618E-2</v>
      </c>
      <c r="BS42" s="49">
        <v>0</v>
      </c>
      <c r="BT42" s="49">
        <v>2.855923033122072E-4</v>
      </c>
      <c r="BU42" s="49">
        <v>0</v>
      </c>
      <c r="BV42" s="49">
        <v>0</v>
      </c>
      <c r="BW42" s="49">
        <v>0</v>
      </c>
      <c r="BX42" s="49">
        <v>0</v>
      </c>
      <c r="BY42" s="49">
        <v>1.8254517695535598E-3</v>
      </c>
      <c r="BZ42" s="49">
        <v>1.7229154975754967E-5</v>
      </c>
      <c r="CA42" s="49">
        <v>0</v>
      </c>
      <c r="CB42" s="49">
        <v>2.8373452104733663E-5</v>
      </c>
      <c r="CC42" s="49">
        <v>1.0219422427247747E-4</v>
      </c>
      <c r="CD42" s="49">
        <v>0</v>
      </c>
      <c r="CE42" s="49">
        <v>2.1789005937729672E-2</v>
      </c>
      <c r="CF42" s="49">
        <v>0</v>
      </c>
      <c r="CG42" s="49">
        <v>0.89074381908913824</v>
      </c>
      <c r="CH42" s="49">
        <v>0</v>
      </c>
      <c r="CI42" s="49">
        <v>0</v>
      </c>
      <c r="CJ42" s="49">
        <v>0</v>
      </c>
      <c r="CK42" s="49">
        <v>0</v>
      </c>
      <c r="CL42" s="49">
        <v>0</v>
      </c>
      <c r="CM42" s="49">
        <v>0.99999999999999989</v>
      </c>
      <c r="CN42" s="49">
        <v>0.7058676854749073</v>
      </c>
      <c r="CO42" s="49">
        <v>1</v>
      </c>
    </row>
    <row r="43" spans="1:93">
      <c r="A43" s="49" t="s">
        <v>280</v>
      </c>
      <c r="B43" s="49" t="s">
        <v>102</v>
      </c>
      <c r="C43" s="49">
        <v>1.9674303431457294E-2</v>
      </c>
      <c r="D43" s="49">
        <v>9.0372454939913003E-3</v>
      </c>
      <c r="E43" s="49">
        <v>0</v>
      </c>
      <c r="F43" s="49">
        <v>0</v>
      </c>
      <c r="G43" s="49">
        <v>9.3705829354344286E-4</v>
      </c>
      <c r="H43" s="49">
        <v>0</v>
      </c>
      <c r="I43" s="49">
        <v>1.4820007003657609E-2</v>
      </c>
      <c r="J43" s="49">
        <v>3.4259090325227557E-3</v>
      </c>
      <c r="K43" s="49">
        <v>2.1410275567155054E-4</v>
      </c>
      <c r="L43" s="49">
        <v>6.3948810146269926E-5</v>
      </c>
      <c r="M43" s="49">
        <v>0</v>
      </c>
      <c r="N43" s="49">
        <v>0</v>
      </c>
      <c r="O43" s="49">
        <v>1.1001087170038472E-3</v>
      </c>
      <c r="P43" s="49">
        <v>0</v>
      </c>
      <c r="Q43" s="49">
        <v>0</v>
      </c>
      <c r="R43" s="49">
        <v>7.3615392621227961E-5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49">
        <v>0</v>
      </c>
      <c r="AA43" s="49">
        <v>0</v>
      </c>
      <c r="AB43" s="49">
        <v>0</v>
      </c>
      <c r="AC43" s="49">
        <v>8.4914614831433435E-3</v>
      </c>
      <c r="AD43" s="49">
        <v>0</v>
      </c>
      <c r="AE43" s="49">
        <v>0</v>
      </c>
      <c r="AF43" s="49">
        <v>0</v>
      </c>
      <c r="AG43" s="49">
        <v>0</v>
      </c>
      <c r="AH43" s="49">
        <v>0</v>
      </c>
      <c r="AI43" s="49">
        <v>0</v>
      </c>
      <c r="AJ43" s="49">
        <v>0</v>
      </c>
      <c r="AK43" s="49">
        <v>0</v>
      </c>
      <c r="AL43" s="49">
        <v>0</v>
      </c>
      <c r="AM43" s="49">
        <v>6.5765784228806658E-3</v>
      </c>
      <c r="AN43" s="49">
        <v>0</v>
      </c>
      <c r="AO43" s="49">
        <v>0</v>
      </c>
      <c r="AP43" s="49">
        <v>0</v>
      </c>
      <c r="AQ43" s="49">
        <v>0</v>
      </c>
      <c r="AR43" s="49">
        <v>6.9672870193152797E-2</v>
      </c>
      <c r="AS43" s="49">
        <v>0</v>
      </c>
      <c r="AT43" s="49">
        <v>0</v>
      </c>
      <c r="AU43" s="49">
        <v>1.0805652434277993E-4</v>
      </c>
      <c r="AV43" s="49">
        <v>0</v>
      </c>
      <c r="AW43" s="49">
        <v>1.1546996561319457E-2</v>
      </c>
      <c r="AX43" s="49">
        <v>0</v>
      </c>
      <c r="AY43" s="49">
        <v>0</v>
      </c>
      <c r="AZ43" s="49">
        <v>0</v>
      </c>
      <c r="BA43" s="49">
        <v>1.3957606198884576E-3</v>
      </c>
      <c r="BB43" s="49">
        <v>0</v>
      </c>
      <c r="BC43" s="49">
        <v>0</v>
      </c>
      <c r="BD43" s="49">
        <v>3.1464170085376544E-3</v>
      </c>
      <c r="BE43" s="49">
        <v>0</v>
      </c>
      <c r="BF43" s="49">
        <v>0</v>
      </c>
      <c r="BG43" s="49">
        <v>0</v>
      </c>
      <c r="BH43" s="49">
        <v>0</v>
      </c>
      <c r="BI43" s="49">
        <v>0</v>
      </c>
      <c r="BJ43" s="49">
        <v>0</v>
      </c>
      <c r="BK43" s="49">
        <v>0</v>
      </c>
      <c r="BL43" s="49">
        <v>0</v>
      </c>
      <c r="BM43" s="49">
        <v>1.0452006969882219E-3</v>
      </c>
      <c r="BN43" s="49">
        <v>0</v>
      </c>
      <c r="BO43" s="49">
        <v>0</v>
      </c>
      <c r="BP43" s="49">
        <v>0</v>
      </c>
      <c r="BQ43" s="49">
        <v>0</v>
      </c>
      <c r="BR43" s="49">
        <v>6.7801030388928271E-4</v>
      </c>
      <c r="BS43" s="49">
        <v>0</v>
      </c>
      <c r="BT43" s="49">
        <v>0</v>
      </c>
      <c r="BU43" s="49">
        <v>0</v>
      </c>
      <c r="BV43" s="49">
        <v>0</v>
      </c>
      <c r="BW43" s="49">
        <v>9.0886672827397326E-3</v>
      </c>
      <c r="BX43" s="49">
        <v>0</v>
      </c>
      <c r="BY43" s="49">
        <v>2.8905352516867466E-4</v>
      </c>
      <c r="BZ43" s="49">
        <v>1.3881268350057145E-2</v>
      </c>
      <c r="CA43" s="49">
        <v>0</v>
      </c>
      <c r="CB43" s="49">
        <v>3.4376945737132837E-3</v>
      </c>
      <c r="CC43" s="49">
        <v>1.7463259030761691E-3</v>
      </c>
      <c r="CD43" s="49">
        <v>7.7362230290983628E-4</v>
      </c>
      <c r="CE43" s="49">
        <v>1.0018953885261994E-2</v>
      </c>
      <c r="CF43" s="49">
        <v>0</v>
      </c>
      <c r="CG43" s="49">
        <v>3.3798575636635166E-2</v>
      </c>
      <c r="CH43" s="49">
        <v>1</v>
      </c>
      <c r="CI43" s="49">
        <v>0</v>
      </c>
      <c r="CJ43" s="49">
        <v>2.7053300427162474E-2</v>
      </c>
      <c r="CK43" s="49">
        <v>0</v>
      </c>
      <c r="CL43" s="49">
        <v>2.129121469571154E-3</v>
      </c>
      <c r="CM43" s="49">
        <v>0</v>
      </c>
      <c r="CN43" s="49">
        <v>0</v>
      </c>
      <c r="CO43" s="49">
        <v>0</v>
      </c>
    </row>
    <row r="44" spans="1:93">
      <c r="A44" s="49" t="s">
        <v>281</v>
      </c>
      <c r="B44" s="49" t="s">
        <v>17</v>
      </c>
      <c r="C44" s="49">
        <v>0</v>
      </c>
      <c r="D44" s="49">
        <v>0</v>
      </c>
      <c r="E44" s="49">
        <v>0</v>
      </c>
      <c r="F44" s="49">
        <v>0</v>
      </c>
      <c r="G44" s="49">
        <v>2.3426457338586072E-5</v>
      </c>
      <c r="H44" s="49">
        <v>0</v>
      </c>
      <c r="I44" s="49">
        <v>0</v>
      </c>
      <c r="J44" s="49">
        <v>2.1002866490058388E-5</v>
      </c>
      <c r="K44" s="49">
        <v>8.564110226862017E-5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49">
        <v>0</v>
      </c>
      <c r="AA44" s="49">
        <v>0</v>
      </c>
      <c r="AB44" s="49">
        <v>0</v>
      </c>
      <c r="AC44" s="49">
        <v>0</v>
      </c>
      <c r="AD44" s="49">
        <v>0</v>
      </c>
      <c r="AE44" s="49">
        <v>0</v>
      </c>
      <c r="AF44" s="49">
        <v>0</v>
      </c>
      <c r="AG44" s="49">
        <v>6.0654399003330504E-5</v>
      </c>
      <c r="AH44" s="49">
        <v>0</v>
      </c>
      <c r="AI44" s="49">
        <v>0</v>
      </c>
      <c r="AJ44" s="49">
        <v>0</v>
      </c>
      <c r="AK44" s="49">
        <v>0</v>
      </c>
      <c r="AL44" s="49">
        <v>0</v>
      </c>
      <c r="AM44" s="49">
        <v>0</v>
      </c>
      <c r="AN44" s="49">
        <v>0</v>
      </c>
      <c r="AO44" s="49">
        <v>0</v>
      </c>
      <c r="AP44" s="49">
        <v>0</v>
      </c>
      <c r="AQ44" s="49">
        <v>0</v>
      </c>
      <c r="AR44" s="49">
        <v>5.5693741161592968E-4</v>
      </c>
      <c r="AS44" s="49">
        <v>0</v>
      </c>
      <c r="AT44" s="49">
        <v>0</v>
      </c>
      <c r="AU44" s="49">
        <v>0</v>
      </c>
      <c r="AV44" s="49">
        <v>0</v>
      </c>
      <c r="AW44" s="49">
        <v>0</v>
      </c>
      <c r="AX44" s="49">
        <v>0</v>
      </c>
      <c r="AY44" s="49">
        <v>0</v>
      </c>
      <c r="AZ44" s="49">
        <v>0</v>
      </c>
      <c r="BA44" s="49">
        <v>0</v>
      </c>
      <c r="BB44" s="49">
        <v>0</v>
      </c>
      <c r="BC44" s="49">
        <v>0</v>
      </c>
      <c r="BD44" s="49">
        <v>0</v>
      </c>
      <c r="BE44" s="49">
        <v>0</v>
      </c>
      <c r="BF44" s="49">
        <v>0</v>
      </c>
      <c r="BG44" s="49">
        <v>0</v>
      </c>
      <c r="BH44" s="49">
        <v>0</v>
      </c>
      <c r="BI44" s="49">
        <v>0</v>
      </c>
      <c r="BJ44" s="49">
        <v>0</v>
      </c>
      <c r="BK44" s="49">
        <v>0</v>
      </c>
      <c r="BL44" s="49">
        <v>0</v>
      </c>
      <c r="BM44" s="49">
        <v>0</v>
      </c>
      <c r="BN44" s="49">
        <v>0</v>
      </c>
      <c r="BO44" s="49">
        <v>0</v>
      </c>
      <c r="BP44" s="49">
        <v>0</v>
      </c>
      <c r="BQ44" s="49">
        <v>0</v>
      </c>
      <c r="BR44" s="49">
        <v>0</v>
      </c>
      <c r="BS44" s="49">
        <v>0</v>
      </c>
      <c r="BT44" s="49">
        <v>0</v>
      </c>
      <c r="BU44" s="49">
        <v>0</v>
      </c>
      <c r="BV44" s="49">
        <v>0</v>
      </c>
      <c r="BW44" s="49">
        <v>5.9924391882955508E-6</v>
      </c>
      <c r="BX44" s="49">
        <v>0</v>
      </c>
      <c r="BY44" s="49">
        <v>1.4672338722531556E-5</v>
      </c>
      <c r="BZ44" s="49">
        <v>0</v>
      </c>
      <c r="CA44" s="49">
        <v>0</v>
      </c>
      <c r="CB44" s="49">
        <v>1.1504096014394827E-4</v>
      </c>
      <c r="CC44" s="49">
        <v>3.310136969179582E-6</v>
      </c>
      <c r="CD44" s="49">
        <v>0</v>
      </c>
      <c r="CE44" s="49">
        <v>5.5545918469221119E-4</v>
      </c>
      <c r="CF44" s="49">
        <v>0</v>
      </c>
      <c r="CG44" s="49">
        <v>2.2042692989494125E-2</v>
      </c>
      <c r="CH44" s="49">
        <v>0</v>
      </c>
      <c r="CI44" s="49">
        <v>1</v>
      </c>
      <c r="CJ44" s="49">
        <v>9.3840806749288675E-3</v>
      </c>
      <c r="CK44" s="49">
        <v>0</v>
      </c>
      <c r="CL44" s="49">
        <v>4.0654217529734486E-4</v>
      </c>
      <c r="CM44" s="49">
        <v>0</v>
      </c>
      <c r="CN44" s="49">
        <v>0</v>
      </c>
      <c r="CO44" s="49">
        <v>0</v>
      </c>
    </row>
    <row r="45" spans="1:93">
      <c r="A45" s="49" t="s">
        <v>282</v>
      </c>
      <c r="B45" s="49" t="s">
        <v>73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49">
        <v>0</v>
      </c>
      <c r="AI45" s="49">
        <v>0</v>
      </c>
      <c r="AJ45" s="49">
        <v>0</v>
      </c>
      <c r="AK45" s="49">
        <v>0</v>
      </c>
      <c r="AL45" s="49">
        <v>0</v>
      </c>
      <c r="AM45" s="49">
        <v>0</v>
      </c>
      <c r="AN45" s="49">
        <v>0</v>
      </c>
      <c r="AO45" s="49">
        <v>0</v>
      </c>
      <c r="AP45" s="49">
        <v>0</v>
      </c>
      <c r="AQ45" s="49">
        <v>0</v>
      </c>
      <c r="AR45" s="49">
        <v>0</v>
      </c>
      <c r="AS45" s="49">
        <v>0</v>
      </c>
      <c r="AT45" s="49">
        <v>0</v>
      </c>
      <c r="AU45" s="49">
        <v>0</v>
      </c>
      <c r="AV45" s="49">
        <v>0</v>
      </c>
      <c r="AW45" s="49">
        <v>0</v>
      </c>
      <c r="AX45" s="49">
        <v>0</v>
      </c>
      <c r="AY45" s="49">
        <v>0</v>
      </c>
      <c r="AZ45" s="49">
        <v>0</v>
      </c>
      <c r="BA45" s="49">
        <v>0</v>
      </c>
      <c r="BB45" s="49">
        <v>0</v>
      </c>
      <c r="BC45" s="49">
        <v>0</v>
      </c>
      <c r="BD45" s="49">
        <v>0</v>
      </c>
      <c r="BE45" s="49">
        <v>0</v>
      </c>
      <c r="BF45" s="49">
        <v>0</v>
      </c>
      <c r="BG45" s="49">
        <v>0</v>
      </c>
      <c r="BH45" s="49">
        <v>0</v>
      </c>
      <c r="BI45" s="49">
        <v>0</v>
      </c>
      <c r="BJ45" s="49">
        <v>0</v>
      </c>
      <c r="BK45" s="49">
        <v>0</v>
      </c>
      <c r="BL45" s="49">
        <v>0</v>
      </c>
      <c r="BM45" s="49">
        <v>0</v>
      </c>
      <c r="BN45" s="49">
        <v>0</v>
      </c>
      <c r="BO45" s="49">
        <v>0</v>
      </c>
      <c r="BP45" s="49">
        <v>0</v>
      </c>
      <c r="BQ45" s="49">
        <v>0</v>
      </c>
      <c r="BR45" s="49">
        <v>0</v>
      </c>
      <c r="BS45" s="49">
        <v>0</v>
      </c>
      <c r="BT45" s="49">
        <v>0</v>
      </c>
      <c r="BU45" s="49">
        <v>0</v>
      </c>
      <c r="BV45" s="49">
        <v>0</v>
      </c>
      <c r="BW45" s="49">
        <v>0</v>
      </c>
      <c r="BX45" s="49">
        <v>0</v>
      </c>
      <c r="BY45" s="49">
        <v>6.2033624050201319E-5</v>
      </c>
      <c r="BZ45" s="49">
        <v>0</v>
      </c>
      <c r="CA45" s="49">
        <v>0</v>
      </c>
      <c r="CB45" s="49">
        <v>0</v>
      </c>
      <c r="CC45" s="49">
        <v>0</v>
      </c>
      <c r="CD45" s="49">
        <v>0</v>
      </c>
      <c r="CE45" s="49">
        <v>1.6665803554488467E-4</v>
      </c>
      <c r="CF45" s="49">
        <v>0</v>
      </c>
      <c r="CG45" s="49">
        <v>1.6413031326519558E-3</v>
      </c>
      <c r="CH45" s="49">
        <v>0</v>
      </c>
      <c r="CI45" s="49">
        <v>0</v>
      </c>
      <c r="CJ45" s="49">
        <v>0.96356261889790873</v>
      </c>
      <c r="CK45" s="49">
        <v>0</v>
      </c>
      <c r="CL45" s="49">
        <v>0</v>
      </c>
      <c r="CM45" s="49">
        <v>0</v>
      </c>
      <c r="CN45" s="49">
        <v>0</v>
      </c>
      <c r="CO45" s="49">
        <v>0</v>
      </c>
    </row>
    <row r="46" spans="1:93">
      <c r="A46" s="48" t="s">
        <v>283</v>
      </c>
      <c r="B46" s="48" t="s">
        <v>1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8">
        <v>0</v>
      </c>
      <c r="R46" s="48">
        <v>0</v>
      </c>
      <c r="S46" s="48">
        <v>0</v>
      </c>
      <c r="T46" s="48">
        <v>0</v>
      </c>
      <c r="U46" s="48">
        <v>0</v>
      </c>
      <c r="V46" s="48">
        <v>0</v>
      </c>
      <c r="W46" s="48">
        <v>0</v>
      </c>
      <c r="X46" s="48">
        <v>0</v>
      </c>
      <c r="Y46" s="48">
        <v>0</v>
      </c>
      <c r="Z46" s="48">
        <v>0</v>
      </c>
      <c r="AA46" s="48">
        <v>0</v>
      </c>
      <c r="AB46" s="48">
        <v>0</v>
      </c>
      <c r="AC46" s="48">
        <v>0</v>
      </c>
      <c r="AD46" s="48">
        <v>0</v>
      </c>
      <c r="AE46" s="48">
        <v>0</v>
      </c>
      <c r="AF46" s="48">
        <v>0</v>
      </c>
      <c r="AG46" s="48">
        <v>0</v>
      </c>
      <c r="AH46" s="48">
        <v>0</v>
      </c>
      <c r="AI46" s="48">
        <v>0</v>
      </c>
      <c r="AJ46" s="48">
        <v>0</v>
      </c>
      <c r="AK46" s="48">
        <v>0</v>
      </c>
      <c r="AL46" s="48">
        <v>0</v>
      </c>
      <c r="AM46" s="48">
        <v>0</v>
      </c>
      <c r="AN46" s="48">
        <v>0</v>
      </c>
      <c r="AO46" s="48">
        <v>0</v>
      </c>
      <c r="AP46" s="48">
        <v>0</v>
      </c>
      <c r="AQ46" s="48">
        <v>0</v>
      </c>
      <c r="AR46" s="48">
        <v>0</v>
      </c>
      <c r="AS46" s="48">
        <v>0</v>
      </c>
      <c r="AT46" s="48">
        <v>0</v>
      </c>
      <c r="AU46" s="48">
        <v>0</v>
      </c>
      <c r="AV46" s="48">
        <v>0</v>
      </c>
      <c r="AW46" s="48">
        <v>0</v>
      </c>
      <c r="AX46" s="48">
        <v>0</v>
      </c>
      <c r="AY46" s="48">
        <v>0</v>
      </c>
      <c r="AZ46" s="48">
        <v>0</v>
      </c>
      <c r="BA46" s="48">
        <v>0</v>
      </c>
      <c r="BB46" s="48">
        <v>0</v>
      </c>
      <c r="BC46" s="48">
        <v>0</v>
      </c>
      <c r="BD46" s="48">
        <v>7.494450282438748E-5</v>
      </c>
      <c r="BE46" s="48">
        <v>0</v>
      </c>
      <c r="BF46" s="48">
        <v>0</v>
      </c>
      <c r="BG46" s="48">
        <v>0</v>
      </c>
      <c r="BH46" s="48">
        <v>0</v>
      </c>
      <c r="BI46" s="48">
        <v>0</v>
      </c>
      <c r="BJ46" s="48">
        <v>0</v>
      </c>
      <c r="BK46" s="48">
        <v>0</v>
      </c>
      <c r="BL46" s="48">
        <v>0</v>
      </c>
      <c r="BM46" s="48">
        <v>0</v>
      </c>
      <c r="BN46" s="48">
        <v>0</v>
      </c>
      <c r="BO46" s="48">
        <v>0</v>
      </c>
      <c r="BP46" s="48">
        <v>0</v>
      </c>
      <c r="BQ46" s="48">
        <v>0</v>
      </c>
      <c r="BR46" s="48">
        <v>0</v>
      </c>
      <c r="BS46" s="48">
        <v>0</v>
      </c>
      <c r="BT46" s="48">
        <v>0</v>
      </c>
      <c r="BU46" s="48">
        <v>0</v>
      </c>
      <c r="BV46" s="48">
        <v>0</v>
      </c>
      <c r="BW46" s="48">
        <v>0</v>
      </c>
      <c r="BX46" s="48">
        <v>0</v>
      </c>
      <c r="BY46" s="48">
        <v>0</v>
      </c>
      <c r="BZ46" s="48">
        <v>0</v>
      </c>
      <c r="CA46" s="48">
        <v>0</v>
      </c>
      <c r="CB46" s="48">
        <v>0</v>
      </c>
      <c r="CC46" s="48">
        <v>0</v>
      </c>
      <c r="CD46" s="48">
        <v>0</v>
      </c>
      <c r="CE46" s="48">
        <v>0</v>
      </c>
      <c r="CF46" s="48">
        <v>0</v>
      </c>
      <c r="CG46" s="48">
        <v>2.0535380094036512E-3</v>
      </c>
      <c r="CH46" s="48">
        <v>0</v>
      </c>
      <c r="CI46" s="48">
        <v>0</v>
      </c>
      <c r="CJ46" s="48">
        <v>0</v>
      </c>
      <c r="CK46" s="48">
        <v>1</v>
      </c>
      <c r="CL46" s="48">
        <v>1.9776384513095751E-2</v>
      </c>
      <c r="CM46" s="48">
        <v>0</v>
      </c>
      <c r="CN46" s="48">
        <v>0</v>
      </c>
      <c r="CO46" s="48">
        <v>0</v>
      </c>
    </row>
    <row r="47" spans="1:93">
      <c r="A47" s="48" t="s">
        <v>284</v>
      </c>
      <c r="B47" s="48" t="s">
        <v>74</v>
      </c>
      <c r="C47" s="48">
        <v>0</v>
      </c>
      <c r="D47" s="48">
        <v>0</v>
      </c>
      <c r="E47" s="48">
        <v>0</v>
      </c>
      <c r="F47" s="48">
        <v>0</v>
      </c>
      <c r="G47" s="48">
        <v>0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8">
        <v>0</v>
      </c>
      <c r="N47" s="48">
        <v>0</v>
      </c>
      <c r="O47" s="48">
        <v>0</v>
      </c>
      <c r="P47" s="48">
        <v>0</v>
      </c>
      <c r="Q47" s="48">
        <v>0</v>
      </c>
      <c r="R47" s="48">
        <v>0</v>
      </c>
      <c r="S47" s="48">
        <v>0</v>
      </c>
      <c r="T47" s="48">
        <v>0</v>
      </c>
      <c r="U47" s="48">
        <v>0</v>
      </c>
      <c r="V47" s="48">
        <v>0</v>
      </c>
      <c r="W47" s="48">
        <v>0</v>
      </c>
      <c r="X47" s="48">
        <v>0</v>
      </c>
      <c r="Y47" s="48">
        <v>0</v>
      </c>
      <c r="Z47" s="48">
        <v>0</v>
      </c>
      <c r="AA47" s="48">
        <v>0</v>
      </c>
      <c r="AB47" s="48">
        <v>0</v>
      </c>
      <c r="AC47" s="48">
        <v>0</v>
      </c>
      <c r="AD47" s="48">
        <v>0</v>
      </c>
      <c r="AE47" s="48">
        <v>0</v>
      </c>
      <c r="AF47" s="48">
        <v>0</v>
      </c>
      <c r="AG47" s="48">
        <v>0</v>
      </c>
      <c r="AH47" s="48">
        <v>0</v>
      </c>
      <c r="AI47" s="48">
        <v>0</v>
      </c>
      <c r="AJ47" s="48">
        <v>0</v>
      </c>
      <c r="AK47" s="48">
        <v>0</v>
      </c>
      <c r="AL47" s="48">
        <v>0</v>
      </c>
      <c r="AM47" s="48">
        <v>0</v>
      </c>
      <c r="AN47" s="48">
        <v>0</v>
      </c>
      <c r="AO47" s="48">
        <v>0</v>
      </c>
      <c r="AP47" s="48">
        <v>0</v>
      </c>
      <c r="AQ47" s="48">
        <v>0</v>
      </c>
      <c r="AR47" s="48">
        <v>0</v>
      </c>
      <c r="AS47" s="48">
        <v>0</v>
      </c>
      <c r="AT47" s="48">
        <v>0</v>
      </c>
      <c r="AU47" s="48">
        <v>0</v>
      </c>
      <c r="AV47" s="48">
        <v>0</v>
      </c>
      <c r="AW47" s="48">
        <v>0</v>
      </c>
      <c r="AX47" s="48">
        <v>0</v>
      </c>
      <c r="AY47" s="48">
        <v>0</v>
      </c>
      <c r="AZ47" s="48">
        <v>0</v>
      </c>
      <c r="BA47" s="48">
        <v>0</v>
      </c>
      <c r="BB47" s="48">
        <v>0</v>
      </c>
      <c r="BC47" s="48">
        <v>0</v>
      </c>
      <c r="BD47" s="48">
        <v>0</v>
      </c>
      <c r="BE47" s="48">
        <v>0</v>
      </c>
      <c r="BF47" s="48">
        <v>0</v>
      </c>
      <c r="BG47" s="48">
        <v>0</v>
      </c>
      <c r="BH47" s="48">
        <v>0</v>
      </c>
      <c r="BI47" s="48">
        <v>0</v>
      </c>
      <c r="BJ47" s="48">
        <v>0</v>
      </c>
      <c r="BK47" s="48">
        <v>0</v>
      </c>
      <c r="BL47" s="48">
        <v>0</v>
      </c>
      <c r="BM47" s="48">
        <v>0</v>
      </c>
      <c r="BN47" s="48">
        <v>0</v>
      </c>
      <c r="BO47" s="48">
        <v>0</v>
      </c>
      <c r="BP47" s="48">
        <v>0</v>
      </c>
      <c r="BQ47" s="48">
        <v>0</v>
      </c>
      <c r="BR47" s="48">
        <v>0</v>
      </c>
      <c r="BS47" s="48">
        <v>0</v>
      </c>
      <c r="BT47" s="48">
        <v>0</v>
      </c>
      <c r="BU47" s="48">
        <v>0</v>
      </c>
      <c r="BV47" s="48">
        <v>0</v>
      </c>
      <c r="BW47" s="48">
        <v>0</v>
      </c>
      <c r="BX47" s="48">
        <v>0</v>
      </c>
      <c r="BY47" s="48">
        <v>3.8403748243359946E-3</v>
      </c>
      <c r="BZ47" s="48">
        <v>0</v>
      </c>
      <c r="CA47" s="48">
        <v>0</v>
      </c>
      <c r="CB47" s="48">
        <v>0</v>
      </c>
      <c r="CC47" s="48">
        <v>0</v>
      </c>
      <c r="CD47" s="48">
        <v>0</v>
      </c>
      <c r="CE47" s="48">
        <v>8.267306483362713E-3</v>
      </c>
      <c r="CF47" s="48">
        <v>0</v>
      </c>
      <c r="CG47" s="48">
        <v>5.3288469895267833E-5</v>
      </c>
      <c r="CH47" s="48">
        <v>0</v>
      </c>
      <c r="CI47" s="48">
        <v>0</v>
      </c>
      <c r="CJ47" s="48">
        <v>0</v>
      </c>
      <c r="CK47" s="48">
        <v>0</v>
      </c>
      <c r="CL47" s="48">
        <v>0.97768795184203572</v>
      </c>
      <c r="CM47" s="48">
        <v>0</v>
      </c>
      <c r="CN47" s="48">
        <v>0</v>
      </c>
      <c r="CO47" s="48">
        <v>0</v>
      </c>
    </row>
    <row r="49" spans="1: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R49"/>
  <sheetViews>
    <sheetView showGridLines="0" workbookViewId="0">
      <selection activeCell="C6" sqref="C6:AR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145</v>
      </c>
      <c r="B1" s="23"/>
      <c r="C1" s="23"/>
      <c r="D1" s="52"/>
      <c r="E1" s="23"/>
      <c r="F1" s="23"/>
      <c r="G1" s="23"/>
      <c r="AE1" s="23"/>
    </row>
    <row r="2" spans="1:44" ht="12" customHeight="1">
      <c r="C2" s="27"/>
      <c r="D2" s="52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7" t="s">
        <v>141</v>
      </c>
      <c r="B3" s="99" t="s">
        <v>140</v>
      </c>
      <c r="C3" s="47" t="s">
        <v>104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8"/>
      <c r="B4" s="100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48" t="s">
        <v>243</v>
      </c>
      <c r="B6" s="48" t="s">
        <v>105</v>
      </c>
      <c r="C6" s="48">
        <v>5.1346971131092364E-2</v>
      </c>
      <c r="D6" s="48">
        <v>4.2851203221095437E-4</v>
      </c>
      <c r="E6" s="48">
        <v>2.926515771085999E-4</v>
      </c>
      <c r="F6" s="48">
        <v>4.6153012420694912E-4</v>
      </c>
      <c r="G6" s="48">
        <v>0.30825805758151981</v>
      </c>
      <c r="H6" s="48">
        <v>0.47448515105205069</v>
      </c>
      <c r="I6" s="48">
        <v>0.11779527692765014</v>
      </c>
      <c r="J6" s="48">
        <v>4.7838326861888601E-3</v>
      </c>
      <c r="K6" s="48">
        <v>1.3249277032968329E-3</v>
      </c>
      <c r="L6" s="48">
        <v>0.11639601248831505</v>
      </c>
      <c r="M6" s="48">
        <v>4.6773811454902052E-2</v>
      </c>
      <c r="N6" s="48">
        <v>4.3003590607786474E-5</v>
      </c>
      <c r="O6" s="48">
        <v>1.8582733376062474E-5</v>
      </c>
      <c r="P6" s="48">
        <v>0.44030302251219089</v>
      </c>
      <c r="Q6" s="48">
        <v>6.0186689465912182E-3</v>
      </c>
      <c r="R6" s="48">
        <v>7.3907594077477357E-4</v>
      </c>
      <c r="S6" s="48">
        <v>1.7279537883310822E-3</v>
      </c>
      <c r="T6" s="48">
        <v>4.5139762714134441E-3</v>
      </c>
      <c r="U6" s="48">
        <v>1.3431320539254143E-2</v>
      </c>
      <c r="V6" s="48">
        <v>2.1032496924542495E-3</v>
      </c>
      <c r="W6" s="48">
        <v>5.7881759703510283E-3</v>
      </c>
      <c r="X6" s="48">
        <v>4.1646076882576315E-4</v>
      </c>
      <c r="Y6" s="48">
        <v>2.0137578366854626E-4</v>
      </c>
      <c r="Z6" s="48">
        <v>8.7472452151425518E-5</v>
      </c>
      <c r="AA6" s="48">
        <v>3.7516958384241662E-5</v>
      </c>
      <c r="AB6" s="48">
        <v>2.1044771485126824E-5</v>
      </c>
      <c r="AC6" s="48">
        <v>1.0955776499719422E-5</v>
      </c>
      <c r="AD6" s="48">
        <v>6.0385979129783483E-5</v>
      </c>
      <c r="AE6" s="48">
        <v>2.9668956209280404E-4</v>
      </c>
      <c r="AF6" s="48">
        <v>1.8999247786752875E-3</v>
      </c>
      <c r="AG6" s="48">
        <v>8.7084696503821751E-3</v>
      </c>
      <c r="AH6" s="48">
        <v>3.5689835948075603E-5</v>
      </c>
      <c r="AI6" s="48">
        <v>2.6000809926734959E-2</v>
      </c>
      <c r="AJ6" s="48">
        <v>1.460974654873332E-4</v>
      </c>
      <c r="AK6" s="48">
        <v>3.6686302799845359E-5</v>
      </c>
      <c r="AL6" s="48">
        <v>4.2342687917557203E-5</v>
      </c>
      <c r="AM6" s="48">
        <v>4.2745864443270601E-4</v>
      </c>
      <c r="AN6" s="48">
        <v>2.5893129693629691E-3</v>
      </c>
      <c r="AO6" s="48">
        <v>3.1513342759317132E-3</v>
      </c>
      <c r="AP6" s="48">
        <v>8.3700150592797343E-4</v>
      </c>
      <c r="AQ6" s="48">
        <v>2.1207976088745994E-3</v>
      </c>
      <c r="AR6" s="48">
        <v>1.8610197750800459E-3</v>
      </c>
    </row>
    <row r="7" spans="1:44" ht="8.25" customHeight="1">
      <c r="A7" s="48" t="s">
        <v>244</v>
      </c>
      <c r="B7" s="48" t="s">
        <v>88</v>
      </c>
      <c r="C7" s="48">
        <v>4.0057064822022527E-4</v>
      </c>
      <c r="D7" s="48">
        <v>7.982088802069201E-2</v>
      </c>
      <c r="E7" s="48">
        <v>3.127373532648566E-3</v>
      </c>
      <c r="F7" s="48">
        <v>1.0338240423029745E-3</v>
      </c>
      <c r="G7" s="48">
        <v>8.6734140128557876E-4</v>
      </c>
      <c r="H7" s="48">
        <v>2.6394692936555061E-5</v>
      </c>
      <c r="I7" s="48">
        <v>2.0607481605368423E-3</v>
      </c>
      <c r="J7" s="48">
        <v>3.8905780349247535E-5</v>
      </c>
      <c r="K7" s="48">
        <v>7.0620578909196918E-5</v>
      </c>
      <c r="L7" s="48">
        <v>7.4916259795161644E-4</v>
      </c>
      <c r="M7" s="48">
        <v>5.0003540867384197E-3</v>
      </c>
      <c r="N7" s="48">
        <v>7.9855010978978252E-5</v>
      </c>
      <c r="O7" s="48">
        <v>0.21577665303328797</v>
      </c>
      <c r="P7" s="48">
        <v>2.4852371079859669E-4</v>
      </c>
      <c r="Q7" s="48">
        <v>6.8794243163463288E-3</v>
      </c>
      <c r="R7" s="48">
        <v>4.3988395849480448E-4</v>
      </c>
      <c r="S7" s="48">
        <v>5.3932209801941784E-4</v>
      </c>
      <c r="T7" s="48">
        <v>1.0499757183649856E-3</v>
      </c>
      <c r="U7" s="48">
        <v>7.2163298545922024E-4</v>
      </c>
      <c r="V7" s="48">
        <v>2.5195574366393332E-3</v>
      </c>
      <c r="W7" s="48">
        <v>2.1862416549144428E-3</v>
      </c>
      <c r="X7" s="48">
        <v>3.6509679463178376E-3</v>
      </c>
      <c r="Y7" s="48">
        <v>1.5429425040194456E-3</v>
      </c>
      <c r="Z7" s="48">
        <v>1.551321256284907E-4</v>
      </c>
      <c r="AA7" s="48">
        <v>3.0570159587389305E-4</v>
      </c>
      <c r="AB7" s="48">
        <v>4.1149062075072825E-4</v>
      </c>
      <c r="AC7" s="48">
        <v>1.1058583209711476E-3</v>
      </c>
      <c r="AD7" s="48">
        <v>1.3824413597479158E-4</v>
      </c>
      <c r="AE7" s="48">
        <v>1.2829842469593164E-2</v>
      </c>
      <c r="AF7" s="48">
        <v>1.4644258737178456E-3</v>
      </c>
      <c r="AG7" s="48">
        <v>2.0795654201272677E-4</v>
      </c>
      <c r="AH7" s="48">
        <v>1.425412097417499E-3</v>
      </c>
      <c r="AI7" s="48">
        <v>1.4208532757547496E-4</v>
      </c>
      <c r="AJ7" s="48">
        <v>2.6085233833453259E-4</v>
      </c>
      <c r="AK7" s="48">
        <v>7.5512911017539379E-5</v>
      </c>
      <c r="AL7" s="48">
        <v>5.7227068818972005E-5</v>
      </c>
      <c r="AM7" s="48">
        <v>3.2663284332612853E-4</v>
      </c>
      <c r="AN7" s="48">
        <v>2.4704825818684564E-4</v>
      </c>
      <c r="AO7" s="48">
        <v>7.3571053878779467E-5</v>
      </c>
      <c r="AP7" s="48">
        <v>2.294764708674351E-4</v>
      </c>
      <c r="AQ7" s="48">
        <v>2.6387381154422855E-4</v>
      </c>
      <c r="AR7" s="48">
        <v>4.2453481788705626E-5</v>
      </c>
    </row>
    <row r="8" spans="1:44" ht="8.25" customHeight="1">
      <c r="A8" s="48" t="s">
        <v>245</v>
      </c>
      <c r="B8" s="48" t="s">
        <v>89</v>
      </c>
      <c r="C8" s="48">
        <v>1.2910469478285693E-6</v>
      </c>
      <c r="D8" s="48">
        <v>3.7087737809334928E-5</v>
      </c>
      <c r="E8" s="48">
        <v>1.308021721757331E-2</v>
      </c>
      <c r="F8" s="48">
        <v>8.7829836599442E-4</v>
      </c>
      <c r="G8" s="48">
        <v>1.9518082704365663E-5</v>
      </c>
      <c r="H8" s="48">
        <v>4.3664830509656293E-5</v>
      </c>
      <c r="I8" s="48">
        <v>8.3852680107973695E-6</v>
      </c>
      <c r="J8" s="48">
        <v>6.5721862713027002E-6</v>
      </c>
      <c r="K8" s="48">
        <v>1.4619104280022971E-5</v>
      </c>
      <c r="L8" s="48">
        <v>5.0448210664919486E-6</v>
      </c>
      <c r="M8" s="48">
        <v>2.0537692713446622E-5</v>
      </c>
      <c r="N8" s="48">
        <v>6.8819350663299406E-6</v>
      </c>
      <c r="O8" s="48">
        <v>5.5514338601775469E-6</v>
      </c>
      <c r="P8" s="48">
        <v>1.4380200855597651E-5</v>
      </c>
      <c r="Q8" s="48">
        <v>1.4339996748926749E-5</v>
      </c>
      <c r="R8" s="48">
        <v>5.2509639525316562E-5</v>
      </c>
      <c r="S8" s="48">
        <v>3.1576179197076527E-5</v>
      </c>
      <c r="T8" s="48">
        <v>3.3886103280175516E-5</v>
      </c>
      <c r="U8" s="48">
        <v>1.414047590427771E-5</v>
      </c>
      <c r="V8" s="48">
        <v>1.1209295508046839E-3</v>
      </c>
      <c r="W8" s="48">
        <v>7.6517301445442387E-2</v>
      </c>
      <c r="X8" s="48">
        <v>1.7395712737423086E-3</v>
      </c>
      <c r="Y8" s="48">
        <v>8.8392490333567308E-6</v>
      </c>
      <c r="Z8" s="48">
        <v>1.4977503140799803E-5</v>
      </c>
      <c r="AA8" s="48">
        <v>2.4283242403561736E-5</v>
      </c>
      <c r="AB8" s="48">
        <v>2.3936513717512728E-5</v>
      </c>
      <c r="AC8" s="48">
        <v>1.2401376322575207E-5</v>
      </c>
      <c r="AD8" s="48">
        <v>9.1558584944154979E-6</v>
      </c>
      <c r="AE8" s="48">
        <v>1.7921396888761365E-5</v>
      </c>
      <c r="AF8" s="48">
        <v>1.6094345617784662E-5</v>
      </c>
      <c r="AG8" s="48">
        <v>3.224516270173626E-5</v>
      </c>
      <c r="AH8" s="48">
        <v>2.091327815845312E-5</v>
      </c>
      <c r="AI8" s="48">
        <v>1.2260761693902605E-5</v>
      </c>
      <c r="AJ8" s="48">
        <v>4.5902974709708916E-5</v>
      </c>
      <c r="AK8" s="48">
        <v>4.0949590083867637E-5</v>
      </c>
      <c r="AL8" s="48">
        <v>3.86783808462493E-6</v>
      </c>
      <c r="AM8" s="48">
        <v>4.8910412827167624E-5</v>
      </c>
      <c r="AN8" s="48">
        <v>2.1537991646915055E-5</v>
      </c>
      <c r="AO8" s="48">
        <v>1.9159692759620665E-5</v>
      </c>
      <c r="AP8" s="48">
        <v>4.793008320449475E-5</v>
      </c>
      <c r="AQ8" s="48">
        <v>3.2811070636449409E-5</v>
      </c>
      <c r="AR8" s="48">
        <v>1.3648247831018269E-5</v>
      </c>
    </row>
    <row r="9" spans="1:44" ht="8.25" customHeight="1">
      <c r="A9" s="48" t="s">
        <v>246</v>
      </c>
      <c r="B9" s="48" t="s">
        <v>106</v>
      </c>
      <c r="C9" s="48">
        <v>2.0757679527796764E-3</v>
      </c>
      <c r="D9" s="48">
        <v>3.2570786111833852E-3</v>
      </c>
      <c r="E9" s="48">
        <v>3.0619424144065222E-4</v>
      </c>
      <c r="F9" s="48">
        <v>4.0472474689832873E-2</v>
      </c>
      <c r="G9" s="48">
        <v>6.5716475784443023E-4</v>
      </c>
      <c r="H9" s="48">
        <v>4.8369419899557199E-6</v>
      </c>
      <c r="I9" s="48">
        <v>1.095306762012957E-4</v>
      </c>
      <c r="J9" s="48">
        <v>9.0392737056081415E-6</v>
      </c>
      <c r="K9" s="48">
        <v>9.6563760451083956E-5</v>
      </c>
      <c r="L9" s="48">
        <v>2.076027406714211E-5</v>
      </c>
      <c r="M9" s="48">
        <v>5.4643432343701496E-4</v>
      </c>
      <c r="N9" s="48">
        <v>9.7825939751682931E-5</v>
      </c>
      <c r="O9" s="48">
        <v>5.6771010174234938E-5</v>
      </c>
      <c r="P9" s="48">
        <v>5.7336289881325412E-3</v>
      </c>
      <c r="Q9" s="48">
        <v>1.4325520822698536E-2</v>
      </c>
      <c r="R9" s="48">
        <v>5.8456538286398993E-5</v>
      </c>
      <c r="S9" s="48">
        <v>4.3309866196866736E-4</v>
      </c>
      <c r="T9" s="48">
        <v>2.2322852104213896E-3</v>
      </c>
      <c r="U9" s="48">
        <v>2.1510614052872357E-4</v>
      </c>
      <c r="V9" s="48">
        <v>5.4206467341032682E-2</v>
      </c>
      <c r="W9" s="48">
        <v>2.7002265618580271E-2</v>
      </c>
      <c r="X9" s="48">
        <v>0.16477786311634607</v>
      </c>
      <c r="Y9" s="48">
        <v>1.4580604354880408E-4</v>
      </c>
      <c r="Z9" s="48">
        <v>2.0747042446923498E-4</v>
      </c>
      <c r="AA9" s="48">
        <v>9.9856142546033973E-4</v>
      </c>
      <c r="AB9" s="48">
        <v>1.3155309332426435E-4</v>
      </c>
      <c r="AC9" s="48">
        <v>7.6747898733857465E-4</v>
      </c>
      <c r="AD9" s="48">
        <v>1.9908053623536918E-4</v>
      </c>
      <c r="AE9" s="48">
        <v>5.3585569588014527E-3</v>
      </c>
      <c r="AF9" s="48">
        <v>9.7324624404138936E-3</v>
      </c>
      <c r="AG9" s="48">
        <v>8.648467065131105E-5</v>
      </c>
      <c r="AH9" s="48">
        <v>2.5386183420895436E-5</v>
      </c>
      <c r="AI9" s="48">
        <v>1.7990040352328901E-4</v>
      </c>
      <c r="AJ9" s="48">
        <v>1.1863964844305955E-5</v>
      </c>
      <c r="AK9" s="48">
        <v>8.3429088601783544E-6</v>
      </c>
      <c r="AL9" s="48">
        <v>4.445132123356031E-4</v>
      </c>
      <c r="AM9" s="48">
        <v>3.8729458458673167E-5</v>
      </c>
      <c r="AN9" s="48">
        <v>9.3647536293547975E-5</v>
      </c>
      <c r="AO9" s="48">
        <v>1.4487310282032686E-4</v>
      </c>
      <c r="AP9" s="48">
        <v>3.4363910859719866E-5</v>
      </c>
      <c r="AQ9" s="48">
        <v>1.2265936361785792E-4</v>
      </c>
      <c r="AR9" s="48">
        <v>1.327846598392517E-4</v>
      </c>
    </row>
    <row r="10" spans="1:44" ht="8.25" customHeight="1">
      <c r="A10" s="48" t="s">
        <v>247</v>
      </c>
      <c r="B10" s="48" t="s">
        <v>107</v>
      </c>
      <c r="C10" s="48">
        <v>3.1385348676950683E-2</v>
      </c>
      <c r="D10" s="48">
        <v>1.8195210158806437E-3</v>
      </c>
      <c r="E10" s="48">
        <v>1.0905963276350912E-3</v>
      </c>
      <c r="F10" s="48">
        <v>5.1135714919803609E-3</v>
      </c>
      <c r="G10" s="48">
        <v>0.13726745200395929</v>
      </c>
      <c r="H10" s="48">
        <v>6.0982584924588275E-4</v>
      </c>
      <c r="I10" s="48">
        <v>1.2773258535922548E-3</v>
      </c>
      <c r="J10" s="48">
        <v>7.6425499535616123E-4</v>
      </c>
      <c r="K10" s="48">
        <v>7.3188301481919224E-2</v>
      </c>
      <c r="L10" s="48">
        <v>1.2670792500344772E-3</v>
      </c>
      <c r="M10" s="48">
        <v>1.021285634870947E-2</v>
      </c>
      <c r="N10" s="48">
        <v>1.4611441252051728E-3</v>
      </c>
      <c r="O10" s="48">
        <v>1.6059941053374237E-2</v>
      </c>
      <c r="P10" s="48">
        <v>0.11622648395137034</v>
      </c>
      <c r="Q10" s="48">
        <v>5.2726079768935109E-3</v>
      </c>
      <c r="R10" s="48">
        <v>5.8788551226685E-3</v>
      </c>
      <c r="S10" s="48">
        <v>5.3694464096289599E-2</v>
      </c>
      <c r="T10" s="48">
        <v>2.2599190594804201E-2</v>
      </c>
      <c r="U10" s="48">
        <v>1.7731244687038356E-3</v>
      </c>
      <c r="V10" s="48">
        <v>1.5013668851564183E-3</v>
      </c>
      <c r="W10" s="48">
        <v>1.5444869903360552E-3</v>
      </c>
      <c r="X10" s="48">
        <v>1.6534891043301597E-3</v>
      </c>
      <c r="Y10" s="48">
        <v>1.4282201801163346E-3</v>
      </c>
      <c r="Z10" s="48">
        <v>1.4031585296459136E-3</v>
      </c>
      <c r="AA10" s="48">
        <v>1.2055731941309803E-3</v>
      </c>
      <c r="AB10" s="48">
        <v>8.8563936549651502E-4</v>
      </c>
      <c r="AC10" s="48">
        <v>9.6452119160930912E-4</v>
      </c>
      <c r="AD10" s="48">
        <v>1.1338667523068113E-3</v>
      </c>
      <c r="AE10" s="48">
        <v>1.2570059216569377E-3</v>
      </c>
      <c r="AF10" s="48">
        <v>9.806976125386409E-4</v>
      </c>
      <c r="AG10" s="48">
        <v>3.9287572772774898E-3</v>
      </c>
      <c r="AH10" s="48">
        <v>1.1018896082826779E-3</v>
      </c>
      <c r="AI10" s="48">
        <v>0.20865591312670476</v>
      </c>
      <c r="AJ10" s="48">
        <v>4.4945259282350863E-4</v>
      </c>
      <c r="AK10" s="48">
        <v>8.2903623954708628E-4</v>
      </c>
      <c r="AL10" s="48">
        <v>8.9913340327282365E-5</v>
      </c>
      <c r="AM10" s="48">
        <v>1.904279877029033E-3</v>
      </c>
      <c r="AN10" s="48">
        <v>6.3751502740375752E-3</v>
      </c>
      <c r="AO10" s="48">
        <v>1.4896953871908961E-2</v>
      </c>
      <c r="AP10" s="48">
        <v>4.5336365560896038E-3</v>
      </c>
      <c r="AQ10" s="48">
        <v>1.4291502209197152E-2</v>
      </c>
      <c r="AR10" s="48">
        <v>8.6879475664573703E-3</v>
      </c>
    </row>
    <row r="11" spans="1:44" ht="8.25" customHeight="1">
      <c r="A11" s="49" t="s">
        <v>248</v>
      </c>
      <c r="B11" s="49" t="s">
        <v>90</v>
      </c>
      <c r="C11" s="49">
        <v>6.4862730131071152E-6</v>
      </c>
      <c r="D11" s="49">
        <v>9.0090738331475134E-6</v>
      </c>
      <c r="E11" s="49">
        <v>8.6660063280996786E-6</v>
      </c>
      <c r="F11" s="49">
        <v>1.1262368353646859E-5</v>
      </c>
      <c r="G11" s="49">
        <v>1.6598444667090546E-5</v>
      </c>
      <c r="H11" s="49">
        <v>3.9891071552051113E-2</v>
      </c>
      <c r="I11" s="49">
        <v>1.5267498553099975E-5</v>
      </c>
      <c r="J11" s="49">
        <v>1.3737305126223186E-5</v>
      </c>
      <c r="K11" s="49">
        <v>1.9702260051317976E-5</v>
      </c>
      <c r="L11" s="49">
        <v>1.5396151719058621E-5</v>
      </c>
      <c r="M11" s="49">
        <v>5.3883371423988563E-5</v>
      </c>
      <c r="N11" s="49">
        <v>2.8960580498207426E-5</v>
      </c>
      <c r="O11" s="49">
        <v>1.9512165538740659E-6</v>
      </c>
      <c r="P11" s="49">
        <v>7.0586674095046839E-6</v>
      </c>
      <c r="Q11" s="49">
        <v>1.0103336829663622E-5</v>
      </c>
      <c r="R11" s="49">
        <v>2.3726959613534434E-5</v>
      </c>
      <c r="S11" s="49">
        <v>2.6590451619237197E-5</v>
      </c>
      <c r="T11" s="49">
        <v>1.7482390623566916E-5</v>
      </c>
      <c r="U11" s="49">
        <v>1.8646533538723694E-5</v>
      </c>
      <c r="V11" s="49">
        <v>2.0041928027436432E-5</v>
      </c>
      <c r="W11" s="49">
        <v>1.0031601716083809E-5</v>
      </c>
      <c r="X11" s="49">
        <v>1.5834988903635006E-5</v>
      </c>
      <c r="Y11" s="49">
        <v>1.1569523979887466E-5</v>
      </c>
      <c r="Z11" s="49">
        <v>1.7237620546251694E-5</v>
      </c>
      <c r="AA11" s="49">
        <v>1.8703886970410415E-5</v>
      </c>
      <c r="AB11" s="49">
        <v>1.5036176328690994E-5</v>
      </c>
      <c r="AC11" s="49">
        <v>1.4303356116481403E-5</v>
      </c>
      <c r="AD11" s="49">
        <v>1.2510347478929675E-5</v>
      </c>
      <c r="AE11" s="49">
        <v>5.599977910123319E-6</v>
      </c>
      <c r="AF11" s="49">
        <v>8.7232015113229168E-6</v>
      </c>
      <c r="AG11" s="49">
        <v>1.0611731848047732E-5</v>
      </c>
      <c r="AH11" s="49">
        <v>1.0226047570735842E-5</v>
      </c>
      <c r="AI11" s="49">
        <v>1.0987274148921256E-5</v>
      </c>
      <c r="AJ11" s="49">
        <v>1.3628267131841984E-5</v>
      </c>
      <c r="AK11" s="49">
        <v>9.767917782829349E-6</v>
      </c>
      <c r="AL11" s="49">
        <v>1.1667342613194029E-6</v>
      </c>
      <c r="AM11" s="49">
        <v>1.0078557815736741E-5</v>
      </c>
      <c r="AN11" s="49">
        <v>5.6885249572181835E-6</v>
      </c>
      <c r="AO11" s="49">
        <v>6.774788457751197E-6</v>
      </c>
      <c r="AP11" s="49">
        <v>1.1771374687196965E-5</v>
      </c>
      <c r="AQ11" s="49">
        <v>1.135558941274555E-5</v>
      </c>
      <c r="AR11" s="49">
        <v>1.2244640792180372E-5</v>
      </c>
    </row>
    <row r="12" spans="1:44" ht="8.25" customHeight="1">
      <c r="A12" s="49" t="s">
        <v>249</v>
      </c>
      <c r="B12" s="49" t="s">
        <v>91</v>
      </c>
      <c r="C12" s="49">
        <v>1.5091912764685824E-3</v>
      </c>
      <c r="D12" s="49">
        <v>7.0327524282988885E-4</v>
      </c>
      <c r="E12" s="49">
        <v>5.7584100184967523E-5</v>
      </c>
      <c r="F12" s="49">
        <v>6.5269433318397227E-3</v>
      </c>
      <c r="G12" s="49">
        <v>6.3514449219315356E-4</v>
      </c>
      <c r="H12" s="49">
        <v>6.9125439668889457E-5</v>
      </c>
      <c r="I12" s="49">
        <v>0.19219324999421239</v>
      </c>
      <c r="J12" s="49">
        <v>0.19314356635283259</v>
      </c>
      <c r="K12" s="49">
        <v>6.892876984740394E-2</v>
      </c>
      <c r="L12" s="49">
        <v>2.8746649239454089E-4</v>
      </c>
      <c r="M12" s="49">
        <v>1.8628108155498248E-3</v>
      </c>
      <c r="N12" s="49">
        <v>2.9910596755084037E-4</v>
      </c>
      <c r="O12" s="49">
        <v>6.3005772309050133E-6</v>
      </c>
      <c r="P12" s="49">
        <v>4.7704549317671986E-5</v>
      </c>
      <c r="Q12" s="49">
        <v>2.4829822725245463E-4</v>
      </c>
      <c r="R12" s="49">
        <v>2.0647395019265879E-3</v>
      </c>
      <c r="S12" s="49">
        <v>4.52567755115985E-4</v>
      </c>
      <c r="T12" s="49">
        <v>8.8087545513187428E-4</v>
      </c>
      <c r="U12" s="49">
        <v>7.0995421399433776E-3</v>
      </c>
      <c r="V12" s="49">
        <v>5.0363993539135927E-4</v>
      </c>
      <c r="W12" s="49">
        <v>6.121754929579645E-5</v>
      </c>
      <c r="X12" s="49">
        <v>8.9976847671274326E-5</v>
      </c>
      <c r="Y12" s="49">
        <v>5.2661043300010024E-4</v>
      </c>
      <c r="Z12" s="49">
        <v>3.9248548680641442E-3</v>
      </c>
      <c r="AA12" s="49">
        <v>6.7606179419872647E-4</v>
      </c>
      <c r="AB12" s="49">
        <v>6.5313041415070042E-4</v>
      </c>
      <c r="AC12" s="49">
        <v>1.389296317479197E-2</v>
      </c>
      <c r="AD12" s="49">
        <v>2.1813389925595594E-3</v>
      </c>
      <c r="AE12" s="49">
        <v>1.4480790469172951E-4</v>
      </c>
      <c r="AF12" s="49">
        <v>9.9352343059199138E-4</v>
      </c>
      <c r="AG12" s="49">
        <v>2.5096931443040107E-4</v>
      </c>
      <c r="AH12" s="49">
        <v>2.4285706565423161E-4</v>
      </c>
      <c r="AI12" s="49">
        <v>1.9196933394501849E-3</v>
      </c>
      <c r="AJ12" s="49">
        <v>9.9249070881002766E-5</v>
      </c>
      <c r="AK12" s="49">
        <v>6.9398054770401188E-5</v>
      </c>
      <c r="AL12" s="49">
        <v>1.6601881768766885E-5</v>
      </c>
      <c r="AM12" s="49">
        <v>6.6452358825371124E-4</v>
      </c>
      <c r="AN12" s="49">
        <v>9.5946320818558804E-5</v>
      </c>
      <c r="AO12" s="49">
        <v>2.016398266303801E-4</v>
      </c>
      <c r="AP12" s="49">
        <v>1.4364473698563193E-4</v>
      </c>
      <c r="AQ12" s="49">
        <v>2.3627586246852066E-4</v>
      </c>
      <c r="AR12" s="49">
        <v>2.3241727103127222E-4</v>
      </c>
    </row>
    <row r="13" spans="1:44" ht="8.25" customHeight="1">
      <c r="A13" s="49" t="s">
        <v>250</v>
      </c>
      <c r="B13" s="49" t="s">
        <v>92</v>
      </c>
      <c r="C13" s="49">
        <v>9.2765654619028672E-5</v>
      </c>
      <c r="D13" s="49">
        <v>8.5854836727587583E-4</v>
      </c>
      <c r="E13" s="49">
        <v>5.5328142360564502E-5</v>
      </c>
      <c r="F13" s="49">
        <v>3.459818939713919E-4</v>
      </c>
      <c r="G13" s="49">
        <v>7.1658515900681032E-5</v>
      </c>
      <c r="H13" s="49">
        <v>2.5836951101052175E-5</v>
      </c>
      <c r="I13" s="49">
        <v>2.6326094378695559E-3</v>
      </c>
      <c r="J13" s="49">
        <v>4.144169811431634E-2</v>
      </c>
      <c r="K13" s="49">
        <v>2.2162535305954322E-3</v>
      </c>
      <c r="L13" s="49">
        <v>3.4951243759061301E-5</v>
      </c>
      <c r="M13" s="49">
        <v>8.8831875410126296E-5</v>
      </c>
      <c r="N13" s="49">
        <v>5.9251680002612452E-5</v>
      </c>
      <c r="O13" s="49">
        <v>3.7450913071717379E-6</v>
      </c>
      <c r="P13" s="49">
        <v>2.3195472305776887E-5</v>
      </c>
      <c r="Q13" s="49">
        <v>2.5439329362394388E-5</v>
      </c>
      <c r="R13" s="49">
        <v>4.8983074331012809E-5</v>
      </c>
      <c r="S13" s="49">
        <v>3.4595769407102934E-5</v>
      </c>
      <c r="T13" s="49">
        <v>1.6023805273692222E-4</v>
      </c>
      <c r="U13" s="49">
        <v>1.2277860522641186E-4</v>
      </c>
      <c r="V13" s="49">
        <v>3.1437664442179094E-4</v>
      </c>
      <c r="W13" s="49">
        <v>1.2994144119841548E-4</v>
      </c>
      <c r="X13" s="49">
        <v>5.3817591313836278E-5</v>
      </c>
      <c r="Y13" s="49">
        <v>6.996838279130441E-4</v>
      </c>
      <c r="Z13" s="49">
        <v>1.6692100951123706E-4</v>
      </c>
      <c r="AA13" s="49">
        <v>8.0169627470182418E-5</v>
      </c>
      <c r="AB13" s="49">
        <v>4.3347100019730613E-5</v>
      </c>
      <c r="AC13" s="49">
        <v>2.9314411647199975E-4</v>
      </c>
      <c r="AD13" s="49">
        <v>8.852947102591271E-5</v>
      </c>
      <c r="AE13" s="49">
        <v>1.1726075816249513E-3</v>
      </c>
      <c r="AF13" s="49">
        <v>1.4125769073721305E-4</v>
      </c>
      <c r="AG13" s="49">
        <v>4.5795696567045563E-4</v>
      </c>
      <c r="AH13" s="49">
        <v>1.5452376026698056E-3</v>
      </c>
      <c r="AI13" s="49">
        <v>1.7355992367190799E-3</v>
      </c>
      <c r="AJ13" s="49">
        <v>6.455963286152907E-4</v>
      </c>
      <c r="AK13" s="49">
        <v>1.9989137912208976E-3</v>
      </c>
      <c r="AL13" s="49">
        <v>8.9623707981479613E-5</v>
      </c>
      <c r="AM13" s="49">
        <v>2.7084562334006301E-3</v>
      </c>
      <c r="AN13" s="49">
        <v>1.4101314966891241E-3</v>
      </c>
      <c r="AO13" s="49">
        <v>2.735995624944536E-3</v>
      </c>
      <c r="AP13" s="49">
        <v>3.5558935957923924E-5</v>
      </c>
      <c r="AQ13" s="49">
        <v>3.8449286165612829E-4</v>
      </c>
      <c r="AR13" s="49">
        <v>3.2088398959955649E-4</v>
      </c>
    </row>
    <row r="14" spans="1:44" ht="8.25" customHeight="1">
      <c r="A14" s="49" t="s">
        <v>251</v>
      </c>
      <c r="B14" s="49" t="s">
        <v>93</v>
      </c>
      <c r="C14" s="49">
        <v>4.3552395555953408E-5</v>
      </c>
      <c r="D14" s="49">
        <v>8.0228972476915623E-5</v>
      </c>
      <c r="E14" s="49">
        <v>5.9932650109740504E-5</v>
      </c>
      <c r="F14" s="49">
        <v>2.9868751629124333E-4</v>
      </c>
      <c r="G14" s="49">
        <v>1.2126950716221059E-4</v>
      </c>
      <c r="H14" s="49">
        <v>4.8418824560862524E-5</v>
      </c>
      <c r="I14" s="49">
        <v>1.7725643658124683E-4</v>
      </c>
      <c r="J14" s="49">
        <v>2.7120493168849923E-4</v>
      </c>
      <c r="K14" s="49">
        <v>0.15322845365384485</v>
      </c>
      <c r="L14" s="49">
        <v>9.7963399064434232E-5</v>
      </c>
      <c r="M14" s="49">
        <v>5.010936036266622E-4</v>
      </c>
      <c r="N14" s="49">
        <v>1.276220650038131E-4</v>
      </c>
      <c r="O14" s="49">
        <v>8.3352957162602328E-6</v>
      </c>
      <c r="P14" s="49">
        <v>9.0912382488363329E-5</v>
      </c>
      <c r="Q14" s="49">
        <v>8.6053882761695039E-5</v>
      </c>
      <c r="R14" s="49">
        <v>1.0522407646858351E-4</v>
      </c>
      <c r="S14" s="49">
        <v>2.21170815201706E-4</v>
      </c>
      <c r="T14" s="49">
        <v>2.9849030361149591E-4</v>
      </c>
      <c r="U14" s="49">
        <v>3.0818823747632494E-4</v>
      </c>
      <c r="V14" s="49">
        <v>1.3249615145203268E-4</v>
      </c>
      <c r="W14" s="49">
        <v>6.4972241927703945E-5</v>
      </c>
      <c r="X14" s="49">
        <v>5.6610690855046166E-5</v>
      </c>
      <c r="Y14" s="49">
        <v>3.4564400447702399E-4</v>
      </c>
      <c r="Z14" s="49">
        <v>1.3913991090614466E-4</v>
      </c>
      <c r="AA14" s="49">
        <v>1.207026907671284E-4</v>
      </c>
      <c r="AB14" s="49">
        <v>1.2331778362205446E-4</v>
      </c>
      <c r="AC14" s="49">
        <v>1.7052531718906935E-4</v>
      </c>
      <c r="AD14" s="49">
        <v>9.3043826245488311E-5</v>
      </c>
      <c r="AE14" s="49">
        <v>3.9335967973893048E-4</v>
      </c>
      <c r="AF14" s="49">
        <v>1.2312567078401102E-4</v>
      </c>
      <c r="AG14" s="49">
        <v>4.1147013549214997E-5</v>
      </c>
      <c r="AH14" s="49">
        <v>5.3563889315072113E-5</v>
      </c>
      <c r="AI14" s="49">
        <v>9.3531459974315292E-5</v>
      </c>
      <c r="AJ14" s="49">
        <v>1.2726577880569319E-4</v>
      </c>
      <c r="AK14" s="49">
        <v>3.2089975428553905E-5</v>
      </c>
      <c r="AL14" s="49">
        <v>5.9828205108817882E-6</v>
      </c>
      <c r="AM14" s="49">
        <v>9.4744998265622847E-5</v>
      </c>
      <c r="AN14" s="49">
        <v>5.0589092983570238E-5</v>
      </c>
      <c r="AO14" s="49">
        <v>4.8953865455569356E-5</v>
      </c>
      <c r="AP14" s="49">
        <v>3.3597965377831986E-5</v>
      </c>
      <c r="AQ14" s="49">
        <v>6.9628970195978072E-5</v>
      </c>
      <c r="AR14" s="49">
        <v>7.5913396953668642E-5</v>
      </c>
    </row>
    <row r="15" spans="1:44" ht="8.25" customHeight="1">
      <c r="A15" s="49" t="s">
        <v>252</v>
      </c>
      <c r="B15" s="49" t="s">
        <v>94</v>
      </c>
      <c r="C15" s="49">
        <v>1.5784215737794066E-3</v>
      </c>
      <c r="D15" s="49">
        <v>3.3802513101069499E-5</v>
      </c>
      <c r="E15" s="49">
        <v>3.1206902042271165E-5</v>
      </c>
      <c r="F15" s="49">
        <v>2.5961490150008598E-4</v>
      </c>
      <c r="G15" s="49">
        <v>8.1976681579527507E-4</v>
      </c>
      <c r="H15" s="49">
        <v>3.3026460478993524E-5</v>
      </c>
      <c r="I15" s="49">
        <v>6.046223060405169E-4</v>
      </c>
      <c r="J15" s="49">
        <v>6.3378888718921306E-5</v>
      </c>
      <c r="K15" s="49">
        <v>5.4410121624401105E-5</v>
      </c>
      <c r="L15" s="49">
        <v>0.12567466197245886</v>
      </c>
      <c r="M15" s="49">
        <v>7.6466733384547075E-3</v>
      </c>
      <c r="N15" s="49">
        <v>1.0360072470422514E-4</v>
      </c>
      <c r="O15" s="49">
        <v>3.8712381811678444E-6</v>
      </c>
      <c r="P15" s="49">
        <v>2.7815733348551001E-5</v>
      </c>
      <c r="Q15" s="49">
        <v>1.7080632233206186E-4</v>
      </c>
      <c r="R15" s="49">
        <v>4.1514058995282939E-5</v>
      </c>
      <c r="S15" s="49">
        <v>1.0325036488421926E-4</v>
      </c>
      <c r="T15" s="49">
        <v>6.9342164615488529E-4</v>
      </c>
      <c r="U15" s="49">
        <v>1.7012468135294665E-4</v>
      </c>
      <c r="V15" s="49">
        <v>5.4134424525178104E-4</v>
      </c>
      <c r="W15" s="49">
        <v>2.2565835258967203E-4</v>
      </c>
      <c r="X15" s="49">
        <v>9.9388784496699703E-5</v>
      </c>
      <c r="Y15" s="49">
        <v>1.993710615560708E-3</v>
      </c>
      <c r="Z15" s="49">
        <v>1.9696240079984738E-2</v>
      </c>
      <c r="AA15" s="49">
        <v>1.6950119346370896E-4</v>
      </c>
      <c r="AB15" s="49">
        <v>1.3030047125586082E-3</v>
      </c>
      <c r="AC15" s="49">
        <v>8.8281919180474501E-4</v>
      </c>
      <c r="AD15" s="49">
        <v>4.2285698306945728E-3</v>
      </c>
      <c r="AE15" s="49">
        <v>1.62111719853837E-3</v>
      </c>
      <c r="AF15" s="49">
        <v>8.5939284231246835E-3</v>
      </c>
      <c r="AG15" s="49">
        <v>2.0691683825465276E-3</v>
      </c>
      <c r="AH15" s="49">
        <v>2.0007904982574648E-4</v>
      </c>
      <c r="AI15" s="49">
        <v>1.0032727412503841E-4</v>
      </c>
      <c r="AJ15" s="49">
        <v>5.9103221310913712E-4</v>
      </c>
      <c r="AK15" s="49">
        <v>5.2950461498822582E-5</v>
      </c>
      <c r="AL15" s="49">
        <v>6.5393614609803627E-4</v>
      </c>
      <c r="AM15" s="49">
        <v>3.9997024589306403E-4</v>
      </c>
      <c r="AN15" s="49">
        <v>1.2658004865148133E-4</v>
      </c>
      <c r="AO15" s="49">
        <v>1.3989137603253584E-4</v>
      </c>
      <c r="AP15" s="49">
        <v>1.5916064027870493E-4</v>
      </c>
      <c r="AQ15" s="49">
        <v>5.39403353680667E-5</v>
      </c>
      <c r="AR15" s="49">
        <v>8.3797951732123894E-5</v>
      </c>
    </row>
    <row r="16" spans="1:44" ht="8.25" customHeight="1">
      <c r="A16" s="48" t="s">
        <v>253</v>
      </c>
      <c r="B16" s="48" t="s">
        <v>95</v>
      </c>
      <c r="C16" s="48">
        <v>1.1745182651302615E-3</v>
      </c>
      <c r="D16" s="48">
        <v>4.1159650453510008E-4</v>
      </c>
      <c r="E16" s="48">
        <v>1.4499283968320601E-3</v>
      </c>
      <c r="F16" s="48">
        <v>1.0843582840841166E-3</v>
      </c>
      <c r="G16" s="48">
        <v>9.1224184923901237E-3</v>
      </c>
      <c r="H16" s="48">
        <v>5.9251587463762655E-2</v>
      </c>
      <c r="I16" s="48">
        <v>1.3038792222913426E-2</v>
      </c>
      <c r="J16" s="48">
        <v>7.5187856775129833E-3</v>
      </c>
      <c r="K16" s="48">
        <v>1.6470978925752309E-2</v>
      </c>
      <c r="L16" s="48">
        <v>1.5868091247384798E-2</v>
      </c>
      <c r="M16" s="48">
        <v>0.14182783433007309</v>
      </c>
      <c r="N16" s="48">
        <v>5.5206220326636586E-2</v>
      </c>
      <c r="O16" s="48">
        <v>3.5662247497411404E-4</v>
      </c>
      <c r="P16" s="48">
        <v>1.3660794900391606E-3</v>
      </c>
      <c r="Q16" s="48">
        <v>7.5463106963820478E-4</v>
      </c>
      <c r="R16" s="48">
        <v>1.3385434874385212E-2</v>
      </c>
      <c r="S16" s="48">
        <v>3.310340035373599E-2</v>
      </c>
      <c r="T16" s="48">
        <v>2.814070105110927E-3</v>
      </c>
      <c r="U16" s="48">
        <v>1.632746583270215E-2</v>
      </c>
      <c r="V16" s="48">
        <v>1.8396098541570961E-2</v>
      </c>
      <c r="W16" s="48">
        <v>5.5059589316772454E-4</v>
      </c>
      <c r="X16" s="48">
        <v>4.8262965763315669E-4</v>
      </c>
      <c r="Y16" s="48">
        <v>8.26054827703274E-3</v>
      </c>
      <c r="Z16" s="48">
        <v>7.1556934582154069E-3</v>
      </c>
      <c r="AA16" s="48">
        <v>5.386981825040129E-3</v>
      </c>
      <c r="AB16" s="48">
        <v>1.5410476229342867E-3</v>
      </c>
      <c r="AC16" s="48">
        <v>7.1256708318157298E-3</v>
      </c>
      <c r="AD16" s="48">
        <v>1.4935535096595911E-3</v>
      </c>
      <c r="AE16" s="48">
        <v>5.6879662610005092E-4</v>
      </c>
      <c r="AF16" s="48">
        <v>7.7440323887087523E-4</v>
      </c>
      <c r="AG16" s="48">
        <v>4.7301690755808474E-3</v>
      </c>
      <c r="AH16" s="48">
        <v>1.1266823424025134E-3</v>
      </c>
      <c r="AI16" s="48">
        <v>4.8447811332438737E-3</v>
      </c>
      <c r="AJ16" s="48">
        <v>4.0739500652935924E-3</v>
      </c>
      <c r="AK16" s="48">
        <v>2.5274772077093144E-3</v>
      </c>
      <c r="AL16" s="48">
        <v>4.0347424737336888E-4</v>
      </c>
      <c r="AM16" s="48">
        <v>4.5866486354651107E-3</v>
      </c>
      <c r="AN16" s="48">
        <v>1.229955098335898E-3</v>
      </c>
      <c r="AO16" s="48">
        <v>2.6809789561779152E-3</v>
      </c>
      <c r="AP16" s="48">
        <v>3.6305955722683103E-3</v>
      </c>
      <c r="AQ16" s="48">
        <v>8.8909093707649858E-4</v>
      </c>
      <c r="AR16" s="48">
        <v>3.6568295739042287E-3</v>
      </c>
    </row>
    <row r="17" spans="1:44" ht="8.25" customHeight="1">
      <c r="A17" s="48" t="s">
        <v>254</v>
      </c>
      <c r="B17" s="48" t="s">
        <v>96</v>
      </c>
      <c r="C17" s="48">
        <v>3.6872623299538388E-5</v>
      </c>
      <c r="D17" s="48">
        <v>7.2911733648656143E-5</v>
      </c>
      <c r="E17" s="48">
        <v>2.7317328639746508E-4</v>
      </c>
      <c r="F17" s="48">
        <v>2.5861938343287939E-4</v>
      </c>
      <c r="G17" s="48">
        <v>8.6136404887124341E-4</v>
      </c>
      <c r="H17" s="48">
        <v>5.4639230522962655E-4</v>
      </c>
      <c r="I17" s="48">
        <v>5.5921665001359218E-4</v>
      </c>
      <c r="J17" s="48">
        <v>4.71011554816151E-4</v>
      </c>
      <c r="K17" s="48">
        <v>4.6452284422193778E-4</v>
      </c>
      <c r="L17" s="48">
        <v>6.5248748696606154E-4</v>
      </c>
      <c r="M17" s="48">
        <v>3.0864205575062502E-3</v>
      </c>
      <c r="N17" s="48">
        <v>7.4555825431989686E-2</v>
      </c>
      <c r="O17" s="48">
        <v>2.0374969751694364E-5</v>
      </c>
      <c r="P17" s="48">
        <v>2.6558806902434904E-4</v>
      </c>
      <c r="Q17" s="48">
        <v>6.6923701013950836E-5</v>
      </c>
      <c r="R17" s="48">
        <v>3.4312696570550912E-4</v>
      </c>
      <c r="S17" s="48">
        <v>4.2878782530970174E-4</v>
      </c>
      <c r="T17" s="48">
        <v>4.1237746924458298E-4</v>
      </c>
      <c r="U17" s="48">
        <v>7.4078885344701123E-4</v>
      </c>
      <c r="V17" s="48">
        <v>3.8990873287757439E-4</v>
      </c>
      <c r="W17" s="48">
        <v>1.9847497803644754E-4</v>
      </c>
      <c r="X17" s="48">
        <v>7.2441042259468988E-5</v>
      </c>
      <c r="Y17" s="48">
        <v>2.9972164598664018E-4</v>
      </c>
      <c r="Z17" s="48">
        <v>8.5335770518520679E-4</v>
      </c>
      <c r="AA17" s="48">
        <v>3.43507897800485E-4</v>
      </c>
      <c r="AB17" s="48">
        <v>1.9906362945051103E-4</v>
      </c>
      <c r="AC17" s="48">
        <v>3.6298772105822463E-4</v>
      </c>
      <c r="AD17" s="48">
        <v>1.7964100400625927E-4</v>
      </c>
      <c r="AE17" s="48">
        <v>1.540004424929693E-4</v>
      </c>
      <c r="AF17" s="48">
        <v>1.266074495117397E-4</v>
      </c>
      <c r="AG17" s="48">
        <v>6.6990631708979042E-3</v>
      </c>
      <c r="AH17" s="48">
        <v>4.1336477932028446E-4</v>
      </c>
      <c r="AI17" s="48">
        <v>4.2544088902195384E-4</v>
      </c>
      <c r="AJ17" s="48">
        <v>1.4575931725668347E-2</v>
      </c>
      <c r="AK17" s="48">
        <v>4.3004463011219983E-3</v>
      </c>
      <c r="AL17" s="48">
        <v>6.0666275519285291E-4</v>
      </c>
      <c r="AM17" s="48">
        <v>8.2267123417310104E-3</v>
      </c>
      <c r="AN17" s="48">
        <v>1.6161115568781056E-3</v>
      </c>
      <c r="AO17" s="48">
        <v>1.2213055369490592E-3</v>
      </c>
      <c r="AP17" s="48">
        <v>4.4951288170579643E-4</v>
      </c>
      <c r="AQ17" s="48">
        <v>6.3644429704230829E-4</v>
      </c>
      <c r="AR17" s="48">
        <v>4.1621442834142449E-4</v>
      </c>
    </row>
    <row r="18" spans="1:44" ht="8.25" customHeight="1">
      <c r="A18" s="48" t="s">
        <v>255</v>
      </c>
      <c r="B18" s="48" t="s">
        <v>97</v>
      </c>
      <c r="C18" s="48">
        <v>3.3328520258169479E-2</v>
      </c>
      <c r="D18" s="48">
        <v>1.167586050057803E-2</v>
      </c>
      <c r="E18" s="48">
        <v>4.5999876043251085E-2</v>
      </c>
      <c r="F18" s="48">
        <v>7.5529102684377292E-2</v>
      </c>
      <c r="G18" s="48">
        <v>1.4276414848378131E-2</v>
      </c>
      <c r="H18" s="48">
        <v>2.1259887757814166E-3</v>
      </c>
      <c r="I18" s="48">
        <v>6.4864068943662747E-3</v>
      </c>
      <c r="J18" s="48">
        <v>1.8278665975847426E-3</v>
      </c>
      <c r="K18" s="48">
        <v>6.0986919768793646E-3</v>
      </c>
      <c r="L18" s="48">
        <v>5.9271380314038103E-3</v>
      </c>
      <c r="M18" s="48">
        <v>2.202102335107349E-2</v>
      </c>
      <c r="N18" s="48">
        <v>1.6969288508443469E-3</v>
      </c>
      <c r="O18" s="48">
        <v>0.29024291543914854</v>
      </c>
      <c r="P18" s="48">
        <v>2.4792632964172771E-2</v>
      </c>
      <c r="Q18" s="48">
        <v>7.681775431936104E-2</v>
      </c>
      <c r="R18" s="48">
        <v>3.2754190938289276E-3</v>
      </c>
      <c r="S18" s="48">
        <v>1.3139053554760718E-2</v>
      </c>
      <c r="T18" s="48">
        <v>1.9475641323643579E-2</v>
      </c>
      <c r="U18" s="48">
        <v>1.9304381723196637E-2</v>
      </c>
      <c r="V18" s="48">
        <v>3.675266529892772E-2</v>
      </c>
      <c r="W18" s="48">
        <v>1.8102329316914047E-2</v>
      </c>
      <c r="X18" s="48">
        <v>3.616374722017477E-2</v>
      </c>
      <c r="Y18" s="48">
        <v>3.7691064744605658E-3</v>
      </c>
      <c r="Z18" s="48">
        <v>3.9589966414755482E-3</v>
      </c>
      <c r="AA18" s="48">
        <v>1.0353348564111771E-2</v>
      </c>
      <c r="AB18" s="48">
        <v>6.4042782273960545E-3</v>
      </c>
      <c r="AC18" s="48">
        <v>4.7756975670388054E-3</v>
      </c>
      <c r="AD18" s="48">
        <v>3.0790953735860284E-3</v>
      </c>
      <c r="AE18" s="48">
        <v>2.2781558719376507E-2</v>
      </c>
      <c r="AF18" s="48">
        <v>1.4528686542022282E-2</v>
      </c>
      <c r="AG18" s="48">
        <v>1.284545012385736E-2</v>
      </c>
      <c r="AH18" s="48">
        <v>0.16255326782944748</v>
      </c>
      <c r="AI18" s="48">
        <v>5.4193900255878518E-3</v>
      </c>
      <c r="AJ18" s="48">
        <v>8.5217823631573107E-4</v>
      </c>
      <c r="AK18" s="48">
        <v>1.0838593040672481E-3</v>
      </c>
      <c r="AL18" s="48">
        <v>1.6378631379760817E-4</v>
      </c>
      <c r="AM18" s="48">
        <v>3.3497935069392378E-3</v>
      </c>
      <c r="AN18" s="48">
        <v>3.720105052878917E-3</v>
      </c>
      <c r="AO18" s="48">
        <v>1.570346206860491E-3</v>
      </c>
      <c r="AP18" s="48">
        <v>1.2808216555900351E-3</v>
      </c>
      <c r="AQ18" s="48">
        <v>7.6055907954550718E-4</v>
      </c>
      <c r="AR18" s="48">
        <v>1.4433877125929299E-3</v>
      </c>
    </row>
    <row r="19" spans="1:44" ht="8.25" customHeight="1">
      <c r="A19" s="48" t="s">
        <v>256</v>
      </c>
      <c r="B19" s="48" t="s">
        <v>98</v>
      </c>
      <c r="C19" s="48">
        <v>3.4084478646577448E-4</v>
      </c>
      <c r="D19" s="48">
        <v>1.4722628781236977E-3</v>
      </c>
      <c r="E19" s="48">
        <v>5.817784056480638E-5</v>
      </c>
      <c r="F19" s="48">
        <v>2.1605437916211487E-4</v>
      </c>
      <c r="G19" s="48">
        <v>2.7198151068660976E-3</v>
      </c>
      <c r="H19" s="48">
        <v>1.0456431713343555E-5</v>
      </c>
      <c r="I19" s="48">
        <v>5.5288914230168833E-5</v>
      </c>
      <c r="J19" s="48">
        <v>1.4327046273416578E-5</v>
      </c>
      <c r="K19" s="48">
        <v>3.3017453268985753E-5</v>
      </c>
      <c r="L19" s="48">
        <v>5.0995553176814938E-5</v>
      </c>
      <c r="M19" s="48">
        <v>8.4318612980203056E-5</v>
      </c>
      <c r="N19" s="48">
        <v>4.8684039971632615E-5</v>
      </c>
      <c r="O19" s="48">
        <v>2.1434361550209592E-2</v>
      </c>
      <c r="P19" s="48">
        <v>8.5823882250424879E-3</v>
      </c>
      <c r="Q19" s="48">
        <v>9.3664715230532697E-4</v>
      </c>
      <c r="R19" s="48">
        <v>5.4962832421667713E-3</v>
      </c>
      <c r="S19" s="48">
        <v>1.353475630746739E-2</v>
      </c>
      <c r="T19" s="48">
        <v>3.7618855707078555E-3</v>
      </c>
      <c r="U19" s="48">
        <v>5.0080151081160604E-5</v>
      </c>
      <c r="V19" s="48">
        <v>7.5321200041109727E-5</v>
      </c>
      <c r="W19" s="48">
        <v>1.0392710167337669E-4</v>
      </c>
      <c r="X19" s="48">
        <v>1.3498421985081431E-4</v>
      </c>
      <c r="Y19" s="48">
        <v>1.3534509695802368E-4</v>
      </c>
      <c r="Z19" s="48">
        <v>4.6159989163500434E-5</v>
      </c>
      <c r="AA19" s="48">
        <v>5.7378768462341489E-5</v>
      </c>
      <c r="AB19" s="48">
        <v>4.8335287352761693E-5</v>
      </c>
      <c r="AC19" s="48">
        <v>3.9811845994073415E-5</v>
      </c>
      <c r="AD19" s="48">
        <v>2.4514473251564631E-5</v>
      </c>
      <c r="AE19" s="48">
        <v>2.6469172572110339E-4</v>
      </c>
      <c r="AF19" s="48">
        <v>2.7493870950406652E-4</v>
      </c>
      <c r="AG19" s="48">
        <v>1.642131208654623E-4</v>
      </c>
      <c r="AH19" s="48">
        <v>5.6581433546063831E-4</v>
      </c>
      <c r="AI19" s="48">
        <v>7.3568092533920094E-4</v>
      </c>
      <c r="AJ19" s="48">
        <v>2.3447501952976879E-5</v>
      </c>
      <c r="AK19" s="48">
        <v>1.314614193232493E-5</v>
      </c>
      <c r="AL19" s="48">
        <v>4.2777474243646424E-6</v>
      </c>
      <c r="AM19" s="48">
        <v>1.496371292762701E-4</v>
      </c>
      <c r="AN19" s="48">
        <v>7.3084032930697054E-4</v>
      </c>
      <c r="AO19" s="48">
        <v>3.7772565902560251E-4</v>
      </c>
      <c r="AP19" s="48">
        <v>5.8469748121793585E-5</v>
      </c>
      <c r="AQ19" s="48">
        <v>2.4819205629911576E-4</v>
      </c>
      <c r="AR19" s="48">
        <v>1.4667576648614791E-4</v>
      </c>
    </row>
    <row r="20" spans="1:44" ht="8.25" customHeight="1">
      <c r="A20" s="48" t="s">
        <v>257</v>
      </c>
      <c r="B20" s="48" t="s">
        <v>99</v>
      </c>
      <c r="C20" s="48">
        <v>7.2028106986979465E-2</v>
      </c>
      <c r="D20" s="48">
        <v>1.5914139918860155E-2</v>
      </c>
      <c r="E20" s="48">
        <v>3.0194737597988111E-3</v>
      </c>
      <c r="F20" s="48">
        <v>9.9720828166442524E-3</v>
      </c>
      <c r="G20" s="48">
        <v>2.7950988945241837E-3</v>
      </c>
      <c r="H20" s="48">
        <v>1.6935088323283742E-3</v>
      </c>
      <c r="I20" s="48">
        <v>7.1792327812194523E-2</v>
      </c>
      <c r="J20" s="48">
        <v>2.4831913718118396E-3</v>
      </c>
      <c r="K20" s="48">
        <v>3.3352197922225671E-2</v>
      </c>
      <c r="L20" s="48">
        <v>1.2169336794723682E-2</v>
      </c>
      <c r="M20" s="48">
        <v>5.0060899335840355E-2</v>
      </c>
      <c r="N20" s="48">
        <v>3.3631245308890024E-3</v>
      </c>
      <c r="O20" s="48">
        <v>1.6502024305064993E-3</v>
      </c>
      <c r="P20" s="48">
        <v>1.9350416002513728E-2</v>
      </c>
      <c r="Q20" s="48">
        <v>0.21226202547569398</v>
      </c>
      <c r="R20" s="48">
        <v>1.834321700773682E-2</v>
      </c>
      <c r="S20" s="48">
        <v>7.8038012681754698E-2</v>
      </c>
      <c r="T20" s="48">
        <v>0.16720597145103369</v>
      </c>
      <c r="U20" s="48">
        <v>0.12311992523179494</v>
      </c>
      <c r="V20" s="48">
        <v>2.7025370150883337E-2</v>
      </c>
      <c r="W20" s="48">
        <v>1.0395954808770745E-2</v>
      </c>
      <c r="X20" s="48">
        <v>1.9261519573404173E-2</v>
      </c>
      <c r="Y20" s="48">
        <v>1.0609941434643919E-2</v>
      </c>
      <c r="Z20" s="48">
        <v>5.921007456145596E-3</v>
      </c>
      <c r="AA20" s="48">
        <v>3.0304951188432645E-2</v>
      </c>
      <c r="AB20" s="48">
        <v>9.4511837666483506E-4</v>
      </c>
      <c r="AC20" s="48">
        <v>1.0879937664202826E-2</v>
      </c>
      <c r="AD20" s="48">
        <v>8.5938666897801032E-3</v>
      </c>
      <c r="AE20" s="48">
        <v>4.6155370438890628E-3</v>
      </c>
      <c r="AF20" s="48">
        <v>5.9307096663650924E-4</v>
      </c>
      <c r="AG20" s="48">
        <v>1.0892341235885349E-3</v>
      </c>
      <c r="AH20" s="48">
        <v>1.1293061760413051E-3</v>
      </c>
      <c r="AI20" s="48">
        <v>5.3117085991574774E-4</v>
      </c>
      <c r="AJ20" s="48">
        <v>3.2580115646295248E-4</v>
      </c>
      <c r="AK20" s="48">
        <v>2.6279121372143553E-4</v>
      </c>
      <c r="AL20" s="48">
        <v>8.7090934395476474E-5</v>
      </c>
      <c r="AM20" s="48">
        <v>8.5900453227546688E-4</v>
      </c>
      <c r="AN20" s="48">
        <v>1.5747311859392137E-4</v>
      </c>
      <c r="AO20" s="48">
        <v>4.1437187946844812E-4</v>
      </c>
      <c r="AP20" s="48">
        <v>7.071923672207623E-4</v>
      </c>
      <c r="AQ20" s="48">
        <v>2.5386201535176184E-3</v>
      </c>
      <c r="AR20" s="48">
        <v>6.0257899717588844E-3</v>
      </c>
    </row>
    <row r="21" spans="1:44" ht="8.25" customHeight="1">
      <c r="A21" s="49" t="s">
        <v>258</v>
      </c>
      <c r="B21" s="49" t="s">
        <v>57</v>
      </c>
      <c r="C21" s="49">
        <v>9.2195556647425309E-3</v>
      </c>
      <c r="D21" s="49">
        <v>6.4972525379824639E-4</v>
      </c>
      <c r="E21" s="49">
        <v>1.5104836438735534E-4</v>
      </c>
      <c r="F21" s="49">
        <v>3.1442657157853193E-4</v>
      </c>
      <c r="G21" s="49">
        <v>3.8041415851297047E-4</v>
      </c>
      <c r="H21" s="49">
        <v>2.4275544484622373E-4</v>
      </c>
      <c r="I21" s="49">
        <v>9.4235285488766926E-4</v>
      </c>
      <c r="J21" s="49">
        <v>4.6865946542157163E-4</v>
      </c>
      <c r="K21" s="49">
        <v>5.0817133425064471E-4</v>
      </c>
      <c r="L21" s="49">
        <v>2.1789838937904174E-4</v>
      </c>
      <c r="M21" s="49">
        <v>4.4714940256393649E-4</v>
      </c>
      <c r="N21" s="49">
        <v>2.0734508183949579E-4</v>
      </c>
      <c r="O21" s="49">
        <v>3.0149241325083837E-5</v>
      </c>
      <c r="P21" s="49">
        <v>1.958972503653712E-4</v>
      </c>
      <c r="Q21" s="49">
        <v>8.1168142835658346E-4</v>
      </c>
      <c r="R21" s="49">
        <v>1.8651440576520836E-2</v>
      </c>
      <c r="S21" s="49">
        <v>9.4321242703546354E-4</v>
      </c>
      <c r="T21" s="49">
        <v>2.0737473030598488E-3</v>
      </c>
      <c r="U21" s="49">
        <v>1.3602122471293883E-3</v>
      </c>
      <c r="V21" s="49">
        <v>4.5268659266137554E-4</v>
      </c>
      <c r="W21" s="49">
        <v>1.6984896709684236E-4</v>
      </c>
      <c r="X21" s="49">
        <v>1.9699520637631536E-4</v>
      </c>
      <c r="Y21" s="49">
        <v>1.8399769591211174E-4</v>
      </c>
      <c r="Z21" s="49">
        <v>2.7238818827321829E-4</v>
      </c>
      <c r="AA21" s="49">
        <v>4.888577266606366E-4</v>
      </c>
      <c r="AB21" s="49">
        <v>2.2333387637030839E-4</v>
      </c>
      <c r="AC21" s="49">
        <v>2.7049695472272824E-4</v>
      </c>
      <c r="AD21" s="49">
        <v>1.697127710539958E-4</v>
      </c>
      <c r="AE21" s="49">
        <v>1.26400286036502E-4</v>
      </c>
      <c r="AF21" s="49">
        <v>4.0185793403072249E-4</v>
      </c>
      <c r="AG21" s="49">
        <v>2.7449595059746341E-4</v>
      </c>
      <c r="AH21" s="49">
        <v>1.4144480698600253E-4</v>
      </c>
      <c r="AI21" s="49">
        <v>1.6893178726944973E-4</v>
      </c>
      <c r="AJ21" s="49">
        <v>2.2491706028942559E-4</v>
      </c>
      <c r="AK21" s="49">
        <v>1.8727835691435187E-4</v>
      </c>
      <c r="AL21" s="49">
        <v>3.2699312527590233E-5</v>
      </c>
      <c r="AM21" s="49">
        <v>6.7038542923701346E-4</v>
      </c>
      <c r="AN21" s="49">
        <v>4.6079612527633788E-4</v>
      </c>
      <c r="AO21" s="49">
        <v>1.676454383208448E-3</v>
      </c>
      <c r="AP21" s="49">
        <v>1.0309557598304606E-3</v>
      </c>
      <c r="AQ21" s="49">
        <v>1.8208689840731946E-2</v>
      </c>
      <c r="AR21" s="49">
        <v>1.9541767439024506E-2</v>
      </c>
    </row>
    <row r="22" spans="1:44" ht="8.25" customHeight="1">
      <c r="A22" s="49" t="s">
        <v>259</v>
      </c>
      <c r="B22" s="49" t="s">
        <v>108</v>
      </c>
      <c r="C22" s="49">
        <v>1.4970547993605058E-3</v>
      </c>
      <c r="D22" s="49">
        <v>8.1193934435009663E-4</v>
      </c>
      <c r="E22" s="49">
        <v>1.2026757048245928E-3</v>
      </c>
      <c r="F22" s="49">
        <v>2.0819297182811552E-3</v>
      </c>
      <c r="G22" s="49">
        <v>8.4826315119688632E-4</v>
      </c>
      <c r="H22" s="49">
        <v>3.8969724857758613E-4</v>
      </c>
      <c r="I22" s="49">
        <v>1.3503306891700863E-3</v>
      </c>
      <c r="J22" s="49">
        <v>8.040793057527652E-4</v>
      </c>
      <c r="K22" s="49">
        <v>4.4504617599248067E-4</v>
      </c>
      <c r="L22" s="49">
        <v>9.6130444499783931E-4</v>
      </c>
      <c r="M22" s="49">
        <v>1.2782570277775096E-3</v>
      </c>
      <c r="N22" s="49">
        <v>6.1859960350057054E-4</v>
      </c>
      <c r="O22" s="49">
        <v>2.7290676324775531E-4</v>
      </c>
      <c r="P22" s="49">
        <v>6.9535548115825098E-4</v>
      </c>
      <c r="Q22" s="49">
        <v>1.8203725980551317E-3</v>
      </c>
      <c r="R22" s="49">
        <v>1.0238410277496311E-3</v>
      </c>
      <c r="S22" s="49">
        <v>2.6521349953429654E-2</v>
      </c>
      <c r="T22" s="49">
        <v>4.1300145789881469E-3</v>
      </c>
      <c r="U22" s="49">
        <v>8.6800844288197944E-4</v>
      </c>
      <c r="V22" s="49">
        <v>3.2775846048892446E-3</v>
      </c>
      <c r="W22" s="49">
        <v>6.0952769760375038E-4</v>
      </c>
      <c r="X22" s="49">
        <v>1.3808566725573282E-3</v>
      </c>
      <c r="Y22" s="49">
        <v>3.6770132434805298E-3</v>
      </c>
      <c r="Z22" s="49">
        <v>7.3227976921539934E-4</v>
      </c>
      <c r="AA22" s="49">
        <v>5.7303981710939492E-4</v>
      </c>
      <c r="AB22" s="49">
        <v>4.3048820817786631E-4</v>
      </c>
      <c r="AC22" s="49">
        <v>5.7113095007680444E-4</v>
      </c>
      <c r="AD22" s="49">
        <v>3.5005894199227258E-4</v>
      </c>
      <c r="AE22" s="49">
        <v>4.1481793191734895E-4</v>
      </c>
      <c r="AF22" s="49">
        <v>7.5421455396781857E-4</v>
      </c>
      <c r="AG22" s="49">
        <v>1.9825670552542055E-3</v>
      </c>
      <c r="AH22" s="49">
        <v>9.8998988102472966E-4</v>
      </c>
      <c r="AI22" s="49">
        <v>8.3080018709846294E-4</v>
      </c>
      <c r="AJ22" s="49">
        <v>7.3314806893000014E-4</v>
      </c>
      <c r="AK22" s="49">
        <v>2.1553112466690864E-4</v>
      </c>
      <c r="AL22" s="49">
        <v>4.0125656638706834E-5</v>
      </c>
      <c r="AM22" s="49">
        <v>3.7424559344167263E-3</v>
      </c>
      <c r="AN22" s="49">
        <v>4.3363867189563052E-4</v>
      </c>
      <c r="AO22" s="49">
        <v>1.4778610298944489E-3</v>
      </c>
      <c r="AP22" s="49">
        <v>1.7123815694649717E-3</v>
      </c>
      <c r="AQ22" s="49">
        <v>1.2968598471791719E-3</v>
      </c>
      <c r="AR22" s="49">
        <v>3.7117785785279202E-3</v>
      </c>
    </row>
    <row r="23" spans="1:44" ht="8.25" customHeight="1">
      <c r="A23" s="49" t="s">
        <v>260</v>
      </c>
      <c r="B23" s="49" t="s">
        <v>100</v>
      </c>
      <c r="C23" s="49">
        <v>3.5646978073771152E-2</v>
      </c>
      <c r="D23" s="49">
        <v>2.3290209496350774E-3</v>
      </c>
      <c r="E23" s="49">
        <v>3.6595176369805861E-3</v>
      </c>
      <c r="F23" s="49">
        <v>5.7231891693510478E-2</v>
      </c>
      <c r="G23" s="49">
        <v>5.2561371166578103E-3</v>
      </c>
      <c r="H23" s="49">
        <v>9.4737722124111311E-4</v>
      </c>
      <c r="I23" s="49">
        <v>1.0869103287040258E-2</v>
      </c>
      <c r="J23" s="49">
        <v>1.0481157692315305E-3</v>
      </c>
      <c r="K23" s="49">
        <v>8.0138768621654428E-3</v>
      </c>
      <c r="L23" s="49">
        <v>1.755761481174942E-2</v>
      </c>
      <c r="M23" s="49">
        <v>2.5975092765969505E-2</v>
      </c>
      <c r="N23" s="49">
        <v>5.2260241925503305E-2</v>
      </c>
      <c r="O23" s="49">
        <v>8.7482071132413263E-4</v>
      </c>
      <c r="P23" s="49">
        <v>4.2479407835563027E-3</v>
      </c>
      <c r="Q23" s="49">
        <v>1.3040293661339948E-2</v>
      </c>
      <c r="R23" s="49">
        <v>1.2834778852930398E-2</v>
      </c>
      <c r="S23" s="49">
        <v>3.2831051796648601E-2</v>
      </c>
      <c r="T23" s="49">
        <v>6.7567592345172872E-2</v>
      </c>
      <c r="U23" s="49">
        <v>3.5788733751230629E-2</v>
      </c>
      <c r="V23" s="49">
        <v>1.4688912169412422E-2</v>
      </c>
      <c r="W23" s="49">
        <v>3.6724742818701151E-3</v>
      </c>
      <c r="X23" s="49">
        <v>1.7748354366906016E-3</v>
      </c>
      <c r="Y23" s="49">
        <v>6.5800774761437131E-3</v>
      </c>
      <c r="Z23" s="49">
        <v>6.3934445303986424E-3</v>
      </c>
      <c r="AA23" s="49">
        <v>4.7316788042742206E-3</v>
      </c>
      <c r="AB23" s="49">
        <v>3.8837237196992043E-3</v>
      </c>
      <c r="AC23" s="49">
        <v>4.1154431217011646E-3</v>
      </c>
      <c r="AD23" s="49">
        <v>4.1974509783490486E-3</v>
      </c>
      <c r="AE23" s="49">
        <v>1.5967045058248649E-3</v>
      </c>
      <c r="AF23" s="49">
        <v>1.1659652764908299E-2</v>
      </c>
      <c r="AG23" s="49">
        <v>2.9933709384181062E-3</v>
      </c>
      <c r="AH23" s="49">
        <v>1.0028636727450022E-3</v>
      </c>
      <c r="AI23" s="49">
        <v>3.8833269446341301E-4</v>
      </c>
      <c r="AJ23" s="49">
        <v>1.3193960308975267E-3</v>
      </c>
      <c r="AK23" s="49">
        <v>2.9904773007289351E-4</v>
      </c>
      <c r="AL23" s="49">
        <v>1.7789914083315415E-3</v>
      </c>
      <c r="AM23" s="49">
        <v>1.7724432949932495E-3</v>
      </c>
      <c r="AN23" s="49">
        <v>5.0512708859259709E-4</v>
      </c>
      <c r="AO23" s="49">
        <v>1.7089028654845096E-3</v>
      </c>
      <c r="AP23" s="49">
        <v>4.4503098769122992E-4</v>
      </c>
      <c r="AQ23" s="49">
        <v>4.7797257340994248E-3</v>
      </c>
      <c r="AR23" s="49">
        <v>3.4258441767873903E-4</v>
      </c>
    </row>
    <row r="24" spans="1:44" ht="8.25" customHeight="1">
      <c r="A24" s="49" t="s">
        <v>261</v>
      </c>
      <c r="B24" s="49" t="s">
        <v>109</v>
      </c>
      <c r="C24" s="49">
        <v>1.6576121230191874E-3</v>
      </c>
      <c r="D24" s="49">
        <v>1.276980195244746E-3</v>
      </c>
      <c r="E24" s="49">
        <v>7.5211875026000748E-3</v>
      </c>
      <c r="F24" s="49">
        <v>7.1417794616233854E-3</v>
      </c>
      <c r="G24" s="49">
        <v>1.9150399840757677E-2</v>
      </c>
      <c r="H24" s="49">
        <v>5.4239245811445625E-4</v>
      </c>
      <c r="I24" s="49">
        <v>5.8457205028956726E-3</v>
      </c>
      <c r="J24" s="49">
        <v>4.9111471851276938E-3</v>
      </c>
      <c r="K24" s="49">
        <v>2.0337750725026089E-2</v>
      </c>
      <c r="L24" s="49">
        <v>5.8880166784064398E-3</v>
      </c>
      <c r="M24" s="49">
        <v>1.0416539934263034E-2</v>
      </c>
      <c r="N24" s="49">
        <v>4.2463204853254326E-2</v>
      </c>
      <c r="O24" s="49">
        <v>2.6339585476114309E-4</v>
      </c>
      <c r="P24" s="49">
        <v>1.2805995349841038E-3</v>
      </c>
      <c r="Q24" s="49">
        <v>9.1174957237409662E-3</v>
      </c>
      <c r="R24" s="49">
        <v>7.1819888450815727E-3</v>
      </c>
      <c r="S24" s="49">
        <v>3.775353587108253E-2</v>
      </c>
      <c r="T24" s="49">
        <v>1.03418561057897E-2</v>
      </c>
      <c r="U24" s="49">
        <v>0.12181064108978105</v>
      </c>
      <c r="V24" s="49">
        <v>2.1164067417025919E-2</v>
      </c>
      <c r="W24" s="49">
        <v>4.345497096803182E-3</v>
      </c>
      <c r="X24" s="49">
        <v>8.1160526556729013E-4</v>
      </c>
      <c r="Y24" s="49">
        <v>5.7660110061957988E-3</v>
      </c>
      <c r="Z24" s="49">
        <v>1.797779867557301E-2</v>
      </c>
      <c r="AA24" s="49">
        <v>2.6474637146843401E-2</v>
      </c>
      <c r="AB24" s="49">
        <v>4.1794791079862392E-2</v>
      </c>
      <c r="AC24" s="49">
        <v>3.5389291430323919E-2</v>
      </c>
      <c r="AD24" s="49">
        <v>1.7518799900385181E-2</v>
      </c>
      <c r="AE24" s="49">
        <v>1.8074367639255788E-3</v>
      </c>
      <c r="AF24" s="49">
        <v>1.5994950517952182E-2</v>
      </c>
      <c r="AG24" s="49">
        <v>5.6775726674557535E-3</v>
      </c>
      <c r="AH24" s="49">
        <v>1.2745752423605639E-2</v>
      </c>
      <c r="AI24" s="49">
        <v>1.7611227040458418E-3</v>
      </c>
      <c r="AJ24" s="49">
        <v>2.7713784561261053E-4</v>
      </c>
      <c r="AK24" s="49">
        <v>2.6685208356115408E-4</v>
      </c>
      <c r="AL24" s="49">
        <v>2.0834047533856162E-4</v>
      </c>
      <c r="AM24" s="49">
        <v>1.6070221083171611E-3</v>
      </c>
      <c r="AN24" s="49">
        <v>3.184528704987448E-4</v>
      </c>
      <c r="AO24" s="49">
        <v>9.276524846999817E-4</v>
      </c>
      <c r="AP24" s="49">
        <v>4.8340143674092842E-4</v>
      </c>
      <c r="AQ24" s="49">
        <v>3.4254259267766192E-3</v>
      </c>
      <c r="AR24" s="49">
        <v>2.0750714861755915E-3</v>
      </c>
    </row>
    <row r="25" spans="1:44" ht="8.25" customHeight="1">
      <c r="A25" s="49" t="s">
        <v>262</v>
      </c>
      <c r="B25" s="49" t="s">
        <v>110</v>
      </c>
      <c r="C25" s="49">
        <v>9.6883917388255851E-3</v>
      </c>
      <c r="D25" s="49">
        <v>1.3742803510917324E-3</v>
      </c>
      <c r="E25" s="49">
        <v>2.074283762849843E-4</v>
      </c>
      <c r="F25" s="49">
        <v>3.0735178432765237E-3</v>
      </c>
      <c r="G25" s="49">
        <v>4.7619444741044698E-3</v>
      </c>
      <c r="H25" s="49">
        <v>1.8081037514389067E-4</v>
      </c>
      <c r="I25" s="49">
        <v>4.91565030439227E-4</v>
      </c>
      <c r="J25" s="49">
        <v>4.7963691198623097E-4</v>
      </c>
      <c r="K25" s="49">
        <v>4.3300726590444512E-4</v>
      </c>
      <c r="L25" s="49">
        <v>5.8014378284716565E-4</v>
      </c>
      <c r="M25" s="49">
        <v>2.9269330974470474E-3</v>
      </c>
      <c r="N25" s="49">
        <v>1.7509841242421722E-3</v>
      </c>
      <c r="O25" s="49">
        <v>1.6551972075657247E-4</v>
      </c>
      <c r="P25" s="49">
        <v>3.222657606783529E-4</v>
      </c>
      <c r="Q25" s="49">
        <v>3.3453460391822281E-3</v>
      </c>
      <c r="R25" s="49">
        <v>1.1212631273883346E-3</v>
      </c>
      <c r="S25" s="49">
        <v>7.3657182722758003E-3</v>
      </c>
      <c r="T25" s="49">
        <v>3.3698561136888106E-3</v>
      </c>
      <c r="U25" s="49">
        <v>4.4575835426512184E-3</v>
      </c>
      <c r="V25" s="49">
        <v>0.1053844371935241</v>
      </c>
      <c r="W25" s="49">
        <v>2.617084319984783E-3</v>
      </c>
      <c r="X25" s="49">
        <v>4.9823973222608341E-4</v>
      </c>
      <c r="Y25" s="49">
        <v>1.2579705854571766E-3</v>
      </c>
      <c r="Z25" s="49">
        <v>2.7405317346520645E-3</v>
      </c>
      <c r="AA25" s="49">
        <v>4.0331856994295133E-3</v>
      </c>
      <c r="AB25" s="49">
        <v>1.0126115196756E-2</v>
      </c>
      <c r="AC25" s="49">
        <v>1.3351795396332076E-3</v>
      </c>
      <c r="AD25" s="49">
        <v>2.9011689760190143E-3</v>
      </c>
      <c r="AE25" s="49">
        <v>7.926329741645019E-3</v>
      </c>
      <c r="AF25" s="49">
        <v>8.533371552675488E-2</v>
      </c>
      <c r="AG25" s="49">
        <v>5.2013705807010065E-4</v>
      </c>
      <c r="AH25" s="49">
        <v>2.3395684788757174E-4</v>
      </c>
      <c r="AI25" s="49">
        <v>3.1796226508459605E-3</v>
      </c>
      <c r="AJ25" s="49">
        <v>1.6793002545232612E-4</v>
      </c>
      <c r="AK25" s="49">
        <v>1.1376628496178096E-4</v>
      </c>
      <c r="AL25" s="49">
        <v>4.0167188930437499E-3</v>
      </c>
      <c r="AM25" s="49">
        <v>4.5954179511566178E-4</v>
      </c>
      <c r="AN25" s="49">
        <v>6.7600771714523302E-4</v>
      </c>
      <c r="AO25" s="49">
        <v>7.8601992262814933E-4</v>
      </c>
      <c r="AP25" s="49">
        <v>3.2278426473844081E-4</v>
      </c>
      <c r="AQ25" s="49">
        <v>1.0877325501885021E-3</v>
      </c>
      <c r="AR25" s="49">
        <v>5.3844509341104488E-4</v>
      </c>
    </row>
    <row r="26" spans="1:44" ht="8.25" customHeight="1">
      <c r="A26" s="48" t="s">
        <v>263</v>
      </c>
      <c r="B26" s="48" t="s">
        <v>111</v>
      </c>
      <c r="C26" s="48">
        <v>9.6896301422593921E-4</v>
      </c>
      <c r="D26" s="48">
        <v>1.5624667258637327E-2</v>
      </c>
      <c r="E26" s="48">
        <v>5.4785121257710893E-4</v>
      </c>
      <c r="F26" s="48">
        <v>7.5319731268154175E-3</v>
      </c>
      <c r="G26" s="48">
        <v>8.4540530539543282E-4</v>
      </c>
      <c r="H26" s="48">
        <v>1.9280866653952357E-4</v>
      </c>
      <c r="I26" s="48">
        <v>2.1479243500132362E-4</v>
      </c>
      <c r="J26" s="48">
        <v>1.5089512518509562E-4</v>
      </c>
      <c r="K26" s="48">
        <v>1.9194695691209031E-4</v>
      </c>
      <c r="L26" s="48">
        <v>3.4411900119283537E-4</v>
      </c>
      <c r="M26" s="48">
        <v>2.7167624497179532E-3</v>
      </c>
      <c r="N26" s="48">
        <v>4.2797578497225927E-4</v>
      </c>
      <c r="O26" s="48">
        <v>1.5031004432254787E-4</v>
      </c>
      <c r="P26" s="48">
        <v>2.5027939099899859E-4</v>
      </c>
      <c r="Q26" s="48">
        <v>4.6007538835514774E-4</v>
      </c>
      <c r="R26" s="48">
        <v>4.460165366878235E-4</v>
      </c>
      <c r="S26" s="48">
        <v>8.4921500467909485E-4</v>
      </c>
      <c r="T26" s="48">
        <v>1.0420158491913039E-3</v>
      </c>
      <c r="U26" s="48">
        <v>9.3540570757837272E-3</v>
      </c>
      <c r="V26" s="48">
        <v>8.4672096095394639E-3</v>
      </c>
      <c r="W26" s="48">
        <v>0.11095450223491191</v>
      </c>
      <c r="X26" s="48">
        <v>1.8327912534943421E-2</v>
      </c>
      <c r="Y26" s="48">
        <v>0.18698782194719735</v>
      </c>
      <c r="Z26" s="48">
        <v>3.4733777506220066E-2</v>
      </c>
      <c r="AA26" s="48">
        <v>4.9696616334172966E-2</v>
      </c>
      <c r="AB26" s="48">
        <v>4.3347257895054149E-2</v>
      </c>
      <c r="AC26" s="48">
        <v>9.7222058545177431E-2</v>
      </c>
      <c r="AD26" s="48">
        <v>2.4084479115737197E-2</v>
      </c>
      <c r="AE26" s="48">
        <v>1.3671774769681182E-3</v>
      </c>
      <c r="AF26" s="48">
        <v>3.0320372444846075E-2</v>
      </c>
      <c r="AG26" s="48">
        <v>1.5140147735272004E-3</v>
      </c>
      <c r="AH26" s="48">
        <v>3.4675052130267269E-4</v>
      </c>
      <c r="AI26" s="48">
        <v>3.512556861359906E-4</v>
      </c>
      <c r="AJ26" s="48">
        <v>3.0520737061120952E-4</v>
      </c>
      <c r="AK26" s="48">
        <v>2.3456882633107062E-4</v>
      </c>
      <c r="AL26" s="48">
        <v>6.1987128935590802E-5</v>
      </c>
      <c r="AM26" s="48">
        <v>6.0067530292341579E-4</v>
      </c>
      <c r="AN26" s="48">
        <v>3.7440163138364422E-4</v>
      </c>
      <c r="AO26" s="48">
        <v>2.9739198288163051E-4</v>
      </c>
      <c r="AP26" s="48">
        <v>5.4390967728927097E-4</v>
      </c>
      <c r="AQ26" s="48">
        <v>2.4648179353051815E-4</v>
      </c>
      <c r="AR26" s="48">
        <v>1.6455000077776556E-4</v>
      </c>
    </row>
    <row r="27" spans="1:44" ht="8.25" customHeight="1">
      <c r="A27" s="48" t="s">
        <v>264</v>
      </c>
      <c r="B27" s="48" t="s">
        <v>112</v>
      </c>
      <c r="C27" s="48">
        <v>1.8227306394728289E-3</v>
      </c>
      <c r="D27" s="48">
        <v>4.2591066301236359E-4</v>
      </c>
      <c r="E27" s="48">
        <v>3.1379834253485769E-4</v>
      </c>
      <c r="F27" s="48">
        <v>2.9718212084140962E-3</v>
      </c>
      <c r="G27" s="48">
        <v>1.3174400724763518E-3</v>
      </c>
      <c r="H27" s="48">
        <v>9.104374574228844E-5</v>
      </c>
      <c r="I27" s="48">
        <v>2.4277357009238433E-4</v>
      </c>
      <c r="J27" s="48">
        <v>1.624063822006991E-4</v>
      </c>
      <c r="K27" s="48">
        <v>2.1402706972904875E-4</v>
      </c>
      <c r="L27" s="48">
        <v>1.6867550507092556E-4</v>
      </c>
      <c r="M27" s="48">
        <v>4.1700192336437967E-3</v>
      </c>
      <c r="N27" s="48">
        <v>1.1563687259921481E-2</v>
      </c>
      <c r="O27" s="48">
        <v>2.860636733517973E-5</v>
      </c>
      <c r="P27" s="48">
        <v>1.6310234677975382E-4</v>
      </c>
      <c r="Q27" s="48">
        <v>2.5881687365796931E-3</v>
      </c>
      <c r="R27" s="48">
        <v>3.7803080375138734E-4</v>
      </c>
      <c r="S27" s="48">
        <v>8.51539354502995E-4</v>
      </c>
      <c r="T27" s="48">
        <v>4.0331087374905691E-3</v>
      </c>
      <c r="U27" s="48">
        <v>1.0136361938691231E-3</v>
      </c>
      <c r="V27" s="48">
        <v>1.4000109423439808E-3</v>
      </c>
      <c r="W27" s="48">
        <v>1.0904893460977659E-2</v>
      </c>
      <c r="X27" s="48">
        <v>0.12821292057009326</v>
      </c>
      <c r="Y27" s="48">
        <v>1.2768871688710543E-2</v>
      </c>
      <c r="Z27" s="48">
        <v>1.3910195195541182E-2</v>
      </c>
      <c r="AA27" s="48">
        <v>8.2659128911725194E-2</v>
      </c>
      <c r="AB27" s="48">
        <v>3.2117452801894365E-3</v>
      </c>
      <c r="AC27" s="48">
        <v>5.2654881552413331E-2</v>
      </c>
      <c r="AD27" s="48">
        <v>1.7835089924893792E-2</v>
      </c>
      <c r="AE27" s="48">
        <v>8.4406905721404353E-4</v>
      </c>
      <c r="AF27" s="48">
        <v>4.7797226955217749E-3</v>
      </c>
      <c r="AG27" s="48">
        <v>9.6108995323004919E-4</v>
      </c>
      <c r="AH27" s="48">
        <v>1.9742530587191323E-4</v>
      </c>
      <c r="AI27" s="48">
        <v>3.3693846229570704E-4</v>
      </c>
      <c r="AJ27" s="48">
        <v>2.2232995749082424E-4</v>
      </c>
      <c r="AK27" s="48">
        <v>1.9882003962333773E-4</v>
      </c>
      <c r="AL27" s="48">
        <v>1.3299194237170202E-4</v>
      </c>
      <c r="AM27" s="48">
        <v>3.0128565631447736E-4</v>
      </c>
      <c r="AN27" s="48">
        <v>1.0220140741011477E-4</v>
      </c>
      <c r="AO27" s="48">
        <v>7.7380675593774088E-5</v>
      </c>
      <c r="AP27" s="48">
        <v>5.7189480944874489E-4</v>
      </c>
      <c r="AQ27" s="48">
        <v>1.684043397610136E-4</v>
      </c>
      <c r="AR27" s="48">
        <v>3.5311960517915293E-4</v>
      </c>
    </row>
    <row r="28" spans="1:44" ht="8.25" customHeight="1">
      <c r="A28" s="48" t="s">
        <v>265</v>
      </c>
      <c r="B28" s="48" t="s">
        <v>113</v>
      </c>
      <c r="C28" s="48">
        <v>2.3128310454070978E-3</v>
      </c>
      <c r="D28" s="48">
        <v>1.2058591903347109E-2</v>
      </c>
      <c r="E28" s="48">
        <v>1.35716252821012E-2</v>
      </c>
      <c r="F28" s="48">
        <v>1.0363703042071321E-2</v>
      </c>
      <c r="G28" s="48">
        <v>1.4081574076677745E-2</v>
      </c>
      <c r="H28" s="48">
        <v>2.3060493764538378E-3</v>
      </c>
      <c r="I28" s="48">
        <v>2.3209589550967102E-3</v>
      </c>
      <c r="J28" s="48">
        <v>1.9068601018318717E-3</v>
      </c>
      <c r="K28" s="48">
        <v>2.2577875581329169E-3</v>
      </c>
      <c r="L28" s="48">
        <v>9.1623942438790809E-3</v>
      </c>
      <c r="M28" s="48">
        <v>2.5550624376875627E-3</v>
      </c>
      <c r="N28" s="48">
        <v>2.3765654194631038E-3</v>
      </c>
      <c r="O28" s="48">
        <v>1.0142238501389014E-3</v>
      </c>
      <c r="P28" s="48">
        <v>2.1929811715482093E-3</v>
      </c>
      <c r="Q28" s="48">
        <v>3.6853862028993372E-3</v>
      </c>
      <c r="R28" s="48">
        <v>2.8076635202837195E-3</v>
      </c>
      <c r="S28" s="48">
        <v>2.3435478784875056E-2</v>
      </c>
      <c r="T28" s="48">
        <v>1.5535588151614162E-2</v>
      </c>
      <c r="U28" s="48">
        <v>2.7649709536154009E-3</v>
      </c>
      <c r="V28" s="48">
        <v>2.9358552601151874E-3</v>
      </c>
      <c r="W28" s="48">
        <v>2.6279876939624323E-2</v>
      </c>
      <c r="X28" s="48">
        <v>5.3234161265656417E-3</v>
      </c>
      <c r="Y28" s="48">
        <v>7.0914998275916366E-2</v>
      </c>
      <c r="Z28" s="48">
        <v>3.2821717717479972E-2</v>
      </c>
      <c r="AA28" s="48">
        <v>3.4858255004176199E-2</v>
      </c>
      <c r="AB28" s="48">
        <v>2.4055893398143447E-2</v>
      </c>
      <c r="AC28" s="48">
        <v>3.5125610168972178E-2</v>
      </c>
      <c r="AD28" s="48">
        <v>5.3445381964852497E-2</v>
      </c>
      <c r="AE28" s="48">
        <v>1.0702390094939753E-2</v>
      </c>
      <c r="AF28" s="48">
        <v>4.2275625536897121E-2</v>
      </c>
      <c r="AG28" s="48">
        <v>1.8293617193779247E-3</v>
      </c>
      <c r="AH28" s="48">
        <v>6.6116048497082906E-4</v>
      </c>
      <c r="AI28" s="48">
        <v>3.8916287158854653E-3</v>
      </c>
      <c r="AJ28" s="48">
        <v>4.2244551595685555E-4</v>
      </c>
      <c r="AK28" s="48">
        <v>2.0544426831101833E-4</v>
      </c>
      <c r="AL28" s="48">
        <v>8.0090467337964953E-4</v>
      </c>
      <c r="AM28" s="48">
        <v>1.0147873359313015E-3</v>
      </c>
      <c r="AN28" s="48">
        <v>2.0845250595275654E-3</v>
      </c>
      <c r="AO28" s="48">
        <v>4.6702457811885034E-4</v>
      </c>
      <c r="AP28" s="48">
        <v>5.8847975234978473E-4</v>
      </c>
      <c r="AQ28" s="48">
        <v>8.4154182768539029E-4</v>
      </c>
      <c r="AR28" s="48">
        <v>5.5337778756977543E-4</v>
      </c>
    </row>
    <row r="29" spans="1:44" ht="8.25" customHeight="1">
      <c r="A29" s="48" t="s">
        <v>266</v>
      </c>
      <c r="B29" s="48" t="s">
        <v>114</v>
      </c>
      <c r="C29" s="48">
        <v>1.0011714848076412E-3</v>
      </c>
      <c r="D29" s="48">
        <v>3.8838201216492889E-2</v>
      </c>
      <c r="E29" s="48">
        <v>5.6476959027124962E-2</v>
      </c>
      <c r="F29" s="48">
        <v>5.9378050424993098E-2</v>
      </c>
      <c r="G29" s="48">
        <v>5.4660970736046827E-3</v>
      </c>
      <c r="H29" s="48">
        <v>1.4941475766979901E-3</v>
      </c>
      <c r="I29" s="48">
        <v>6.6805218234603459E-3</v>
      </c>
      <c r="J29" s="48">
        <v>2.856484211225058E-2</v>
      </c>
      <c r="K29" s="48">
        <v>1.2263399290576607E-2</v>
      </c>
      <c r="L29" s="48">
        <v>1.7664985757796736E-2</v>
      </c>
      <c r="M29" s="48">
        <v>2.8981833444112964E-2</v>
      </c>
      <c r="N29" s="48">
        <v>5.268730908059522E-2</v>
      </c>
      <c r="O29" s="48">
        <v>1.860106374326215E-3</v>
      </c>
      <c r="P29" s="48">
        <v>1.5073431281391865E-2</v>
      </c>
      <c r="Q29" s="48">
        <v>9.4301474788566209E-3</v>
      </c>
      <c r="R29" s="48">
        <v>1.0262176978289942E-2</v>
      </c>
      <c r="S29" s="48">
        <v>7.6252523618707199E-3</v>
      </c>
      <c r="T29" s="48">
        <v>1.3709558531588711E-2</v>
      </c>
      <c r="U29" s="48">
        <v>9.0504848420606028E-3</v>
      </c>
      <c r="V29" s="48">
        <v>2.8293864291484404E-2</v>
      </c>
      <c r="W29" s="48">
        <v>6.3678456932010352E-2</v>
      </c>
      <c r="X29" s="48">
        <v>3.1524550839808888E-2</v>
      </c>
      <c r="Y29" s="48">
        <v>9.0982185510294182E-3</v>
      </c>
      <c r="Z29" s="48">
        <v>0.10023531198014604</v>
      </c>
      <c r="AA29" s="48">
        <v>2.1703663460359433E-2</v>
      </c>
      <c r="AB29" s="48">
        <v>1.7366397530982701E-2</v>
      </c>
      <c r="AC29" s="48">
        <v>1.8190751945137296E-2</v>
      </c>
      <c r="AD29" s="48">
        <v>1.8048928291443427E-2</v>
      </c>
      <c r="AE29" s="48">
        <v>1.0426591973733221E-2</v>
      </c>
      <c r="AF29" s="48">
        <v>1.3803679480325246E-2</v>
      </c>
      <c r="AG29" s="48">
        <v>6.5145838201691401E-3</v>
      </c>
      <c r="AH29" s="48">
        <v>1.2532795117559557E-2</v>
      </c>
      <c r="AI29" s="48">
        <v>1.851830957919883E-3</v>
      </c>
      <c r="AJ29" s="48">
        <v>1.2052060291778778E-2</v>
      </c>
      <c r="AK29" s="48">
        <v>2.3460274612893948E-3</v>
      </c>
      <c r="AL29" s="48">
        <v>5.2865449250401818E-4</v>
      </c>
      <c r="AM29" s="48">
        <v>1.1377557759515423E-2</v>
      </c>
      <c r="AN29" s="48">
        <v>3.2428652957696255E-3</v>
      </c>
      <c r="AO29" s="48">
        <v>6.7307292817987722E-3</v>
      </c>
      <c r="AP29" s="48">
        <v>2.317834413825146E-3</v>
      </c>
      <c r="AQ29" s="48">
        <v>1.9538327696731125E-2</v>
      </c>
      <c r="AR29" s="48">
        <v>3.6780923339271826E-2</v>
      </c>
    </row>
    <row r="30" spans="1:44" ht="8.25" customHeight="1">
      <c r="A30" s="48" t="s">
        <v>267</v>
      </c>
      <c r="B30" s="48" t="s">
        <v>115</v>
      </c>
      <c r="C30" s="48">
        <v>3.9078913892406236E-4</v>
      </c>
      <c r="D30" s="48">
        <v>1.81967570962526E-3</v>
      </c>
      <c r="E30" s="48">
        <v>1.104888985349493E-3</v>
      </c>
      <c r="F30" s="48">
        <v>1.8026350995148284E-3</v>
      </c>
      <c r="G30" s="48">
        <v>5.9098010115445825E-4</v>
      </c>
      <c r="H30" s="48">
        <v>4.6741396949353625E-4</v>
      </c>
      <c r="I30" s="48">
        <v>1.2583966459708195E-3</v>
      </c>
      <c r="J30" s="48">
        <v>6.4067443445557659E-4</v>
      </c>
      <c r="K30" s="48">
        <v>5.4165807904994268E-4</v>
      </c>
      <c r="L30" s="48">
        <v>1.0260453064712032E-3</v>
      </c>
      <c r="M30" s="48">
        <v>1.3267519403472596E-3</v>
      </c>
      <c r="N30" s="48">
        <v>1.2051593805022321E-3</v>
      </c>
      <c r="O30" s="48">
        <v>5.4697859984105489E-5</v>
      </c>
      <c r="P30" s="48">
        <v>4.1646531638884056E-4</v>
      </c>
      <c r="Q30" s="48">
        <v>9.403365615434238E-4</v>
      </c>
      <c r="R30" s="48">
        <v>4.5501147471753721E-4</v>
      </c>
      <c r="S30" s="48">
        <v>7.8939089024309577E-4</v>
      </c>
      <c r="T30" s="48">
        <v>7.180177289874952E-4</v>
      </c>
      <c r="U30" s="48">
        <v>1.3370062673531858E-3</v>
      </c>
      <c r="V30" s="48">
        <v>1.8625199949734922E-3</v>
      </c>
      <c r="W30" s="48">
        <v>1.2899384128934634E-3</v>
      </c>
      <c r="X30" s="48">
        <v>3.3295971632858836E-3</v>
      </c>
      <c r="Y30" s="48">
        <v>1.2858867170760374E-3</v>
      </c>
      <c r="Z30" s="48">
        <v>1.7728593804211393E-2</v>
      </c>
      <c r="AA30" s="48">
        <v>9.4051120846543726E-2</v>
      </c>
      <c r="AB30" s="48">
        <v>5.6430692455312903E-3</v>
      </c>
      <c r="AC30" s="48">
        <v>1.197069584234438E-2</v>
      </c>
      <c r="AD30" s="48">
        <v>6.6582727719733774E-3</v>
      </c>
      <c r="AE30" s="48">
        <v>1.725815368334806E-2</v>
      </c>
      <c r="AF30" s="48">
        <v>1.6577825041084213E-2</v>
      </c>
      <c r="AG30" s="48">
        <v>1.2785072437411047E-3</v>
      </c>
      <c r="AH30" s="48">
        <v>2.3577185127552683E-3</v>
      </c>
      <c r="AI30" s="48">
        <v>4.3862375613368617E-4</v>
      </c>
      <c r="AJ30" s="48">
        <v>2.9357995499707848E-3</v>
      </c>
      <c r="AK30" s="48">
        <v>2.3407708664707652E-4</v>
      </c>
      <c r="AL30" s="48">
        <v>9.1210926438625923E-4</v>
      </c>
      <c r="AM30" s="48">
        <v>2.5235612373964559E-3</v>
      </c>
      <c r="AN30" s="48">
        <v>2.8883078006940486E-4</v>
      </c>
      <c r="AO30" s="48">
        <v>4.0739574317716554E-4</v>
      </c>
      <c r="AP30" s="48">
        <v>3.2952458527340904E-4</v>
      </c>
      <c r="AQ30" s="48">
        <v>3.9124198961464697E-4</v>
      </c>
      <c r="AR30" s="48">
        <v>5.7304016656358175E-4</v>
      </c>
    </row>
    <row r="31" spans="1:44" ht="8.25" customHeight="1">
      <c r="A31" s="49" t="s">
        <v>268</v>
      </c>
      <c r="B31" s="49" t="s">
        <v>116</v>
      </c>
      <c r="C31" s="49">
        <v>1.2149397219717603E-4</v>
      </c>
      <c r="D31" s="49">
        <v>5.213456856259977E-4</v>
      </c>
      <c r="E31" s="49">
        <v>4.4454049597570787E-4</v>
      </c>
      <c r="F31" s="49">
        <v>5.7157995607481818E-4</v>
      </c>
      <c r="G31" s="49">
        <v>4.3826832545294222E-4</v>
      </c>
      <c r="H31" s="49">
        <v>5.7333639055517059E-4</v>
      </c>
      <c r="I31" s="49">
        <v>3.6329389765083473E-4</v>
      </c>
      <c r="J31" s="49">
        <v>4.0146634392917123E-4</v>
      </c>
      <c r="K31" s="49">
        <v>4.1853649456760617E-4</v>
      </c>
      <c r="L31" s="49">
        <v>2.8391357010645532E-4</v>
      </c>
      <c r="M31" s="49">
        <v>5.4410024708876454E-4</v>
      </c>
      <c r="N31" s="49">
        <v>3.9787957620750832E-4</v>
      </c>
      <c r="O31" s="49">
        <v>7.5457112174020973E-5</v>
      </c>
      <c r="P31" s="49">
        <v>2.638800337773046E-4</v>
      </c>
      <c r="Q31" s="49">
        <v>3.0677557926290811E-4</v>
      </c>
      <c r="R31" s="49">
        <v>7.1098393064726736E-4</v>
      </c>
      <c r="S31" s="49">
        <v>5.0325459259608967E-4</v>
      </c>
      <c r="T31" s="49">
        <v>7.0830573569783718E-4</v>
      </c>
      <c r="U31" s="49">
        <v>3.5106481999805763E-4</v>
      </c>
      <c r="V31" s="49">
        <v>4.6258621948641154E-4</v>
      </c>
      <c r="W31" s="49">
        <v>4.8272402630102979E-4</v>
      </c>
      <c r="X31" s="49">
        <v>4.7009529111577652E-4</v>
      </c>
      <c r="Y31" s="49">
        <v>2.7970772833966622E-4</v>
      </c>
      <c r="Z31" s="49">
        <v>8.6049830528677471E-4</v>
      </c>
      <c r="AA31" s="49">
        <v>1.7753256611421112E-3</v>
      </c>
      <c r="AB31" s="49">
        <v>0.10179751554703591</v>
      </c>
      <c r="AC31" s="49">
        <v>4.0805358245260666E-2</v>
      </c>
      <c r="AD31" s="49">
        <v>1.5917749163483525E-3</v>
      </c>
      <c r="AE31" s="49">
        <v>4.993344771859104E-4</v>
      </c>
      <c r="AF31" s="49">
        <v>5.1894061707467745E-4</v>
      </c>
      <c r="AG31" s="49">
        <v>5.8610716669090374E-3</v>
      </c>
      <c r="AH31" s="49">
        <v>8.8963807476528465E-3</v>
      </c>
      <c r="AI31" s="49">
        <v>2.373240597533472E-4</v>
      </c>
      <c r="AJ31" s="49">
        <v>5.6974872533425156E-4</v>
      </c>
      <c r="AK31" s="49">
        <v>4.2430645235548342E-4</v>
      </c>
      <c r="AL31" s="49">
        <v>5.4649472291432428E-5</v>
      </c>
      <c r="AM31" s="49">
        <v>5.2938862245397909E-4</v>
      </c>
      <c r="AN31" s="49">
        <v>8.3029887387778333E-4</v>
      </c>
      <c r="AO31" s="49">
        <v>6.0648438151298962E-4</v>
      </c>
      <c r="AP31" s="49">
        <v>4.770301218105421E-4</v>
      </c>
      <c r="AQ31" s="49">
        <v>7.2583872630261996E-4</v>
      </c>
      <c r="AR31" s="49">
        <v>2.8811217842229997E-4</v>
      </c>
    </row>
    <row r="32" spans="1:44" ht="8.25" customHeight="1">
      <c r="A32" s="49" t="s">
        <v>269</v>
      </c>
      <c r="B32" s="49" t="s">
        <v>36</v>
      </c>
      <c r="C32" s="49">
        <v>1.0087728048376956E-4</v>
      </c>
      <c r="D32" s="49">
        <v>9.7759694213277746E-4</v>
      </c>
      <c r="E32" s="49">
        <v>1.276146358369575E-3</v>
      </c>
      <c r="F32" s="49">
        <v>1.7635670486905613E-3</v>
      </c>
      <c r="G32" s="49">
        <v>6.0513317477826174E-4</v>
      </c>
      <c r="H32" s="49">
        <v>1.9028409224492815E-4</v>
      </c>
      <c r="I32" s="49">
        <v>3.4911074453149274E-4</v>
      </c>
      <c r="J32" s="49">
        <v>5.5693148016228546E-4</v>
      </c>
      <c r="K32" s="49">
        <v>6.0706609185679058E-4</v>
      </c>
      <c r="L32" s="49">
        <v>4.6752090443427619E-4</v>
      </c>
      <c r="M32" s="49">
        <v>7.0292652789743712E-4</v>
      </c>
      <c r="N32" s="49">
        <v>1.3246449644363206E-3</v>
      </c>
      <c r="O32" s="49">
        <v>6.2491804932484905E-5</v>
      </c>
      <c r="P32" s="49">
        <v>4.3794315231447949E-4</v>
      </c>
      <c r="Q32" s="49">
        <v>5.3179672954927718E-4</v>
      </c>
      <c r="R32" s="49">
        <v>4.5101558053188182E-4</v>
      </c>
      <c r="S32" s="49">
        <v>8.6696551428462089E-4</v>
      </c>
      <c r="T32" s="49">
        <v>9.2408698193998675E-4</v>
      </c>
      <c r="U32" s="49">
        <v>1.5340597816136019E-3</v>
      </c>
      <c r="V32" s="49">
        <v>1.6829856244667959E-3</v>
      </c>
      <c r="W32" s="49">
        <v>1.9947888172219528E-3</v>
      </c>
      <c r="X32" s="49">
        <v>1.9400655860184353E-3</v>
      </c>
      <c r="Y32" s="49">
        <v>1.7343989829147212E-3</v>
      </c>
      <c r="Z32" s="49">
        <v>2.6102522851799803E-3</v>
      </c>
      <c r="AA32" s="49">
        <v>3.6468937433587543E-3</v>
      </c>
      <c r="AB32" s="49">
        <v>0.15775380078832282</v>
      </c>
      <c r="AC32" s="49">
        <v>7.0520889266077413E-2</v>
      </c>
      <c r="AD32" s="49">
        <v>2.525742721593882E-3</v>
      </c>
      <c r="AE32" s="49">
        <v>5.5401670228206611E-4</v>
      </c>
      <c r="AF32" s="49">
        <v>1.475305581357345E-3</v>
      </c>
      <c r="AG32" s="49">
        <v>9.350662479104533E-3</v>
      </c>
      <c r="AH32" s="49">
        <v>1.4625850711001328E-2</v>
      </c>
      <c r="AI32" s="49">
        <v>2.1788388513754438E-4</v>
      </c>
      <c r="AJ32" s="49">
        <v>3.1626620943346091E-4</v>
      </c>
      <c r="AK32" s="49">
        <v>1.9035423662985677E-4</v>
      </c>
      <c r="AL32" s="49">
        <v>6.1102273533198491E-5</v>
      </c>
      <c r="AM32" s="49">
        <v>4.5907237915556939E-4</v>
      </c>
      <c r="AN32" s="49">
        <v>1.0785866783043279E-3</v>
      </c>
      <c r="AO32" s="49">
        <v>7.3906018215301841E-4</v>
      </c>
      <c r="AP32" s="49">
        <v>3.0595935889639558E-4</v>
      </c>
      <c r="AQ32" s="49">
        <v>8.5292142621747405E-4</v>
      </c>
      <c r="AR32" s="49">
        <v>4.0828644798136061E-4</v>
      </c>
    </row>
    <row r="33" spans="1:44" ht="8.25" customHeight="1">
      <c r="A33" s="49" t="s">
        <v>270</v>
      </c>
      <c r="B33" s="49" t="s">
        <v>117</v>
      </c>
      <c r="C33" s="49">
        <v>1.5182744427882674E-5</v>
      </c>
      <c r="D33" s="49">
        <v>2.3484137821390519E-4</v>
      </c>
      <c r="E33" s="49">
        <v>2.512404360950989E-4</v>
      </c>
      <c r="F33" s="49">
        <v>2.6585492132772396E-4</v>
      </c>
      <c r="G33" s="49">
        <v>1.0354785692680407E-4</v>
      </c>
      <c r="H33" s="49">
        <v>1.5379924644318515E-4</v>
      </c>
      <c r="I33" s="49">
        <v>5.9062980918431494E-5</v>
      </c>
      <c r="J33" s="49">
        <v>1.4617138875139054E-4</v>
      </c>
      <c r="K33" s="49">
        <v>1.4129482440743328E-4</v>
      </c>
      <c r="L33" s="49">
        <v>8.4169325765452401E-5</v>
      </c>
      <c r="M33" s="49">
        <v>1.6925238967428348E-4</v>
      </c>
      <c r="N33" s="49">
        <v>1.8862622499564967E-4</v>
      </c>
      <c r="O33" s="49">
        <v>2.4875619230876968E-5</v>
      </c>
      <c r="P33" s="49">
        <v>9.7933504284143129E-5</v>
      </c>
      <c r="Q33" s="49">
        <v>8.6058014582278332E-5</v>
      </c>
      <c r="R33" s="49">
        <v>2.1103295244740539E-4</v>
      </c>
      <c r="S33" s="49">
        <v>1.5572023519743066E-4</v>
      </c>
      <c r="T33" s="49">
        <v>1.7058299178294328E-4</v>
      </c>
      <c r="U33" s="49">
        <v>1.4326993915008156E-4</v>
      </c>
      <c r="V33" s="49">
        <v>1.6156877157899097E-4</v>
      </c>
      <c r="W33" s="49">
        <v>2.7448991678487495E-4</v>
      </c>
      <c r="X33" s="49">
        <v>1.5408377406887869E-4</v>
      </c>
      <c r="Y33" s="49">
        <v>1.5486401660710667E-4</v>
      </c>
      <c r="Z33" s="49">
        <v>1.1734407136692172E-3</v>
      </c>
      <c r="AA33" s="49">
        <v>1.9982320573314248E-4</v>
      </c>
      <c r="AB33" s="49">
        <v>4.0598817623514559E-4</v>
      </c>
      <c r="AC33" s="49">
        <v>2.5715482620872258E-4</v>
      </c>
      <c r="AD33" s="49">
        <v>0.1752534479394682</v>
      </c>
      <c r="AE33" s="49">
        <v>9.8204787741681235E-5</v>
      </c>
      <c r="AF33" s="49">
        <v>1.3281184083307511E-4</v>
      </c>
      <c r="AG33" s="49">
        <v>3.1483341129879205E-4</v>
      </c>
      <c r="AH33" s="49">
        <v>2.9247723579328522E-3</v>
      </c>
      <c r="AI33" s="49">
        <v>6.8710393252935137E-5</v>
      </c>
      <c r="AJ33" s="49">
        <v>1.7336710006226949E-4</v>
      </c>
      <c r="AK33" s="49">
        <v>1.4072235091773766E-4</v>
      </c>
      <c r="AL33" s="49">
        <v>1.5906963389914596E-5</v>
      </c>
      <c r="AM33" s="49">
        <v>2.1567367663783161E-4</v>
      </c>
      <c r="AN33" s="49">
        <v>5.3491309060639482E-4</v>
      </c>
      <c r="AO33" s="49">
        <v>8.9063210870118009E-5</v>
      </c>
      <c r="AP33" s="49">
        <v>1.7069755906876314E-4</v>
      </c>
      <c r="AQ33" s="49">
        <v>1.8317645552448644E-4</v>
      </c>
      <c r="AR33" s="49">
        <v>2.1161763032494246E-4</v>
      </c>
    </row>
    <row r="34" spans="1:44" ht="8.25" customHeight="1">
      <c r="A34" s="49" t="s">
        <v>271</v>
      </c>
      <c r="B34" s="49" t="s">
        <v>118</v>
      </c>
      <c r="C34" s="49">
        <v>2.454099679257804E-2</v>
      </c>
      <c r="D34" s="49">
        <v>2.1834683159941827E-3</v>
      </c>
      <c r="E34" s="49">
        <v>2.067153525433655E-2</v>
      </c>
      <c r="F34" s="49">
        <v>3.5680686170401633E-2</v>
      </c>
      <c r="G34" s="49">
        <v>9.3909471565421353E-3</v>
      </c>
      <c r="H34" s="49">
        <v>5.0111432493357144E-3</v>
      </c>
      <c r="I34" s="49">
        <v>3.6276576354092344E-2</v>
      </c>
      <c r="J34" s="49">
        <v>3.4637996264854465E-3</v>
      </c>
      <c r="K34" s="49">
        <v>8.2418067194909832E-3</v>
      </c>
      <c r="L34" s="49">
        <v>2.7410160387988346E-2</v>
      </c>
      <c r="M34" s="49">
        <v>3.7285733851560442E-2</v>
      </c>
      <c r="N34" s="49">
        <v>7.4935147748155838E-3</v>
      </c>
      <c r="O34" s="49">
        <v>1.013150034286206E-3</v>
      </c>
      <c r="P34" s="49">
        <v>5.2363934288211988E-3</v>
      </c>
      <c r="Q34" s="49">
        <v>3.7302081015372864E-2</v>
      </c>
      <c r="R34" s="49">
        <v>5.7158102643605846E-3</v>
      </c>
      <c r="S34" s="49">
        <v>7.8537561158673608E-3</v>
      </c>
      <c r="T34" s="49">
        <v>1.3340006254018193E-2</v>
      </c>
      <c r="U34" s="49">
        <v>2.4366591255405703E-2</v>
      </c>
      <c r="V34" s="49">
        <v>4.7616982417237344E-2</v>
      </c>
      <c r="W34" s="49">
        <v>6.1413726822724467E-2</v>
      </c>
      <c r="X34" s="49">
        <v>7.1671737483034487E-2</v>
      </c>
      <c r="Y34" s="49">
        <v>1.0506980956008162E-2</v>
      </c>
      <c r="Z34" s="49">
        <v>4.313115654078211E-3</v>
      </c>
      <c r="AA34" s="49">
        <v>8.9168942811466787E-3</v>
      </c>
      <c r="AB34" s="49">
        <v>3.6929952059943879E-3</v>
      </c>
      <c r="AC34" s="49">
        <v>1.6104506681494785E-2</v>
      </c>
      <c r="AD34" s="49">
        <v>7.3699200504932626E-3</v>
      </c>
      <c r="AE34" s="49">
        <v>0.21606434813297032</v>
      </c>
      <c r="AF34" s="49">
        <v>1.2722807379578745E-3</v>
      </c>
      <c r="AG34" s="49">
        <v>1.5783618225522648E-2</v>
      </c>
      <c r="AH34" s="49">
        <v>5.9953090254211017E-3</v>
      </c>
      <c r="AI34" s="49">
        <v>1.4595319826582622E-2</v>
      </c>
      <c r="AJ34" s="49">
        <v>6.6041355621438667E-3</v>
      </c>
      <c r="AK34" s="49">
        <v>4.1590815153255403E-3</v>
      </c>
      <c r="AL34" s="49">
        <v>1.1893238603302185E-3</v>
      </c>
      <c r="AM34" s="49">
        <v>1.8045142672758058E-2</v>
      </c>
      <c r="AN34" s="49">
        <v>1.9639643636495216E-2</v>
      </c>
      <c r="AO34" s="49">
        <v>1.3314825878307478E-2</v>
      </c>
      <c r="AP34" s="49">
        <v>2.0816772542664036E-2</v>
      </c>
      <c r="AQ34" s="49">
        <v>1.6151686895504145E-2</v>
      </c>
      <c r="AR34" s="49">
        <v>1.485274759558034E-2</v>
      </c>
    </row>
    <row r="35" spans="1:44" ht="8.25" customHeight="1">
      <c r="A35" s="49" t="s">
        <v>272</v>
      </c>
      <c r="B35" s="49" t="s">
        <v>119</v>
      </c>
      <c r="C35" s="49">
        <v>5.8487802122201117E-4</v>
      </c>
      <c r="D35" s="49">
        <v>1.8747937490577838E-2</v>
      </c>
      <c r="E35" s="49">
        <v>2.2462096848746574E-2</v>
      </c>
      <c r="F35" s="49">
        <v>8.7564066117512118E-3</v>
      </c>
      <c r="G35" s="49">
        <v>9.0890535216206592E-5</v>
      </c>
      <c r="H35" s="49">
        <v>1.1191767850406679E-4</v>
      </c>
      <c r="I35" s="49">
        <v>7.3243811451946094E-4</v>
      </c>
      <c r="J35" s="49">
        <v>1.2004680832692453E-4</v>
      </c>
      <c r="K35" s="49">
        <v>7.3534517042005365E-5</v>
      </c>
      <c r="L35" s="49">
        <v>3.087133005968768E-5</v>
      </c>
      <c r="M35" s="49">
        <v>3.7541783672469313E-4</v>
      </c>
      <c r="N35" s="49">
        <v>9.0979224052740364E-4</v>
      </c>
      <c r="O35" s="49">
        <v>6.7767560188786895E-5</v>
      </c>
      <c r="P35" s="49">
        <v>8.9449021810352597E-4</v>
      </c>
      <c r="Q35" s="49">
        <v>5.4711864190167025E-4</v>
      </c>
      <c r="R35" s="49">
        <v>1.5686489393097917E-4</v>
      </c>
      <c r="S35" s="49">
        <v>1.2003254998629531E-4</v>
      </c>
      <c r="T35" s="49">
        <v>1.2269314036774656E-4</v>
      </c>
      <c r="U35" s="49">
        <v>9.0287112581624468E-5</v>
      </c>
      <c r="V35" s="49">
        <v>3.7397651189676341E-4</v>
      </c>
      <c r="W35" s="49">
        <v>1.2677819311316546E-3</v>
      </c>
      <c r="X35" s="49">
        <v>2.3121496411020445E-2</v>
      </c>
      <c r="Y35" s="49">
        <v>4.4374297976588638E-4</v>
      </c>
      <c r="Z35" s="49">
        <v>5.2616517240581379E-4</v>
      </c>
      <c r="AA35" s="49">
        <v>2.7307114296049875E-4</v>
      </c>
      <c r="AB35" s="49">
        <v>1.5238087161394164E-3</v>
      </c>
      <c r="AC35" s="49">
        <v>3.417344731620208E-4</v>
      </c>
      <c r="AD35" s="49">
        <v>5.5103643264162007E-3</v>
      </c>
      <c r="AE35" s="49">
        <v>1.9248007308347203E-2</v>
      </c>
      <c r="AF35" s="49">
        <v>0.10007254114963569</v>
      </c>
      <c r="AG35" s="49">
        <v>1.8756480770712035E-3</v>
      </c>
      <c r="AH35" s="49">
        <v>3.6631271305798594E-3</v>
      </c>
      <c r="AI35" s="49">
        <v>3.0787972742890132E-3</v>
      </c>
      <c r="AJ35" s="49">
        <v>1.5635971736254733E-2</v>
      </c>
      <c r="AK35" s="49">
        <v>3.120724993294543E-3</v>
      </c>
      <c r="AL35" s="49">
        <v>3.5488560068241549E-3</v>
      </c>
      <c r="AM35" s="49">
        <v>5.2572925276753238E-3</v>
      </c>
      <c r="AN35" s="49">
        <v>1.6587856097629881E-2</v>
      </c>
      <c r="AO35" s="49">
        <v>4.4450492246786251E-3</v>
      </c>
      <c r="AP35" s="49">
        <v>5.2969293336838016E-3</v>
      </c>
      <c r="AQ35" s="49">
        <v>1.8430414371033148E-2</v>
      </c>
      <c r="AR35" s="49">
        <v>1.9170233884538329E-4</v>
      </c>
    </row>
    <row r="36" spans="1:44" ht="8.25" customHeight="1">
      <c r="A36" s="48" t="s">
        <v>273</v>
      </c>
      <c r="B36" s="48" t="s">
        <v>120</v>
      </c>
      <c r="C36" s="48">
        <v>4.5595473736193826E-2</v>
      </c>
      <c r="D36" s="48">
        <v>2.0717357294221642E-2</v>
      </c>
      <c r="E36" s="48">
        <v>4.3906042838732035E-2</v>
      </c>
      <c r="F36" s="48">
        <v>5.0335744340916012E-2</v>
      </c>
      <c r="G36" s="48">
        <v>7.6531406540787036E-2</v>
      </c>
      <c r="H36" s="48">
        <v>5.0563010714315411E-2</v>
      </c>
      <c r="I36" s="48">
        <v>6.870072683692284E-2</v>
      </c>
      <c r="J36" s="48">
        <v>7.4077814599547168E-2</v>
      </c>
      <c r="K36" s="48">
        <v>8.155995626636077E-2</v>
      </c>
      <c r="L36" s="48">
        <v>6.6805644520501278E-2</v>
      </c>
      <c r="M36" s="48">
        <v>9.6227571666749251E-2</v>
      </c>
      <c r="N36" s="48">
        <v>6.6797093945679425E-2</v>
      </c>
      <c r="O36" s="48">
        <v>1.2809110083275569E-2</v>
      </c>
      <c r="P36" s="48">
        <v>3.5753221817025858E-2</v>
      </c>
      <c r="Q36" s="48">
        <v>5.4234198715097597E-2</v>
      </c>
      <c r="R36" s="48">
        <v>6.1625602279661754E-2</v>
      </c>
      <c r="S36" s="48">
        <v>6.6872472974495722E-2</v>
      </c>
      <c r="T36" s="48">
        <v>7.2120721520076661E-2</v>
      </c>
      <c r="U36" s="48">
        <v>7.6168401729733867E-2</v>
      </c>
      <c r="V36" s="48">
        <v>7.5717486281685856E-2</v>
      </c>
      <c r="W36" s="48">
        <v>6.1092822862242005E-2</v>
      </c>
      <c r="X36" s="48">
        <v>0.1006836056567544</v>
      </c>
      <c r="Y36" s="48">
        <v>5.2184414064929116E-2</v>
      </c>
      <c r="Z36" s="48">
        <v>8.9668537108564234E-2</v>
      </c>
      <c r="AA36" s="48">
        <v>8.8825169460177683E-2</v>
      </c>
      <c r="AB36" s="48">
        <v>7.1764173342238044E-2</v>
      </c>
      <c r="AC36" s="48">
        <v>7.2069648218223009E-2</v>
      </c>
      <c r="AD36" s="48">
        <v>7.6087566428445011E-2</v>
      </c>
      <c r="AE36" s="48">
        <v>1.6377769708508207E-2</v>
      </c>
      <c r="AF36" s="48">
        <v>4.9297129184002017E-2</v>
      </c>
      <c r="AG36" s="48">
        <v>2.4813185555451662E-2</v>
      </c>
      <c r="AH36" s="48">
        <v>4.6853599364865973E-2</v>
      </c>
      <c r="AI36" s="48">
        <v>5.9738729432463111E-2</v>
      </c>
      <c r="AJ36" s="48">
        <v>2.9650996475813544E-2</v>
      </c>
      <c r="AK36" s="48">
        <v>6.6529702249892141E-3</v>
      </c>
      <c r="AL36" s="48">
        <v>2.7492245057037083E-3</v>
      </c>
      <c r="AM36" s="48">
        <v>1.7779748587925935E-2</v>
      </c>
      <c r="AN36" s="48">
        <v>8.9332812025251576E-3</v>
      </c>
      <c r="AO36" s="48">
        <v>1.5887493906374034E-2</v>
      </c>
      <c r="AP36" s="48">
        <v>1.4085069069179224E-2</v>
      </c>
      <c r="AQ36" s="48">
        <v>3.7086671320685202E-2</v>
      </c>
      <c r="AR36" s="48">
        <v>6.5124004452693951E-2</v>
      </c>
    </row>
    <row r="37" spans="1:44" ht="8.25" customHeight="1">
      <c r="A37" s="48" t="s">
        <v>274</v>
      </c>
      <c r="B37" s="48" t="s">
        <v>121</v>
      </c>
      <c r="C37" s="48">
        <v>2.1253964857486363E-2</v>
      </c>
      <c r="D37" s="48">
        <v>6.761755449285628E-2</v>
      </c>
      <c r="E37" s="48">
        <v>7.0129535667517201E-2</v>
      </c>
      <c r="F37" s="48">
        <v>5.8478525142942689E-2</v>
      </c>
      <c r="G37" s="48">
        <v>7.6258882666451852E-2</v>
      </c>
      <c r="H37" s="48">
        <v>2.1196906496107549E-2</v>
      </c>
      <c r="I37" s="48">
        <v>3.4445146958135046E-2</v>
      </c>
      <c r="J37" s="48">
        <v>1.6193111783145826E-2</v>
      </c>
      <c r="K37" s="48">
        <v>4.030051125815224E-2</v>
      </c>
      <c r="L37" s="48">
        <v>4.4067782257080794E-2</v>
      </c>
      <c r="M37" s="48">
        <v>6.8639911579446489E-2</v>
      </c>
      <c r="N37" s="48">
        <v>2.6858339079615011E-2</v>
      </c>
      <c r="O37" s="48">
        <v>1.1288697836543635E-2</v>
      </c>
      <c r="P37" s="48">
        <v>6.7862316097115502E-2</v>
      </c>
      <c r="Q37" s="48">
        <v>4.965354229828698E-2</v>
      </c>
      <c r="R37" s="48">
        <v>5.1680961403490239E-2</v>
      </c>
      <c r="S37" s="48">
        <v>5.0084101105243924E-2</v>
      </c>
      <c r="T37" s="48">
        <v>4.9338005969074922E-2</v>
      </c>
      <c r="U37" s="48">
        <v>3.3804712633633008E-2</v>
      </c>
      <c r="V37" s="48">
        <v>4.4752757098562343E-2</v>
      </c>
      <c r="W37" s="48">
        <v>7.9940918019410556E-2</v>
      </c>
      <c r="X37" s="48">
        <v>3.4344343903487076E-2</v>
      </c>
      <c r="Y37" s="48">
        <v>3.3241165449972507E-2</v>
      </c>
      <c r="Z37" s="48">
        <v>2.7452106572332064E-2</v>
      </c>
      <c r="AA37" s="48">
        <v>3.7899869514437197E-2</v>
      </c>
      <c r="AB37" s="48">
        <v>4.5657473452279822E-2</v>
      </c>
      <c r="AC37" s="48">
        <v>3.0282013101955337E-2</v>
      </c>
      <c r="AD37" s="48">
        <v>2.8585838936261009E-2</v>
      </c>
      <c r="AE37" s="48">
        <v>1.3221346500362587E-2</v>
      </c>
      <c r="AF37" s="48">
        <v>1.324914969015477E-2</v>
      </c>
      <c r="AG37" s="48">
        <v>4.3544317896792459E-2</v>
      </c>
      <c r="AH37" s="48">
        <v>0.11262053658735223</v>
      </c>
      <c r="AI37" s="48">
        <v>2.1743018214295525E-2</v>
      </c>
      <c r="AJ37" s="48">
        <v>1.0272488328764148E-2</v>
      </c>
      <c r="AK37" s="48">
        <v>1.691375817596965E-2</v>
      </c>
      <c r="AL37" s="48">
        <v>1.1295669492827798E-3</v>
      </c>
      <c r="AM37" s="48">
        <v>2.5294896850216662E-2</v>
      </c>
      <c r="AN37" s="48">
        <v>1.1284875242640885E-2</v>
      </c>
      <c r="AO37" s="48">
        <v>9.4338200934835307E-3</v>
      </c>
      <c r="AP37" s="48">
        <v>3.2555645673729185E-2</v>
      </c>
      <c r="AQ37" s="48">
        <v>1.2037804503352395E-2</v>
      </c>
      <c r="AR37" s="48">
        <v>6.4644311701152557E-3</v>
      </c>
    </row>
    <row r="38" spans="1:44" ht="8.25" customHeight="1">
      <c r="A38" s="48" t="s">
        <v>275</v>
      </c>
      <c r="B38" s="48" t="s">
        <v>122</v>
      </c>
      <c r="C38" s="48">
        <v>1.119261394068704E-4</v>
      </c>
      <c r="D38" s="48">
        <v>1.5618547076071815E-3</v>
      </c>
      <c r="E38" s="48">
        <v>7.6522961796405685E-4</v>
      </c>
      <c r="F38" s="48">
        <v>8.2610756416939617E-4</v>
      </c>
      <c r="G38" s="48">
        <v>9.0155523369519076E-4</v>
      </c>
      <c r="H38" s="48">
        <v>1.4768211727262425E-3</v>
      </c>
      <c r="I38" s="48">
        <v>7.4086987665916237E-4</v>
      </c>
      <c r="J38" s="48">
        <v>4.2567790621571337E-4</v>
      </c>
      <c r="K38" s="48">
        <v>6.396535209434866E-4</v>
      </c>
      <c r="L38" s="48">
        <v>3.3538856423540736E-4</v>
      </c>
      <c r="M38" s="48">
        <v>9.6017247864211522E-4</v>
      </c>
      <c r="N38" s="48">
        <v>9.6447233948530723E-4</v>
      </c>
      <c r="O38" s="48">
        <v>7.0428842610263759E-5</v>
      </c>
      <c r="P38" s="48">
        <v>4.3779754851954719E-4</v>
      </c>
      <c r="Q38" s="48">
        <v>1.0305885876249234E-3</v>
      </c>
      <c r="R38" s="48">
        <v>4.5937389456308098E-3</v>
      </c>
      <c r="S38" s="48">
        <v>7.5780503514285267E-4</v>
      </c>
      <c r="T38" s="48">
        <v>2.4110935177643054E-3</v>
      </c>
      <c r="U38" s="48">
        <v>8.1138564859579857E-4</v>
      </c>
      <c r="V38" s="48">
        <v>7.0260840746959557E-4</v>
      </c>
      <c r="W38" s="48">
        <v>1.201543856921094E-3</v>
      </c>
      <c r="X38" s="48">
        <v>1.2249975188915402E-3</v>
      </c>
      <c r="Y38" s="48">
        <v>9.7981295899520686E-4</v>
      </c>
      <c r="Z38" s="48">
        <v>1.404378177858219E-3</v>
      </c>
      <c r="AA38" s="48">
        <v>1.0897548886667453E-3</v>
      </c>
      <c r="AB38" s="48">
        <v>1.9678199929476989E-3</v>
      </c>
      <c r="AC38" s="48">
        <v>7.4953501490185683E-4</v>
      </c>
      <c r="AD38" s="48">
        <v>8.8069451982194678E-4</v>
      </c>
      <c r="AE38" s="48">
        <v>1.0140594622750482E-3</v>
      </c>
      <c r="AF38" s="48">
        <v>1.3918360061030265E-3</v>
      </c>
      <c r="AG38" s="48">
        <v>2.1792464250550915E-3</v>
      </c>
      <c r="AH38" s="48">
        <v>2.8091440584595757E-3</v>
      </c>
      <c r="AI38" s="48">
        <v>1.1254789001296035E-3</v>
      </c>
      <c r="AJ38" s="48">
        <v>2.1845723509871075E-3</v>
      </c>
      <c r="AK38" s="48">
        <v>5.6287096866039221E-3</v>
      </c>
      <c r="AL38" s="48">
        <v>1.7126956132495371E-4</v>
      </c>
      <c r="AM38" s="48">
        <v>1.9730216848651672E-2</v>
      </c>
      <c r="AN38" s="48">
        <v>1.4921474187161317E-2</v>
      </c>
      <c r="AO38" s="48">
        <v>7.7601684223674167E-3</v>
      </c>
      <c r="AP38" s="48">
        <v>3.9213818311249257E-3</v>
      </c>
      <c r="AQ38" s="48">
        <v>2.7168553137558647E-2</v>
      </c>
      <c r="AR38" s="48">
        <v>1.2498999662924379E-2</v>
      </c>
    </row>
    <row r="39" spans="1:44" ht="8.25" customHeight="1">
      <c r="A39" s="48" t="s">
        <v>276</v>
      </c>
      <c r="B39" s="48" t="s">
        <v>123</v>
      </c>
      <c r="C39" s="48">
        <v>4.5297711688453074E-5</v>
      </c>
      <c r="D39" s="48">
        <v>5.8436676948918995E-3</v>
      </c>
      <c r="E39" s="48">
        <v>5.2252998250498315E-3</v>
      </c>
      <c r="F39" s="48">
        <v>3.5422719050257337E-3</v>
      </c>
      <c r="G39" s="48">
        <v>8.3309342181542099E-3</v>
      </c>
      <c r="H39" s="48">
        <v>4.9772696919103115E-3</v>
      </c>
      <c r="I39" s="48">
        <v>8.6334122945363207E-3</v>
      </c>
      <c r="J39" s="48">
        <v>1.3120898264247121E-2</v>
      </c>
      <c r="K39" s="48">
        <v>7.078744270101819E-3</v>
      </c>
      <c r="L39" s="48">
        <v>4.1501596613709715E-3</v>
      </c>
      <c r="M39" s="48">
        <v>9.4882630889913527E-3</v>
      </c>
      <c r="N39" s="48">
        <v>3.1676135874129964E-2</v>
      </c>
      <c r="O39" s="48">
        <v>1.0184920902345106E-3</v>
      </c>
      <c r="P39" s="48">
        <v>5.4989413964245766E-3</v>
      </c>
      <c r="Q39" s="48">
        <v>6.1109673970297547E-3</v>
      </c>
      <c r="R39" s="48">
        <v>1.1968237397489737E-2</v>
      </c>
      <c r="S39" s="48">
        <v>1.602166186183526E-3</v>
      </c>
      <c r="T39" s="48">
        <v>9.6398068105707502E-3</v>
      </c>
      <c r="U39" s="48">
        <v>6.2990725958685708E-3</v>
      </c>
      <c r="V39" s="48">
        <v>8.7167583489306533E-3</v>
      </c>
      <c r="W39" s="48">
        <v>4.2869271853790388E-3</v>
      </c>
      <c r="X39" s="48">
        <v>2.2047601973727645E-3</v>
      </c>
      <c r="Y39" s="48">
        <v>5.4779826031468113E-3</v>
      </c>
      <c r="Z39" s="48">
        <v>8.9272934997374556E-3</v>
      </c>
      <c r="AA39" s="48">
        <v>1.3193320514077313E-2</v>
      </c>
      <c r="AB39" s="48">
        <v>1.7367579051993501E-2</v>
      </c>
      <c r="AC39" s="48">
        <v>2.1162857753458202E-2</v>
      </c>
      <c r="AD39" s="48">
        <v>7.7471959301806106E-3</v>
      </c>
      <c r="AE39" s="48">
        <v>6.937005847925449E-3</v>
      </c>
      <c r="AF39" s="48">
        <v>3.3793916526693728E-3</v>
      </c>
      <c r="AG39" s="48">
        <v>1.7680685959492355E-2</v>
      </c>
      <c r="AH39" s="48">
        <v>1.1015481363946901E-2</v>
      </c>
      <c r="AI39" s="48">
        <v>6.0474522658180031E-3</v>
      </c>
      <c r="AJ39" s="48">
        <v>0.15347369196865743</v>
      </c>
      <c r="AK39" s="48">
        <v>4.8532305842792854E-2</v>
      </c>
      <c r="AL39" s="48">
        <v>2.20800748735372E-3</v>
      </c>
      <c r="AM39" s="48">
        <v>6.7989352656252527E-2</v>
      </c>
      <c r="AN39" s="48">
        <v>2.2263521131579356E-2</v>
      </c>
      <c r="AO39" s="48">
        <v>1.8920996354726796E-2</v>
      </c>
      <c r="AP39" s="48">
        <v>4.1760475725929065E-2</v>
      </c>
      <c r="AQ39" s="48">
        <v>1.578604375718197E-2</v>
      </c>
      <c r="AR39" s="48">
        <v>7.900435781739025E-3</v>
      </c>
    </row>
    <row r="40" spans="1:44" ht="8.25" customHeight="1">
      <c r="A40" s="48" t="s">
        <v>277</v>
      </c>
      <c r="B40" s="48" t="s">
        <v>124</v>
      </c>
      <c r="C40" s="48">
        <v>1.2917843442104254E-2</v>
      </c>
      <c r="D40" s="48">
        <v>2.018093538683734E-2</v>
      </c>
      <c r="E40" s="48">
        <v>3.0532632817425624E-2</v>
      </c>
      <c r="F40" s="48">
        <v>2.8760322016030439E-2</v>
      </c>
      <c r="G40" s="48">
        <v>2.0191992229665643E-2</v>
      </c>
      <c r="H40" s="48">
        <v>2.6421003877663798E-2</v>
      </c>
      <c r="I40" s="48">
        <v>1.8233922376279771E-2</v>
      </c>
      <c r="J40" s="48">
        <v>1.494608476438203E-2</v>
      </c>
      <c r="K40" s="48">
        <v>1.8573509837782221E-2</v>
      </c>
      <c r="L40" s="48">
        <v>1.6378494312616947E-2</v>
      </c>
      <c r="M40" s="48">
        <v>2.7680742674755433E-2</v>
      </c>
      <c r="N40" s="48">
        <v>1.6273843145438328E-2</v>
      </c>
      <c r="O40" s="48">
        <v>6.6945397474121411E-3</v>
      </c>
      <c r="P40" s="48">
        <v>2.6837186032019792E-2</v>
      </c>
      <c r="Q40" s="48">
        <v>2.0906448714371841E-2</v>
      </c>
      <c r="R40" s="48">
        <v>1.4426623776109008E-2</v>
      </c>
      <c r="S40" s="48">
        <v>1.7463539739194071E-2</v>
      </c>
      <c r="T40" s="48">
        <v>1.8028588634320438E-2</v>
      </c>
      <c r="U40" s="48">
        <v>1.7725299310615377E-2</v>
      </c>
      <c r="V40" s="48">
        <v>2.1094106566230095E-2</v>
      </c>
      <c r="W40" s="48">
        <v>2.4977949727898616E-2</v>
      </c>
      <c r="X40" s="48">
        <v>2.0290536683627045E-2</v>
      </c>
      <c r="Y40" s="48">
        <v>1.4710937171865631E-2</v>
      </c>
      <c r="Z40" s="48">
        <v>1.4519444914939759E-2</v>
      </c>
      <c r="AA40" s="48">
        <v>1.9049304388466849E-2</v>
      </c>
      <c r="AB40" s="48">
        <v>1.8222924736364131E-2</v>
      </c>
      <c r="AC40" s="48">
        <v>1.3278453261585924E-2</v>
      </c>
      <c r="AD40" s="48">
        <v>1.7075549609707006E-2</v>
      </c>
      <c r="AE40" s="48">
        <v>2.0865024301322106E-2</v>
      </c>
      <c r="AF40" s="48">
        <v>1.3890816855106541E-2</v>
      </c>
      <c r="AG40" s="48">
        <v>2.385451811081947E-2</v>
      </c>
      <c r="AH40" s="48">
        <v>2.4309720254964071E-2</v>
      </c>
      <c r="AI40" s="48">
        <v>1.3944842838704711E-2</v>
      </c>
      <c r="AJ40" s="48">
        <v>2.296016818375738E-2</v>
      </c>
      <c r="AK40" s="48">
        <v>0.11518517818038711</v>
      </c>
      <c r="AL40" s="48">
        <v>4.7372771298108879E-2</v>
      </c>
      <c r="AM40" s="48">
        <v>1.7481397649125791E-2</v>
      </c>
      <c r="AN40" s="48">
        <v>6.298315667661665E-2</v>
      </c>
      <c r="AO40" s="48">
        <v>1.2288083719275028E-3</v>
      </c>
      <c r="AP40" s="48">
        <v>1.4680538081193994E-2</v>
      </c>
      <c r="AQ40" s="48">
        <v>2.1712474900632073E-3</v>
      </c>
      <c r="AR40" s="48">
        <v>2.3276881492431584E-2</v>
      </c>
    </row>
    <row r="41" spans="1:44" ht="8.25" customHeight="1">
      <c r="A41" s="49" t="s">
        <v>278</v>
      </c>
      <c r="B41" s="49" t="s">
        <v>125</v>
      </c>
      <c r="C41" s="49">
        <v>3.9886527038759068E-5</v>
      </c>
      <c r="D41" s="49">
        <v>1.3793745571859259E-3</v>
      </c>
      <c r="E41" s="49">
        <v>4.0812090113544615E-4</v>
      </c>
      <c r="F41" s="49">
        <v>1.0377927207280862E-3</v>
      </c>
      <c r="G41" s="49">
        <v>1.5275888608323083E-3</v>
      </c>
      <c r="H41" s="49">
        <v>1.743491547012274E-3</v>
      </c>
      <c r="I41" s="49">
        <v>5.0031996996997528E-3</v>
      </c>
      <c r="J41" s="49">
        <v>4.5693997684581322E-3</v>
      </c>
      <c r="K41" s="49">
        <v>2.0791941192944666E-3</v>
      </c>
      <c r="L41" s="49">
        <v>7.8459461187140153E-4</v>
      </c>
      <c r="M41" s="49">
        <v>1.6227539042123517E-3</v>
      </c>
      <c r="N41" s="49">
        <v>1.9408057196714074E-3</v>
      </c>
      <c r="O41" s="49">
        <v>3.2571766089561802E-4</v>
      </c>
      <c r="P41" s="49">
        <v>3.5566885028513952E-3</v>
      </c>
      <c r="Q41" s="49">
        <v>8.8526983520714037E-4</v>
      </c>
      <c r="R41" s="49">
        <v>2.9550460002074779E-3</v>
      </c>
      <c r="S41" s="49">
        <v>2.8762402249195543E-3</v>
      </c>
      <c r="T41" s="49">
        <v>1.1343842390122412E-3</v>
      </c>
      <c r="U41" s="49">
        <v>2.8048921550747809E-3</v>
      </c>
      <c r="V41" s="49">
        <v>1.6831188751487097E-3</v>
      </c>
      <c r="W41" s="49">
        <v>1.9399848888172065E-3</v>
      </c>
      <c r="X41" s="49">
        <v>1.9246264661062151E-4</v>
      </c>
      <c r="Y41" s="49">
        <v>1.3700242677091373E-3</v>
      </c>
      <c r="Z41" s="49">
        <v>1.5184893022999698E-3</v>
      </c>
      <c r="AA41" s="49">
        <v>1.1119536545997144E-3</v>
      </c>
      <c r="AB41" s="49">
        <v>5.4743015469015566E-4</v>
      </c>
      <c r="AC41" s="49">
        <v>1.6538343013827691E-3</v>
      </c>
      <c r="AD41" s="49">
        <v>9.3890854551357931E-4</v>
      </c>
      <c r="AE41" s="49">
        <v>3.2571957164780133E-3</v>
      </c>
      <c r="AF41" s="49">
        <v>1.7578477264514646E-3</v>
      </c>
      <c r="AG41" s="49">
        <v>2.6485291481231642E-2</v>
      </c>
      <c r="AH41" s="49">
        <v>5.8965521589718151E-3</v>
      </c>
      <c r="AI41" s="49">
        <v>1.8105231694926852E-2</v>
      </c>
      <c r="AJ41" s="49">
        <v>1.0067608137301185E-2</v>
      </c>
      <c r="AK41" s="49">
        <v>1.0139668472890733E-2</v>
      </c>
      <c r="AL41" s="49">
        <v>2.8599876722699546E-3</v>
      </c>
      <c r="AM41" s="49">
        <v>1.4480146230809706E-2</v>
      </c>
      <c r="AN41" s="49">
        <v>2.8561068732124231E-3</v>
      </c>
      <c r="AO41" s="49">
        <v>1.8288049255218437E-3</v>
      </c>
      <c r="AP41" s="49">
        <v>3.2718242917672613E-2</v>
      </c>
      <c r="AQ41" s="49">
        <v>1.9876669339491193E-3</v>
      </c>
      <c r="AR41" s="49">
        <v>7.1608402738390494E-3</v>
      </c>
    </row>
    <row r="42" spans="1:44" ht="8.25" customHeight="1">
      <c r="A42" s="49" t="s">
        <v>279</v>
      </c>
      <c r="B42" s="49" t="s">
        <v>126</v>
      </c>
      <c r="C42" s="49">
        <v>3.5226625077194227E-3</v>
      </c>
      <c r="D42" s="49">
        <v>7.8546458269677474E-2</v>
      </c>
      <c r="E42" s="49">
        <v>3.5873969308340831E-2</v>
      </c>
      <c r="F42" s="49">
        <v>5.7547277789006653E-2</v>
      </c>
      <c r="G42" s="49">
        <v>4.8035387771667513E-2</v>
      </c>
      <c r="H42" s="49">
        <v>0.10705960520052041</v>
      </c>
      <c r="I42" s="49">
        <v>1.9929633288346033E-2</v>
      </c>
      <c r="J42" s="49">
        <v>1.5897828562992804E-2</v>
      </c>
      <c r="K42" s="49">
        <v>3.6496232202234802E-2</v>
      </c>
      <c r="L42" s="49">
        <v>1.3883168967306856E-2</v>
      </c>
      <c r="M42" s="49">
        <v>5.1545173858658949E-2</v>
      </c>
      <c r="N42" s="49">
        <v>1.9026847351752578E-2</v>
      </c>
      <c r="O42" s="49">
        <v>1.3757417362877354E-2</v>
      </c>
      <c r="P42" s="49">
        <v>3.4903287468364706E-2</v>
      </c>
      <c r="Q42" s="49">
        <v>3.5474726067331305E-2</v>
      </c>
      <c r="R42" s="49">
        <v>0.12839827679603849</v>
      </c>
      <c r="S42" s="49">
        <v>7.6986327161056828E-2</v>
      </c>
      <c r="T42" s="49">
        <v>8.3244340653099755E-2</v>
      </c>
      <c r="U42" s="49">
        <v>3.5119287603283908E-2</v>
      </c>
      <c r="V42" s="49">
        <v>4.4059500186285371E-2</v>
      </c>
      <c r="W42" s="49">
        <v>2.5863591952848691E-2</v>
      </c>
      <c r="X42" s="49">
        <v>2.6772723717851696E-2</v>
      </c>
      <c r="Y42" s="49">
        <v>2.2854374007217407E-2</v>
      </c>
      <c r="Z42" s="49">
        <v>3.8976198483017713E-2</v>
      </c>
      <c r="AA42" s="49">
        <v>6.1041137256869951E-2</v>
      </c>
      <c r="AB42" s="49">
        <v>5.957066376673717E-2</v>
      </c>
      <c r="AC42" s="49">
        <v>2.7086192330301247E-2</v>
      </c>
      <c r="AD42" s="49">
        <v>2.2575294693423821E-2</v>
      </c>
      <c r="AE42" s="49">
        <v>4.1523664382194805E-2</v>
      </c>
      <c r="AF42" s="49">
        <v>2.6148117008792594E-2</v>
      </c>
      <c r="AG42" s="49">
        <v>6.9641147929945024E-2</v>
      </c>
      <c r="AH42" s="49">
        <v>5.1160264748247114E-2</v>
      </c>
      <c r="AI42" s="49">
        <v>2.2945153181043312E-2</v>
      </c>
      <c r="AJ42" s="49">
        <v>0.11898033758513481</v>
      </c>
      <c r="AK42" s="49">
        <v>9.7736751158220878E-2</v>
      </c>
      <c r="AL42" s="49">
        <v>7.9960358845125468E-3</v>
      </c>
      <c r="AM42" s="49">
        <v>7.6202073043146967E-2</v>
      </c>
      <c r="AN42" s="49">
        <v>5.0080312925428506E-2</v>
      </c>
      <c r="AO42" s="49">
        <v>4.5613334667437416E-2</v>
      </c>
      <c r="AP42" s="49">
        <v>0.10711421208780318</v>
      </c>
      <c r="AQ42" s="49">
        <v>7.8118939006807012E-2</v>
      </c>
      <c r="AR42" s="49">
        <v>3.3328407172111413E-2</v>
      </c>
    </row>
    <row r="43" spans="1:44" ht="8.25" customHeight="1">
      <c r="A43" s="49" t="s">
        <v>280</v>
      </c>
      <c r="B43" s="49" t="s">
        <v>102</v>
      </c>
      <c r="C43" s="49">
        <v>1.7922671404648717E-3</v>
      </c>
      <c r="D43" s="49">
        <v>4.0042620404831288E-3</v>
      </c>
      <c r="E43" s="49">
        <v>2.5632316393346261E-3</v>
      </c>
      <c r="F43" s="49">
        <v>3.4804129242440463E-3</v>
      </c>
      <c r="G43" s="49">
        <v>3.9344678092148476E-3</v>
      </c>
      <c r="H43" s="49">
        <v>6.0230590493203645E-3</v>
      </c>
      <c r="I43" s="49">
        <v>1.6773341780978008E-3</v>
      </c>
      <c r="J43" s="49">
        <v>1.1650774980834903E-3</v>
      </c>
      <c r="K43" s="49">
        <v>2.0736941715158324E-3</v>
      </c>
      <c r="L43" s="49">
        <v>1.5656650258614826E-3</v>
      </c>
      <c r="M43" s="49">
        <v>3.8197050075627608E-3</v>
      </c>
      <c r="N43" s="49">
        <v>7.3862106764365429E-3</v>
      </c>
      <c r="O43" s="49">
        <v>7.2110102554140897E-4</v>
      </c>
      <c r="P43" s="49">
        <v>2.4349297884196921E-3</v>
      </c>
      <c r="Q43" s="49">
        <v>3.5686711305871195E-3</v>
      </c>
      <c r="R43" s="49">
        <v>5.7690294238149373E-3</v>
      </c>
      <c r="S43" s="49">
        <v>4.0167721052630067E-3</v>
      </c>
      <c r="T43" s="49">
        <v>4.5336345857968077E-3</v>
      </c>
      <c r="U43" s="49">
        <v>2.1450213274078265E-3</v>
      </c>
      <c r="V43" s="49">
        <v>2.934493179018885E-3</v>
      </c>
      <c r="W43" s="49">
        <v>2.8999368009640842E-3</v>
      </c>
      <c r="X43" s="49">
        <v>2.3822262356745826E-3</v>
      </c>
      <c r="Y43" s="49">
        <v>1.5538242678959416E-3</v>
      </c>
      <c r="Z43" s="49">
        <v>1.9928192523877945E-3</v>
      </c>
      <c r="AA43" s="49">
        <v>2.9810708001242652E-3</v>
      </c>
      <c r="AB43" s="49">
        <v>2.9819750431769546E-3</v>
      </c>
      <c r="AC43" s="49">
        <v>1.6640822839313356E-3</v>
      </c>
      <c r="AD43" s="49">
        <v>1.4333841093998154E-3</v>
      </c>
      <c r="AE43" s="49">
        <v>3.8323456080993487E-3</v>
      </c>
      <c r="AF43" s="49">
        <v>1.2806869569813718E-3</v>
      </c>
      <c r="AG43" s="49">
        <v>4.2311435933021571E-3</v>
      </c>
      <c r="AH43" s="49">
        <v>3.6734006972465073E-3</v>
      </c>
      <c r="AI43" s="49">
        <v>1.6257965485252681E-3</v>
      </c>
      <c r="AJ43" s="49">
        <v>5.8093951819994686E-3</v>
      </c>
      <c r="AK43" s="49">
        <v>4.4999086936446039E-3</v>
      </c>
      <c r="AL43" s="49">
        <v>4.4167818458793709E-4</v>
      </c>
      <c r="AM43" s="49">
        <v>4.5093802135960509E-3</v>
      </c>
      <c r="AN43" s="49">
        <v>2.5252002094492826E-3</v>
      </c>
      <c r="AO43" s="49">
        <v>2.334749613400361E-3</v>
      </c>
      <c r="AP43" s="49">
        <v>4.9815418847707436E-3</v>
      </c>
      <c r="AQ43" s="49">
        <v>3.5890388703233335E-3</v>
      </c>
      <c r="AR43" s="49">
        <v>1.905145166311155E-3</v>
      </c>
    </row>
    <row r="44" spans="1:44" ht="8.25" customHeight="1">
      <c r="A44" s="49" t="s">
        <v>281</v>
      </c>
      <c r="B44" s="49" t="s">
        <v>17</v>
      </c>
      <c r="C44" s="49">
        <v>7.8617367377073759E-5</v>
      </c>
      <c r="D44" s="49">
        <v>1.8652238173400562E-3</v>
      </c>
      <c r="E44" s="49">
        <v>8.0044402801100062E-4</v>
      </c>
      <c r="F44" s="49">
        <v>1.3443775096739251E-3</v>
      </c>
      <c r="G44" s="49">
        <v>1.1729525271780561E-3</v>
      </c>
      <c r="H44" s="49">
        <v>2.6254317384763657E-3</v>
      </c>
      <c r="I44" s="49">
        <v>4.5468516828024871E-4</v>
      </c>
      <c r="J44" s="49">
        <v>3.5124098669337485E-4</v>
      </c>
      <c r="K44" s="49">
        <v>8.6169602551784317E-4</v>
      </c>
      <c r="L44" s="49">
        <v>2.9771712632232198E-4</v>
      </c>
      <c r="M44" s="49">
        <v>1.2288702579894893E-3</v>
      </c>
      <c r="N44" s="49">
        <v>4.4347230273159374E-4</v>
      </c>
      <c r="O44" s="49">
        <v>3.3144277546295984E-4</v>
      </c>
      <c r="P44" s="49">
        <v>8.2981832897826701E-4</v>
      </c>
      <c r="Q44" s="49">
        <v>8.5561306214996277E-4</v>
      </c>
      <c r="R44" s="49">
        <v>3.1369864689511826E-3</v>
      </c>
      <c r="S44" s="49">
        <v>1.875400358788938E-3</v>
      </c>
      <c r="T44" s="49">
        <v>2.0360912079642225E-3</v>
      </c>
      <c r="U44" s="49">
        <v>8.2582714482594638E-4</v>
      </c>
      <c r="V44" s="49">
        <v>1.0380068450091353E-3</v>
      </c>
      <c r="W44" s="49">
        <v>6.0303172945177835E-4</v>
      </c>
      <c r="X44" s="49">
        <v>6.3503047282936797E-4</v>
      </c>
      <c r="Y44" s="49">
        <v>5.2285977953094281E-4</v>
      </c>
      <c r="Z44" s="49">
        <v>8.8888812526189689E-4</v>
      </c>
      <c r="AA44" s="49">
        <v>1.4535987714213057E-3</v>
      </c>
      <c r="AB44" s="49">
        <v>1.4379144545930158E-3</v>
      </c>
      <c r="AC44" s="49">
        <v>6.2854735416441321E-4</v>
      </c>
      <c r="AD44" s="49">
        <v>5.2654056197669623E-4</v>
      </c>
      <c r="AE44" s="49">
        <v>9.9121850113224148E-4</v>
      </c>
      <c r="AF44" s="49">
        <v>6.3719263028591024E-4</v>
      </c>
      <c r="AG44" s="49">
        <v>1.682047483005937E-3</v>
      </c>
      <c r="AH44" s="49">
        <v>1.2129512300429683E-3</v>
      </c>
      <c r="AI44" s="49">
        <v>5.4926061446843564E-4</v>
      </c>
      <c r="AJ44" s="49">
        <v>2.6288440153406077E-3</v>
      </c>
      <c r="AK44" s="49">
        <v>2.3893594030620336E-3</v>
      </c>
      <c r="AL44" s="49">
        <v>1.9365557270023686E-4</v>
      </c>
      <c r="AM44" s="49">
        <v>1.8900814969702092E-3</v>
      </c>
      <c r="AN44" s="49">
        <v>1.2274538536940327E-3</v>
      </c>
      <c r="AO44" s="49">
        <v>1.1763693096905753E-3</v>
      </c>
      <c r="AP44" s="49">
        <v>2.544721750826933E-3</v>
      </c>
      <c r="AQ44" s="49">
        <v>1.9338033661123976E-3</v>
      </c>
      <c r="AR44" s="49">
        <v>7.9446648129754801E-4</v>
      </c>
    </row>
    <row r="45" spans="1:44" ht="8.25" customHeight="1">
      <c r="A45" s="49" t="s">
        <v>282</v>
      </c>
      <c r="B45" s="49" t="s">
        <v>73</v>
      </c>
      <c r="C45" s="49">
        <v>1.8235434787459946E-5</v>
      </c>
      <c r="D45" s="49">
        <v>3.275473317073831E-4</v>
      </c>
      <c r="E45" s="49">
        <v>1.7384698625468988E-3</v>
      </c>
      <c r="F45" s="49">
        <v>6.7835801588312554E-4</v>
      </c>
      <c r="G45" s="49">
        <v>1.2454198034502273E-4</v>
      </c>
      <c r="H45" s="49">
        <v>1.9811237745347149E-4</v>
      </c>
      <c r="I45" s="49">
        <v>6.2838182435104672E-5</v>
      </c>
      <c r="J45" s="49">
        <v>3.1428831693711471E-5</v>
      </c>
      <c r="K45" s="49">
        <v>6.9489227295723121E-5</v>
      </c>
      <c r="L45" s="49">
        <v>2.6359544541139759E-5</v>
      </c>
      <c r="M45" s="49">
        <v>5.5352914966112668E-4</v>
      </c>
      <c r="N45" s="49">
        <v>3.3642578166931751E-5</v>
      </c>
      <c r="O45" s="49">
        <v>4.1269664117348951E-5</v>
      </c>
      <c r="P45" s="49">
        <v>6.400779816417619E-5</v>
      </c>
      <c r="Q45" s="49">
        <v>1.2640022984769785E-4</v>
      </c>
      <c r="R45" s="49">
        <v>2.3768891588392776E-4</v>
      </c>
      <c r="S45" s="49">
        <v>1.4405639314112595E-4</v>
      </c>
      <c r="T45" s="49">
        <v>4.7102417977219914E-4</v>
      </c>
      <c r="U45" s="49">
        <v>9.2736875214704991E-5</v>
      </c>
      <c r="V45" s="49">
        <v>8.2076692165245914E-5</v>
      </c>
      <c r="W45" s="49">
        <v>1.4701470965470932E-3</v>
      </c>
      <c r="X45" s="49">
        <v>1.0334594468692673E-3</v>
      </c>
      <c r="Y45" s="49">
        <v>4.5749779078301417E-4</v>
      </c>
      <c r="Z45" s="49">
        <v>1.5371371780946701E-4</v>
      </c>
      <c r="AA45" s="49">
        <v>1.1378278196995196E-4</v>
      </c>
      <c r="AB45" s="49">
        <v>4.9283058143820768E-4</v>
      </c>
      <c r="AC45" s="49">
        <v>8.5784753919856358E-5</v>
      </c>
      <c r="AD45" s="49">
        <v>4.3993129362751695E-5</v>
      </c>
      <c r="AE45" s="49">
        <v>3.4813866928946305E-4</v>
      </c>
      <c r="AF45" s="49">
        <v>5.5044344741570384E-5</v>
      </c>
      <c r="AG45" s="49">
        <v>6.4441056469148464E-4</v>
      </c>
      <c r="AH45" s="49">
        <v>2.3277447590294405E-3</v>
      </c>
      <c r="AI45" s="49">
        <v>5.4279503932087343E-5</v>
      </c>
      <c r="AJ45" s="49">
        <v>3.3850613746752296E-4</v>
      </c>
      <c r="AK45" s="49">
        <v>3.1348059578073786E-3</v>
      </c>
      <c r="AL45" s="49">
        <v>1.5042468458606226E-5</v>
      </c>
      <c r="AM45" s="49">
        <v>5.0596296971613872E-3</v>
      </c>
      <c r="AN45" s="49">
        <v>8.1025728298386019E-4</v>
      </c>
      <c r="AO45" s="49">
        <v>5.3849157486757478E-3</v>
      </c>
      <c r="AP45" s="49">
        <v>1.9577741329009863E-4</v>
      </c>
      <c r="AQ45" s="49">
        <v>3.2000091009930986E-3</v>
      </c>
      <c r="AR45" s="49">
        <v>6.0982156988412687E-5</v>
      </c>
    </row>
    <row r="46" spans="1:44" ht="8.25" customHeight="1">
      <c r="A46" s="48" t="s">
        <v>283</v>
      </c>
      <c r="B46" s="48" t="s">
        <v>1</v>
      </c>
      <c r="C46" s="48">
        <v>7.7603786943834487E-6</v>
      </c>
      <c r="D46" s="48">
        <v>1.7348587289915684E-4</v>
      </c>
      <c r="E46" s="48">
        <v>7.2928328805563496E-5</v>
      </c>
      <c r="F46" s="48">
        <v>1.2454255933989702E-4</v>
      </c>
      <c r="G46" s="48">
        <v>1.0806925640016622E-4</v>
      </c>
      <c r="H46" s="48">
        <v>2.4344702687120165E-4</v>
      </c>
      <c r="I46" s="48">
        <v>4.183572841084629E-5</v>
      </c>
      <c r="J46" s="48">
        <v>3.2271758028135517E-5</v>
      </c>
      <c r="K46" s="48">
        <v>7.9992548148645549E-5</v>
      </c>
      <c r="L46" s="48">
        <v>2.7540048208898486E-5</v>
      </c>
      <c r="M46" s="48">
        <v>1.1360962008629144E-4</v>
      </c>
      <c r="N46" s="48">
        <v>3.6436945627657933E-5</v>
      </c>
      <c r="O46" s="48">
        <v>3.0830584251301576E-5</v>
      </c>
      <c r="P46" s="48">
        <v>7.6915473569857406E-5</v>
      </c>
      <c r="Q46" s="48">
        <v>7.9488647044272269E-5</v>
      </c>
      <c r="R46" s="48">
        <v>2.9340018528120485E-4</v>
      </c>
      <c r="S46" s="48">
        <v>1.744095440096573E-4</v>
      </c>
      <c r="T46" s="48">
        <v>1.892139720839019E-4</v>
      </c>
      <c r="U46" s="48">
        <v>7.6567007001643691E-5</v>
      </c>
      <c r="V46" s="48">
        <v>9.6435984630878412E-5</v>
      </c>
      <c r="W46" s="48">
        <v>5.4611508364500706E-5</v>
      </c>
      <c r="X46" s="48">
        <v>5.806421210149173E-5</v>
      </c>
      <c r="Y46" s="48">
        <v>4.813559175541277E-5</v>
      </c>
      <c r="Z46" s="48">
        <v>8.2446820400934419E-5</v>
      </c>
      <c r="AA46" s="48">
        <v>1.3518847471087413E-4</v>
      </c>
      <c r="AB46" s="48">
        <v>1.3344075669548434E-4</v>
      </c>
      <c r="AC46" s="48">
        <v>5.8273792377723578E-5</v>
      </c>
      <c r="AD46" s="48">
        <v>4.8859511815734557E-5</v>
      </c>
      <c r="AE46" s="48">
        <v>9.1699001658614249E-5</v>
      </c>
      <c r="AF46" s="48">
        <v>5.9150017089032806E-5</v>
      </c>
      <c r="AG46" s="48">
        <v>1.5382695253167772E-4</v>
      </c>
      <c r="AH46" s="48">
        <v>1.1043129610917993E-4</v>
      </c>
      <c r="AI46" s="48">
        <v>4.9690483161024841E-5</v>
      </c>
      <c r="AJ46" s="48">
        <v>2.4304379705569903E-4</v>
      </c>
      <c r="AK46" s="48">
        <v>2.1883507713714215E-4</v>
      </c>
      <c r="AL46" s="48">
        <v>1.7791982676276722E-5</v>
      </c>
      <c r="AM46" s="48">
        <v>1.6983511752715111E-4</v>
      </c>
      <c r="AN46" s="48">
        <v>1.150177256553206E-4</v>
      </c>
      <c r="AO46" s="48">
        <v>1.0484473002634504E-4</v>
      </c>
      <c r="AP46" s="48">
        <v>2.3467788187769346E-4</v>
      </c>
      <c r="AQ46" s="48">
        <v>1.7987311002369655E-4</v>
      </c>
      <c r="AR46" s="48">
        <v>2.0951970944900248E-3</v>
      </c>
    </row>
    <row r="47" spans="1:44" ht="8.25" customHeight="1">
      <c r="A47" s="48" t="s">
        <v>284</v>
      </c>
      <c r="B47" s="48" t="s">
        <v>74</v>
      </c>
      <c r="C47" s="48">
        <v>1.6779661276128532E-4</v>
      </c>
      <c r="D47" s="48">
        <v>8.8907994313497323E-5</v>
      </c>
      <c r="E47" s="48">
        <v>1.6387196962381459E-4</v>
      </c>
      <c r="F47" s="48">
        <v>1.9639943727421856E-4</v>
      </c>
      <c r="G47" s="48">
        <v>2.888216203807879E-4</v>
      </c>
      <c r="H47" s="48">
        <v>2.2023047101574718E-4</v>
      </c>
      <c r="I47" s="48">
        <v>3.1859108699312409E-4</v>
      </c>
      <c r="J47" s="48">
        <v>3.3664644666491709E-4</v>
      </c>
      <c r="K47" s="48">
        <v>3.400188797737772E-4</v>
      </c>
      <c r="L47" s="48">
        <v>2.6766063667665174E-4</v>
      </c>
      <c r="M47" s="48">
        <v>3.902973005868305E-4</v>
      </c>
      <c r="N47" s="48">
        <v>2.7524338714208536E-4</v>
      </c>
      <c r="O47" s="48">
        <v>2.3740252330193527E-5</v>
      </c>
      <c r="P47" s="48">
        <v>1.4860915621515939E-4</v>
      </c>
      <c r="Q47" s="48">
        <v>2.1143211268360326E-4</v>
      </c>
      <c r="R47" s="48">
        <v>2.7123556416934453E-4</v>
      </c>
      <c r="S47" s="48">
        <v>2.8470007382414475E-4</v>
      </c>
      <c r="T47" s="48">
        <v>2.8991786952586065E-4</v>
      </c>
      <c r="U47" s="48">
        <v>3.2893570615603136E-4</v>
      </c>
      <c r="V47" s="48">
        <v>3.07220562792662E-4</v>
      </c>
      <c r="W47" s="48">
        <v>2.4916096754673062E-4</v>
      </c>
      <c r="X47" s="48">
        <v>3.9275065942713776E-4</v>
      </c>
      <c r="Y47" s="48">
        <v>2.1440042185807973E-4</v>
      </c>
      <c r="Z47" s="48">
        <v>3.5660029684251427E-4</v>
      </c>
      <c r="AA47" s="48">
        <v>3.55235812997004E-4</v>
      </c>
      <c r="AB47" s="48">
        <v>2.8356588105069545E-4</v>
      </c>
      <c r="AC47" s="48">
        <v>2.9755802253288882E-4</v>
      </c>
      <c r="AD47" s="48">
        <v>3.045436172283246E-4</v>
      </c>
      <c r="AE47" s="48">
        <v>9.5892379621365968E-5</v>
      </c>
      <c r="AF47" s="48">
        <v>2.0241622193559641E-4</v>
      </c>
      <c r="AG47" s="48">
        <v>3.9650563054785271E-4</v>
      </c>
      <c r="AH47" s="48">
        <v>2.3328521868249473E-4</v>
      </c>
      <c r="AI47" s="48">
        <v>4.1845141995290619E-4</v>
      </c>
      <c r="AJ47" s="48">
        <v>2.1221514560438163E-4</v>
      </c>
      <c r="AK47" s="48">
        <v>1.4008733081919065E-4</v>
      </c>
      <c r="AL47" s="48">
        <v>4.3170388117108576E-5</v>
      </c>
      <c r="AM47" s="48">
        <v>2.3107841962592842E-4</v>
      </c>
      <c r="AN47" s="48">
        <v>1.5304468974943768E-4</v>
      </c>
      <c r="AO47" s="48">
        <v>9.1718367975614435E-5</v>
      </c>
      <c r="AP47" s="48">
        <v>4.2377364963179433E-4</v>
      </c>
      <c r="AQ47" s="48">
        <v>2.3060242991654962E-4</v>
      </c>
      <c r="AR47" s="48">
        <v>0.10039573683018463</v>
      </c>
    </row>
    <row r="48" spans="1:44" ht="4.95" customHeight="1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</row>
    <row r="49" spans="1:1" s="1" customFormat="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R49"/>
  <sheetViews>
    <sheetView showGridLines="0" workbookViewId="0">
      <selection activeCell="C6" sqref="C6:AR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145</v>
      </c>
      <c r="B1" s="23"/>
      <c r="C1" s="23"/>
      <c r="D1" s="52"/>
      <c r="E1" s="23"/>
      <c r="F1" s="23"/>
      <c r="G1" s="23"/>
      <c r="AE1" s="23"/>
    </row>
    <row r="2" spans="1:44" ht="12" customHeight="1">
      <c r="C2" s="27"/>
      <c r="D2" s="52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7" t="s">
        <v>141</v>
      </c>
      <c r="B3" s="99" t="s">
        <v>140</v>
      </c>
      <c r="C3" s="47" t="s">
        <v>104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8"/>
      <c r="B4" s="100"/>
      <c r="C4" s="61" t="s">
        <v>105</v>
      </c>
      <c r="D4" s="61" t="s">
        <v>88</v>
      </c>
      <c r="E4" s="61" t="s">
        <v>89</v>
      </c>
      <c r="F4" s="60" t="s">
        <v>106</v>
      </c>
      <c r="G4" s="61" t="s">
        <v>107</v>
      </c>
      <c r="H4" s="61" t="s">
        <v>90</v>
      </c>
      <c r="I4" s="61" t="s">
        <v>91</v>
      </c>
      <c r="J4" s="61" t="s">
        <v>92</v>
      </c>
      <c r="K4" s="61" t="s">
        <v>93</v>
      </c>
      <c r="L4" s="61" t="s">
        <v>94</v>
      </c>
      <c r="M4" s="61" t="s">
        <v>95</v>
      </c>
      <c r="N4" s="61" t="s">
        <v>96</v>
      </c>
      <c r="O4" s="61" t="s">
        <v>97</v>
      </c>
      <c r="P4" s="61" t="s">
        <v>98</v>
      </c>
      <c r="Q4" s="61" t="s">
        <v>99</v>
      </c>
      <c r="R4" s="61" t="s">
        <v>57</v>
      </c>
      <c r="S4" s="61" t="s">
        <v>108</v>
      </c>
      <c r="T4" s="61" t="s">
        <v>100</v>
      </c>
      <c r="U4" s="61" t="s">
        <v>109</v>
      </c>
      <c r="V4" s="61" t="s">
        <v>110</v>
      </c>
      <c r="W4" s="61" t="s">
        <v>111</v>
      </c>
      <c r="X4" s="61" t="s">
        <v>112</v>
      </c>
      <c r="Y4" s="61" t="s">
        <v>113</v>
      </c>
      <c r="Z4" s="61" t="s">
        <v>114</v>
      </c>
      <c r="AA4" s="61" t="s">
        <v>115</v>
      </c>
      <c r="AB4" s="61" t="s">
        <v>116</v>
      </c>
      <c r="AC4" s="61" t="s">
        <v>36</v>
      </c>
      <c r="AD4" s="61" t="s">
        <v>117</v>
      </c>
      <c r="AE4" s="61" t="s">
        <v>118</v>
      </c>
      <c r="AF4" s="61" t="s">
        <v>119</v>
      </c>
      <c r="AG4" s="61" t="s">
        <v>120</v>
      </c>
      <c r="AH4" s="61" t="s">
        <v>121</v>
      </c>
      <c r="AI4" s="61" t="s">
        <v>122</v>
      </c>
      <c r="AJ4" s="61" t="s">
        <v>123</v>
      </c>
      <c r="AK4" s="61" t="s">
        <v>124</v>
      </c>
      <c r="AL4" s="61" t="s">
        <v>125</v>
      </c>
      <c r="AM4" s="61" t="s">
        <v>126</v>
      </c>
      <c r="AN4" s="61" t="s">
        <v>102</v>
      </c>
      <c r="AO4" s="61" t="s">
        <v>17</v>
      </c>
      <c r="AP4" s="61" t="s">
        <v>73</v>
      </c>
      <c r="AQ4" s="61" t="s">
        <v>1</v>
      </c>
      <c r="AR4" s="61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48" t="s">
        <v>243</v>
      </c>
      <c r="B6" s="48" t="s">
        <v>105</v>
      </c>
      <c r="C6" s="48">
        <v>2.854148861696681E-3</v>
      </c>
      <c r="D6" s="48">
        <v>1.8467014789465069E-4</v>
      </c>
      <c r="E6" s="48">
        <v>9.2550332092576271E-5</v>
      </c>
      <c r="F6" s="48">
        <v>7.9039863423600317E-5</v>
      </c>
      <c r="G6" s="48">
        <v>8.6812293037960946E-3</v>
      </c>
      <c r="H6" s="48">
        <v>1.6152071020964409E-3</v>
      </c>
      <c r="I6" s="48">
        <v>5.9904661859746531E-3</v>
      </c>
      <c r="J6" s="48">
        <v>9.5471450208549217E-4</v>
      </c>
      <c r="K6" s="48">
        <v>4.624984366801869E-4</v>
      </c>
      <c r="L6" s="48">
        <v>3.559614406876125E-4</v>
      </c>
      <c r="M6" s="48">
        <v>5.3138157610765002E-4</v>
      </c>
      <c r="N6" s="48">
        <v>5.3010259648995489E-7</v>
      </c>
      <c r="O6" s="48">
        <v>4.1208074779263262E-8</v>
      </c>
      <c r="P6" s="48">
        <v>1.747593144527394E-4</v>
      </c>
      <c r="Q6" s="48">
        <v>1.668930131967382E-3</v>
      </c>
      <c r="R6" s="48">
        <v>5.7148925801119531E-4</v>
      </c>
      <c r="S6" s="48">
        <v>1.6794121540557839E-3</v>
      </c>
      <c r="T6" s="48">
        <v>2.5900873128684556E-3</v>
      </c>
      <c r="U6" s="48">
        <v>2.8003715380423896E-3</v>
      </c>
      <c r="V6" s="48">
        <v>2.8861613778173543E-5</v>
      </c>
      <c r="W6" s="48">
        <v>1.3917573435131317E-4</v>
      </c>
      <c r="X6" s="48">
        <v>1.0287670169580672E-4</v>
      </c>
      <c r="Y6" s="48">
        <v>5.7215265237886471E-5</v>
      </c>
      <c r="Z6" s="48">
        <v>1.270927074868253E-5</v>
      </c>
      <c r="AA6" s="48">
        <v>2.184782675438E-5</v>
      </c>
      <c r="AB6" s="48">
        <v>2.8898854493404951E-6</v>
      </c>
      <c r="AC6" s="48">
        <v>2.914450086195266E-7</v>
      </c>
      <c r="AD6" s="48">
        <v>1.3933940748491668E-6</v>
      </c>
      <c r="AE6" s="48">
        <v>1.8365224806106999E-5</v>
      </c>
      <c r="AF6" s="48">
        <v>1.9402784627432272E-5</v>
      </c>
      <c r="AG6" s="48">
        <v>3.6808671538263974E-4</v>
      </c>
      <c r="AH6" s="48">
        <v>3.9490647866264453E-7</v>
      </c>
      <c r="AI6" s="48">
        <v>8.5315830481735551E-4</v>
      </c>
      <c r="AJ6" s="48">
        <v>8.1413002729692617E-7</v>
      </c>
      <c r="AK6" s="48">
        <v>7.7293703439278371E-7</v>
      </c>
      <c r="AL6" s="48">
        <v>1.8680836490233934E-7</v>
      </c>
      <c r="AM6" s="48">
        <v>2.4316282638690073E-5</v>
      </c>
      <c r="AN6" s="48">
        <v>2.7699820603851511E-4</v>
      </c>
      <c r="AO6" s="48">
        <v>4.7756700689264417E-5</v>
      </c>
      <c r="AP6" s="48">
        <v>1.9362928089822474E-5</v>
      </c>
      <c r="AQ6" s="48">
        <v>4.2004361458366696E-5</v>
      </c>
      <c r="AR6" s="48">
        <v>3.8275751768551445E-5</v>
      </c>
    </row>
    <row r="7" spans="1:44" ht="8.25" customHeight="1">
      <c r="A7" s="48" t="s">
        <v>244</v>
      </c>
      <c r="B7" s="48" t="s">
        <v>88</v>
      </c>
      <c r="C7" s="48">
        <v>1.675701787409714E-5</v>
      </c>
      <c r="D7" s="48">
        <v>4.6043679325081003E-4</v>
      </c>
      <c r="E7" s="48">
        <v>2.6557039823708328E-3</v>
      </c>
      <c r="F7" s="48">
        <v>2.1753916564539014E-4</v>
      </c>
      <c r="G7" s="48">
        <v>9.4316135907918086E-4</v>
      </c>
      <c r="H7" s="48">
        <v>9.3753690495467629E-7</v>
      </c>
      <c r="I7" s="48">
        <v>2.6391614877618193E-3</v>
      </c>
      <c r="J7" s="48">
        <v>1.6819393602081556E-6</v>
      </c>
      <c r="K7" s="48">
        <v>6.0998011667171436E-6</v>
      </c>
      <c r="L7" s="48">
        <v>8.5920057594880467E-4</v>
      </c>
      <c r="M7" s="48">
        <v>5.8492192339064542E-3</v>
      </c>
      <c r="N7" s="48">
        <v>9.5825219847784168E-6</v>
      </c>
      <c r="O7" s="48">
        <v>8.284981990246669E-2</v>
      </c>
      <c r="P7" s="48">
        <v>2.9220868510090139E-6</v>
      </c>
      <c r="Q7" s="48">
        <v>7.6772593384316226E-3</v>
      </c>
      <c r="R7" s="48">
        <v>4.0838179349777192E-4</v>
      </c>
      <c r="S7" s="48">
        <v>4.5864497655162095E-4</v>
      </c>
      <c r="T7" s="48">
        <v>1.0478326825584087E-3</v>
      </c>
      <c r="U7" s="48">
        <v>7.0953171653217431E-4</v>
      </c>
      <c r="V7" s="48">
        <v>2.7070584871327972E-3</v>
      </c>
      <c r="W7" s="48">
        <v>2.4276508750029463E-3</v>
      </c>
      <c r="X7" s="48">
        <v>3.8397150360126044E-3</v>
      </c>
      <c r="Y7" s="48">
        <v>1.7749156828666388E-3</v>
      </c>
      <c r="Z7" s="48">
        <v>7.6111368996439541E-5</v>
      </c>
      <c r="AA7" s="48">
        <v>2.0210235213943589E-4</v>
      </c>
      <c r="AB7" s="48">
        <v>3.3479761339580958E-4</v>
      </c>
      <c r="AC7" s="48">
        <v>1.3300436493049567E-3</v>
      </c>
      <c r="AD7" s="48">
        <v>9.5163683945619636E-6</v>
      </c>
      <c r="AE7" s="48">
        <v>1.6812030649740916E-2</v>
      </c>
      <c r="AF7" s="48">
        <v>2.7838681138248567E-5</v>
      </c>
      <c r="AG7" s="48">
        <v>1.2133146962701064E-5</v>
      </c>
      <c r="AH7" s="48">
        <v>5.9386797284928545E-5</v>
      </c>
      <c r="AI7" s="48">
        <v>1.4696044522319208E-5</v>
      </c>
      <c r="AJ7" s="48">
        <v>2.1591449424598194E-6</v>
      </c>
      <c r="AK7" s="48">
        <v>1.829446022864278E-7</v>
      </c>
      <c r="AL7" s="48">
        <v>1.6764517741487368E-6</v>
      </c>
      <c r="AM7" s="48">
        <v>2.9185491155673508E-5</v>
      </c>
      <c r="AN7" s="48">
        <v>7.5473080013617782E-6</v>
      </c>
      <c r="AO7" s="48">
        <v>2.2405646287932204E-7</v>
      </c>
      <c r="AP7" s="48">
        <v>2.0972534418806845E-6</v>
      </c>
      <c r="AQ7" s="48">
        <v>2.8653698426229036E-7</v>
      </c>
      <c r="AR7" s="48">
        <v>1.5124984258915166E-6</v>
      </c>
    </row>
    <row r="8" spans="1:44" ht="8.25" customHeight="1">
      <c r="A8" s="48" t="s">
        <v>245</v>
      </c>
      <c r="B8" s="48" t="s">
        <v>89</v>
      </c>
      <c r="C8" s="48">
        <v>3.8866268051209962E-7</v>
      </c>
      <c r="D8" s="48">
        <v>1.8681431175070409E-5</v>
      </c>
      <c r="E8" s="48">
        <v>4.7088516151620631E-5</v>
      </c>
      <c r="F8" s="48">
        <v>9.830723788934202E-5</v>
      </c>
      <c r="G8" s="48">
        <v>1.2866223910101452E-6</v>
      </c>
      <c r="H8" s="48">
        <v>2.3364984936589632E-6</v>
      </c>
      <c r="I8" s="48">
        <v>6.4392782597250078E-7</v>
      </c>
      <c r="J8" s="48">
        <v>6.3593558092253812E-7</v>
      </c>
      <c r="K8" s="48">
        <v>9.7572434456507372E-7</v>
      </c>
      <c r="L8" s="48">
        <v>9.1066421030310291E-7</v>
      </c>
      <c r="M8" s="48">
        <v>2.7100611715119463E-6</v>
      </c>
      <c r="N8" s="48">
        <v>1.6690353870733384E-6</v>
      </c>
      <c r="O8" s="48">
        <v>3.5610332220865301E-7</v>
      </c>
      <c r="P8" s="48">
        <v>1.1059883096943152E-6</v>
      </c>
      <c r="Q8" s="48">
        <v>1.1402865454687933E-6</v>
      </c>
      <c r="R8" s="48">
        <v>2.1941347978779816E-6</v>
      </c>
      <c r="S8" s="48">
        <v>1.5279866206647724E-6</v>
      </c>
      <c r="T8" s="48">
        <v>2.5463398897315411E-6</v>
      </c>
      <c r="U8" s="48">
        <v>2.0192283764162791E-6</v>
      </c>
      <c r="V8" s="48">
        <v>1.6408898749318058E-6</v>
      </c>
      <c r="W8" s="48">
        <v>2.6858766515384838E-4</v>
      </c>
      <c r="X8" s="48">
        <v>3.9257912758256034E-4</v>
      </c>
      <c r="Y8" s="48">
        <v>1.5570635887696196E-6</v>
      </c>
      <c r="Z8" s="48">
        <v>1.9524079461131788E-6</v>
      </c>
      <c r="AA8" s="48">
        <v>1.2762353549612065E-6</v>
      </c>
      <c r="AB8" s="48">
        <v>2.8865553058145052E-6</v>
      </c>
      <c r="AC8" s="48">
        <v>2.1322929356082414E-6</v>
      </c>
      <c r="AD8" s="48">
        <v>3.0460798687714752E-6</v>
      </c>
      <c r="AE8" s="48">
        <v>2.5220436565723831E-6</v>
      </c>
      <c r="AF8" s="48">
        <v>2.7277514140583425E-6</v>
      </c>
      <c r="AG8" s="48">
        <v>1.855504761213687E-6</v>
      </c>
      <c r="AH8" s="48">
        <v>5.791133617608011E-6</v>
      </c>
      <c r="AI8" s="48">
        <v>1.3373920411656165E-6</v>
      </c>
      <c r="AJ8" s="48">
        <v>5.9835467839977908E-6</v>
      </c>
      <c r="AK8" s="48">
        <v>1.7499679105221721E-6</v>
      </c>
      <c r="AL8" s="48">
        <v>2.30423777752313E-7</v>
      </c>
      <c r="AM8" s="48">
        <v>2.6740108097349538E-6</v>
      </c>
      <c r="AN8" s="48">
        <v>6.0371111609732358E-7</v>
      </c>
      <c r="AO8" s="48">
        <v>3.3830250670773345E-7</v>
      </c>
      <c r="AP8" s="48">
        <v>2.332373846449883E-6</v>
      </c>
      <c r="AQ8" s="48">
        <v>6.5350054932546579E-7</v>
      </c>
      <c r="AR8" s="48">
        <v>1.397603853266638E-6</v>
      </c>
    </row>
    <row r="9" spans="1:44" ht="8.25" customHeight="1">
      <c r="A9" s="48" t="s">
        <v>246</v>
      </c>
      <c r="B9" s="48" t="s">
        <v>106</v>
      </c>
      <c r="C9" s="48">
        <v>1.5044068979091455E-4</v>
      </c>
      <c r="D9" s="48">
        <v>4.6746740972686884E-5</v>
      </c>
      <c r="E9" s="48">
        <v>3.3795695855175304E-5</v>
      </c>
      <c r="F9" s="48">
        <v>8.7719629487274312E-3</v>
      </c>
      <c r="G9" s="48">
        <v>4.6658915582191063E-5</v>
      </c>
      <c r="H9" s="48">
        <v>7.4716508589389208E-7</v>
      </c>
      <c r="I9" s="48">
        <v>4.3365916197987861E-5</v>
      </c>
      <c r="J9" s="48">
        <v>7.4009421695779817E-7</v>
      </c>
      <c r="K9" s="48">
        <v>3.7514686780856984E-5</v>
      </c>
      <c r="L9" s="48">
        <v>5.965283833442709E-6</v>
      </c>
      <c r="M9" s="48">
        <v>1.6547797982708807E-4</v>
      </c>
      <c r="N9" s="48">
        <v>1.4592105780347721E-5</v>
      </c>
      <c r="O9" s="48">
        <v>1.0463659790505765E-4</v>
      </c>
      <c r="P9" s="48">
        <v>2.5843560337701069E-6</v>
      </c>
      <c r="Q9" s="48">
        <v>1.1465325645570013E-2</v>
      </c>
      <c r="R9" s="48">
        <v>1.8908757958812623E-5</v>
      </c>
      <c r="S9" s="48">
        <v>1.5575957751674232E-4</v>
      </c>
      <c r="T9" s="48">
        <v>3.1669934535746359E-4</v>
      </c>
      <c r="U9" s="48">
        <v>6.2111809160260878E-5</v>
      </c>
      <c r="V9" s="48">
        <v>1.1868695952273265E-3</v>
      </c>
      <c r="W9" s="48">
        <v>6.140070698851359E-2</v>
      </c>
      <c r="X9" s="48">
        <v>4.3453336089584287E-2</v>
      </c>
      <c r="Y9" s="48">
        <v>3.7337869490611623E-5</v>
      </c>
      <c r="Z9" s="48">
        <v>4.4103152565666739E-5</v>
      </c>
      <c r="AA9" s="48">
        <v>1.9323521629049733E-4</v>
      </c>
      <c r="AB9" s="48">
        <v>1.7195544130626631E-5</v>
      </c>
      <c r="AC9" s="48">
        <v>5.9700501868300388E-4</v>
      </c>
      <c r="AD9" s="48">
        <v>2.1407035189255352E-5</v>
      </c>
      <c r="AE9" s="48">
        <v>1.8972063222025502E-5</v>
      </c>
      <c r="AF9" s="48">
        <v>2.2751399944402837E-4</v>
      </c>
      <c r="AG9" s="48">
        <v>3.8887980536282922E-6</v>
      </c>
      <c r="AH9" s="48">
        <v>1.010381681871339E-6</v>
      </c>
      <c r="AI9" s="48">
        <v>8.0492083170188528E-6</v>
      </c>
      <c r="AJ9" s="48">
        <v>7.8584423529794025E-7</v>
      </c>
      <c r="AK9" s="48">
        <v>5.8404315440230594E-8</v>
      </c>
      <c r="AL9" s="48">
        <v>5.099275483620005E-6</v>
      </c>
      <c r="AM9" s="48">
        <v>4.1636792554636129E-5</v>
      </c>
      <c r="AN9" s="48">
        <v>5.3274343046672436E-7</v>
      </c>
      <c r="AO9" s="48">
        <v>1.1539273859496177E-6</v>
      </c>
      <c r="AP9" s="48">
        <v>9.3714446393465112E-7</v>
      </c>
      <c r="AQ9" s="48">
        <v>3.0250243957462618E-6</v>
      </c>
      <c r="AR9" s="48">
        <v>2.9907144355136391E-6</v>
      </c>
    </row>
    <row r="10" spans="1:44" ht="8.25" customHeight="1">
      <c r="A10" s="48" t="s">
        <v>247</v>
      </c>
      <c r="B10" s="48" t="s">
        <v>107</v>
      </c>
      <c r="C10" s="48">
        <v>1.064626488255861E-3</v>
      </c>
      <c r="D10" s="48">
        <v>2.296421371904763E-4</v>
      </c>
      <c r="E10" s="48">
        <v>2.3531324359719538E-4</v>
      </c>
      <c r="F10" s="48">
        <v>1.1797792944889174E-3</v>
      </c>
      <c r="G10" s="48">
        <v>6.8079000658464632E-3</v>
      </c>
      <c r="H10" s="48">
        <v>2.9177933751465917E-5</v>
      </c>
      <c r="I10" s="48">
        <v>3.3680343454381656E-4</v>
      </c>
      <c r="J10" s="48">
        <v>4.2455116945621826E-5</v>
      </c>
      <c r="K10" s="48">
        <v>7.0497665137499545E-4</v>
      </c>
      <c r="L10" s="48">
        <v>1.7943435767759668E-4</v>
      </c>
      <c r="M10" s="48">
        <v>7.8549966369056176E-4</v>
      </c>
      <c r="N10" s="48">
        <v>2.3357741728672704E-4</v>
      </c>
      <c r="O10" s="48">
        <v>2.7466193012434507E-5</v>
      </c>
      <c r="P10" s="48">
        <v>2.059359922542147E-3</v>
      </c>
      <c r="Q10" s="48">
        <v>2.2412064462232835E-3</v>
      </c>
      <c r="R10" s="48">
        <v>5.9049515521705754E-4</v>
      </c>
      <c r="S10" s="48">
        <v>4.3866861103505376E-3</v>
      </c>
      <c r="T10" s="48">
        <v>2.3617709147651191E-3</v>
      </c>
      <c r="U10" s="48">
        <v>3.6341790528892769E-4</v>
      </c>
      <c r="V10" s="48">
        <v>2.0371340980208374E-4</v>
      </c>
      <c r="W10" s="48">
        <v>1.7581321801988129E-4</v>
      </c>
      <c r="X10" s="48">
        <v>1.7488999032426545E-4</v>
      </c>
      <c r="Y10" s="48">
        <v>1.2668628381029174E-4</v>
      </c>
      <c r="Z10" s="48">
        <v>2.4537341237598407E-4</v>
      </c>
      <c r="AA10" s="48">
        <v>8.9816621421763882E-5</v>
      </c>
      <c r="AB10" s="48">
        <v>4.4391894824730889E-5</v>
      </c>
      <c r="AC10" s="48">
        <v>2.8479869817551925E-5</v>
      </c>
      <c r="AD10" s="48">
        <v>7.3747935637735065E-5</v>
      </c>
      <c r="AE10" s="48">
        <v>1.2234286626403235E-4</v>
      </c>
      <c r="AF10" s="48">
        <v>4.8113709765757721E-5</v>
      </c>
      <c r="AG10" s="48">
        <v>1.8639065005267617E-4</v>
      </c>
      <c r="AH10" s="48">
        <v>2.470781852627678E-5</v>
      </c>
      <c r="AI10" s="48">
        <v>2.9726532058130421E-2</v>
      </c>
      <c r="AJ10" s="48">
        <v>2.8874439895680698E-5</v>
      </c>
      <c r="AK10" s="48">
        <v>1.0181670357933871E-5</v>
      </c>
      <c r="AL10" s="48">
        <v>5.4120007507647788E-6</v>
      </c>
      <c r="AM10" s="48">
        <v>6.7867135966655719E-5</v>
      </c>
      <c r="AN10" s="48">
        <v>2.4892606421714088E-5</v>
      </c>
      <c r="AO10" s="48">
        <v>6.3282934458961092E-5</v>
      </c>
      <c r="AP10" s="48">
        <v>2.3308944843424741E-4</v>
      </c>
      <c r="AQ10" s="48">
        <v>1.3470659628670001E-4</v>
      </c>
      <c r="AR10" s="48">
        <v>3.5924320108393805E-4</v>
      </c>
    </row>
    <row r="11" spans="1:44" ht="8.25" customHeight="1">
      <c r="A11" s="49" t="s">
        <v>248</v>
      </c>
      <c r="B11" s="49" t="s">
        <v>90</v>
      </c>
      <c r="C11" s="49">
        <v>8.314522288478672E-8</v>
      </c>
      <c r="D11" s="49">
        <v>3.9477723715179144E-6</v>
      </c>
      <c r="E11" s="49">
        <v>1.5662980205518915E-6</v>
      </c>
      <c r="F11" s="49">
        <v>7.5595350783275044E-7</v>
      </c>
      <c r="G11" s="49">
        <v>4.4060668980927405E-7</v>
      </c>
      <c r="H11" s="49">
        <v>5.0347083659812285E-3</v>
      </c>
      <c r="I11" s="49">
        <v>3.1151666719893692E-7</v>
      </c>
      <c r="J11" s="49">
        <v>2.5212990526887959E-7</v>
      </c>
      <c r="K11" s="49">
        <v>4.5158174113878104E-7</v>
      </c>
      <c r="L11" s="49">
        <v>5.4874827328315689E-7</v>
      </c>
      <c r="M11" s="49">
        <v>1.8735856530857317E-6</v>
      </c>
      <c r="N11" s="49">
        <v>1.4392852016396146E-6</v>
      </c>
      <c r="O11" s="49">
        <v>9.2008727145983749E-8</v>
      </c>
      <c r="P11" s="49">
        <v>3.5091409034165309E-7</v>
      </c>
      <c r="Q11" s="49">
        <v>2.9936817987729164E-7</v>
      </c>
      <c r="R11" s="49">
        <v>6.7643647487271759E-7</v>
      </c>
      <c r="S11" s="49">
        <v>3.8999689227600471E-7</v>
      </c>
      <c r="T11" s="49">
        <v>7.0009021124150777E-7</v>
      </c>
      <c r="U11" s="49">
        <v>7.9050839435271887E-7</v>
      </c>
      <c r="V11" s="49">
        <v>5.1906893830299873E-7</v>
      </c>
      <c r="W11" s="49">
        <v>4.0363322174080698E-7</v>
      </c>
      <c r="X11" s="49">
        <v>3.8624806150296241E-7</v>
      </c>
      <c r="Y11" s="49">
        <v>4.5456397957206805E-7</v>
      </c>
      <c r="Z11" s="49">
        <v>5.4525511773493504E-7</v>
      </c>
      <c r="AA11" s="49">
        <v>4.4922538304982951E-7</v>
      </c>
      <c r="AB11" s="49">
        <v>6.3781984842259412E-7</v>
      </c>
      <c r="AC11" s="49">
        <v>4.282896122925718E-7</v>
      </c>
      <c r="AD11" s="49">
        <v>6.7500065586978514E-7</v>
      </c>
      <c r="AE11" s="49">
        <v>5.3669601931197435E-7</v>
      </c>
      <c r="AF11" s="49">
        <v>5.6037569927589441E-7</v>
      </c>
      <c r="AG11" s="49">
        <v>4.6598927808075928E-7</v>
      </c>
      <c r="AH11" s="49">
        <v>1.2214795323123152E-6</v>
      </c>
      <c r="AI11" s="49">
        <v>2.6428571114570888E-7</v>
      </c>
      <c r="AJ11" s="49">
        <v>1.6721293918512178E-6</v>
      </c>
      <c r="AK11" s="49">
        <v>4.306071448593095E-7</v>
      </c>
      <c r="AL11" s="49">
        <v>4.3774049979123207E-8</v>
      </c>
      <c r="AM11" s="49">
        <v>6.1943796770689011E-7</v>
      </c>
      <c r="AN11" s="49">
        <v>1.4243461246582721E-7</v>
      </c>
      <c r="AO11" s="49">
        <v>1.1458638028106162E-7</v>
      </c>
      <c r="AP11" s="49">
        <v>5.7106498924165657E-7</v>
      </c>
      <c r="AQ11" s="49">
        <v>1.4431109796751667E-7</v>
      </c>
      <c r="AR11" s="49">
        <v>3.2508976362666991E-7</v>
      </c>
    </row>
    <row r="12" spans="1:44" ht="8.25" customHeight="1">
      <c r="A12" s="49" t="s">
        <v>249</v>
      </c>
      <c r="B12" s="49" t="s">
        <v>91</v>
      </c>
      <c r="C12" s="49">
        <v>1.4018467465695876E-4</v>
      </c>
      <c r="D12" s="49">
        <v>1.4809915753865324E-4</v>
      </c>
      <c r="E12" s="49">
        <v>1.3901846669982704E-5</v>
      </c>
      <c r="F12" s="49">
        <v>6.0594213902730632E-4</v>
      </c>
      <c r="G12" s="49">
        <v>6.2703181357188516E-5</v>
      </c>
      <c r="H12" s="49">
        <v>1.2713467661706637E-5</v>
      </c>
      <c r="I12" s="49">
        <v>3.7304558636171818E-2</v>
      </c>
      <c r="J12" s="49">
        <v>3.3943108970606324E-2</v>
      </c>
      <c r="K12" s="49">
        <v>1.2280310496058768E-2</v>
      </c>
      <c r="L12" s="49">
        <v>8.4338696658356347E-5</v>
      </c>
      <c r="M12" s="49">
        <v>3.6807964409307087E-4</v>
      </c>
      <c r="N12" s="49">
        <v>6.2264263783048016E-5</v>
      </c>
      <c r="O12" s="49">
        <v>3.7578188404901266E-7</v>
      </c>
      <c r="P12" s="49">
        <v>2.0296607629887149E-6</v>
      </c>
      <c r="Q12" s="49">
        <v>8.6900781404590432E-5</v>
      </c>
      <c r="R12" s="49">
        <v>5.5505563506673714E-5</v>
      </c>
      <c r="S12" s="49">
        <v>1.2310680654100596E-4</v>
      </c>
      <c r="T12" s="49">
        <v>1.9336932630248323E-4</v>
      </c>
      <c r="U12" s="49">
        <v>1.5734604425807178E-3</v>
      </c>
      <c r="V12" s="49">
        <v>1.0933021884278805E-4</v>
      </c>
      <c r="W12" s="49">
        <v>6.1476813646239772E-6</v>
      </c>
      <c r="X12" s="49">
        <v>2.0607115436527942E-5</v>
      </c>
      <c r="Y12" s="49">
        <v>4.0512283458790458E-5</v>
      </c>
      <c r="Z12" s="49">
        <v>6.3944762723842604E-4</v>
      </c>
      <c r="AA12" s="49">
        <v>2.2034427299265184E-4</v>
      </c>
      <c r="AB12" s="49">
        <v>1.3207212565648652E-4</v>
      </c>
      <c r="AC12" s="49">
        <v>2.4519920546167526E-3</v>
      </c>
      <c r="AD12" s="49">
        <v>1.9482473556514193E-4</v>
      </c>
      <c r="AE12" s="49">
        <v>2.2562684787927618E-5</v>
      </c>
      <c r="AF12" s="49">
        <v>1.6625056489689139E-4</v>
      </c>
      <c r="AG12" s="49">
        <v>2.3927080525337208E-5</v>
      </c>
      <c r="AH12" s="49">
        <v>4.4668596280181454E-5</v>
      </c>
      <c r="AI12" s="49">
        <v>1.8057833734571358E-5</v>
      </c>
      <c r="AJ12" s="49">
        <v>4.3318685170059369E-6</v>
      </c>
      <c r="AK12" s="49">
        <v>1.0937157077806371E-6</v>
      </c>
      <c r="AL12" s="49">
        <v>1.9832426493407935E-6</v>
      </c>
      <c r="AM12" s="49">
        <v>2.2836821224198608E-5</v>
      </c>
      <c r="AN12" s="49">
        <v>6.2349717520694453E-6</v>
      </c>
      <c r="AO12" s="49">
        <v>8.0323691515089473E-6</v>
      </c>
      <c r="AP12" s="49">
        <v>4.0113565531509198E-6</v>
      </c>
      <c r="AQ12" s="49">
        <v>2.7251926607015032E-5</v>
      </c>
      <c r="AR12" s="49">
        <v>4.1133292552534451E-5</v>
      </c>
    </row>
    <row r="13" spans="1:44" ht="8.25" customHeight="1">
      <c r="A13" s="49" t="s">
        <v>250</v>
      </c>
      <c r="B13" s="49" t="s">
        <v>92</v>
      </c>
      <c r="C13" s="49">
        <v>2.7407347675544503E-6</v>
      </c>
      <c r="D13" s="49">
        <v>1.1895079523959833E-5</v>
      </c>
      <c r="E13" s="49">
        <v>1.8585531800297733E-5</v>
      </c>
      <c r="F13" s="49">
        <v>2.3492575462499096E-5</v>
      </c>
      <c r="G13" s="49">
        <v>2.2208363623553625E-6</v>
      </c>
      <c r="H13" s="49">
        <v>8.7474910181970395E-7</v>
      </c>
      <c r="I13" s="49">
        <v>4.3394339871233642E-4</v>
      </c>
      <c r="J13" s="49">
        <v>4.7570273883705636E-3</v>
      </c>
      <c r="K13" s="49">
        <v>2.8959310709258148E-4</v>
      </c>
      <c r="L13" s="49">
        <v>3.2185470580265456E-6</v>
      </c>
      <c r="M13" s="49">
        <v>1.2802724763004254E-5</v>
      </c>
      <c r="N13" s="49">
        <v>2.7985081425134607E-5</v>
      </c>
      <c r="O13" s="49">
        <v>1.4253547462480154E-7</v>
      </c>
      <c r="P13" s="49">
        <v>2.0510084021261229E-6</v>
      </c>
      <c r="Q13" s="49">
        <v>1.2498683685875344E-6</v>
      </c>
      <c r="R13" s="49">
        <v>3.2441541070366243E-6</v>
      </c>
      <c r="S13" s="49">
        <v>9.7412754351748227E-7</v>
      </c>
      <c r="T13" s="49">
        <v>3.0673364243851296E-6</v>
      </c>
      <c r="U13" s="49">
        <v>1.8026519313218794E-5</v>
      </c>
      <c r="V13" s="49">
        <v>4.4778093269575359E-6</v>
      </c>
      <c r="W13" s="49">
        <v>8.7709671310435958E-6</v>
      </c>
      <c r="X13" s="49">
        <v>4.5709936956075916E-6</v>
      </c>
      <c r="Y13" s="49">
        <v>2.5344608423982161E-6</v>
      </c>
      <c r="Z13" s="49">
        <v>5.4239275113198783E-5</v>
      </c>
      <c r="AA13" s="49">
        <v>5.3270908542083687E-6</v>
      </c>
      <c r="AB13" s="49">
        <v>5.1187425033935844E-6</v>
      </c>
      <c r="AC13" s="49">
        <v>4.5224575119936076E-5</v>
      </c>
      <c r="AD13" s="49">
        <v>1.8299474228261043E-5</v>
      </c>
      <c r="AE13" s="49">
        <v>1.69354153089104E-6</v>
      </c>
      <c r="AF13" s="49">
        <v>6.2824559001978941E-6</v>
      </c>
      <c r="AG13" s="49">
        <v>3.3827902107376411E-6</v>
      </c>
      <c r="AH13" s="49">
        <v>1.1678994691901539E-5</v>
      </c>
      <c r="AI13" s="49">
        <v>8.9505799432198958E-6</v>
      </c>
      <c r="AJ13" s="49">
        <v>2.2854544083744108E-6</v>
      </c>
      <c r="AK13" s="49">
        <v>8.4316326349107013E-6</v>
      </c>
      <c r="AL13" s="49">
        <v>3.7206466594351026E-6</v>
      </c>
      <c r="AM13" s="49">
        <v>1.3856972334539652E-5</v>
      </c>
      <c r="AN13" s="49">
        <v>5.0040685171688504E-7</v>
      </c>
      <c r="AO13" s="49">
        <v>1.657983430966186E-6</v>
      </c>
      <c r="AP13" s="49">
        <v>8.6132825076185966E-7</v>
      </c>
      <c r="AQ13" s="49">
        <v>6.5462228723310739E-6</v>
      </c>
      <c r="AR13" s="49">
        <v>1.9983504985299475E-5</v>
      </c>
    </row>
    <row r="14" spans="1:44" ht="8.25" customHeight="1">
      <c r="A14" s="49" t="s">
        <v>251</v>
      </c>
      <c r="B14" s="49" t="s">
        <v>93</v>
      </c>
      <c r="C14" s="49">
        <v>1.5667272697862913E-6</v>
      </c>
      <c r="D14" s="49">
        <v>1.7159244357438048E-5</v>
      </c>
      <c r="E14" s="49">
        <v>1.4879384009579229E-5</v>
      </c>
      <c r="F14" s="49">
        <v>7.7443347106746134E-5</v>
      </c>
      <c r="G14" s="49">
        <v>9.5858116337103633E-6</v>
      </c>
      <c r="H14" s="49">
        <v>3.5382063746560434E-6</v>
      </c>
      <c r="I14" s="49">
        <v>5.0269709736444667E-5</v>
      </c>
      <c r="J14" s="49">
        <v>3.4662700849918039E-5</v>
      </c>
      <c r="K14" s="49">
        <v>1.0099963642805425E-2</v>
      </c>
      <c r="L14" s="49">
        <v>2.1259963129341235E-5</v>
      </c>
      <c r="M14" s="49">
        <v>5.3026206633458159E-4</v>
      </c>
      <c r="N14" s="49">
        <v>3.6380563973325594E-5</v>
      </c>
      <c r="O14" s="49">
        <v>1.1168281526777336E-6</v>
      </c>
      <c r="P14" s="49">
        <v>7.0532201283478551E-6</v>
      </c>
      <c r="Q14" s="49">
        <v>2.7205657703474509E-5</v>
      </c>
      <c r="R14" s="49">
        <v>1.8364049458623218E-5</v>
      </c>
      <c r="S14" s="49">
        <v>4.4610322905688145E-5</v>
      </c>
      <c r="T14" s="49">
        <v>6.3544216796273222E-5</v>
      </c>
      <c r="U14" s="49">
        <v>9.4881985806883487E-5</v>
      </c>
      <c r="V14" s="49">
        <v>1.7562342872895161E-5</v>
      </c>
      <c r="W14" s="49">
        <v>7.7189744998512885E-6</v>
      </c>
      <c r="X14" s="49">
        <v>5.3084359642093436E-6</v>
      </c>
      <c r="Y14" s="49">
        <v>2.2191361000310748E-5</v>
      </c>
      <c r="Z14" s="49">
        <v>6.5073566316859163E-5</v>
      </c>
      <c r="AA14" s="49">
        <v>2.4574735287463087E-5</v>
      </c>
      <c r="AB14" s="49">
        <v>1.7656741374047997E-5</v>
      </c>
      <c r="AC14" s="49">
        <v>1.8033195888008148E-5</v>
      </c>
      <c r="AD14" s="49">
        <v>1.3856510176388212E-5</v>
      </c>
      <c r="AE14" s="49">
        <v>1.8695277745501911E-5</v>
      </c>
      <c r="AF14" s="49">
        <v>5.9316481072286788E-6</v>
      </c>
      <c r="AG14" s="49">
        <v>3.8254508620417705E-6</v>
      </c>
      <c r="AH14" s="49">
        <v>8.1585284296467389E-6</v>
      </c>
      <c r="AI14" s="49">
        <v>4.7766188558490832E-6</v>
      </c>
      <c r="AJ14" s="49">
        <v>1.1436362096320545E-5</v>
      </c>
      <c r="AK14" s="49">
        <v>1.1454251830562473E-6</v>
      </c>
      <c r="AL14" s="49">
        <v>3.4245018723643854E-7</v>
      </c>
      <c r="AM14" s="49">
        <v>1.0273129458823945E-5</v>
      </c>
      <c r="AN14" s="49">
        <v>6.9418278627055459E-7</v>
      </c>
      <c r="AO14" s="49">
        <v>3.0691465049130724E-6</v>
      </c>
      <c r="AP14" s="49">
        <v>1.4384031302741172E-6</v>
      </c>
      <c r="AQ14" s="49">
        <v>1.1212009319714639E-5</v>
      </c>
      <c r="AR14" s="49">
        <v>9.7045013759753767E-6</v>
      </c>
    </row>
    <row r="15" spans="1:44" ht="8.25" customHeight="1">
      <c r="A15" s="49" t="s">
        <v>252</v>
      </c>
      <c r="B15" s="49" t="s">
        <v>94</v>
      </c>
      <c r="C15" s="49">
        <v>2.255429927231808E-5</v>
      </c>
      <c r="D15" s="49">
        <v>6.5195139861084208E-6</v>
      </c>
      <c r="E15" s="49">
        <v>9.0175829933462157E-6</v>
      </c>
      <c r="F15" s="49">
        <v>6.9221768031238525E-6</v>
      </c>
      <c r="G15" s="49">
        <v>6.2519568046218865E-6</v>
      </c>
      <c r="H15" s="49">
        <v>1.0020879748756945E-6</v>
      </c>
      <c r="I15" s="49">
        <v>2.6058718498181929E-6</v>
      </c>
      <c r="J15" s="49">
        <v>7.6708918624448863E-6</v>
      </c>
      <c r="K15" s="49">
        <v>5.7835125946664603E-6</v>
      </c>
      <c r="L15" s="49">
        <v>1.590392103927376E-3</v>
      </c>
      <c r="M15" s="49">
        <v>7.5534118242242209E-5</v>
      </c>
      <c r="N15" s="49">
        <v>2.6219013786407895E-5</v>
      </c>
      <c r="O15" s="49">
        <v>2.7748138746269177E-7</v>
      </c>
      <c r="P15" s="49">
        <v>1.5589920777904191E-6</v>
      </c>
      <c r="Q15" s="49">
        <v>3.6779388224743338E-6</v>
      </c>
      <c r="R15" s="49">
        <v>2.5543806291608545E-6</v>
      </c>
      <c r="S15" s="49">
        <v>6.7326684738949422E-6</v>
      </c>
      <c r="T15" s="49">
        <v>5.8815168543969085E-6</v>
      </c>
      <c r="U15" s="49">
        <v>2.1778980699012881E-5</v>
      </c>
      <c r="V15" s="49">
        <v>1.1278950149471442E-5</v>
      </c>
      <c r="W15" s="49">
        <v>7.1093585660730909E-5</v>
      </c>
      <c r="X15" s="49">
        <v>2.9343221402435197E-5</v>
      </c>
      <c r="Y15" s="49">
        <v>5.2201788870415915E-5</v>
      </c>
      <c r="Z15" s="49">
        <v>4.5365908104299699E-4</v>
      </c>
      <c r="AA15" s="49">
        <v>3.2011399846723889E-5</v>
      </c>
      <c r="AB15" s="49">
        <v>1.5917425607987483E-5</v>
      </c>
      <c r="AC15" s="49">
        <v>1.2877090747097796E-5</v>
      </c>
      <c r="AD15" s="49">
        <v>7.1605260230612995E-5</v>
      </c>
      <c r="AE15" s="49">
        <v>2.1098972977251343E-5</v>
      </c>
      <c r="AF15" s="49">
        <v>1.8181560444144012E-4</v>
      </c>
      <c r="AG15" s="49">
        <v>3.2617589065725333E-5</v>
      </c>
      <c r="AH15" s="49">
        <v>2.4262061734144354E-6</v>
      </c>
      <c r="AI15" s="49">
        <v>9.3086115436840614E-6</v>
      </c>
      <c r="AJ15" s="49">
        <v>1.5945982490276209E-5</v>
      </c>
      <c r="AK15" s="49">
        <v>4.4864881753188733E-7</v>
      </c>
      <c r="AL15" s="49">
        <v>2.2657505437317671E-5</v>
      </c>
      <c r="AM15" s="49">
        <v>1.7533423601040217E-5</v>
      </c>
      <c r="AN15" s="49">
        <v>4.3667523116825582E-7</v>
      </c>
      <c r="AO15" s="49">
        <v>1.5207699915150358E-6</v>
      </c>
      <c r="AP15" s="49">
        <v>3.0105720188640519E-6</v>
      </c>
      <c r="AQ15" s="49">
        <v>5.5468860636193938E-6</v>
      </c>
      <c r="AR15" s="49">
        <v>1.0401103774611863E-5</v>
      </c>
    </row>
    <row r="16" spans="1:44" ht="8.25" customHeight="1">
      <c r="A16" s="48" t="s">
        <v>253</v>
      </c>
      <c r="B16" s="48" t="s">
        <v>95</v>
      </c>
      <c r="C16" s="48">
        <v>6.4648201032429486E-6</v>
      </c>
      <c r="D16" s="48">
        <v>5.2158403520680152E-5</v>
      </c>
      <c r="E16" s="48">
        <v>1.5266010513250317E-4</v>
      </c>
      <c r="F16" s="48">
        <v>1.0140368018187859E-4</v>
      </c>
      <c r="G16" s="48">
        <v>8.2322695851143093E-5</v>
      </c>
      <c r="H16" s="48">
        <v>1.0071160451633446E-3</v>
      </c>
      <c r="I16" s="48">
        <v>1.5559027341993754E-4</v>
      </c>
      <c r="J16" s="48">
        <v>1.0326587181701495E-4</v>
      </c>
      <c r="K16" s="48">
        <v>1.1077620179607721E-4</v>
      </c>
      <c r="L16" s="48">
        <v>8.2594902695850984E-4</v>
      </c>
      <c r="M16" s="48">
        <v>1.4214674555012645E-2</v>
      </c>
      <c r="N16" s="48">
        <v>3.0650082859076662E-3</v>
      </c>
      <c r="O16" s="48">
        <v>1.6361550083357027E-5</v>
      </c>
      <c r="P16" s="48">
        <v>6.7414866801857235E-5</v>
      </c>
      <c r="Q16" s="48">
        <v>7.5513589920985061E-5</v>
      </c>
      <c r="R16" s="48">
        <v>9.8957760567529117E-5</v>
      </c>
      <c r="S16" s="48">
        <v>3.9629046735062585E-4</v>
      </c>
      <c r="T16" s="48">
        <v>6.0794501599614425E-5</v>
      </c>
      <c r="U16" s="48">
        <v>8.0135638932270702E-4</v>
      </c>
      <c r="V16" s="48">
        <v>3.0570027049092708E-4</v>
      </c>
      <c r="W16" s="48">
        <v>4.6881664646911043E-5</v>
      </c>
      <c r="X16" s="48">
        <v>3.4426253196562429E-5</v>
      </c>
      <c r="Y16" s="48">
        <v>1.0629629438948557E-4</v>
      </c>
      <c r="Z16" s="48">
        <v>2.6462810601734821E-4</v>
      </c>
      <c r="AA16" s="48">
        <v>2.287727529347552E-4</v>
      </c>
      <c r="AB16" s="48">
        <v>9.6774925646499248E-5</v>
      </c>
      <c r="AC16" s="48">
        <v>1.1179664845558323E-4</v>
      </c>
      <c r="AD16" s="48">
        <v>5.1864199642171999E-5</v>
      </c>
      <c r="AE16" s="48">
        <v>2.4396519031391442E-5</v>
      </c>
      <c r="AF16" s="48">
        <v>4.4970747446945793E-5</v>
      </c>
      <c r="AG16" s="48">
        <v>1.4673555014757132E-4</v>
      </c>
      <c r="AH16" s="48">
        <v>2.6871466728047616E-5</v>
      </c>
      <c r="AI16" s="48">
        <v>6.3270709693317537E-5</v>
      </c>
      <c r="AJ16" s="48">
        <v>7.840503856575017E-4</v>
      </c>
      <c r="AK16" s="48">
        <v>1.7342465993655035E-4</v>
      </c>
      <c r="AL16" s="48">
        <v>2.3556503124852916E-5</v>
      </c>
      <c r="AM16" s="48">
        <v>2.2506546504729585E-4</v>
      </c>
      <c r="AN16" s="48">
        <v>5.7998548053195277E-5</v>
      </c>
      <c r="AO16" s="48">
        <v>1.288107983097256E-4</v>
      </c>
      <c r="AP16" s="48">
        <v>2.7131566353681013E-4</v>
      </c>
      <c r="AQ16" s="48">
        <v>3.3415273633967608E-5</v>
      </c>
      <c r="AR16" s="48">
        <v>1.2829094601152926E-4</v>
      </c>
    </row>
    <row r="17" spans="1:44" ht="8.25" customHeight="1">
      <c r="A17" s="48" t="s">
        <v>254</v>
      </c>
      <c r="B17" s="48" t="s">
        <v>96</v>
      </c>
      <c r="C17" s="48">
        <v>4.053426622961643E-7</v>
      </c>
      <c r="D17" s="48">
        <v>8.2472841508594709E-6</v>
      </c>
      <c r="E17" s="48">
        <v>4.5787552803986862E-6</v>
      </c>
      <c r="F17" s="48">
        <v>3.0693292380879828E-5</v>
      </c>
      <c r="G17" s="48">
        <v>9.5574455518997082E-6</v>
      </c>
      <c r="H17" s="48">
        <v>1.0432378558935089E-5</v>
      </c>
      <c r="I17" s="48">
        <v>3.6105785971030475E-5</v>
      </c>
      <c r="J17" s="48">
        <v>4.0228291411400702E-5</v>
      </c>
      <c r="K17" s="48">
        <v>3.0237112762989852E-5</v>
      </c>
      <c r="L17" s="48">
        <v>1.7633454397017862E-5</v>
      </c>
      <c r="M17" s="48">
        <v>5.5944173892745233E-5</v>
      </c>
      <c r="N17" s="48">
        <v>9.1282794134797316E-4</v>
      </c>
      <c r="O17" s="48">
        <v>5.8630365727466889E-7</v>
      </c>
      <c r="P17" s="48">
        <v>3.0083980698073011E-6</v>
      </c>
      <c r="Q17" s="48">
        <v>9.0831129111831118E-6</v>
      </c>
      <c r="R17" s="48">
        <v>9.4425749946718459E-6</v>
      </c>
      <c r="S17" s="48">
        <v>2.1829672292188374E-5</v>
      </c>
      <c r="T17" s="48">
        <v>2.9154167477867477E-5</v>
      </c>
      <c r="U17" s="48">
        <v>8.895939635566823E-5</v>
      </c>
      <c r="V17" s="48">
        <v>1.6776685311730514E-5</v>
      </c>
      <c r="W17" s="48">
        <v>3.3312720884041209E-6</v>
      </c>
      <c r="X17" s="48">
        <v>2.0327239190057586E-6</v>
      </c>
      <c r="Y17" s="48">
        <v>5.1063050148945984E-6</v>
      </c>
      <c r="Z17" s="48">
        <v>8.3149000877266616E-5</v>
      </c>
      <c r="AA17" s="48">
        <v>2.3824561090140523E-5</v>
      </c>
      <c r="AB17" s="48">
        <v>9.4102761533974903E-6</v>
      </c>
      <c r="AC17" s="48">
        <v>1.2843367137623041E-5</v>
      </c>
      <c r="AD17" s="48">
        <v>7.0271311680533754E-6</v>
      </c>
      <c r="AE17" s="48">
        <v>1.7945530347767206E-6</v>
      </c>
      <c r="AF17" s="48">
        <v>7.7051743940455098E-6</v>
      </c>
      <c r="AG17" s="48">
        <v>6.9016055695603299E-5</v>
      </c>
      <c r="AH17" s="48">
        <v>2.8867296575841933E-6</v>
      </c>
      <c r="AI17" s="48">
        <v>9.1649053844047676E-6</v>
      </c>
      <c r="AJ17" s="48">
        <v>1.8156425325476617E-4</v>
      </c>
      <c r="AK17" s="48">
        <v>5.0164428173811405E-5</v>
      </c>
      <c r="AL17" s="48">
        <v>1.554192005163897E-5</v>
      </c>
      <c r="AM17" s="48">
        <v>1.0886531572028758E-4</v>
      </c>
      <c r="AN17" s="48">
        <v>1.8430309345022144E-5</v>
      </c>
      <c r="AO17" s="48">
        <v>1.9274175608358115E-5</v>
      </c>
      <c r="AP17" s="48">
        <v>6.4774644863821833E-6</v>
      </c>
      <c r="AQ17" s="48">
        <v>3.6134962640538981E-5</v>
      </c>
      <c r="AR17" s="48">
        <v>4.7706042150754194E-5</v>
      </c>
    </row>
    <row r="18" spans="1:44" ht="8.25" customHeight="1">
      <c r="A18" s="48" t="s">
        <v>255</v>
      </c>
      <c r="B18" s="48" t="s">
        <v>97</v>
      </c>
      <c r="C18" s="48">
        <v>4.2159950233282447E-4</v>
      </c>
      <c r="D18" s="48">
        <v>1.7212857464717663E-3</v>
      </c>
      <c r="E18" s="48">
        <v>6.4428772881219658E-4</v>
      </c>
      <c r="F18" s="48">
        <v>8.0126708206546167E-4</v>
      </c>
      <c r="G18" s="48">
        <v>1.5529045690433534E-4</v>
      </c>
      <c r="H18" s="48">
        <v>5.7260137382837322E-5</v>
      </c>
      <c r="I18" s="48">
        <v>3.4962960901728675E-4</v>
      </c>
      <c r="J18" s="48">
        <v>1.2595709822165678E-5</v>
      </c>
      <c r="K18" s="48">
        <v>3.1638421985722613E-4</v>
      </c>
      <c r="L18" s="48">
        <v>3.9084499869342994E-5</v>
      </c>
      <c r="M18" s="48">
        <v>7.3774405934079359E-4</v>
      </c>
      <c r="N18" s="48">
        <v>4.0493311211113466E-5</v>
      </c>
      <c r="O18" s="48">
        <v>2.0972147578609789E-2</v>
      </c>
      <c r="P18" s="48">
        <v>2.0082432750514502E-5</v>
      </c>
      <c r="Q18" s="48">
        <v>3.5359414232634653E-2</v>
      </c>
      <c r="R18" s="48">
        <v>1.936385329639721E-4</v>
      </c>
      <c r="S18" s="48">
        <v>1.000632079955086E-3</v>
      </c>
      <c r="T18" s="48">
        <v>1.7741055363280063E-3</v>
      </c>
      <c r="U18" s="48">
        <v>1.1263987552047657E-3</v>
      </c>
      <c r="V18" s="48">
        <v>9.3064268466530216E-3</v>
      </c>
      <c r="W18" s="48">
        <v>1.1159952673820835E-2</v>
      </c>
      <c r="X18" s="48">
        <v>9.1848648837163148E-4</v>
      </c>
      <c r="Y18" s="48">
        <v>1.1551380307015428E-4</v>
      </c>
      <c r="Z18" s="48">
        <v>1.2012846861831013E-4</v>
      </c>
      <c r="AA18" s="48">
        <v>5.8790856986549339E-4</v>
      </c>
      <c r="AB18" s="48">
        <v>8.204644856878492E-5</v>
      </c>
      <c r="AC18" s="48">
        <v>2.6552300158952917E-4</v>
      </c>
      <c r="AD18" s="48">
        <v>3.5115045161161383E-5</v>
      </c>
      <c r="AE18" s="48">
        <v>2.9952672836299084E-4</v>
      </c>
      <c r="AF18" s="48">
        <v>3.2460235214148411E-4</v>
      </c>
      <c r="AG18" s="48">
        <v>1.0286016280053858E-3</v>
      </c>
      <c r="AH18" s="48">
        <v>7.7644637236991493E-3</v>
      </c>
      <c r="AI18" s="48">
        <v>9.6577979977923334E-4</v>
      </c>
      <c r="AJ18" s="48">
        <v>4.0169900668512961E-6</v>
      </c>
      <c r="AK18" s="48">
        <v>3.476508125053614E-7</v>
      </c>
      <c r="AL18" s="48">
        <v>2.8585082337846612E-6</v>
      </c>
      <c r="AM18" s="48">
        <v>6.856535822635947E-5</v>
      </c>
      <c r="AN18" s="48">
        <v>1.9262117511764746E-4</v>
      </c>
      <c r="AO18" s="48">
        <v>2.3716587295249092E-5</v>
      </c>
      <c r="AP18" s="48">
        <v>3.5233220547752486E-6</v>
      </c>
      <c r="AQ18" s="48">
        <v>2.5447040595323539E-5</v>
      </c>
      <c r="AR18" s="48">
        <v>2.0047345634916172E-5</v>
      </c>
    </row>
    <row r="19" spans="1:44" ht="8.25" customHeight="1">
      <c r="A19" s="48" t="s">
        <v>256</v>
      </c>
      <c r="B19" s="48" t="s">
        <v>98</v>
      </c>
      <c r="C19" s="48">
        <v>1.6363845969238067E-6</v>
      </c>
      <c r="D19" s="48">
        <v>5.5394291805961386E-6</v>
      </c>
      <c r="E19" s="48">
        <v>1.1981973527988846E-5</v>
      </c>
      <c r="F19" s="48">
        <v>3.0419852897279357E-5</v>
      </c>
      <c r="G19" s="48">
        <v>2.9787285689318703E-5</v>
      </c>
      <c r="H19" s="48">
        <v>3.6375960181807438E-7</v>
      </c>
      <c r="I19" s="48">
        <v>4.1999550018806451E-6</v>
      </c>
      <c r="J19" s="48">
        <v>8.5848555451417232E-7</v>
      </c>
      <c r="K19" s="48">
        <v>3.2349657042186057E-6</v>
      </c>
      <c r="L19" s="48">
        <v>4.4554512458956687E-6</v>
      </c>
      <c r="M19" s="48">
        <v>7.9908235826101551E-6</v>
      </c>
      <c r="N19" s="48">
        <v>7.9790703968069388E-6</v>
      </c>
      <c r="O19" s="48">
        <v>1.8721534887632968E-5</v>
      </c>
      <c r="P19" s="48">
        <v>2.4668199845105733E-5</v>
      </c>
      <c r="Q19" s="48">
        <v>1.3430611148087089E-4</v>
      </c>
      <c r="R19" s="48">
        <v>8.1289847870958701E-6</v>
      </c>
      <c r="S19" s="48">
        <v>3.9043650765617011E-5</v>
      </c>
      <c r="T19" s="48">
        <v>2.9368917345401702E-5</v>
      </c>
      <c r="U19" s="48">
        <v>5.8354682314379659E-6</v>
      </c>
      <c r="V19" s="48">
        <v>4.4838992147973581E-6</v>
      </c>
      <c r="W19" s="48">
        <v>7.2537014873069051E-6</v>
      </c>
      <c r="X19" s="48">
        <v>1.109401812523459E-5</v>
      </c>
      <c r="Y19" s="48">
        <v>2.485359200614097E-6</v>
      </c>
      <c r="Z19" s="48">
        <v>1.6817338283088131E-5</v>
      </c>
      <c r="AA19" s="48">
        <v>9.779943595041381E-6</v>
      </c>
      <c r="AB19" s="48">
        <v>1.5316529830578683E-6</v>
      </c>
      <c r="AC19" s="48">
        <v>2.1267369840191224E-6</v>
      </c>
      <c r="AD19" s="48">
        <v>3.79206817456692E-6</v>
      </c>
      <c r="AE19" s="48">
        <v>2.0616492532592236E-5</v>
      </c>
      <c r="AF19" s="48">
        <v>2.3066403493134028E-6</v>
      </c>
      <c r="AG19" s="48">
        <v>1.6794376557762323E-6</v>
      </c>
      <c r="AH19" s="48">
        <v>1.4716655151935724E-6</v>
      </c>
      <c r="AI19" s="48">
        <v>3.7981717410493182E-5</v>
      </c>
      <c r="AJ19" s="48">
        <v>6.9655342036165421E-7</v>
      </c>
      <c r="AK19" s="48">
        <v>5.9664969985680917E-8</v>
      </c>
      <c r="AL19" s="48">
        <v>3.2264932240113545E-7</v>
      </c>
      <c r="AM19" s="48">
        <v>1.3492776106823236E-6</v>
      </c>
      <c r="AN19" s="48">
        <v>1.6973903885816274E-7</v>
      </c>
      <c r="AO19" s="48">
        <v>5.9159097473948534E-7</v>
      </c>
      <c r="AP19" s="48">
        <v>4.3894222831162588E-7</v>
      </c>
      <c r="AQ19" s="48">
        <v>1.9505351362389583E-6</v>
      </c>
      <c r="AR19" s="48">
        <v>3.7658392295024432E-7</v>
      </c>
    </row>
    <row r="20" spans="1:44" ht="8.25" customHeight="1">
      <c r="A20" s="48" t="s">
        <v>257</v>
      </c>
      <c r="B20" s="48" t="s">
        <v>99</v>
      </c>
      <c r="C20" s="48">
        <v>7.4712866492590039E-3</v>
      </c>
      <c r="D20" s="48">
        <v>8.8546920170437787E-3</v>
      </c>
      <c r="E20" s="48">
        <v>2.4572622770799805E-3</v>
      </c>
      <c r="F20" s="48">
        <v>4.2716124617163797E-3</v>
      </c>
      <c r="G20" s="48">
        <v>1.1633558355574069E-3</v>
      </c>
      <c r="H20" s="48">
        <v>6.905020754000682E-4</v>
      </c>
      <c r="I20" s="48">
        <v>3.8022353265897785E-2</v>
      </c>
      <c r="J20" s="48">
        <v>1.4717101928942828E-3</v>
      </c>
      <c r="K20" s="48">
        <v>1.8852330971201946E-2</v>
      </c>
      <c r="L20" s="48">
        <v>5.0373516419088271E-3</v>
      </c>
      <c r="M20" s="48">
        <v>2.4072092430832491E-2</v>
      </c>
      <c r="N20" s="48">
        <v>1.0343301313983384E-3</v>
      </c>
      <c r="O20" s="48">
        <v>1.2603839054596994E-4</v>
      </c>
      <c r="P20" s="48">
        <v>9.1540735507382562E-4</v>
      </c>
      <c r="Q20" s="48">
        <v>0.1147846427587213</v>
      </c>
      <c r="R20" s="48">
        <v>1.5813652279052709E-2</v>
      </c>
      <c r="S20" s="48">
        <v>5.7003251709189059E-2</v>
      </c>
      <c r="T20" s="48">
        <v>9.0922932364225162E-2</v>
      </c>
      <c r="U20" s="48">
        <v>5.4033214784219172E-2</v>
      </c>
      <c r="V20" s="48">
        <v>1.0712201414785802E-2</v>
      </c>
      <c r="W20" s="48">
        <v>3.0937406553855121E-3</v>
      </c>
      <c r="X20" s="48">
        <v>7.7105376986626633E-3</v>
      </c>
      <c r="Y20" s="48">
        <v>3.6011258260742894E-3</v>
      </c>
      <c r="Z20" s="48">
        <v>2.1761878361493047E-3</v>
      </c>
      <c r="AA20" s="48">
        <v>1.3054892344878964E-2</v>
      </c>
      <c r="AB20" s="48">
        <v>2.7426462820865098E-4</v>
      </c>
      <c r="AC20" s="48">
        <v>4.4331204866242518E-3</v>
      </c>
      <c r="AD20" s="48">
        <v>2.0780942897788189E-3</v>
      </c>
      <c r="AE20" s="48">
        <v>1.27862600085236E-3</v>
      </c>
      <c r="AF20" s="48">
        <v>5.4179861876579997E-5</v>
      </c>
      <c r="AG20" s="48">
        <v>2.4414923786071364E-4</v>
      </c>
      <c r="AH20" s="48">
        <v>6.5723048473155036E-5</v>
      </c>
      <c r="AI20" s="48">
        <v>3.8444417515112876E-5</v>
      </c>
      <c r="AJ20" s="48">
        <v>2.323967273224079E-5</v>
      </c>
      <c r="AK20" s="48">
        <v>5.4212777036780602E-6</v>
      </c>
      <c r="AL20" s="48">
        <v>9.4380579940036865E-6</v>
      </c>
      <c r="AM20" s="48">
        <v>2.1486257680677722E-4</v>
      </c>
      <c r="AN20" s="48">
        <v>1.6124623362918128E-5</v>
      </c>
      <c r="AO20" s="48">
        <v>1.5846486740492453E-4</v>
      </c>
      <c r="AP20" s="48">
        <v>1.9072552499770503E-5</v>
      </c>
      <c r="AQ20" s="48">
        <v>6.294040149892843E-4</v>
      </c>
      <c r="AR20" s="48">
        <v>3.5683869785057507E-4</v>
      </c>
    </row>
    <row r="21" spans="1:44" ht="8.25" customHeight="1">
      <c r="A21" s="49" t="s">
        <v>258</v>
      </c>
      <c r="B21" s="49" t="s">
        <v>57</v>
      </c>
      <c r="C21" s="49">
        <v>5.7929738944216059E-4</v>
      </c>
      <c r="D21" s="49">
        <v>1.203736646246981E-3</v>
      </c>
      <c r="E21" s="49">
        <v>6.1893840012716963E-5</v>
      </c>
      <c r="F21" s="49">
        <v>6.9448325388746251E-5</v>
      </c>
      <c r="G21" s="49">
        <v>1.2309364077400128E-4</v>
      </c>
      <c r="H21" s="49">
        <v>1.7461026363068918E-5</v>
      </c>
      <c r="I21" s="49">
        <v>3.3507221499244925E-4</v>
      </c>
      <c r="J21" s="49">
        <v>7.5333817927635159E-5</v>
      </c>
      <c r="K21" s="49">
        <v>1.5424664497809822E-4</v>
      </c>
      <c r="L21" s="49">
        <v>5.8689832436931642E-5</v>
      </c>
      <c r="M21" s="49">
        <v>1.2949164673955234E-4</v>
      </c>
      <c r="N21" s="49">
        <v>6.5552868629360089E-5</v>
      </c>
      <c r="O21" s="49">
        <v>2.0554723906967495E-6</v>
      </c>
      <c r="P21" s="49">
        <v>1.2084548661097627E-5</v>
      </c>
      <c r="Q21" s="49">
        <v>3.0954590199709176E-4</v>
      </c>
      <c r="R21" s="49">
        <v>4.5308842544456086E-2</v>
      </c>
      <c r="S21" s="49">
        <v>3.5956582450816156E-4</v>
      </c>
      <c r="T21" s="49">
        <v>3.1080729276522327E-3</v>
      </c>
      <c r="U21" s="49">
        <v>5.0339728593260381E-4</v>
      </c>
      <c r="V21" s="49">
        <v>8.724414662656299E-5</v>
      </c>
      <c r="W21" s="49">
        <v>2.8474960088176636E-5</v>
      </c>
      <c r="X21" s="49">
        <v>3.8246623069239933E-5</v>
      </c>
      <c r="Y21" s="49">
        <v>3.7231009428641315E-5</v>
      </c>
      <c r="Z21" s="49">
        <v>8.6638382573060396E-5</v>
      </c>
      <c r="AA21" s="49">
        <v>1.3277517724247118E-4</v>
      </c>
      <c r="AB21" s="49">
        <v>2.5942809834109809E-5</v>
      </c>
      <c r="AC21" s="49">
        <v>6.0173567531776614E-5</v>
      </c>
      <c r="AD21" s="49">
        <v>4.1179903855921538E-5</v>
      </c>
      <c r="AE21" s="49">
        <v>1.4703745805375329E-5</v>
      </c>
      <c r="AF21" s="49">
        <v>2.6496339768669737E-5</v>
      </c>
      <c r="AG21" s="49">
        <v>1.6282570431240369E-4</v>
      </c>
      <c r="AH21" s="49">
        <v>2.6621546080304732E-5</v>
      </c>
      <c r="AI21" s="49">
        <v>1.0326728878881663E-5</v>
      </c>
      <c r="AJ21" s="49">
        <v>2.7250432256697438E-5</v>
      </c>
      <c r="AK21" s="49">
        <v>7.5121397179620766E-6</v>
      </c>
      <c r="AL21" s="49">
        <v>2.1031830549489549E-6</v>
      </c>
      <c r="AM21" s="49">
        <v>3.2885471727199642E-4</v>
      </c>
      <c r="AN21" s="49">
        <v>2.2724198101393023E-4</v>
      </c>
      <c r="AO21" s="49">
        <v>6.6956791135809948E-4</v>
      </c>
      <c r="AP21" s="49">
        <v>8.4923892252759402E-4</v>
      </c>
      <c r="AQ21" s="49">
        <v>8.352405324334379E-3</v>
      </c>
      <c r="AR21" s="49">
        <v>2.0423724628118579E-2</v>
      </c>
    </row>
    <row r="22" spans="1:44" ht="8.25" customHeight="1">
      <c r="A22" s="49" t="s">
        <v>259</v>
      </c>
      <c r="B22" s="49" t="s">
        <v>108</v>
      </c>
      <c r="C22" s="49">
        <v>3.0670447082728719E-4</v>
      </c>
      <c r="D22" s="49">
        <v>1.5729362162826492E-4</v>
      </c>
      <c r="E22" s="49">
        <v>1.8562674875508887E-4</v>
      </c>
      <c r="F22" s="49">
        <v>3.8663647886348347E-4</v>
      </c>
      <c r="G22" s="49">
        <v>7.8571369409190022E-5</v>
      </c>
      <c r="H22" s="49">
        <v>1.595681004586268E-5</v>
      </c>
      <c r="I22" s="49">
        <v>1.8506139340819251E-4</v>
      </c>
      <c r="J22" s="49">
        <v>7.9782559137330812E-5</v>
      </c>
      <c r="K22" s="49">
        <v>6.6750206689378716E-5</v>
      </c>
      <c r="L22" s="49">
        <v>1.1475704607831201E-4</v>
      </c>
      <c r="M22" s="49">
        <v>1.7961438557621389E-4</v>
      </c>
      <c r="N22" s="49">
        <v>1.1092539796914211E-4</v>
      </c>
      <c r="O22" s="49">
        <v>1.6134263679126105E-5</v>
      </c>
      <c r="P22" s="49">
        <v>2.8266096174029329E-5</v>
      </c>
      <c r="Q22" s="49">
        <v>7.7943832578127904E-4</v>
      </c>
      <c r="R22" s="49">
        <v>6.7183882251483219E-4</v>
      </c>
      <c r="S22" s="49">
        <v>6.8376807938025398E-3</v>
      </c>
      <c r="T22" s="49">
        <v>1.6433225734053029E-3</v>
      </c>
      <c r="U22" s="49">
        <v>1.3985784739601912E-4</v>
      </c>
      <c r="V22" s="49">
        <v>1.6270130383716066E-4</v>
      </c>
      <c r="W22" s="49">
        <v>4.8639137356738755E-5</v>
      </c>
      <c r="X22" s="49">
        <v>1.2084873077117508E-4</v>
      </c>
      <c r="Y22" s="49">
        <v>2.7335975152910873E-4</v>
      </c>
      <c r="Z22" s="49">
        <v>1.0607909875336981E-4</v>
      </c>
      <c r="AA22" s="49">
        <v>3.7340797750603022E-5</v>
      </c>
      <c r="AB22" s="49">
        <v>2.3439226910398437E-5</v>
      </c>
      <c r="AC22" s="49">
        <v>4.5488304262744017E-5</v>
      </c>
      <c r="AD22" s="49">
        <v>2.2666843308135362E-5</v>
      </c>
      <c r="AE22" s="49">
        <v>4.2313510523428348E-5</v>
      </c>
      <c r="AF22" s="49">
        <v>4.8768600694112031E-5</v>
      </c>
      <c r="AG22" s="49">
        <v>1.9706134635606986E-4</v>
      </c>
      <c r="AH22" s="49">
        <v>1.2038224175323078E-4</v>
      </c>
      <c r="AI22" s="49">
        <v>9.782097226355021E-5</v>
      </c>
      <c r="AJ22" s="49">
        <v>8.6014252915591146E-5</v>
      </c>
      <c r="AK22" s="49">
        <v>1.1077436383547535E-5</v>
      </c>
      <c r="AL22" s="49">
        <v>1.230023672033368E-6</v>
      </c>
      <c r="AM22" s="49">
        <v>4.4835027319651942E-4</v>
      </c>
      <c r="AN22" s="49">
        <v>3.0516629498995723E-5</v>
      </c>
      <c r="AO22" s="49">
        <v>1.410742908306652E-4</v>
      </c>
      <c r="AP22" s="49">
        <v>1.1637925114149679E-4</v>
      </c>
      <c r="AQ22" s="49">
        <v>2.0664443820267155E-4</v>
      </c>
      <c r="AR22" s="49">
        <v>3.7902900982749127E-4</v>
      </c>
    </row>
    <row r="23" spans="1:44" ht="8.25" customHeight="1">
      <c r="A23" s="49" t="s">
        <v>260</v>
      </c>
      <c r="B23" s="49" t="s">
        <v>100</v>
      </c>
      <c r="C23" s="49">
        <v>9.4528533842411708E-3</v>
      </c>
      <c r="D23" s="49">
        <v>9.4560332586991411E-4</v>
      </c>
      <c r="E23" s="49">
        <v>1.1767674563314923E-3</v>
      </c>
      <c r="F23" s="49">
        <v>1.6910534851603404E-2</v>
      </c>
      <c r="G23" s="49">
        <v>1.5155982568217795E-3</v>
      </c>
      <c r="H23" s="49">
        <v>2.3860836911571487E-4</v>
      </c>
      <c r="I23" s="49">
        <v>4.137164104005971E-3</v>
      </c>
      <c r="J23" s="49">
        <v>1.4508279878151434E-4</v>
      </c>
      <c r="K23" s="49">
        <v>2.3147436884331097E-3</v>
      </c>
      <c r="L23" s="49">
        <v>3.3612223242267848E-3</v>
      </c>
      <c r="M23" s="49">
        <v>4.0598175004911046E-3</v>
      </c>
      <c r="N23" s="49">
        <v>5.7638090344836737E-3</v>
      </c>
      <c r="O23" s="49">
        <v>2.1105922898995258E-4</v>
      </c>
      <c r="P23" s="49">
        <v>9.6232564325514651E-4</v>
      </c>
      <c r="Q23" s="49">
        <v>4.766257999999874E-3</v>
      </c>
      <c r="R23" s="49">
        <v>4.3955636463532712E-3</v>
      </c>
      <c r="S23" s="49">
        <v>1.2482156242082243E-2</v>
      </c>
      <c r="T23" s="49">
        <v>4.8247283806564178E-2</v>
      </c>
      <c r="U23" s="49">
        <v>8.8173089501202302E-3</v>
      </c>
      <c r="V23" s="49">
        <v>2.3304027499478066E-3</v>
      </c>
      <c r="W23" s="49">
        <v>1.0859691840749473E-3</v>
      </c>
      <c r="X23" s="49">
        <v>6.073578558477503E-4</v>
      </c>
      <c r="Y23" s="49">
        <v>9.6578433834295762E-4</v>
      </c>
      <c r="Z23" s="49">
        <v>9.5303995091131587E-4</v>
      </c>
      <c r="AA23" s="49">
        <v>1.6551672967592712E-3</v>
      </c>
      <c r="AB23" s="49">
        <v>3.8583314552309144E-4</v>
      </c>
      <c r="AC23" s="49">
        <v>7.0058689798431506E-4</v>
      </c>
      <c r="AD23" s="49">
        <v>5.9716787811053709E-4</v>
      </c>
      <c r="AE23" s="49">
        <v>2.4961052876772865E-4</v>
      </c>
      <c r="AF23" s="49">
        <v>8.0675196825212873E-4</v>
      </c>
      <c r="AG23" s="49">
        <v>4.9600292226814103E-4</v>
      </c>
      <c r="AH23" s="49">
        <v>1.0676276346196999E-4</v>
      </c>
      <c r="AI23" s="49">
        <v>3.535972520497059E-5</v>
      </c>
      <c r="AJ23" s="49">
        <v>7.1927281005181734E-5</v>
      </c>
      <c r="AK23" s="49">
        <v>2.210225808090104E-5</v>
      </c>
      <c r="AL23" s="49">
        <v>4.9384342510733839E-5</v>
      </c>
      <c r="AM23" s="49">
        <v>3.8204419669240661E-4</v>
      </c>
      <c r="AN23" s="49">
        <v>2.960654098496395E-5</v>
      </c>
      <c r="AO23" s="49">
        <v>3.732834356626182E-4</v>
      </c>
      <c r="AP23" s="49">
        <v>1.5678837393122906E-5</v>
      </c>
      <c r="AQ23" s="49">
        <v>1.3713597527516505E-3</v>
      </c>
      <c r="AR23" s="49">
        <v>5.1342967942803638E-5</v>
      </c>
    </row>
    <row r="24" spans="1:44" ht="8.25" customHeight="1">
      <c r="A24" s="49" t="s">
        <v>261</v>
      </c>
      <c r="B24" s="49" t="s">
        <v>109</v>
      </c>
      <c r="C24" s="49">
        <v>7.5758878890885853E-5</v>
      </c>
      <c r="D24" s="49">
        <v>2.9310861397604171E-4</v>
      </c>
      <c r="E24" s="49">
        <v>2.1784608726593394E-3</v>
      </c>
      <c r="F24" s="49">
        <v>1.0235134580847667E-3</v>
      </c>
      <c r="G24" s="49">
        <v>8.1066101451403034E-4</v>
      </c>
      <c r="H24" s="49">
        <v>2.7740080355386186E-5</v>
      </c>
      <c r="I24" s="49">
        <v>1.2969984103714206E-3</v>
      </c>
      <c r="J24" s="49">
        <v>6.9233585932260437E-4</v>
      </c>
      <c r="K24" s="49">
        <v>4.2985982161355286E-3</v>
      </c>
      <c r="L24" s="49">
        <v>3.4136715720946661E-4</v>
      </c>
      <c r="M24" s="49">
        <v>9.1026320215344212E-4</v>
      </c>
      <c r="N24" s="49">
        <v>4.1403840691251019E-3</v>
      </c>
      <c r="O24" s="49">
        <v>2.3791466813673681E-5</v>
      </c>
      <c r="P24" s="49">
        <v>6.7174113364040273E-5</v>
      </c>
      <c r="Q24" s="49">
        <v>5.20193230780998E-4</v>
      </c>
      <c r="R24" s="49">
        <v>4.7730836631711745E-4</v>
      </c>
      <c r="S24" s="49">
        <v>1.988324459373943E-3</v>
      </c>
      <c r="T24" s="49">
        <v>1.0226068774830534E-3</v>
      </c>
      <c r="U24" s="49">
        <v>1.9739978283548947E-2</v>
      </c>
      <c r="V24" s="49">
        <v>2.4464806689916355E-3</v>
      </c>
      <c r="W24" s="49">
        <v>8.9543971040921793E-4</v>
      </c>
      <c r="X24" s="49">
        <v>2.2003693311705604E-4</v>
      </c>
      <c r="Y24" s="49">
        <v>5.5347586709445374E-4</v>
      </c>
      <c r="Z24" s="49">
        <v>3.2758690703052653E-3</v>
      </c>
      <c r="AA24" s="49">
        <v>3.3702919563924532E-3</v>
      </c>
      <c r="AB24" s="49">
        <v>9.2726902011959871E-3</v>
      </c>
      <c r="AC24" s="49">
        <v>7.1396273272603923E-3</v>
      </c>
      <c r="AD24" s="49">
        <v>4.0517889982412993E-3</v>
      </c>
      <c r="AE24" s="49">
        <v>1.4057797822355635E-4</v>
      </c>
      <c r="AF24" s="49">
        <v>1.0281447733647758E-3</v>
      </c>
      <c r="AG24" s="49">
        <v>4.7558119213078777E-4</v>
      </c>
      <c r="AH24" s="49">
        <v>2.9378117208875868E-3</v>
      </c>
      <c r="AI24" s="49">
        <v>1.2724987817926961E-4</v>
      </c>
      <c r="AJ24" s="49">
        <v>2.9028737767974453E-5</v>
      </c>
      <c r="AK24" s="49">
        <v>1.0569571743367394E-5</v>
      </c>
      <c r="AL24" s="49">
        <v>1.7127834661545172E-5</v>
      </c>
      <c r="AM24" s="49">
        <v>1.8815019979035155E-4</v>
      </c>
      <c r="AN24" s="49">
        <v>2.0255273500309872E-5</v>
      </c>
      <c r="AO24" s="49">
        <v>1.3381833342897029E-4</v>
      </c>
      <c r="AP24" s="49">
        <v>1.2737693225540333E-5</v>
      </c>
      <c r="AQ24" s="49">
        <v>4.8954944607801419E-4</v>
      </c>
      <c r="AR24" s="49">
        <v>3.1554788919212472E-4</v>
      </c>
    </row>
    <row r="25" spans="1:44" ht="8.25" customHeight="1">
      <c r="A25" s="49" t="s">
        <v>262</v>
      </c>
      <c r="B25" s="49" t="s">
        <v>110</v>
      </c>
      <c r="C25" s="49">
        <v>9.3585791396456962E-4</v>
      </c>
      <c r="D25" s="49">
        <v>6.6018928597524724E-5</v>
      </c>
      <c r="E25" s="49">
        <v>4.1878880173640916E-5</v>
      </c>
      <c r="F25" s="49">
        <v>3.6210081608828356E-4</v>
      </c>
      <c r="G25" s="49">
        <v>5.8553586587725649E-4</v>
      </c>
      <c r="H25" s="49">
        <v>6.9521431916232506E-6</v>
      </c>
      <c r="I25" s="49">
        <v>1.0312088117971893E-4</v>
      </c>
      <c r="J25" s="49">
        <v>6.9340020879330596E-5</v>
      </c>
      <c r="K25" s="49">
        <v>7.6542981956654769E-5</v>
      </c>
      <c r="L25" s="49">
        <v>6.344947577374963E-5</v>
      </c>
      <c r="M25" s="49">
        <v>3.1933745917063066E-4</v>
      </c>
      <c r="N25" s="49">
        <v>1.6635952043339314E-4</v>
      </c>
      <c r="O25" s="49">
        <v>1.3489396771526007E-5</v>
      </c>
      <c r="P25" s="49">
        <v>1.8323932945233451E-5</v>
      </c>
      <c r="Q25" s="49">
        <v>8.7452627446309562E-4</v>
      </c>
      <c r="R25" s="49">
        <v>3.5316297589297539E-4</v>
      </c>
      <c r="S25" s="49">
        <v>1.0043773478844158E-3</v>
      </c>
      <c r="T25" s="49">
        <v>6.3038141548244202E-4</v>
      </c>
      <c r="U25" s="49">
        <v>5.540359646358002E-4</v>
      </c>
      <c r="V25" s="49">
        <v>4.558137180987203E-3</v>
      </c>
      <c r="W25" s="49">
        <v>2.9504982308633924E-4</v>
      </c>
      <c r="X25" s="49">
        <v>7.6644237086270165E-5</v>
      </c>
      <c r="Y25" s="49">
        <v>1.4300156951340881E-4</v>
      </c>
      <c r="Z25" s="49">
        <v>3.3910030705832479E-4</v>
      </c>
      <c r="AA25" s="49">
        <v>5.7330944189685411E-4</v>
      </c>
      <c r="AB25" s="49">
        <v>1.3006864792239508E-3</v>
      </c>
      <c r="AC25" s="49">
        <v>1.7747805972440938E-4</v>
      </c>
      <c r="AD25" s="49">
        <v>3.7502830686076701E-4</v>
      </c>
      <c r="AE25" s="49">
        <v>6.153761206876777E-5</v>
      </c>
      <c r="AF25" s="49">
        <v>2.6718350454823861E-3</v>
      </c>
      <c r="AG25" s="49">
        <v>3.7443827329897936E-5</v>
      </c>
      <c r="AH25" s="49">
        <v>1.8089624799257178E-5</v>
      </c>
      <c r="AI25" s="49">
        <v>2.4348446301807972E-4</v>
      </c>
      <c r="AJ25" s="49">
        <v>1.0102372913888499E-5</v>
      </c>
      <c r="AK25" s="49">
        <v>1.5820330080678164E-6</v>
      </c>
      <c r="AL25" s="49">
        <v>9.284169222624246E-5</v>
      </c>
      <c r="AM25" s="49">
        <v>2.9892434749812316E-5</v>
      </c>
      <c r="AN25" s="49">
        <v>3.7810513050348623E-5</v>
      </c>
      <c r="AO25" s="49">
        <v>6.6900741024899035E-5</v>
      </c>
      <c r="AP25" s="49">
        <v>1.0158684150460063E-5</v>
      </c>
      <c r="AQ25" s="49">
        <v>1.241982126659785E-4</v>
      </c>
      <c r="AR25" s="49">
        <v>1.4272079902973215E-4</v>
      </c>
    </row>
    <row r="26" spans="1:44" ht="8.25" customHeight="1">
      <c r="A26" s="48" t="s">
        <v>263</v>
      </c>
      <c r="B26" s="48" t="s">
        <v>111</v>
      </c>
      <c r="C26" s="48">
        <v>1.2589586607606511E-4</v>
      </c>
      <c r="D26" s="48">
        <v>2.314254732365783E-3</v>
      </c>
      <c r="E26" s="48">
        <v>1.4601026121589041E-4</v>
      </c>
      <c r="F26" s="48">
        <v>1.2388424499208824E-3</v>
      </c>
      <c r="G26" s="48">
        <v>9.961975675722009E-5</v>
      </c>
      <c r="H26" s="48">
        <v>1.3681359510966409E-5</v>
      </c>
      <c r="I26" s="48">
        <v>4.1869218184849408E-5</v>
      </c>
      <c r="J26" s="48">
        <v>1.3037326685058514E-5</v>
      </c>
      <c r="K26" s="48">
        <v>3.6898583640624834E-5</v>
      </c>
      <c r="L26" s="48">
        <v>1.112014808521646E-4</v>
      </c>
      <c r="M26" s="48">
        <v>3.8963725327612969E-4</v>
      </c>
      <c r="N26" s="48">
        <v>8.2006537682612424E-5</v>
      </c>
      <c r="O26" s="48">
        <v>1.1886049028294758E-5</v>
      </c>
      <c r="P26" s="48">
        <v>2.9774380387749334E-5</v>
      </c>
      <c r="Q26" s="48">
        <v>1.4626142754323588E-4</v>
      </c>
      <c r="R26" s="48">
        <v>8.0033181256132944E-5</v>
      </c>
      <c r="S26" s="48">
        <v>1.66688340108397E-4</v>
      </c>
      <c r="T26" s="48">
        <v>2.6480465010767374E-4</v>
      </c>
      <c r="U26" s="48">
        <v>1.2235313932064365E-3</v>
      </c>
      <c r="V26" s="48">
        <v>8.7021093125332072E-4</v>
      </c>
      <c r="W26" s="48">
        <v>1.4503320935239854E-2</v>
      </c>
      <c r="X26" s="48">
        <v>3.0313221778876394E-3</v>
      </c>
      <c r="Y26" s="48">
        <v>2.3358947069810107E-2</v>
      </c>
      <c r="Z26" s="48">
        <v>4.6905421432064699E-3</v>
      </c>
      <c r="AA26" s="48">
        <v>6.4667027810910516E-3</v>
      </c>
      <c r="AB26" s="48">
        <v>5.6609142156089538E-3</v>
      </c>
      <c r="AC26" s="48">
        <v>1.2486443380503356E-2</v>
      </c>
      <c r="AD26" s="48">
        <v>3.0936120451449832E-3</v>
      </c>
      <c r="AE26" s="48">
        <v>1.7955490529275052E-4</v>
      </c>
      <c r="AF26" s="48">
        <v>4.0160365399772805E-3</v>
      </c>
      <c r="AG26" s="48">
        <v>1.5644086998772849E-4</v>
      </c>
      <c r="AH26" s="48">
        <v>4.2304511918798537E-5</v>
      </c>
      <c r="AI26" s="48">
        <v>1.0615404216431521E-4</v>
      </c>
      <c r="AJ26" s="48">
        <v>2.8246770082154139E-5</v>
      </c>
      <c r="AK26" s="48">
        <v>4.8468995883054586E-6</v>
      </c>
      <c r="AL26" s="48">
        <v>8.45845455591569E-6</v>
      </c>
      <c r="AM26" s="48">
        <v>6.5385293517612056E-5</v>
      </c>
      <c r="AN26" s="48">
        <v>1.9197098650687008E-5</v>
      </c>
      <c r="AO26" s="48">
        <v>2.8775542094564568E-5</v>
      </c>
      <c r="AP26" s="48">
        <v>1.2971029541817753E-5</v>
      </c>
      <c r="AQ26" s="48">
        <v>2.7157514477461265E-5</v>
      </c>
      <c r="AR26" s="48">
        <v>8.1993276542802546E-6</v>
      </c>
    </row>
    <row r="27" spans="1:44" ht="8.25" customHeight="1">
      <c r="A27" s="48" t="s">
        <v>264</v>
      </c>
      <c r="B27" s="48" t="s">
        <v>112</v>
      </c>
      <c r="C27" s="48">
        <v>1.8771136343718225E-4</v>
      </c>
      <c r="D27" s="48">
        <v>1.1674465584184933E-4</v>
      </c>
      <c r="E27" s="48">
        <v>1.0700035245189601E-4</v>
      </c>
      <c r="F27" s="48">
        <v>2.3714719741488077E-4</v>
      </c>
      <c r="G27" s="48">
        <v>1.5068231128989855E-4</v>
      </c>
      <c r="H27" s="48">
        <v>5.6297256286863244E-6</v>
      </c>
      <c r="I27" s="48">
        <v>5.0603140115665628E-5</v>
      </c>
      <c r="J27" s="48">
        <v>1.8750473402120613E-5</v>
      </c>
      <c r="K27" s="48">
        <v>6.1451782795577604E-5</v>
      </c>
      <c r="L27" s="48">
        <v>4.8824359999413023E-5</v>
      </c>
      <c r="M27" s="48">
        <v>6.3320214166336336E-4</v>
      </c>
      <c r="N27" s="48">
        <v>1.2877329078329275E-3</v>
      </c>
      <c r="O27" s="48">
        <v>3.4912777558205113E-6</v>
      </c>
      <c r="P27" s="48">
        <v>1.882226151794943E-5</v>
      </c>
      <c r="Q27" s="48">
        <v>1.9595113041571926E-3</v>
      </c>
      <c r="R27" s="48">
        <v>7.375928118876762E-5</v>
      </c>
      <c r="S27" s="48">
        <v>2.6411751718880065E-4</v>
      </c>
      <c r="T27" s="48">
        <v>1.1907227861014198E-3</v>
      </c>
      <c r="U27" s="48">
        <v>1.4057652493220914E-4</v>
      </c>
      <c r="V27" s="48">
        <v>4.3139570046899607E-4</v>
      </c>
      <c r="W27" s="48">
        <v>2.8504371016840457E-3</v>
      </c>
      <c r="X27" s="48">
        <v>2.9278635388909749E-2</v>
      </c>
      <c r="Y27" s="48">
        <v>4.3374174954955236E-3</v>
      </c>
      <c r="Z27" s="48">
        <v>3.9718387885672082E-3</v>
      </c>
      <c r="AA27" s="48">
        <v>3.0000982293240972E-2</v>
      </c>
      <c r="AB27" s="48">
        <v>3.8284315880453236E-4</v>
      </c>
      <c r="AC27" s="48">
        <v>6.4829597950791518E-3</v>
      </c>
      <c r="AD27" s="48">
        <v>2.4388643160492603E-3</v>
      </c>
      <c r="AE27" s="48">
        <v>1.6398983824788069E-4</v>
      </c>
      <c r="AF27" s="48">
        <v>2.026382469189627E-3</v>
      </c>
      <c r="AG27" s="48">
        <v>4.1283643339795164E-5</v>
      </c>
      <c r="AH27" s="48">
        <v>2.0825080433456802E-5</v>
      </c>
      <c r="AI27" s="48">
        <v>5.5165692832223915E-5</v>
      </c>
      <c r="AJ27" s="48">
        <v>1.3648988129851545E-5</v>
      </c>
      <c r="AK27" s="48">
        <v>2.089811483873591E-6</v>
      </c>
      <c r="AL27" s="48">
        <v>5.4298870405479436E-5</v>
      </c>
      <c r="AM27" s="48">
        <v>2.6666487357176895E-5</v>
      </c>
      <c r="AN27" s="48">
        <v>4.3923691601772065E-6</v>
      </c>
      <c r="AO27" s="48">
        <v>4.9196038919277663E-6</v>
      </c>
      <c r="AP27" s="48">
        <v>1.111477117305836E-5</v>
      </c>
      <c r="AQ27" s="48">
        <v>1.8383298152600123E-5</v>
      </c>
      <c r="AR27" s="48">
        <v>2.4394844858203617E-5</v>
      </c>
    </row>
    <row r="28" spans="1:44" ht="8.25" customHeight="1">
      <c r="A28" s="48" t="s">
        <v>265</v>
      </c>
      <c r="B28" s="48" t="s">
        <v>113</v>
      </c>
      <c r="C28" s="48">
        <v>2.7217180608347566E-4</v>
      </c>
      <c r="D28" s="48">
        <v>8.9716334753003901E-4</v>
      </c>
      <c r="E28" s="48">
        <v>1.4973119380898448E-3</v>
      </c>
      <c r="F28" s="48">
        <v>1.2532236136747327E-3</v>
      </c>
      <c r="G28" s="48">
        <v>1.0167572373057485E-3</v>
      </c>
      <c r="H28" s="48">
        <v>2.7207469869675174E-4</v>
      </c>
      <c r="I28" s="48">
        <v>3.0980968957365309E-4</v>
      </c>
      <c r="J28" s="48">
        <v>2.8279758523367749E-4</v>
      </c>
      <c r="K28" s="48">
        <v>3.1512666459469367E-4</v>
      </c>
      <c r="L28" s="48">
        <v>4.0028532338202191E-3</v>
      </c>
      <c r="M28" s="48">
        <v>3.8641618692737516E-4</v>
      </c>
      <c r="N28" s="48">
        <v>5.0044558649435294E-4</v>
      </c>
      <c r="O28" s="48">
        <v>7.0063107836141123E-5</v>
      </c>
      <c r="P28" s="48">
        <v>3.370632325196051E-4</v>
      </c>
      <c r="Q28" s="48">
        <v>4.3594427589737299E-4</v>
      </c>
      <c r="R28" s="48">
        <v>2.9217813521376752E-4</v>
      </c>
      <c r="S28" s="48">
        <v>1.7120919095029775E-3</v>
      </c>
      <c r="T28" s="48">
        <v>1.1844324665001278E-3</v>
      </c>
      <c r="U28" s="48">
        <v>4.1009003305283456E-4</v>
      </c>
      <c r="V28" s="48">
        <v>6.6400034188294306E-4</v>
      </c>
      <c r="W28" s="48">
        <v>1.3229543504515956E-3</v>
      </c>
      <c r="X28" s="48">
        <v>1.4557222556677632E-3</v>
      </c>
      <c r="Y28" s="48">
        <v>8.2915809369447525E-3</v>
      </c>
      <c r="Z28" s="48">
        <v>4.5683059288488233E-3</v>
      </c>
      <c r="AA28" s="48">
        <v>3.1736424120149811E-3</v>
      </c>
      <c r="AB28" s="48">
        <v>2.967199258381016E-3</v>
      </c>
      <c r="AC28" s="48">
        <v>2.5207360391129269E-3</v>
      </c>
      <c r="AD28" s="48">
        <v>4.7194988997974353E-3</v>
      </c>
      <c r="AE28" s="48">
        <v>1.2594851136446719E-3</v>
      </c>
      <c r="AF28" s="48">
        <v>2.825494109116279E-3</v>
      </c>
      <c r="AG28" s="48">
        <v>2.4748336263023666E-4</v>
      </c>
      <c r="AH28" s="48">
        <v>1.2068341746500822E-4</v>
      </c>
      <c r="AI28" s="48">
        <v>4.858603563409271E-3</v>
      </c>
      <c r="AJ28" s="48">
        <v>5.1484760009780923E-5</v>
      </c>
      <c r="AK28" s="48">
        <v>4.760715434695364E-6</v>
      </c>
      <c r="AL28" s="48">
        <v>1.0273522176163148E-4</v>
      </c>
      <c r="AM28" s="48">
        <v>7.1894202895232299E-5</v>
      </c>
      <c r="AN28" s="48">
        <v>3.7962239865314704E-5</v>
      </c>
      <c r="AO28" s="48">
        <v>3.2075687338408575E-5</v>
      </c>
      <c r="AP28" s="48">
        <v>1.6519935011532963E-5</v>
      </c>
      <c r="AQ28" s="48">
        <v>4.9688063919070262E-5</v>
      </c>
      <c r="AR28" s="48">
        <v>6.5464618784030114E-5</v>
      </c>
    </row>
    <row r="29" spans="1:44" ht="8.25" customHeight="1">
      <c r="A29" s="48" t="s">
        <v>266</v>
      </c>
      <c r="B29" s="48" t="s">
        <v>114</v>
      </c>
      <c r="C29" s="48">
        <v>1.535944836247299E-4</v>
      </c>
      <c r="D29" s="48">
        <v>1.0372776690649446E-2</v>
      </c>
      <c r="E29" s="48">
        <v>2.5495921347068386E-2</v>
      </c>
      <c r="F29" s="48">
        <v>1.8020385773163467E-2</v>
      </c>
      <c r="G29" s="48">
        <v>8.0580880714806592E-4</v>
      </c>
      <c r="H29" s="48">
        <v>1.7014994373909647E-4</v>
      </c>
      <c r="I29" s="48">
        <v>1.2016117497959961E-3</v>
      </c>
      <c r="J29" s="48">
        <v>6.0081468416731676E-3</v>
      </c>
      <c r="K29" s="48">
        <v>2.7265019279305133E-3</v>
      </c>
      <c r="L29" s="48">
        <v>3.368135266829352E-3</v>
      </c>
      <c r="M29" s="48">
        <v>5.3460783031430694E-3</v>
      </c>
      <c r="N29" s="48">
        <v>3.1215149659296046E-2</v>
      </c>
      <c r="O29" s="48">
        <v>1.0274377942304661E-4</v>
      </c>
      <c r="P29" s="48">
        <v>2.3562330589313226E-3</v>
      </c>
      <c r="Q29" s="48">
        <v>1.0267558297147705E-3</v>
      </c>
      <c r="R29" s="48">
        <v>1.8960620232178031E-3</v>
      </c>
      <c r="S29" s="48">
        <v>6.4466227075954472E-4</v>
      </c>
      <c r="T29" s="48">
        <v>1.8261345744753253E-3</v>
      </c>
      <c r="U29" s="48">
        <v>1.8344803727748857E-3</v>
      </c>
      <c r="V29" s="48">
        <v>4.7736515335531802E-3</v>
      </c>
      <c r="W29" s="48">
        <v>1.1990992402611821E-2</v>
      </c>
      <c r="X29" s="48">
        <v>6.0730392386389017E-3</v>
      </c>
      <c r="Y29" s="48">
        <v>1.7202678022008294E-3</v>
      </c>
      <c r="Z29" s="48">
        <v>0.12324809649986834</v>
      </c>
      <c r="AA29" s="48">
        <v>1.298082577632948E-2</v>
      </c>
      <c r="AB29" s="48">
        <v>6.2024099688312096E-3</v>
      </c>
      <c r="AC29" s="48">
        <v>4.1996493191776615E-3</v>
      </c>
      <c r="AD29" s="48">
        <v>1.1213023849839309E-2</v>
      </c>
      <c r="AE29" s="48">
        <v>1.6538493713336535E-3</v>
      </c>
      <c r="AF29" s="48">
        <v>3.2344134970910508E-3</v>
      </c>
      <c r="AG29" s="48">
        <v>1.2495515785735838E-3</v>
      </c>
      <c r="AH29" s="48">
        <v>2.1961588902888306E-3</v>
      </c>
      <c r="AI29" s="48">
        <v>2.9454918310881345E-4</v>
      </c>
      <c r="AJ29" s="48">
        <v>5.6090306713785301E-3</v>
      </c>
      <c r="AK29" s="48">
        <v>6.5425945971198129E-4</v>
      </c>
      <c r="AL29" s="48">
        <v>8.9495941609549768E-5</v>
      </c>
      <c r="AM29" s="48">
        <v>4.2537327011125965E-3</v>
      </c>
      <c r="AN29" s="48">
        <v>6.8145496184388228E-4</v>
      </c>
      <c r="AO29" s="48">
        <v>2.9594335632854695E-3</v>
      </c>
      <c r="AP29" s="48">
        <v>9.6385971253238776E-4</v>
      </c>
      <c r="AQ29" s="48">
        <v>4.4443406284448385E-3</v>
      </c>
      <c r="AR29" s="48">
        <v>7.1157088531692376E-3</v>
      </c>
    </row>
    <row r="30" spans="1:44" ht="8.25" customHeight="1">
      <c r="A30" s="48" t="s">
        <v>267</v>
      </c>
      <c r="B30" s="48" t="s">
        <v>115</v>
      </c>
      <c r="C30" s="48">
        <v>7.4735408969051653E-5</v>
      </c>
      <c r="D30" s="48">
        <v>4.5240127170613031E-4</v>
      </c>
      <c r="E30" s="48">
        <v>4.228235825365604E-4</v>
      </c>
      <c r="F30" s="48">
        <v>6.3678032187706416E-4</v>
      </c>
      <c r="G30" s="48">
        <v>1.35690283292653E-4</v>
      </c>
      <c r="H30" s="48">
        <v>9.1992681511155746E-5</v>
      </c>
      <c r="I30" s="48">
        <v>4.0036211861177191E-4</v>
      </c>
      <c r="J30" s="48">
        <v>1.1755880685478179E-4</v>
      </c>
      <c r="K30" s="48">
        <v>1.5125643116098772E-4</v>
      </c>
      <c r="L30" s="48">
        <v>3.1647522159095965E-4</v>
      </c>
      <c r="M30" s="48">
        <v>3.6800615259449817E-4</v>
      </c>
      <c r="N30" s="48">
        <v>4.6742208028516144E-4</v>
      </c>
      <c r="O30" s="48">
        <v>6.1242691031516013E-6</v>
      </c>
      <c r="P30" s="48">
        <v>1.0992795923142837E-4</v>
      </c>
      <c r="Q30" s="48">
        <v>2.9433443396394881E-4</v>
      </c>
      <c r="R30" s="48">
        <v>9.0659111862398631E-5</v>
      </c>
      <c r="S30" s="48">
        <v>1.1440719134888849E-4</v>
      </c>
      <c r="T30" s="48">
        <v>1.4731912576542052E-4</v>
      </c>
      <c r="U30" s="48">
        <v>3.5265963942866411E-4</v>
      </c>
      <c r="V30" s="48">
        <v>6.2993522843512301E-4</v>
      </c>
      <c r="W30" s="48">
        <v>2.6240637846194171E-4</v>
      </c>
      <c r="X30" s="48">
        <v>9.9820109208044005E-4</v>
      </c>
      <c r="Y30" s="48">
        <v>2.6426647315668357E-4</v>
      </c>
      <c r="Z30" s="48">
        <v>7.9449812296742001E-3</v>
      </c>
      <c r="AA30" s="48">
        <v>3.3822391991888891E-2</v>
      </c>
      <c r="AB30" s="48">
        <v>2.4878921608274258E-3</v>
      </c>
      <c r="AC30" s="48">
        <v>3.0706901975817431E-3</v>
      </c>
      <c r="AD30" s="48">
        <v>2.5760251414850485E-3</v>
      </c>
      <c r="AE30" s="48">
        <v>4.9947839286222659E-3</v>
      </c>
      <c r="AF30" s="48">
        <v>4.156814760020321E-3</v>
      </c>
      <c r="AG30" s="48">
        <v>3.9621868018599942E-4</v>
      </c>
      <c r="AH30" s="48">
        <v>8.8074546152142671E-4</v>
      </c>
      <c r="AI30" s="48">
        <v>1.3520285920067861E-4</v>
      </c>
      <c r="AJ30" s="48">
        <v>7.2592849410393868E-4</v>
      </c>
      <c r="AK30" s="48">
        <v>3.2777059646131053E-5</v>
      </c>
      <c r="AL30" s="48">
        <v>2.081496842779448E-4</v>
      </c>
      <c r="AM30" s="48">
        <v>7.6859040554392005E-4</v>
      </c>
      <c r="AN30" s="48">
        <v>3.3582443081746008E-5</v>
      </c>
      <c r="AO30" s="48">
        <v>5.4726889330770475E-5</v>
      </c>
      <c r="AP30" s="48">
        <v>1.2072282770672058E-5</v>
      </c>
      <c r="AQ30" s="48">
        <v>6.1912601298290523E-5</v>
      </c>
      <c r="AR30" s="48">
        <v>1.0058796667297703E-4</v>
      </c>
    </row>
    <row r="31" spans="1:44" ht="8.25" customHeight="1">
      <c r="A31" s="49" t="s">
        <v>268</v>
      </c>
      <c r="B31" s="49" t="s">
        <v>116</v>
      </c>
      <c r="C31" s="49">
        <v>5.8098378082299819E-6</v>
      </c>
      <c r="D31" s="49">
        <v>2.3289832156257972E-4</v>
      </c>
      <c r="E31" s="49">
        <v>1.7082862133989998E-4</v>
      </c>
      <c r="F31" s="49">
        <v>1.072234551943605E-4</v>
      </c>
      <c r="G31" s="49">
        <v>2.4674280992306691E-5</v>
      </c>
      <c r="H31" s="49">
        <v>2.8704662046877384E-5</v>
      </c>
      <c r="I31" s="49">
        <v>3.5054072736823204E-5</v>
      </c>
      <c r="J31" s="49">
        <v>3.7958588570632666E-5</v>
      </c>
      <c r="K31" s="49">
        <v>2.9978553515179986E-5</v>
      </c>
      <c r="L31" s="49">
        <v>2.8333194376256262E-5</v>
      </c>
      <c r="M31" s="49">
        <v>5.5715485160407391E-5</v>
      </c>
      <c r="N31" s="49">
        <v>5.9342968799619692E-5</v>
      </c>
      <c r="O31" s="49">
        <v>4.2828824887121041E-6</v>
      </c>
      <c r="P31" s="49">
        <v>2.2870652923013161E-5</v>
      </c>
      <c r="Q31" s="49">
        <v>1.9982804045768055E-5</v>
      </c>
      <c r="R31" s="49">
        <v>3.2229370238158144E-5</v>
      </c>
      <c r="S31" s="49">
        <v>1.8895592712257361E-5</v>
      </c>
      <c r="T31" s="49">
        <v>4.3768200461900333E-5</v>
      </c>
      <c r="U31" s="49">
        <v>3.2104471928208009E-5</v>
      </c>
      <c r="V31" s="49">
        <v>4.1645667017640155E-5</v>
      </c>
      <c r="W31" s="49">
        <v>6.1205402382742693E-5</v>
      </c>
      <c r="X31" s="49">
        <v>4.6761467226075397E-5</v>
      </c>
      <c r="Y31" s="49">
        <v>2.9795033770820584E-5</v>
      </c>
      <c r="Z31" s="49">
        <v>3.4164659510234232E-4</v>
      </c>
      <c r="AA31" s="49">
        <v>4.957442927774607E-4</v>
      </c>
      <c r="AB31" s="49">
        <v>2.441976350560756E-2</v>
      </c>
      <c r="AC31" s="49">
        <v>9.2233036851249121E-3</v>
      </c>
      <c r="AD31" s="49">
        <v>9.2327896427898504E-4</v>
      </c>
      <c r="AE31" s="49">
        <v>1.0527933606848269E-4</v>
      </c>
      <c r="AF31" s="49">
        <v>9.913334383975669E-5</v>
      </c>
      <c r="AG31" s="49">
        <v>1.2918496678463616E-3</v>
      </c>
      <c r="AH31" s="49">
        <v>1.9967684144008074E-3</v>
      </c>
      <c r="AI31" s="49">
        <v>1.7140029433113351E-5</v>
      </c>
      <c r="AJ31" s="49">
        <v>7.9355496263644058E-5</v>
      </c>
      <c r="AK31" s="49">
        <v>1.8782959086338737E-5</v>
      </c>
      <c r="AL31" s="49">
        <v>5.0768257306733185E-6</v>
      </c>
      <c r="AM31" s="49">
        <v>8.1081231228798077E-5</v>
      </c>
      <c r="AN31" s="49">
        <v>1.4991218305319083E-4</v>
      </c>
      <c r="AO31" s="49">
        <v>8.869077251139984E-5</v>
      </c>
      <c r="AP31" s="49">
        <v>2.3505516380552531E-5</v>
      </c>
      <c r="AQ31" s="49">
        <v>7.4214272401064993E-5</v>
      </c>
      <c r="AR31" s="49">
        <v>1.4487038235977071E-5</v>
      </c>
    </row>
    <row r="32" spans="1:44" ht="8.25" customHeight="1">
      <c r="A32" s="49" t="s">
        <v>269</v>
      </c>
      <c r="B32" s="49" t="s">
        <v>36</v>
      </c>
      <c r="C32" s="49">
        <v>1.0326840881505582E-5</v>
      </c>
      <c r="D32" s="49">
        <v>2.3977969580405255E-4</v>
      </c>
      <c r="E32" s="49">
        <v>5.0227164850415043E-4</v>
      </c>
      <c r="F32" s="49">
        <v>3.7627095753504301E-4</v>
      </c>
      <c r="G32" s="49">
        <v>4.7718185155816426E-5</v>
      </c>
      <c r="H32" s="49">
        <v>1.3844422610496797E-5</v>
      </c>
      <c r="I32" s="49">
        <v>5.6740087985350595E-5</v>
      </c>
      <c r="J32" s="49">
        <v>9.6960497030732821E-5</v>
      </c>
      <c r="K32" s="49">
        <v>1.2011404648555973E-4</v>
      </c>
      <c r="L32" s="49">
        <v>1.0984294894587802E-4</v>
      </c>
      <c r="M32" s="49">
        <v>1.154729838545599E-4</v>
      </c>
      <c r="N32" s="49">
        <v>3.4829571417078028E-4</v>
      </c>
      <c r="O32" s="49">
        <v>3.9992880701239685E-6</v>
      </c>
      <c r="P32" s="49">
        <v>4.9095146793746297E-5</v>
      </c>
      <c r="Q32" s="49">
        <v>1.8314544663490111E-4</v>
      </c>
      <c r="R32" s="49">
        <v>4.8224519258742041E-5</v>
      </c>
      <c r="S32" s="49">
        <v>5.8924383999058984E-5</v>
      </c>
      <c r="T32" s="49">
        <v>8.882399158931344E-5</v>
      </c>
      <c r="U32" s="49">
        <v>2.6290260012958223E-4</v>
      </c>
      <c r="V32" s="49">
        <v>1.4400232233449829E-4</v>
      </c>
      <c r="W32" s="49">
        <v>2.8827194903587147E-4</v>
      </c>
      <c r="X32" s="49">
        <v>2.5280588409342715E-4</v>
      </c>
      <c r="Y32" s="49">
        <v>2.2942295243445033E-4</v>
      </c>
      <c r="Z32" s="49">
        <v>1.2025862226936594E-3</v>
      </c>
      <c r="AA32" s="49">
        <v>6.4553638139192081E-4</v>
      </c>
      <c r="AB32" s="49">
        <v>3.4701024391882739E-2</v>
      </c>
      <c r="AC32" s="49">
        <v>1.5444148913530105E-2</v>
      </c>
      <c r="AD32" s="49">
        <v>1.0364527739811463E-3</v>
      </c>
      <c r="AE32" s="49">
        <v>8.9738291302024874E-5</v>
      </c>
      <c r="AF32" s="49">
        <v>1.6567733789905512E-4</v>
      </c>
      <c r="AG32" s="49">
        <v>2.0477827985719561E-3</v>
      </c>
      <c r="AH32" s="49">
        <v>3.2803894010503291E-3</v>
      </c>
      <c r="AI32" s="49">
        <v>7.0290692435022372E-5</v>
      </c>
      <c r="AJ32" s="49">
        <v>5.1206389417387121E-5</v>
      </c>
      <c r="AK32" s="49">
        <v>7.7180196118677274E-6</v>
      </c>
      <c r="AL32" s="49">
        <v>7.3129380936629116E-6</v>
      </c>
      <c r="AM32" s="49">
        <v>7.295740753618595E-5</v>
      </c>
      <c r="AN32" s="49">
        <v>2.1912671335703245E-4</v>
      </c>
      <c r="AO32" s="49">
        <v>1.5137361695486852E-4</v>
      </c>
      <c r="AP32" s="49">
        <v>1.0446160468366093E-5</v>
      </c>
      <c r="AQ32" s="49">
        <v>1.5096456343439475E-4</v>
      </c>
      <c r="AR32" s="49">
        <v>6.0371404362430281E-5</v>
      </c>
    </row>
    <row r="33" spans="1:44" ht="8.25" customHeight="1">
      <c r="A33" s="49" t="s">
        <v>270</v>
      </c>
      <c r="B33" s="49" t="s">
        <v>117</v>
      </c>
      <c r="C33" s="49">
        <v>1.9236985922054172E-6</v>
      </c>
      <c r="D33" s="49">
        <v>9.2648596715669116E-5</v>
      </c>
      <c r="E33" s="49">
        <v>1.0701753986065493E-4</v>
      </c>
      <c r="F33" s="49">
        <v>6.585774604020653E-5</v>
      </c>
      <c r="G33" s="49">
        <v>7.5567147287250374E-6</v>
      </c>
      <c r="H33" s="49">
        <v>8.3720236473534156E-6</v>
      </c>
      <c r="I33" s="49">
        <v>5.9779076167589488E-6</v>
      </c>
      <c r="J33" s="49">
        <v>2.6391057940830002E-5</v>
      </c>
      <c r="K33" s="49">
        <v>2.3035162164248032E-5</v>
      </c>
      <c r="L33" s="49">
        <v>1.6071310730504785E-5</v>
      </c>
      <c r="M33" s="49">
        <v>2.5110402510368628E-5</v>
      </c>
      <c r="N33" s="49">
        <v>9.3615467248754638E-5</v>
      </c>
      <c r="O33" s="49">
        <v>1.4790151086003457E-6</v>
      </c>
      <c r="P33" s="49">
        <v>1.0904491046572542E-5</v>
      </c>
      <c r="Q33" s="49">
        <v>7.0054269128548503E-6</v>
      </c>
      <c r="R33" s="49">
        <v>1.2747220652291811E-5</v>
      </c>
      <c r="S33" s="49">
        <v>7.5029371330532518E-6</v>
      </c>
      <c r="T33" s="49">
        <v>1.3541645228881115E-5</v>
      </c>
      <c r="U33" s="49">
        <v>2.5393122812750332E-5</v>
      </c>
      <c r="V33" s="49">
        <v>2.0969431903406975E-5</v>
      </c>
      <c r="W33" s="49">
        <v>4.5008153401960602E-5</v>
      </c>
      <c r="X33" s="49">
        <v>2.5698474033877279E-5</v>
      </c>
      <c r="Y33" s="49">
        <v>2.1307655948201156E-5</v>
      </c>
      <c r="Z33" s="49">
        <v>5.3929629309916131E-3</v>
      </c>
      <c r="AA33" s="49">
        <v>3.2431306915143983E-5</v>
      </c>
      <c r="AB33" s="49">
        <v>8.3391703192546606E-5</v>
      </c>
      <c r="AC33" s="49">
        <v>4.3697244218219878E-5</v>
      </c>
      <c r="AD33" s="49">
        <v>0.13830996452981614</v>
      </c>
      <c r="AE33" s="49">
        <v>1.2824172358479559E-5</v>
      </c>
      <c r="AF33" s="49">
        <v>2.2173329014997372E-5</v>
      </c>
      <c r="AG33" s="49">
        <v>4.9353841652387765E-5</v>
      </c>
      <c r="AH33" s="49">
        <v>7.4241400321031618E-4</v>
      </c>
      <c r="AI33" s="49">
        <v>1.1972632009673694E-5</v>
      </c>
      <c r="AJ33" s="49">
        <v>2.3556917732646319E-5</v>
      </c>
      <c r="AK33" s="49">
        <v>6.1892795238618523E-6</v>
      </c>
      <c r="AL33" s="49">
        <v>1.3090906010968751E-6</v>
      </c>
      <c r="AM33" s="49">
        <v>2.771664182887909E-5</v>
      </c>
      <c r="AN33" s="49">
        <v>5.1060849416981631E-6</v>
      </c>
      <c r="AO33" s="49">
        <v>5.6290547812770554E-6</v>
      </c>
      <c r="AP33" s="49">
        <v>8.0761646130955192E-6</v>
      </c>
      <c r="AQ33" s="49">
        <v>1.9718985610153269E-5</v>
      </c>
      <c r="AR33" s="49">
        <v>3.4859375807867247E-5</v>
      </c>
    </row>
    <row r="34" spans="1:44" ht="8.25" customHeight="1">
      <c r="A34" s="49" t="s">
        <v>271</v>
      </c>
      <c r="B34" s="49" t="s">
        <v>118</v>
      </c>
      <c r="C34" s="49">
        <v>7.0446982697078532E-7</v>
      </c>
      <c r="D34" s="49">
        <v>3.5760533607898973E-5</v>
      </c>
      <c r="E34" s="49">
        <v>2.090626255091033E-5</v>
      </c>
      <c r="F34" s="49">
        <v>1.0769324758829651E-5</v>
      </c>
      <c r="G34" s="49">
        <v>3.0480024531468876E-6</v>
      </c>
      <c r="H34" s="49">
        <v>3.6464393445423776E-6</v>
      </c>
      <c r="I34" s="49">
        <v>1.2532927226705835E-6</v>
      </c>
      <c r="J34" s="49">
        <v>1.1228553814678825E-6</v>
      </c>
      <c r="K34" s="49">
        <v>1.8276057694619419E-6</v>
      </c>
      <c r="L34" s="49">
        <v>3.2527809247561851E-6</v>
      </c>
      <c r="M34" s="49">
        <v>5.8424204320217194E-6</v>
      </c>
      <c r="N34" s="49">
        <v>2.7288708849928891E-6</v>
      </c>
      <c r="O34" s="49">
        <v>5.3851231542255139E-7</v>
      </c>
      <c r="P34" s="49">
        <v>1.8057761895288182E-6</v>
      </c>
      <c r="Q34" s="49">
        <v>3.1480171096680251E-6</v>
      </c>
      <c r="R34" s="49">
        <v>3.5178601489236442E-6</v>
      </c>
      <c r="S34" s="49">
        <v>2.3467951756611817E-6</v>
      </c>
      <c r="T34" s="49">
        <v>4.2457199525259696E-6</v>
      </c>
      <c r="U34" s="49">
        <v>3.0208314579086296E-6</v>
      </c>
      <c r="V34" s="49">
        <v>2.5227343904700851E-6</v>
      </c>
      <c r="W34" s="49">
        <v>3.3566112546314941E-6</v>
      </c>
      <c r="X34" s="49">
        <v>2.0782309134478632E-6</v>
      </c>
      <c r="Y34" s="49">
        <v>2.3016701242677284E-6</v>
      </c>
      <c r="Z34" s="49">
        <v>3.2290028308028617E-6</v>
      </c>
      <c r="AA34" s="49">
        <v>2.3245337082613336E-6</v>
      </c>
      <c r="AB34" s="49">
        <v>4.867053451614404E-6</v>
      </c>
      <c r="AC34" s="49">
        <v>3.6009982282220292E-6</v>
      </c>
      <c r="AD34" s="49">
        <v>4.7568109206370473E-6</v>
      </c>
      <c r="AE34" s="49">
        <v>1.8367177368273306E-2</v>
      </c>
      <c r="AF34" s="49">
        <v>4.2775859881506473E-6</v>
      </c>
      <c r="AG34" s="49">
        <v>3.8643420248252646E-6</v>
      </c>
      <c r="AH34" s="49">
        <v>1.3153964523079196E-5</v>
      </c>
      <c r="AI34" s="49">
        <v>3.1641105535097436E-6</v>
      </c>
      <c r="AJ34" s="49">
        <v>8.8870227514492856E-6</v>
      </c>
      <c r="AK34" s="49">
        <v>3.293165224582226E-6</v>
      </c>
      <c r="AL34" s="49">
        <v>7.6398174955371029E-7</v>
      </c>
      <c r="AM34" s="49">
        <v>7.4887135810489958E-6</v>
      </c>
      <c r="AN34" s="49">
        <v>1.1338663474121847E-6</v>
      </c>
      <c r="AO34" s="49">
        <v>7.0996384774042138E-7</v>
      </c>
      <c r="AP34" s="49">
        <v>7.3271504686455893E-6</v>
      </c>
      <c r="AQ34" s="49">
        <v>1.3034499201499188E-6</v>
      </c>
      <c r="AR34" s="49">
        <v>2.2283903518275173E-6</v>
      </c>
    </row>
    <row r="35" spans="1:44" ht="8.25" customHeight="1">
      <c r="A35" s="49" t="s">
        <v>272</v>
      </c>
      <c r="B35" s="49" t="s">
        <v>119</v>
      </c>
      <c r="C35" s="49">
        <v>6.6195899542345727E-7</v>
      </c>
      <c r="D35" s="49">
        <v>3.3446535646392954E-5</v>
      </c>
      <c r="E35" s="49">
        <v>1.9032219700098209E-5</v>
      </c>
      <c r="F35" s="49">
        <v>1.1476954706573658E-5</v>
      </c>
      <c r="G35" s="49">
        <v>3.2286329491703064E-6</v>
      </c>
      <c r="H35" s="49">
        <v>4.9915949213848548E-6</v>
      </c>
      <c r="I35" s="49">
        <v>4.1929233661333954E-6</v>
      </c>
      <c r="J35" s="49">
        <v>3.7050153593223719E-6</v>
      </c>
      <c r="K35" s="49">
        <v>3.6838464430899238E-6</v>
      </c>
      <c r="L35" s="49">
        <v>2.9086481619257042E-6</v>
      </c>
      <c r="M35" s="49">
        <v>6.8465570717936644E-6</v>
      </c>
      <c r="N35" s="49">
        <v>5.9439547449812092E-6</v>
      </c>
      <c r="O35" s="49">
        <v>8.1862851191997674E-7</v>
      </c>
      <c r="P35" s="49">
        <v>4.7086199935989888E-6</v>
      </c>
      <c r="Q35" s="49">
        <v>2.5868341946026954E-6</v>
      </c>
      <c r="R35" s="49">
        <v>5.15390251181515E-6</v>
      </c>
      <c r="S35" s="49">
        <v>4.3013320924713168E-6</v>
      </c>
      <c r="T35" s="49">
        <v>5.1876728456675822E-6</v>
      </c>
      <c r="U35" s="49">
        <v>5.1718590296563768E-6</v>
      </c>
      <c r="V35" s="49">
        <v>4.5931148331921647E-6</v>
      </c>
      <c r="W35" s="49">
        <v>6.6755594439497175E-6</v>
      </c>
      <c r="X35" s="49">
        <v>3.9404077480266529E-6</v>
      </c>
      <c r="Y35" s="49">
        <v>3.7635949304219447E-6</v>
      </c>
      <c r="Z35" s="49">
        <v>1.4429563852286429E-5</v>
      </c>
      <c r="AA35" s="49">
        <v>3.9213294335119386E-6</v>
      </c>
      <c r="AB35" s="49">
        <v>5.8038458356255869E-6</v>
      </c>
      <c r="AC35" s="49">
        <v>4.3789041074686365E-6</v>
      </c>
      <c r="AD35" s="49">
        <v>8.3796590414120811E-6</v>
      </c>
      <c r="AE35" s="49">
        <v>5.7185406982689029E-6</v>
      </c>
      <c r="AF35" s="49">
        <v>1.5864883533688444E-3</v>
      </c>
      <c r="AG35" s="49">
        <v>1.7389799810778126E-5</v>
      </c>
      <c r="AH35" s="49">
        <v>1.7941130675868702E-5</v>
      </c>
      <c r="AI35" s="49">
        <v>3.2242219980574555E-5</v>
      </c>
      <c r="AJ35" s="49">
        <v>1.5766843774801014E-5</v>
      </c>
      <c r="AK35" s="49">
        <v>3.3883528230321234E-6</v>
      </c>
      <c r="AL35" s="49">
        <v>1.090519806061334E-5</v>
      </c>
      <c r="AM35" s="49">
        <v>2.6983461928807392E-5</v>
      </c>
      <c r="AN35" s="49">
        <v>4.4219122084756667E-4</v>
      </c>
      <c r="AO35" s="49">
        <v>5.493898730489155E-7</v>
      </c>
      <c r="AP35" s="49">
        <v>1.7147939669962599E-5</v>
      </c>
      <c r="AQ35" s="49">
        <v>1.0609583188279388E-6</v>
      </c>
      <c r="AR35" s="49">
        <v>9.8419916888263834E-6</v>
      </c>
    </row>
    <row r="36" spans="1:44" ht="8.25" customHeight="1">
      <c r="A36" s="48" t="s">
        <v>273</v>
      </c>
      <c r="B36" s="48" t="s">
        <v>120</v>
      </c>
      <c r="C36" s="48">
        <v>1.5404378196785302E-4</v>
      </c>
      <c r="D36" s="48">
        <v>9.7958568814376229E-4</v>
      </c>
      <c r="E36" s="48">
        <v>1.2870359278317053E-3</v>
      </c>
      <c r="F36" s="48">
        <v>9.5090427599530455E-4</v>
      </c>
      <c r="G36" s="48">
        <v>1.4679460568832652E-3</v>
      </c>
      <c r="H36" s="48">
        <v>1.2192691837642556E-3</v>
      </c>
      <c r="I36" s="48">
        <v>1.5079758065458043E-3</v>
      </c>
      <c r="J36" s="48">
        <v>1.0773518510195459E-3</v>
      </c>
      <c r="K36" s="48">
        <v>1.8196060961933862E-3</v>
      </c>
      <c r="L36" s="48">
        <v>7.5217320017817273E-4</v>
      </c>
      <c r="M36" s="48">
        <v>2.0426816976558469E-3</v>
      </c>
      <c r="N36" s="48">
        <v>8.7621263388371279E-4</v>
      </c>
      <c r="O36" s="48">
        <v>8.0725509047098508E-4</v>
      </c>
      <c r="P36" s="48">
        <v>9.1758263514686719E-4</v>
      </c>
      <c r="Q36" s="48">
        <v>2.0296786166434464E-3</v>
      </c>
      <c r="R36" s="48">
        <v>5.0345648241992532E-3</v>
      </c>
      <c r="S36" s="48">
        <v>5.7613732344828205E-4</v>
      </c>
      <c r="T36" s="48">
        <v>1.8822529237279269E-3</v>
      </c>
      <c r="U36" s="48">
        <v>1.1811127856109066E-3</v>
      </c>
      <c r="V36" s="48">
        <v>1.3748734764586856E-3</v>
      </c>
      <c r="W36" s="48">
        <v>1.6400990798370312E-3</v>
      </c>
      <c r="X36" s="48">
        <v>1.0145747657893751E-3</v>
      </c>
      <c r="Y36" s="48">
        <v>9.7800308484816676E-4</v>
      </c>
      <c r="Z36" s="48">
        <v>2.7470525043216901E-3</v>
      </c>
      <c r="AA36" s="48">
        <v>1.3720862793189456E-3</v>
      </c>
      <c r="AB36" s="48">
        <v>4.2385708604699649E-4</v>
      </c>
      <c r="AC36" s="48">
        <v>2.6155815409864206E-4</v>
      </c>
      <c r="AD36" s="48">
        <v>6.5581655269372177E-4</v>
      </c>
      <c r="AE36" s="48">
        <v>1.8510365296999659E-4</v>
      </c>
      <c r="AF36" s="48">
        <v>2.9826337388370866E-4</v>
      </c>
      <c r="AG36" s="48">
        <v>4.8879134304759557E-4</v>
      </c>
      <c r="AH36" s="48">
        <v>3.7898122736813958E-4</v>
      </c>
      <c r="AI36" s="48">
        <v>5.9787837612015112E-4</v>
      </c>
      <c r="AJ36" s="48">
        <v>1.3053021360972716E-3</v>
      </c>
      <c r="AK36" s="48">
        <v>8.9571076085404185E-5</v>
      </c>
      <c r="AL36" s="48">
        <v>2.1481256647105318E-5</v>
      </c>
      <c r="AM36" s="48">
        <v>3.845294282191511E-4</v>
      </c>
      <c r="AN36" s="48">
        <v>6.0638129110106081E-5</v>
      </c>
      <c r="AO36" s="48">
        <v>1.2592479297269139E-4</v>
      </c>
      <c r="AP36" s="48">
        <v>2.0271059931129754E-4</v>
      </c>
      <c r="AQ36" s="48">
        <v>7.5510862867440571E-4</v>
      </c>
      <c r="AR36" s="48">
        <v>1.7628673521351173E-3</v>
      </c>
    </row>
    <row r="37" spans="1:44" ht="8.25" customHeight="1">
      <c r="A37" s="48" t="s">
        <v>274</v>
      </c>
      <c r="B37" s="48" t="s">
        <v>121</v>
      </c>
      <c r="C37" s="48">
        <v>1.842899024489212E-4</v>
      </c>
      <c r="D37" s="48">
        <v>1.0453414221638141E-2</v>
      </c>
      <c r="E37" s="48">
        <v>1.075274832079613E-2</v>
      </c>
      <c r="F37" s="48">
        <v>5.8450968244194374E-3</v>
      </c>
      <c r="G37" s="48">
        <v>1.2241033074070617E-3</v>
      </c>
      <c r="H37" s="48">
        <v>4.6149485631461211E-4</v>
      </c>
      <c r="I37" s="48">
        <v>2.536857564068939E-4</v>
      </c>
      <c r="J37" s="48">
        <v>1.6673465425452659E-4</v>
      </c>
      <c r="K37" s="48">
        <v>4.096497902613062E-4</v>
      </c>
      <c r="L37" s="48">
        <v>1.9163740330283637E-3</v>
      </c>
      <c r="M37" s="48">
        <v>2.0786299236581272E-3</v>
      </c>
      <c r="N37" s="48">
        <v>4.6580836551483044E-4</v>
      </c>
      <c r="O37" s="48">
        <v>5.3845574812817682E-5</v>
      </c>
      <c r="P37" s="48">
        <v>2.2562686217807038E-4</v>
      </c>
      <c r="Q37" s="48">
        <v>1.5301575712445264E-3</v>
      </c>
      <c r="R37" s="48">
        <v>5.1397832087752432E-4</v>
      </c>
      <c r="S37" s="48">
        <v>2.379314464219303E-4</v>
      </c>
      <c r="T37" s="48">
        <v>7.8294933474993558E-4</v>
      </c>
      <c r="U37" s="48">
        <v>2.6362650480039293E-4</v>
      </c>
      <c r="V37" s="48">
        <v>4.8377994510961046E-4</v>
      </c>
      <c r="W37" s="48">
        <v>1.4705105034691749E-3</v>
      </c>
      <c r="X37" s="48">
        <v>1.6753174099410435E-4</v>
      </c>
      <c r="Y37" s="48">
        <v>1.8581781727280595E-4</v>
      </c>
      <c r="Z37" s="48">
        <v>5.9166945554900712E-4</v>
      </c>
      <c r="AA37" s="48">
        <v>5.673760639193715E-4</v>
      </c>
      <c r="AB37" s="48">
        <v>9.8523938865851743E-4</v>
      </c>
      <c r="AC37" s="48">
        <v>1.0096313395017162E-3</v>
      </c>
      <c r="AD37" s="48">
        <v>8.6837924446932322E-4</v>
      </c>
      <c r="AE37" s="48">
        <v>3.9359442113097448E-4</v>
      </c>
      <c r="AF37" s="48">
        <v>5.4570625395894672E-4</v>
      </c>
      <c r="AG37" s="48">
        <v>7.9126550456645739E-4</v>
      </c>
      <c r="AH37" s="48">
        <v>5.0352622245868721E-3</v>
      </c>
      <c r="AI37" s="48">
        <v>1.7127298975626984E-4</v>
      </c>
      <c r="AJ37" s="48">
        <v>6.8055648855137082E-4</v>
      </c>
      <c r="AK37" s="48">
        <v>9.0834380974473279E-4</v>
      </c>
      <c r="AL37" s="48">
        <v>3.2509951949351957E-5</v>
      </c>
      <c r="AM37" s="48">
        <v>2.8927052129748081E-3</v>
      </c>
      <c r="AN37" s="48">
        <v>3.4739623250003586E-4</v>
      </c>
      <c r="AO37" s="48">
        <v>2.4936035402025263E-4</v>
      </c>
      <c r="AP37" s="48">
        <v>3.5162688084381354E-3</v>
      </c>
      <c r="AQ37" s="48">
        <v>4.1691059124293346E-4</v>
      </c>
      <c r="AR37" s="48">
        <v>6.811009247511697E-5</v>
      </c>
    </row>
    <row r="38" spans="1:44" ht="8.25" customHeight="1">
      <c r="A38" s="48" t="s">
        <v>275</v>
      </c>
      <c r="B38" s="48" t="s">
        <v>122</v>
      </c>
      <c r="C38" s="48">
        <v>6.5053512461828363E-6</v>
      </c>
      <c r="D38" s="48">
        <v>6.758277191063856E-4</v>
      </c>
      <c r="E38" s="48">
        <v>5.277773589113478E-4</v>
      </c>
      <c r="F38" s="48">
        <v>3.3892575328488522E-4</v>
      </c>
      <c r="G38" s="48">
        <v>4.2497890768372019E-4</v>
      </c>
      <c r="H38" s="48">
        <v>1.0368457061055115E-3</v>
      </c>
      <c r="I38" s="48">
        <v>2.8327573912688853E-4</v>
      </c>
      <c r="J38" s="48">
        <v>1.6047896252134716E-4</v>
      </c>
      <c r="K38" s="48">
        <v>3.6055709180836295E-4</v>
      </c>
      <c r="L38" s="48">
        <v>8.1381116272073199E-5</v>
      </c>
      <c r="M38" s="48">
        <v>4.9155899262978665E-4</v>
      </c>
      <c r="N38" s="48">
        <v>2.3955184226909367E-4</v>
      </c>
      <c r="O38" s="48">
        <v>3.8111375079330294E-5</v>
      </c>
      <c r="P38" s="48">
        <v>1.552882064527429E-4</v>
      </c>
      <c r="Q38" s="48">
        <v>4.459514074576653E-4</v>
      </c>
      <c r="R38" s="48">
        <v>1.877390273681381E-3</v>
      </c>
      <c r="S38" s="48">
        <v>3.2679938595128261E-4</v>
      </c>
      <c r="T38" s="48">
        <v>1.0822766514478562E-3</v>
      </c>
      <c r="U38" s="48">
        <v>4.4550529605148851E-4</v>
      </c>
      <c r="V38" s="48">
        <v>4.0567097603441427E-4</v>
      </c>
      <c r="W38" s="48">
        <v>7.5673822107625362E-4</v>
      </c>
      <c r="X38" s="48">
        <v>3.7153518992751419E-4</v>
      </c>
      <c r="Y38" s="48">
        <v>5.6876099953134037E-4</v>
      </c>
      <c r="Z38" s="48">
        <v>7.4025588508474843E-4</v>
      </c>
      <c r="AA38" s="48">
        <v>7.0305072048964027E-4</v>
      </c>
      <c r="AB38" s="48">
        <v>5.9369598494291975E-4</v>
      </c>
      <c r="AC38" s="48">
        <v>4.3156891353710681E-4</v>
      </c>
      <c r="AD38" s="48">
        <v>4.6945157224739055E-4</v>
      </c>
      <c r="AE38" s="48">
        <v>2.9327821837114089E-4</v>
      </c>
      <c r="AF38" s="48">
        <v>1.0082342575814377E-3</v>
      </c>
      <c r="AG38" s="48">
        <v>1.2214301527695304E-3</v>
      </c>
      <c r="AH38" s="48">
        <v>5.05049652262568E-4</v>
      </c>
      <c r="AI38" s="48">
        <v>9.0407097254161989E-5</v>
      </c>
      <c r="AJ38" s="48">
        <v>1.0426649748602002E-3</v>
      </c>
      <c r="AK38" s="48">
        <v>1.0361388473847557E-3</v>
      </c>
      <c r="AL38" s="48">
        <v>7.0406486879155065E-5</v>
      </c>
      <c r="AM38" s="48">
        <v>7.3235216840199478E-3</v>
      </c>
      <c r="AN38" s="48">
        <v>4.9256047331926254E-4</v>
      </c>
      <c r="AO38" s="48">
        <v>2.5047356881875401E-4</v>
      </c>
      <c r="AP38" s="48">
        <v>1.8923814720319238E-3</v>
      </c>
      <c r="AQ38" s="48">
        <v>6.5732489914639605E-4</v>
      </c>
      <c r="AR38" s="48">
        <v>1.2963586913308082E-3</v>
      </c>
    </row>
    <row r="39" spans="1:44" ht="8.25" customHeight="1">
      <c r="A39" s="48" t="s">
        <v>276</v>
      </c>
      <c r="B39" s="48" t="s">
        <v>123</v>
      </c>
      <c r="C39" s="48">
        <v>3.2991565888416066E-6</v>
      </c>
      <c r="D39" s="48">
        <v>1.8778784460421032E-4</v>
      </c>
      <c r="E39" s="48">
        <v>2.1765295565920266E-4</v>
      </c>
      <c r="F39" s="48">
        <v>7.0329020464014974E-5</v>
      </c>
      <c r="G39" s="48">
        <v>1.2867980901078816E-4</v>
      </c>
      <c r="H39" s="48">
        <v>1.6761843349463959E-4</v>
      </c>
      <c r="I39" s="48">
        <v>7.8338223862217373E-5</v>
      </c>
      <c r="J39" s="48">
        <v>8.4709859407611107E-5</v>
      </c>
      <c r="K39" s="48">
        <v>7.8565641402902352E-5</v>
      </c>
      <c r="L39" s="48">
        <v>6.5496365690687062E-6</v>
      </c>
      <c r="M39" s="48">
        <v>1.5778603416863077E-4</v>
      </c>
      <c r="N39" s="48">
        <v>1.8965903658739737E-4</v>
      </c>
      <c r="O39" s="48">
        <v>1.1291189979964737E-5</v>
      </c>
      <c r="P39" s="48">
        <v>7.9528205443861296E-6</v>
      </c>
      <c r="Q39" s="48">
        <v>1.844847312503208E-4</v>
      </c>
      <c r="R39" s="48">
        <v>3.1887401683495533E-4</v>
      </c>
      <c r="S39" s="48">
        <v>4.7272192965953828E-5</v>
      </c>
      <c r="T39" s="48">
        <v>1.8277951549170067E-4</v>
      </c>
      <c r="U39" s="48">
        <v>9.7508482577569352E-5</v>
      </c>
      <c r="V39" s="48">
        <v>8.9972588512043824E-5</v>
      </c>
      <c r="W39" s="48">
        <v>9.9397487998211919E-5</v>
      </c>
      <c r="X39" s="48">
        <v>3.6369020309993206E-5</v>
      </c>
      <c r="Y39" s="48">
        <v>9.3761160393608306E-5</v>
      </c>
      <c r="Z39" s="48">
        <v>1.547119402000203E-4</v>
      </c>
      <c r="AA39" s="48">
        <v>3.8216286716230514E-4</v>
      </c>
      <c r="AB39" s="48">
        <v>3.0803080658890384E-4</v>
      </c>
      <c r="AC39" s="48">
        <v>1.7386823242527402E-4</v>
      </c>
      <c r="AD39" s="48">
        <v>1.0613606018185238E-4</v>
      </c>
      <c r="AE39" s="48">
        <v>5.2272544185969795E-4</v>
      </c>
      <c r="AF39" s="48">
        <v>8.6693686698750656E-5</v>
      </c>
      <c r="AG39" s="48">
        <v>5.8376405760159631E-4</v>
      </c>
      <c r="AH39" s="48">
        <v>5.1706468150240987E-4</v>
      </c>
      <c r="AI39" s="48">
        <v>1.0944031984691322E-4</v>
      </c>
      <c r="AJ39" s="48">
        <v>8.8404007559447668E-3</v>
      </c>
      <c r="AK39" s="48">
        <v>4.6099059323334553E-3</v>
      </c>
      <c r="AL39" s="48">
        <v>5.0752001094864628E-5</v>
      </c>
      <c r="AM39" s="48">
        <v>1.6815151505608023E-3</v>
      </c>
      <c r="AN39" s="48">
        <v>1.0442206099530234E-3</v>
      </c>
      <c r="AO39" s="48">
        <v>8.8241855069857056E-4</v>
      </c>
      <c r="AP39" s="48">
        <v>1.2707365767934784E-3</v>
      </c>
      <c r="AQ39" s="48">
        <v>1.2689174140554642E-3</v>
      </c>
      <c r="AR39" s="48">
        <v>8.1985095272179843E-5</v>
      </c>
    </row>
    <row r="40" spans="1:44" ht="8.25" customHeight="1">
      <c r="A40" s="48" t="s">
        <v>277</v>
      </c>
      <c r="B40" s="48" t="s">
        <v>124</v>
      </c>
      <c r="C40" s="48">
        <v>8.2491973342437193E-4</v>
      </c>
      <c r="D40" s="48">
        <v>3.7125285262534463E-3</v>
      </c>
      <c r="E40" s="48">
        <v>4.1435179778660982E-3</v>
      </c>
      <c r="F40" s="48">
        <v>2.146384865135611E-3</v>
      </c>
      <c r="G40" s="48">
        <v>1.5495141133107292E-3</v>
      </c>
      <c r="H40" s="48">
        <v>2.4594148408558091E-3</v>
      </c>
      <c r="I40" s="48">
        <v>1.5123133183978538E-3</v>
      </c>
      <c r="J40" s="48">
        <v>1.7754974722667015E-4</v>
      </c>
      <c r="K40" s="48">
        <v>1.5904232168587292E-3</v>
      </c>
      <c r="L40" s="48">
        <v>1.0423339291609312E-3</v>
      </c>
      <c r="M40" s="48">
        <v>2.2557895609727698E-3</v>
      </c>
      <c r="N40" s="48">
        <v>1.0996428827522576E-3</v>
      </c>
      <c r="O40" s="48">
        <v>6.1109628886106819E-4</v>
      </c>
      <c r="P40" s="48">
        <v>2.2849310380750748E-3</v>
      </c>
      <c r="Q40" s="48">
        <v>2.0771741846673181E-3</v>
      </c>
      <c r="R40" s="48">
        <v>1.3145253357535909E-3</v>
      </c>
      <c r="S40" s="48">
        <v>1.201718006743259E-3</v>
      </c>
      <c r="T40" s="48">
        <v>1.4351970337940297E-3</v>
      </c>
      <c r="U40" s="48">
        <v>1.0185433088698698E-3</v>
      </c>
      <c r="V40" s="48">
        <v>1.8344605267660845E-3</v>
      </c>
      <c r="W40" s="48">
        <v>2.4085144642307442E-3</v>
      </c>
      <c r="X40" s="48">
        <v>1.7287246809453249E-3</v>
      </c>
      <c r="Y40" s="48">
        <v>4.5837610526705368E-4</v>
      </c>
      <c r="Z40" s="48">
        <v>1.1107985875584579E-3</v>
      </c>
      <c r="AA40" s="48">
        <v>1.2802597115830565E-3</v>
      </c>
      <c r="AB40" s="48">
        <v>4.2984496805097258E-4</v>
      </c>
      <c r="AC40" s="48">
        <v>1.0690599747744322E-3</v>
      </c>
      <c r="AD40" s="48">
        <v>1.418048974927022E-3</v>
      </c>
      <c r="AE40" s="48">
        <v>1.8347852348899294E-3</v>
      </c>
      <c r="AF40" s="48">
        <v>1.2815190657961798E-3</v>
      </c>
      <c r="AG40" s="48">
        <v>1.4142878264022975E-3</v>
      </c>
      <c r="AH40" s="48">
        <v>1.7686928598637749E-3</v>
      </c>
      <c r="AI40" s="48">
        <v>8.1905351628633631E-4</v>
      </c>
      <c r="AJ40" s="48">
        <v>1.7568006579828214E-3</v>
      </c>
      <c r="AK40" s="48">
        <v>8.5039199172138747E-3</v>
      </c>
      <c r="AL40" s="48">
        <v>1.8678029865599949E-3</v>
      </c>
      <c r="AM40" s="48">
        <v>1.0951539563889168E-3</v>
      </c>
      <c r="AN40" s="48">
        <v>1.2071193448535919E-2</v>
      </c>
      <c r="AO40" s="48">
        <v>1.0559949551217636E-4</v>
      </c>
      <c r="AP40" s="48">
        <v>2.7768424445804966E-4</v>
      </c>
      <c r="AQ40" s="48">
        <v>1.808276399142989E-4</v>
      </c>
      <c r="AR40" s="48">
        <v>1.0175647486958272E-3</v>
      </c>
    </row>
    <row r="41" spans="1:44" ht="8.25" customHeight="1">
      <c r="A41" s="49" t="s">
        <v>278</v>
      </c>
      <c r="B41" s="49" t="s">
        <v>125</v>
      </c>
      <c r="C41" s="49">
        <v>8.1325697855409864E-9</v>
      </c>
      <c r="D41" s="49">
        <v>2.7419837613108759E-5</v>
      </c>
      <c r="E41" s="49">
        <v>1.517172762953824E-5</v>
      </c>
      <c r="F41" s="49">
        <v>4.8646119874894965E-5</v>
      </c>
      <c r="G41" s="49">
        <v>4.1233673839898129E-5</v>
      </c>
      <c r="H41" s="49">
        <v>4.9904092629530181E-5</v>
      </c>
      <c r="I41" s="49">
        <v>1.2395658917280136E-4</v>
      </c>
      <c r="J41" s="49">
        <v>9.9117525495168803E-5</v>
      </c>
      <c r="K41" s="49">
        <v>8.1466119657536886E-5</v>
      </c>
      <c r="L41" s="49">
        <v>2.5574113308413372E-5</v>
      </c>
      <c r="M41" s="49">
        <v>4.4064029649371693E-5</v>
      </c>
      <c r="N41" s="49">
        <v>3.138004031013283E-5</v>
      </c>
      <c r="O41" s="49">
        <v>9.3231846578410136E-6</v>
      </c>
      <c r="P41" s="49">
        <v>9.710593867063967E-5</v>
      </c>
      <c r="Q41" s="49">
        <v>2.2798428921862686E-5</v>
      </c>
      <c r="R41" s="49">
        <v>5.1392466865110501E-5</v>
      </c>
      <c r="S41" s="49">
        <v>7.4752967088328085E-5</v>
      </c>
      <c r="T41" s="49">
        <v>3.2467943157940276E-5</v>
      </c>
      <c r="U41" s="49">
        <v>6.7428070785913798E-5</v>
      </c>
      <c r="V41" s="49">
        <v>4.3500304277981128E-5</v>
      </c>
      <c r="W41" s="49">
        <v>5.4273402055115404E-5</v>
      </c>
      <c r="X41" s="49">
        <v>4.5511527842239049E-7</v>
      </c>
      <c r="Y41" s="49">
        <v>3.7738451245000747E-5</v>
      </c>
      <c r="Z41" s="49">
        <v>3.9126261633627142E-5</v>
      </c>
      <c r="AA41" s="49">
        <v>2.7626214835163781E-5</v>
      </c>
      <c r="AB41" s="49">
        <v>1.0236939611058742E-5</v>
      </c>
      <c r="AC41" s="49">
        <v>3.9412252218861093E-5</v>
      </c>
      <c r="AD41" s="49">
        <v>5.9725932162425667E-5</v>
      </c>
      <c r="AE41" s="49">
        <v>5.9615248207547009E-5</v>
      </c>
      <c r="AF41" s="49">
        <v>2.1330630238310864E-4</v>
      </c>
      <c r="AG41" s="49">
        <v>5.9934401832659992E-4</v>
      </c>
      <c r="AH41" s="49">
        <v>1.9924026464010627E-4</v>
      </c>
      <c r="AI41" s="49">
        <v>1.2754847502998779E-3</v>
      </c>
      <c r="AJ41" s="49">
        <v>2.4526592218782013E-4</v>
      </c>
      <c r="AK41" s="49">
        <v>2.2954578628480444E-5</v>
      </c>
      <c r="AL41" s="49">
        <v>4.4656618158478683E-4</v>
      </c>
      <c r="AM41" s="49">
        <v>9.5064683730393374E-4</v>
      </c>
      <c r="AN41" s="49">
        <v>1.5007948019214979E-7</v>
      </c>
      <c r="AO41" s="49">
        <v>3.7279871973441726E-10</v>
      </c>
      <c r="AP41" s="49">
        <v>5.6741653522960494E-4</v>
      </c>
      <c r="AQ41" s="49">
        <v>6.4488842598251701E-10</v>
      </c>
      <c r="AR41" s="49">
        <v>3.2161499072761178E-4</v>
      </c>
    </row>
    <row r="42" spans="1:44" ht="8.25" customHeight="1">
      <c r="A42" s="49" t="s">
        <v>279</v>
      </c>
      <c r="B42" s="49" t="s">
        <v>126</v>
      </c>
      <c r="C42" s="49">
        <v>9.488155988098577E-4</v>
      </c>
      <c r="D42" s="49">
        <v>4.562403709192079E-2</v>
      </c>
      <c r="E42" s="49">
        <v>1.7982932748891234E-2</v>
      </c>
      <c r="F42" s="49">
        <v>8.6420742639195056E-3</v>
      </c>
      <c r="G42" s="49">
        <v>3.1299164937154066E-3</v>
      </c>
      <c r="H42" s="49">
        <v>5.6753245296001075E-3</v>
      </c>
      <c r="I42" s="49">
        <v>1.5448994411890792E-3</v>
      </c>
      <c r="J42" s="49">
        <v>1.5454486690493299E-3</v>
      </c>
      <c r="K42" s="49">
        <v>2.3663827628052836E-3</v>
      </c>
      <c r="L42" s="49">
        <v>2.2555343478762547E-3</v>
      </c>
      <c r="M42" s="49">
        <v>6.6591066226277052E-3</v>
      </c>
      <c r="N42" s="49">
        <v>4.1819595728976831E-3</v>
      </c>
      <c r="O42" s="49">
        <v>8.689043455477061E-4</v>
      </c>
      <c r="P42" s="49">
        <v>2.687614307518064E-3</v>
      </c>
      <c r="Q42" s="49">
        <v>2.7804575921006672E-3</v>
      </c>
      <c r="R42" s="49">
        <v>5.3465522855539538E-3</v>
      </c>
      <c r="S42" s="49">
        <v>3.697993904379018E-3</v>
      </c>
      <c r="T42" s="49">
        <v>6.2084005132214178E-3</v>
      </c>
      <c r="U42" s="49">
        <v>4.921292557272158E-3</v>
      </c>
      <c r="V42" s="49">
        <v>3.6515638626483165E-3</v>
      </c>
      <c r="W42" s="49">
        <v>3.3628718736194102E-3</v>
      </c>
      <c r="X42" s="49">
        <v>3.5666096603534426E-3</v>
      </c>
      <c r="Y42" s="49">
        <v>3.8066407392544168E-3</v>
      </c>
      <c r="Z42" s="49">
        <v>5.2699659525070044E-3</v>
      </c>
      <c r="AA42" s="49">
        <v>3.1681009563390666E-3</v>
      </c>
      <c r="AB42" s="49">
        <v>7.0944439643436117E-3</v>
      </c>
      <c r="AC42" s="49">
        <v>4.6236095950545515E-3</v>
      </c>
      <c r="AD42" s="49">
        <v>7.5042963599377547E-3</v>
      </c>
      <c r="AE42" s="49">
        <v>6.1335292940977761E-3</v>
      </c>
      <c r="AF42" s="49">
        <v>6.3922064505344501E-3</v>
      </c>
      <c r="AG42" s="49">
        <v>4.2892857154468765E-3</v>
      </c>
      <c r="AH42" s="49">
        <v>1.4046956506526782E-2</v>
      </c>
      <c r="AI42" s="49">
        <v>2.7416129575370328E-3</v>
      </c>
      <c r="AJ42" s="49">
        <v>1.4492870276476832E-2</v>
      </c>
      <c r="AK42" s="49">
        <v>4.2545889504134278E-3</v>
      </c>
      <c r="AL42" s="49">
        <v>3.78684043745523E-4</v>
      </c>
      <c r="AM42" s="49">
        <v>6.1370955426140244E-3</v>
      </c>
      <c r="AN42" s="49">
        <v>1.4147239564918799E-3</v>
      </c>
      <c r="AO42" s="49">
        <v>8.244284789817567E-4</v>
      </c>
      <c r="AP42" s="49">
        <v>5.4489342798314609E-3</v>
      </c>
      <c r="AQ42" s="49">
        <v>1.5925351680352406E-3</v>
      </c>
      <c r="AR42" s="49">
        <v>3.2727203328164435E-3</v>
      </c>
    </row>
    <row r="43" spans="1:44" ht="8.25" customHeight="1">
      <c r="A43" s="49" t="s">
        <v>280</v>
      </c>
      <c r="B43" s="49" t="s">
        <v>102</v>
      </c>
      <c r="C43" s="49">
        <v>1.4986824052765822E-4</v>
      </c>
      <c r="D43" s="49">
        <v>1.9106457172457809E-3</v>
      </c>
      <c r="E43" s="49">
        <v>8.4459046752250269E-4</v>
      </c>
      <c r="F43" s="49">
        <v>4.6683883769448059E-4</v>
      </c>
      <c r="G43" s="49">
        <v>3.1248442618005731E-4</v>
      </c>
      <c r="H43" s="49">
        <v>2.3272612878898037E-4</v>
      </c>
      <c r="I43" s="49">
        <v>8.4235297766702743E-5</v>
      </c>
      <c r="J43" s="49">
        <v>9.12214154570281E-5</v>
      </c>
      <c r="K43" s="49">
        <v>1.224888466278231E-4</v>
      </c>
      <c r="L43" s="49">
        <v>1.2328331278901164E-4</v>
      </c>
      <c r="M43" s="49">
        <v>4.0533130757335073E-4</v>
      </c>
      <c r="N43" s="49">
        <v>2.4190413404315421E-4</v>
      </c>
      <c r="O43" s="49">
        <v>3.6824817652555728E-5</v>
      </c>
      <c r="P43" s="49">
        <v>1.1190736127842432E-4</v>
      </c>
      <c r="Q43" s="49">
        <v>1.1043739896412525E-3</v>
      </c>
      <c r="R43" s="49">
        <v>3.9411776752175842E-4</v>
      </c>
      <c r="S43" s="49">
        <v>2.6205572541987442E-4</v>
      </c>
      <c r="T43" s="49">
        <v>5.040310528330133E-4</v>
      </c>
      <c r="U43" s="49">
        <v>2.1348613526416273E-4</v>
      </c>
      <c r="V43" s="49">
        <v>2.2146915428457973E-4</v>
      </c>
      <c r="W43" s="49">
        <v>1.6859523557976699E-4</v>
      </c>
      <c r="X43" s="49">
        <v>1.931510568788447E-4</v>
      </c>
      <c r="Y43" s="49">
        <v>1.6611646743924728E-4</v>
      </c>
      <c r="Z43" s="49">
        <v>2.272846418749147E-4</v>
      </c>
      <c r="AA43" s="49">
        <v>1.4549932431759277E-4</v>
      </c>
      <c r="AB43" s="49">
        <v>2.8742765393538597E-4</v>
      </c>
      <c r="AC43" s="49">
        <v>1.9388621132638672E-4</v>
      </c>
      <c r="AD43" s="49">
        <v>3.0208783333435533E-4</v>
      </c>
      <c r="AE43" s="49">
        <v>4.2351977924675119E-4</v>
      </c>
      <c r="AF43" s="49">
        <v>2.5984958631667613E-4</v>
      </c>
      <c r="AG43" s="49">
        <v>2.0119745806255763E-4</v>
      </c>
      <c r="AH43" s="49">
        <v>6.0854648488362865E-4</v>
      </c>
      <c r="AI43" s="49">
        <v>1.3544383069879028E-4</v>
      </c>
      <c r="AJ43" s="49">
        <v>5.9400010943856055E-4</v>
      </c>
      <c r="AK43" s="49">
        <v>1.9668069363386949E-4</v>
      </c>
      <c r="AL43" s="49">
        <v>2.3214501720863197E-5</v>
      </c>
      <c r="AM43" s="49">
        <v>3.2611239350636533E-4</v>
      </c>
      <c r="AN43" s="49">
        <v>7.8298569665832113E-5</v>
      </c>
      <c r="AO43" s="49">
        <v>4.153642883486801E-5</v>
      </c>
      <c r="AP43" s="49">
        <v>2.751187585547304E-4</v>
      </c>
      <c r="AQ43" s="49">
        <v>1.041791822037804E-4</v>
      </c>
      <c r="AR43" s="49">
        <v>2.0736000928680439E-4</v>
      </c>
    </row>
    <row r="44" spans="1:44" ht="8.25" customHeight="1">
      <c r="A44" s="49" t="s">
        <v>281</v>
      </c>
      <c r="B44" s="49" t="s">
        <v>17</v>
      </c>
      <c r="C44" s="49">
        <v>2.3484492764722998E-5</v>
      </c>
      <c r="D44" s="49">
        <v>1.1259279446713994E-3</v>
      </c>
      <c r="E44" s="49">
        <v>4.36429456229889E-4</v>
      </c>
      <c r="F44" s="49">
        <v>2.0800190629411352E-4</v>
      </c>
      <c r="G44" s="49">
        <v>7.7294535399699058E-5</v>
      </c>
      <c r="H44" s="49">
        <v>1.4050922659386426E-4</v>
      </c>
      <c r="I44" s="49">
        <v>3.7609605731570973E-5</v>
      </c>
      <c r="J44" s="49">
        <v>3.7360746776951727E-5</v>
      </c>
      <c r="K44" s="49">
        <v>5.8059905476286975E-5</v>
      </c>
      <c r="L44" s="49">
        <v>5.4655717930061677E-5</v>
      </c>
      <c r="M44" s="49">
        <v>1.6303509741936398E-4</v>
      </c>
      <c r="N44" s="49">
        <v>1.0085691563150093E-4</v>
      </c>
      <c r="O44" s="49">
        <v>2.1377396252068022E-5</v>
      </c>
      <c r="P44" s="49">
        <v>6.5719621766458455E-5</v>
      </c>
      <c r="Q44" s="49">
        <v>6.8565777756910055E-5</v>
      </c>
      <c r="R44" s="49">
        <v>1.3198535383084111E-4</v>
      </c>
      <c r="S44" s="49">
        <v>9.139050247537853E-5</v>
      </c>
      <c r="T44" s="49">
        <v>1.5332553104534764E-4</v>
      </c>
      <c r="U44" s="49">
        <v>1.211049181509192E-4</v>
      </c>
      <c r="V44" s="49">
        <v>8.8876867435019153E-5</v>
      </c>
      <c r="W44" s="49">
        <v>7.9357791491670835E-5</v>
      </c>
      <c r="X44" s="49">
        <v>8.6252097550325904E-5</v>
      </c>
      <c r="Y44" s="49">
        <v>9.3556553953029657E-5</v>
      </c>
      <c r="Z44" s="49">
        <v>1.1742170878070156E-4</v>
      </c>
      <c r="AA44" s="49">
        <v>7.6751928612937831E-5</v>
      </c>
      <c r="AB44" s="49">
        <v>1.7397162791745759E-4</v>
      </c>
      <c r="AC44" s="49">
        <v>1.1361681858731568E-4</v>
      </c>
      <c r="AD44" s="49">
        <v>1.8307669175152965E-4</v>
      </c>
      <c r="AE44" s="49">
        <v>1.5157350732448343E-4</v>
      </c>
      <c r="AF44" s="49">
        <v>1.5740437635255357E-4</v>
      </c>
      <c r="AG44" s="49">
        <v>1.0599938861603933E-4</v>
      </c>
      <c r="AH44" s="49">
        <v>3.4725167626768104E-4</v>
      </c>
      <c r="AI44" s="49">
        <v>6.7731119128458284E-5</v>
      </c>
      <c r="AJ44" s="49">
        <v>3.5848792294476629E-4</v>
      </c>
      <c r="AK44" s="49">
        <v>1.0572928664077038E-4</v>
      </c>
      <c r="AL44" s="49">
        <v>9.3821944034352367E-6</v>
      </c>
      <c r="AM44" s="49">
        <v>1.531763624424548E-4</v>
      </c>
      <c r="AN44" s="49">
        <v>3.5068432391718449E-5</v>
      </c>
      <c r="AO44" s="49">
        <v>2.0433905255336145E-5</v>
      </c>
      <c r="AP44" s="49">
        <v>1.3507331157222992E-4</v>
      </c>
      <c r="AQ44" s="49">
        <v>3.9479958493048446E-5</v>
      </c>
      <c r="AR44" s="49">
        <v>8.1141784860114876E-5</v>
      </c>
    </row>
    <row r="45" spans="1:44" ht="8.25" customHeight="1">
      <c r="A45" s="49" t="s">
        <v>282</v>
      </c>
      <c r="B45" s="49" t="s">
        <v>73</v>
      </c>
      <c r="C45" s="49">
        <v>1.7445093891436255E-6</v>
      </c>
      <c r="D45" s="49">
        <v>8.3837528503287605E-5</v>
      </c>
      <c r="E45" s="49">
        <v>3.2500331567041493E-5</v>
      </c>
      <c r="F45" s="49">
        <v>1.5503341630106461E-5</v>
      </c>
      <c r="G45" s="49">
        <v>5.8188894508519169E-6</v>
      </c>
      <c r="H45" s="49">
        <v>1.0531436429972478E-5</v>
      </c>
      <c r="I45" s="49">
        <v>2.8811170093221796E-6</v>
      </c>
      <c r="J45" s="49">
        <v>2.8406881319627965E-6</v>
      </c>
      <c r="K45" s="49">
        <v>4.4362482180892182E-6</v>
      </c>
      <c r="L45" s="49">
        <v>4.1061611477505359E-6</v>
      </c>
      <c r="M45" s="49">
        <v>1.2242652621166427E-5</v>
      </c>
      <c r="N45" s="49">
        <v>7.4872178959225174E-6</v>
      </c>
      <c r="O45" s="49">
        <v>1.5984272179814174E-6</v>
      </c>
      <c r="P45" s="49">
        <v>4.9542851826509685E-6</v>
      </c>
      <c r="Q45" s="49">
        <v>5.1325116417421802E-6</v>
      </c>
      <c r="R45" s="49">
        <v>9.9053327501693433E-6</v>
      </c>
      <c r="S45" s="49">
        <v>6.8232765388224179E-6</v>
      </c>
      <c r="T45" s="49">
        <v>1.148340164996402E-5</v>
      </c>
      <c r="U45" s="49">
        <v>9.086976006564118E-6</v>
      </c>
      <c r="V45" s="49">
        <v>6.6732402205045865E-6</v>
      </c>
      <c r="W45" s="49">
        <v>2.0968985805382027E-5</v>
      </c>
      <c r="X45" s="49">
        <v>6.457634265987753E-6</v>
      </c>
      <c r="Y45" s="49">
        <v>7.0120811699657208E-6</v>
      </c>
      <c r="Z45" s="49">
        <v>8.7856084255430114E-6</v>
      </c>
      <c r="AA45" s="49">
        <v>5.7674235692070872E-6</v>
      </c>
      <c r="AB45" s="49">
        <v>1.2952803098184346E-5</v>
      </c>
      <c r="AC45" s="49">
        <v>8.4649301753000037E-6</v>
      </c>
      <c r="AD45" s="49">
        <v>1.3650879380248021E-5</v>
      </c>
      <c r="AE45" s="49">
        <v>1.128567224208959E-5</v>
      </c>
      <c r="AF45" s="49">
        <v>1.174883108051966E-5</v>
      </c>
      <c r="AG45" s="49">
        <v>1.0098551352334496E-5</v>
      </c>
      <c r="AH45" s="49">
        <v>3.9130212146195894E-5</v>
      </c>
      <c r="AI45" s="49">
        <v>5.2640261231467772E-6</v>
      </c>
      <c r="AJ45" s="49">
        <v>2.6780619067094839E-5</v>
      </c>
      <c r="AK45" s="49">
        <v>3.9108717387318365E-5</v>
      </c>
      <c r="AL45" s="49">
        <v>7.7556677542617574E-7</v>
      </c>
      <c r="AM45" s="49">
        <v>8.2011511381505119E-5</v>
      </c>
      <c r="AN45" s="49">
        <v>2.6057785428061543E-6</v>
      </c>
      <c r="AO45" s="49">
        <v>1.5184681445227989E-6</v>
      </c>
      <c r="AP45" s="49">
        <v>1.0140144800329482E-5</v>
      </c>
      <c r="AQ45" s="49">
        <v>2.9332320834269065E-6</v>
      </c>
      <c r="AR45" s="49">
        <v>6.0868266100210306E-6</v>
      </c>
    </row>
    <row r="46" spans="1:44" ht="8.25" customHeight="1">
      <c r="A46" s="48" t="s">
        <v>283</v>
      </c>
      <c r="B46" s="48" t="s">
        <v>1</v>
      </c>
      <c r="C46" s="48">
        <v>2.2214432715933254E-6</v>
      </c>
      <c r="D46" s="48">
        <v>1.0497382298531724E-4</v>
      </c>
      <c r="E46" s="48">
        <v>4.0651850263266174E-5</v>
      </c>
      <c r="F46" s="48">
        <v>1.9370299948270261E-5</v>
      </c>
      <c r="G46" s="48">
        <v>7.1923691837474368E-6</v>
      </c>
      <c r="H46" s="48">
        <v>1.3070787144964283E-5</v>
      </c>
      <c r="I46" s="48">
        <v>3.4903832217202436E-6</v>
      </c>
      <c r="J46" s="48">
        <v>3.4707423611170679E-6</v>
      </c>
      <c r="K46" s="48">
        <v>5.3969117635740778E-6</v>
      </c>
      <c r="L46" s="48">
        <v>5.0884107582525892E-6</v>
      </c>
      <c r="M46" s="48">
        <v>1.5174981798582311E-5</v>
      </c>
      <c r="N46" s="48">
        <v>9.3418019145768896E-6</v>
      </c>
      <c r="O46" s="48">
        <v>1.9903575029664644E-6</v>
      </c>
      <c r="P46" s="48">
        <v>6.1126026502753855E-6</v>
      </c>
      <c r="Q46" s="48">
        <v>6.381990128803026E-6</v>
      </c>
      <c r="R46" s="48">
        <v>1.6010913104312041E-5</v>
      </c>
      <c r="S46" s="48">
        <v>8.504995595782318E-6</v>
      </c>
      <c r="T46" s="48">
        <v>1.4463290340610017E-5</v>
      </c>
      <c r="U46" s="48">
        <v>1.1271303612677765E-5</v>
      </c>
      <c r="V46" s="48">
        <v>8.2712672980410918E-6</v>
      </c>
      <c r="W46" s="48">
        <v>7.3661439840671858E-6</v>
      </c>
      <c r="X46" s="48">
        <v>8.0305269440038387E-6</v>
      </c>
      <c r="Y46" s="48">
        <v>8.7060163018814546E-6</v>
      </c>
      <c r="Z46" s="48">
        <v>1.0927349212980311E-5</v>
      </c>
      <c r="AA46" s="48">
        <v>7.139435777715467E-6</v>
      </c>
      <c r="AB46" s="48">
        <v>1.6200249829262361E-5</v>
      </c>
      <c r="AC46" s="48">
        <v>1.0577161046368082E-5</v>
      </c>
      <c r="AD46" s="48">
        <v>1.7046137495185118E-5</v>
      </c>
      <c r="AE46" s="48">
        <v>1.4102869312982959E-5</v>
      </c>
      <c r="AF46" s="48">
        <v>1.4637774041472813E-5</v>
      </c>
      <c r="AG46" s="48">
        <v>9.8237487529949023E-6</v>
      </c>
      <c r="AH46" s="48">
        <v>3.2318694455872295E-5</v>
      </c>
      <c r="AI46" s="48">
        <v>6.214642728592584E-6</v>
      </c>
      <c r="AJ46" s="48">
        <v>3.3353570624376124E-5</v>
      </c>
      <c r="AK46" s="48">
        <v>9.8042146433733721E-6</v>
      </c>
      <c r="AL46" s="48">
        <v>8.4028488081410351E-7</v>
      </c>
      <c r="AM46" s="48">
        <v>1.4076289593410704E-5</v>
      </c>
      <c r="AN46" s="48">
        <v>3.2787720384200799E-6</v>
      </c>
      <c r="AO46" s="48">
        <v>1.9547036997582259E-6</v>
      </c>
      <c r="AP46" s="48">
        <v>1.2590999268271879E-5</v>
      </c>
      <c r="AQ46" s="48">
        <v>4.3592959614777045E-6</v>
      </c>
      <c r="AR46" s="48">
        <v>9.2091321418080356E-6</v>
      </c>
    </row>
    <row r="47" spans="1:44" ht="8.25" customHeight="1">
      <c r="A47" s="48" t="s">
        <v>284</v>
      </c>
      <c r="B47" s="48" t="s">
        <v>74</v>
      </c>
      <c r="C47" s="48">
        <v>5.6639285099753201E-8</v>
      </c>
      <c r="D47" s="48">
        <v>3.1289646058841769E-6</v>
      </c>
      <c r="E47" s="48">
        <v>1.5789305724693574E-6</v>
      </c>
      <c r="F47" s="48">
        <v>1.6982925502459574E-6</v>
      </c>
      <c r="G47" s="48">
        <v>4.8526803342876797E-6</v>
      </c>
      <c r="H47" s="48">
        <v>5.4294895882792848E-6</v>
      </c>
      <c r="I47" s="48">
        <v>5.3947420352101788E-6</v>
      </c>
      <c r="J47" s="48">
        <v>3.9343478742124202E-6</v>
      </c>
      <c r="K47" s="48">
        <v>7.5053670686647571E-6</v>
      </c>
      <c r="L47" s="48">
        <v>2.4873590473327767E-6</v>
      </c>
      <c r="M47" s="48">
        <v>7.3235960707452814E-6</v>
      </c>
      <c r="N47" s="48">
        <v>1.4373868506257601E-6</v>
      </c>
      <c r="O47" s="48">
        <v>4.9681531849636653E-7</v>
      </c>
      <c r="P47" s="48">
        <v>4.1372572822142214E-6</v>
      </c>
      <c r="Q47" s="48">
        <v>2.1304628095098518E-6</v>
      </c>
      <c r="R47" s="48">
        <v>6.2724735667214143E-6</v>
      </c>
      <c r="S47" s="48">
        <v>1.5918745144926043E-6</v>
      </c>
      <c r="T47" s="48">
        <v>5.2555604894177366E-6</v>
      </c>
      <c r="U47" s="48">
        <v>4.9482051703393581E-6</v>
      </c>
      <c r="V47" s="48">
        <v>3.9527777876466839E-6</v>
      </c>
      <c r="W47" s="48">
        <v>4.3603270695662333E-6</v>
      </c>
      <c r="X47" s="48">
        <v>2.6342671579976681E-6</v>
      </c>
      <c r="Y47" s="48">
        <v>3.4453749903391446E-6</v>
      </c>
      <c r="Z47" s="48">
        <v>3.3894211170762388E-6</v>
      </c>
      <c r="AA47" s="48">
        <v>3.8950328436915243E-6</v>
      </c>
      <c r="AB47" s="48">
        <v>6.7970537024923831E-7</v>
      </c>
      <c r="AC47" s="48">
        <v>8.470764218089347E-7</v>
      </c>
      <c r="AD47" s="48">
        <v>1.9224733878243277E-6</v>
      </c>
      <c r="AE47" s="48">
        <v>1.0537812496091501E-6</v>
      </c>
      <c r="AF47" s="48">
        <v>2.8352809647314885E-6</v>
      </c>
      <c r="AG47" s="48">
        <v>8.4602208538434213E-6</v>
      </c>
      <c r="AH47" s="48">
        <v>3.1384780688855367E-6</v>
      </c>
      <c r="AI47" s="48">
        <v>1.4891093941297719E-5</v>
      </c>
      <c r="AJ47" s="48">
        <v>7.75151109920301E-6</v>
      </c>
      <c r="AK47" s="48">
        <v>5.4775838839263694E-7</v>
      </c>
      <c r="AL47" s="48">
        <v>5.1790764394732711E-6</v>
      </c>
      <c r="AM47" s="48">
        <v>1.1650788676530208E-5</v>
      </c>
      <c r="AN47" s="48">
        <v>8.4602258211558511E-8</v>
      </c>
      <c r="AO47" s="48">
        <v>4.9300365299116919E-8</v>
      </c>
      <c r="AP47" s="48">
        <v>6.8779061271392833E-6</v>
      </c>
      <c r="AQ47" s="48">
        <v>9.5233748394163331E-8</v>
      </c>
      <c r="AR47" s="48">
        <v>3.9094543779225946E-6</v>
      </c>
    </row>
    <row r="48" spans="1:44" ht="4.95" customHeight="1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</row>
    <row r="49" spans="1:1" s="1" customFormat="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R49"/>
  <sheetViews>
    <sheetView showGridLines="0" tabSelected="1" workbookViewId="0">
      <selection activeCell="C6" sqref="C6:AR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146</v>
      </c>
      <c r="B1" s="23"/>
      <c r="C1" s="23"/>
      <c r="D1" s="51"/>
      <c r="E1" s="23"/>
      <c r="F1" s="23"/>
      <c r="G1" s="23"/>
      <c r="AE1" s="23"/>
    </row>
    <row r="2" spans="1:4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7" t="s">
        <v>141</v>
      </c>
      <c r="B3" s="99" t="s">
        <v>140</v>
      </c>
      <c r="C3" s="47" t="s">
        <v>104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8"/>
      <c r="B4" s="100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48" t="s">
        <v>243</v>
      </c>
      <c r="B6" s="48" t="s">
        <v>105</v>
      </c>
      <c r="C6" s="48">
        <v>1.0726308690041471</v>
      </c>
      <c r="D6" s="48">
        <v>6.0059110658761926E-3</v>
      </c>
      <c r="E6" s="48">
        <v>5.3599086608604931E-3</v>
      </c>
      <c r="F6" s="48">
        <v>1.117344188498442E-2</v>
      </c>
      <c r="G6" s="48">
        <v>0.39030313595080945</v>
      </c>
      <c r="H6" s="48">
        <v>0.53703413611225026</v>
      </c>
      <c r="I6" s="48">
        <v>0.16329089196439001</v>
      </c>
      <c r="J6" s="48">
        <v>4.1357436018136913E-2</v>
      </c>
      <c r="K6" s="48">
        <v>5.4596068253976442E-2</v>
      </c>
      <c r="L6" s="48">
        <v>0.14817319145494259</v>
      </c>
      <c r="M6" s="48">
        <v>7.1605978378072546E-2</v>
      </c>
      <c r="N6" s="48">
        <v>1.0416469385963757E-2</v>
      </c>
      <c r="O6" s="48">
        <v>2.7320745894409467E-2</v>
      </c>
      <c r="P6" s="48">
        <v>0.52526544418432686</v>
      </c>
      <c r="Q6" s="48">
        <v>1.797024655021991E-2</v>
      </c>
      <c r="R6" s="48">
        <v>1.1513325727541511E-2</v>
      </c>
      <c r="S6" s="48">
        <v>3.9559146187372753E-2</v>
      </c>
      <c r="T6" s="48">
        <v>2.4667742509493433E-2</v>
      </c>
      <c r="U6" s="48">
        <v>2.6707836673550492E-2</v>
      </c>
      <c r="V6" s="48">
        <v>1.1449279830276101E-2</v>
      </c>
      <c r="W6" s="48">
        <v>1.3389859451388078E-2</v>
      </c>
      <c r="X6" s="48">
        <v>9.1162099052576589E-3</v>
      </c>
      <c r="Y6" s="48">
        <v>7.3593120063941125E-3</v>
      </c>
      <c r="Z6" s="48">
        <v>9.7482600951277424E-3</v>
      </c>
      <c r="AA6" s="48">
        <v>7.8127790547099975E-3</v>
      </c>
      <c r="AB6" s="48">
        <v>7.968026288005867E-3</v>
      </c>
      <c r="AC6" s="48">
        <v>9.8978420319313434E-3</v>
      </c>
      <c r="AD6" s="48">
        <v>6.5605552494224445E-3</v>
      </c>
      <c r="AE6" s="48">
        <v>4.8006164236065194E-3</v>
      </c>
      <c r="AF6" s="48">
        <v>9.5552370116279324E-3</v>
      </c>
      <c r="AG6" s="48">
        <v>1.4416961328248547E-2</v>
      </c>
      <c r="AH6" s="48">
        <v>8.7994778707984108E-3</v>
      </c>
      <c r="AI6" s="48">
        <v>0.1123500952692926</v>
      </c>
      <c r="AJ6" s="48">
        <v>3.5943221951748052E-3</v>
      </c>
      <c r="AK6" s="48">
        <v>2.9464422862230922E-3</v>
      </c>
      <c r="AL6" s="48">
        <v>6.6682794099154103E-4</v>
      </c>
      <c r="AM6" s="48">
        <v>6.2057588187023451E-3</v>
      </c>
      <c r="AN6" s="48">
        <v>8.8670969149227605E-3</v>
      </c>
      <c r="AO6" s="48">
        <v>1.177817700486815E-2</v>
      </c>
      <c r="AP6" s="48">
        <v>5.2695938457605488E-3</v>
      </c>
      <c r="AQ6" s="48">
        <v>1.3470423547486047E-2</v>
      </c>
      <c r="AR6" s="48">
        <v>1.068569933314044E-2</v>
      </c>
    </row>
    <row r="7" spans="1:44" ht="8.25" customHeight="1">
      <c r="A7" s="48" t="s">
        <v>244</v>
      </c>
      <c r="B7" s="48" t="s">
        <v>88</v>
      </c>
      <c r="C7" s="48">
        <v>2.1646683078608179E-2</v>
      </c>
      <c r="D7" s="48">
        <v>1.0995614675207726</v>
      </c>
      <c r="E7" s="48">
        <v>2.7105485567900271E-2</v>
      </c>
      <c r="F7" s="48">
        <v>3.793376752952235E-2</v>
      </c>
      <c r="G7" s="48">
        <v>2.3884293548894379E-2</v>
      </c>
      <c r="H7" s="48">
        <v>1.6551235788401706E-2</v>
      </c>
      <c r="I7" s="48">
        <v>1.999044345894517E-2</v>
      </c>
      <c r="J7" s="48">
        <v>7.9877511682362387E-3</v>
      </c>
      <c r="K7" s="48">
        <v>1.4754823718876521E-2</v>
      </c>
      <c r="L7" s="48">
        <v>1.3810793106062647E-2</v>
      </c>
      <c r="M7" s="48">
        <v>2.9973220840150371E-2</v>
      </c>
      <c r="N7" s="48">
        <v>9.6584629112494332E-3</v>
      </c>
      <c r="O7" s="48">
        <v>0.33736334459668876</v>
      </c>
      <c r="P7" s="48">
        <v>2.8180871293494874E-2</v>
      </c>
      <c r="Q7" s="48">
        <v>5.1608055668620048E-2</v>
      </c>
      <c r="R7" s="48">
        <v>9.3603622197045919E-3</v>
      </c>
      <c r="S7" s="48">
        <v>1.9491883333389637E-2</v>
      </c>
      <c r="T7" s="48">
        <v>2.5046601790321536E-2</v>
      </c>
      <c r="U7" s="48">
        <v>2.3061850841674225E-2</v>
      </c>
      <c r="V7" s="48">
        <v>2.9632607666313406E-2</v>
      </c>
      <c r="W7" s="48">
        <v>2.4974702629388393E-2</v>
      </c>
      <c r="X7" s="48">
        <v>3.5341240794811976E-2</v>
      </c>
      <c r="Y7" s="48">
        <v>1.3808274327217948E-2</v>
      </c>
      <c r="Z7" s="48">
        <v>9.4451219978630777E-3</v>
      </c>
      <c r="AA7" s="48">
        <v>1.7264151949957042E-2</v>
      </c>
      <c r="AB7" s="48">
        <v>1.4204602427898344E-2</v>
      </c>
      <c r="AC7" s="48">
        <v>1.5299210744491072E-2</v>
      </c>
      <c r="AD7" s="48">
        <v>9.6543362711109821E-3</v>
      </c>
      <c r="AE7" s="48">
        <v>3.1893047886673964E-2</v>
      </c>
      <c r="AF7" s="48">
        <v>1.5522343123878533E-2</v>
      </c>
      <c r="AG7" s="48">
        <v>1.0119684538935449E-2</v>
      </c>
      <c r="AH7" s="48">
        <v>6.6139042587343794E-2</v>
      </c>
      <c r="AI7" s="48">
        <v>1.0857728348529831E-2</v>
      </c>
      <c r="AJ7" s="48">
        <v>4.0378590600209912E-3</v>
      </c>
      <c r="AK7" s="48">
        <v>3.323240002097703E-3</v>
      </c>
      <c r="AL7" s="48">
        <v>7.9571476149583719E-4</v>
      </c>
      <c r="AM7" s="48">
        <v>5.8002310941169307E-3</v>
      </c>
      <c r="AN7" s="48">
        <v>4.4949089237219311E-3</v>
      </c>
      <c r="AO7" s="48">
        <v>3.1853180125865519E-3</v>
      </c>
      <c r="AP7" s="48">
        <v>5.1119058282893311E-3</v>
      </c>
      <c r="AQ7" s="48">
        <v>4.6207164263461793E-3</v>
      </c>
      <c r="AR7" s="48">
        <v>4.4187671742681603E-3</v>
      </c>
    </row>
    <row r="8" spans="1:44" ht="8.25" customHeight="1">
      <c r="A8" s="48" t="s">
        <v>245</v>
      </c>
      <c r="B8" s="48" t="s">
        <v>89</v>
      </c>
      <c r="C8" s="48">
        <v>4.1026289624988447E-4</v>
      </c>
      <c r="D8" s="48">
        <v>2.2465923433243277E-3</v>
      </c>
      <c r="E8" s="48">
        <v>1.0141242101402899</v>
      </c>
      <c r="F8" s="48">
        <v>2.4882314572555251E-3</v>
      </c>
      <c r="G8" s="48">
        <v>8.4239777302990793E-4</v>
      </c>
      <c r="H8" s="48">
        <v>4.9297759557391161E-4</v>
      </c>
      <c r="I8" s="48">
        <v>4.5507541025117276E-4</v>
      </c>
      <c r="J8" s="48">
        <v>3.9655231133387279E-4</v>
      </c>
      <c r="K8" s="48">
        <v>4.9334099923390318E-4</v>
      </c>
      <c r="L8" s="48">
        <v>5.768476598783397E-4</v>
      </c>
      <c r="M8" s="48">
        <v>9.2210024136157702E-4</v>
      </c>
      <c r="N8" s="48">
        <v>7.2452305307633416E-4</v>
      </c>
      <c r="O8" s="48">
        <v>8.2444960471178856E-4</v>
      </c>
      <c r="P8" s="48">
        <v>5.9200817028289682E-4</v>
      </c>
      <c r="Q8" s="48">
        <v>6.0126417475329756E-4</v>
      </c>
      <c r="R8" s="48">
        <v>4.1095707178713406E-4</v>
      </c>
      <c r="S8" s="48">
        <v>9.7729635235953012E-4</v>
      </c>
      <c r="T8" s="48">
        <v>8.7836611408516774E-4</v>
      </c>
      <c r="U8" s="48">
        <v>1.4113829007808864E-3</v>
      </c>
      <c r="V8" s="48">
        <v>2.8018455273188486E-3</v>
      </c>
      <c r="W8" s="48">
        <v>8.8564096066972561E-2</v>
      </c>
      <c r="X8" s="48">
        <v>5.0546334614954757E-3</v>
      </c>
      <c r="Y8" s="48">
        <v>1.8113008919737654E-2</v>
      </c>
      <c r="Z8" s="48">
        <v>4.5295000949213474E-3</v>
      </c>
      <c r="AA8" s="48">
        <v>6.4402669744804677E-3</v>
      </c>
      <c r="AB8" s="48">
        <v>7.09672532563031E-3</v>
      </c>
      <c r="AC8" s="48">
        <v>1.0932960621857529E-2</v>
      </c>
      <c r="AD8" s="48">
        <v>4.2731979541063263E-3</v>
      </c>
      <c r="AE8" s="48">
        <v>9.3009314570436318E-4</v>
      </c>
      <c r="AF8" s="48">
        <v>4.5050690325957807E-3</v>
      </c>
      <c r="AG8" s="48">
        <v>5.4097954348407418E-4</v>
      </c>
      <c r="AH8" s="48">
        <v>6.9190539487459953E-4</v>
      </c>
      <c r="AI8" s="48">
        <v>4.341930535984463E-4</v>
      </c>
      <c r="AJ8" s="48">
        <v>3.9751794493710416E-4</v>
      </c>
      <c r="AK8" s="48">
        <v>2.1348338161015419E-4</v>
      </c>
      <c r="AL8" s="48">
        <v>8.3698656204536547E-5</v>
      </c>
      <c r="AM8" s="48">
        <v>3.6644594592872372E-4</v>
      </c>
      <c r="AN8" s="48">
        <v>3.0136647327033337E-4</v>
      </c>
      <c r="AO8" s="48">
        <v>2.0651949894401149E-4</v>
      </c>
      <c r="AP8" s="48">
        <v>2.8375845696368787E-4</v>
      </c>
      <c r="AQ8" s="48">
        <v>3.9234407890652637E-4</v>
      </c>
      <c r="AR8" s="48">
        <v>3.7131454062976955E-4</v>
      </c>
    </row>
    <row r="9" spans="1:44" ht="8.25" customHeight="1">
      <c r="A9" s="48" t="s">
        <v>246</v>
      </c>
      <c r="B9" s="48" t="s">
        <v>106</v>
      </c>
      <c r="C9" s="48">
        <v>6.1028080905177412E-3</v>
      </c>
      <c r="D9" s="48">
        <v>6.2492750515464107E-3</v>
      </c>
      <c r="E9" s="48">
        <v>2.2791992887987917E-3</v>
      </c>
      <c r="F9" s="48">
        <v>1.0458504753488664</v>
      </c>
      <c r="G9" s="48">
        <v>4.8315350887736816E-3</v>
      </c>
      <c r="H9" s="48">
        <v>3.8330387254263891E-3</v>
      </c>
      <c r="I9" s="48">
        <v>4.2270829695950163E-3</v>
      </c>
      <c r="J9" s="48">
        <v>1.5991477062490538E-3</v>
      </c>
      <c r="K9" s="48">
        <v>2.7366334451157021E-3</v>
      </c>
      <c r="L9" s="48">
        <v>2.4240833354211211E-3</v>
      </c>
      <c r="M9" s="48">
        <v>5.291486002900473E-3</v>
      </c>
      <c r="N9" s="48">
        <v>4.7448597319394176E-3</v>
      </c>
      <c r="O9" s="48">
        <v>2.6429372910819482E-3</v>
      </c>
      <c r="P9" s="48">
        <v>1.0389045980629518E-2</v>
      </c>
      <c r="Q9" s="48">
        <v>2.1567850170478364E-2</v>
      </c>
      <c r="R9" s="48">
        <v>1.5372816892038129E-3</v>
      </c>
      <c r="S9" s="48">
        <v>4.8062316956449611E-3</v>
      </c>
      <c r="T9" s="48">
        <v>8.6962227811336473E-3</v>
      </c>
      <c r="U9" s="48">
        <v>5.6256187066236682E-3</v>
      </c>
      <c r="V9" s="48">
        <v>6.6417503485396934E-2</v>
      </c>
      <c r="W9" s="48">
        <v>3.6999097047745337E-2</v>
      </c>
      <c r="X9" s="48">
        <v>0.20128623311535529</v>
      </c>
      <c r="Y9" s="48">
        <v>1.1367206221663246E-2</v>
      </c>
      <c r="Z9" s="48">
        <v>6.7313676682880675E-3</v>
      </c>
      <c r="AA9" s="48">
        <v>2.3970119317879322E-2</v>
      </c>
      <c r="AB9" s="48">
        <v>8.0096594808840814E-3</v>
      </c>
      <c r="AC9" s="48">
        <v>1.8516682822790932E-2</v>
      </c>
      <c r="AD9" s="48">
        <v>7.9923607879199554E-3</v>
      </c>
      <c r="AE9" s="48">
        <v>9.9438360050969864E-3</v>
      </c>
      <c r="AF9" s="48">
        <v>2.1546682364470347E-2</v>
      </c>
      <c r="AG9" s="48">
        <v>1.4087490278342511E-3</v>
      </c>
      <c r="AH9" s="48">
        <v>1.6747151681674982E-3</v>
      </c>
      <c r="AI9" s="48">
        <v>2.2060573792951378E-3</v>
      </c>
      <c r="AJ9" s="48">
        <v>1.1805950109548635E-3</v>
      </c>
      <c r="AK9" s="48">
        <v>5.5888935614521306E-4</v>
      </c>
      <c r="AL9" s="48">
        <v>9.5970666505114366E-4</v>
      </c>
      <c r="AM9" s="48">
        <v>1.0764901360016054E-3</v>
      </c>
      <c r="AN9" s="48">
        <v>1.096077919614361E-3</v>
      </c>
      <c r="AO9" s="48">
        <v>8.4035189538162109E-4</v>
      </c>
      <c r="AP9" s="48">
        <v>9.3742569787752625E-4</v>
      </c>
      <c r="AQ9" s="48">
        <v>1.469938350090162E-3</v>
      </c>
      <c r="AR9" s="48">
        <v>1.2879691512696024E-3</v>
      </c>
    </row>
    <row r="10" spans="1:44" ht="8.25" customHeight="1">
      <c r="A10" s="48" t="s">
        <v>247</v>
      </c>
      <c r="B10" s="48" t="s">
        <v>107</v>
      </c>
      <c r="C10" s="48">
        <v>4.4396787469504921E-2</v>
      </c>
      <c r="D10" s="48">
        <v>6.7686236035352804E-3</v>
      </c>
      <c r="E10" s="48">
        <v>6.0454629863442959E-3</v>
      </c>
      <c r="F10" s="48">
        <v>1.4899357893918146E-2</v>
      </c>
      <c r="G10" s="48">
        <v>1.1800268044059139</v>
      </c>
      <c r="H10" s="48">
        <v>2.6889560763364264E-2</v>
      </c>
      <c r="I10" s="48">
        <v>1.34309550843584E-2</v>
      </c>
      <c r="J10" s="48">
        <v>5.8892750814913582E-3</v>
      </c>
      <c r="K10" s="48">
        <v>0.10751234006589189</v>
      </c>
      <c r="L10" s="48">
        <v>1.1437394770175583E-2</v>
      </c>
      <c r="M10" s="48">
        <v>2.3543040156276368E-2</v>
      </c>
      <c r="N10" s="48">
        <v>8.4064789442036061E-3</v>
      </c>
      <c r="O10" s="48">
        <v>3.4425955825276709E-2</v>
      </c>
      <c r="P10" s="48">
        <v>0.16146001363345183</v>
      </c>
      <c r="Q10" s="48">
        <v>1.5844586270894915E-2</v>
      </c>
      <c r="R10" s="48">
        <v>1.342658597610915E-2</v>
      </c>
      <c r="S10" s="48">
        <v>7.4346028314357729E-2</v>
      </c>
      <c r="T10" s="48">
        <v>3.70910337084926E-2</v>
      </c>
      <c r="U10" s="48">
        <v>1.0647471906754566E-2</v>
      </c>
      <c r="V10" s="48">
        <v>9.4085607805357626E-3</v>
      </c>
      <c r="W10" s="48">
        <v>8.167427848193038E-3</v>
      </c>
      <c r="X10" s="48">
        <v>1.0532553414179635E-2</v>
      </c>
      <c r="Y10" s="48">
        <v>6.568258280343681E-3</v>
      </c>
      <c r="Z10" s="48">
        <v>6.3182140056629831E-3</v>
      </c>
      <c r="AA10" s="48">
        <v>7.7150032814363853E-3</v>
      </c>
      <c r="AB10" s="48">
        <v>7.0212201156397321E-3</v>
      </c>
      <c r="AC10" s="48">
        <v>6.7099139476344471E-3</v>
      </c>
      <c r="AD10" s="48">
        <v>5.6644180636316651E-3</v>
      </c>
      <c r="AE10" s="48">
        <v>5.6214540140932714E-3</v>
      </c>
      <c r="AF10" s="48">
        <v>6.2924578670344247E-3</v>
      </c>
      <c r="AG10" s="48">
        <v>8.5597153820527287E-3</v>
      </c>
      <c r="AH10" s="48">
        <v>1.0744561523298482E-2</v>
      </c>
      <c r="AI10" s="48">
        <v>0.2495349586329213</v>
      </c>
      <c r="AJ10" s="48">
        <v>4.1694817825614202E-3</v>
      </c>
      <c r="AK10" s="48">
        <v>4.7534926948730946E-3</v>
      </c>
      <c r="AL10" s="48">
        <v>7.0828735505499012E-4</v>
      </c>
      <c r="AM10" s="48">
        <v>9.8928696497232963E-3</v>
      </c>
      <c r="AN10" s="48">
        <v>1.3169962463365497E-2</v>
      </c>
      <c r="AO10" s="48">
        <v>2.1138427370908604E-2</v>
      </c>
      <c r="AP10" s="48">
        <v>8.8156594439992627E-3</v>
      </c>
      <c r="AQ10" s="48">
        <v>2.6230025707334716E-2</v>
      </c>
      <c r="AR10" s="48">
        <v>1.7614240153107724E-2</v>
      </c>
    </row>
    <row r="11" spans="1:44" s="38" customFormat="1" ht="8.25" customHeight="1">
      <c r="A11" s="49" t="s">
        <v>248</v>
      </c>
      <c r="B11" s="49" t="s">
        <v>90</v>
      </c>
      <c r="C11" s="49">
        <v>1.4693131232280313E-5</v>
      </c>
      <c r="D11" s="49">
        <v>1.7701768148220255E-5</v>
      </c>
      <c r="E11" s="49">
        <v>1.6790705431266258E-5</v>
      </c>
      <c r="F11" s="49">
        <v>2.324830169655431E-5</v>
      </c>
      <c r="G11" s="49">
        <v>3.3536489588596998E-5</v>
      </c>
      <c r="H11" s="49">
        <v>1.0415649570009125</v>
      </c>
      <c r="I11" s="49">
        <v>3.0621473993750361E-5</v>
      </c>
      <c r="J11" s="49">
        <v>2.5808171190313381E-5</v>
      </c>
      <c r="K11" s="49">
        <v>3.8027222031825007E-5</v>
      </c>
      <c r="L11" s="49">
        <v>2.7523436626016149E-5</v>
      </c>
      <c r="M11" s="49">
        <v>7.7777181821173132E-5</v>
      </c>
      <c r="N11" s="49">
        <v>4.6610353529493585E-5</v>
      </c>
      <c r="O11" s="49">
        <v>1.1179133374566192E-5</v>
      </c>
      <c r="P11" s="49">
        <v>2.2901877119782675E-5</v>
      </c>
      <c r="Q11" s="49">
        <v>2.1907133795693988E-5</v>
      </c>
      <c r="R11" s="49">
        <v>3.3525223196417411E-5</v>
      </c>
      <c r="S11" s="49">
        <v>4.2946562012250118E-5</v>
      </c>
      <c r="T11" s="49">
        <v>3.1709490464339678E-5</v>
      </c>
      <c r="U11" s="49">
        <v>3.3737922151692665E-5</v>
      </c>
      <c r="V11" s="49">
        <v>3.5322962789728976E-5</v>
      </c>
      <c r="W11" s="49">
        <v>2.3514098670014761E-5</v>
      </c>
      <c r="X11" s="49">
        <v>3.210725277795724E-5</v>
      </c>
      <c r="Y11" s="49">
        <v>2.3124065284181921E-5</v>
      </c>
      <c r="Z11" s="49">
        <v>2.9472752913464646E-5</v>
      </c>
      <c r="AA11" s="49">
        <v>3.4898697963963491E-5</v>
      </c>
      <c r="AB11" s="49">
        <v>3.2403475524948704E-5</v>
      </c>
      <c r="AC11" s="49">
        <v>3.0185067826046469E-5</v>
      </c>
      <c r="AD11" s="49">
        <v>2.5106856428728245E-5</v>
      </c>
      <c r="AE11" s="49">
        <v>1.3592589044598859E-5</v>
      </c>
      <c r="AF11" s="49">
        <v>2.0811304011702685E-5</v>
      </c>
      <c r="AG11" s="49">
        <v>1.7208575463768775E-5</v>
      </c>
      <c r="AH11" s="49">
        <v>1.9398595011453024E-5</v>
      </c>
      <c r="AI11" s="49">
        <v>2.2432264742721328E-5</v>
      </c>
      <c r="AJ11" s="49">
        <v>2.3176617502039647E-5</v>
      </c>
      <c r="AK11" s="49">
        <v>1.6385488356736777E-5</v>
      </c>
      <c r="AL11" s="49">
        <v>2.7433433826524471E-6</v>
      </c>
      <c r="AM11" s="49">
        <v>1.727445114143201E-5</v>
      </c>
      <c r="AN11" s="49">
        <v>1.0584805135338524E-5</v>
      </c>
      <c r="AO11" s="49">
        <v>1.0792485992990003E-5</v>
      </c>
      <c r="AP11" s="49">
        <v>1.7679840530147624E-5</v>
      </c>
      <c r="AQ11" s="49">
        <v>1.8145842778114088E-5</v>
      </c>
      <c r="AR11" s="49">
        <v>2.0659970379634387E-5</v>
      </c>
    </row>
    <row r="12" spans="1:44" s="38" customFormat="1" ht="8.25" customHeight="1">
      <c r="A12" s="49" t="s">
        <v>249</v>
      </c>
      <c r="B12" s="49" t="s">
        <v>91</v>
      </c>
      <c r="C12" s="49">
        <v>2.6298242586116766E-3</v>
      </c>
      <c r="D12" s="49">
        <v>2.1122849525414822E-3</v>
      </c>
      <c r="E12" s="49">
        <v>1.0882036345486849E-3</v>
      </c>
      <c r="F12" s="49">
        <v>9.8277291428905296E-3</v>
      </c>
      <c r="G12" s="49">
        <v>2.8039308024109589E-3</v>
      </c>
      <c r="H12" s="49">
        <v>2.1034767611163613E-3</v>
      </c>
      <c r="I12" s="49">
        <v>1.2399017581087859</v>
      </c>
      <c r="J12" s="49">
        <v>0.25039613637726332</v>
      </c>
      <c r="K12" s="49">
        <v>0.10274589016647426</v>
      </c>
      <c r="L12" s="49">
        <v>1.478982722186958E-3</v>
      </c>
      <c r="M12" s="49">
        <v>4.1285029060960316E-3</v>
      </c>
      <c r="N12" s="49">
        <v>2.0540078602855898E-3</v>
      </c>
      <c r="O12" s="49">
        <v>9.3151711056102451E-4</v>
      </c>
      <c r="P12" s="49">
        <v>2.1310411214910696E-3</v>
      </c>
      <c r="Q12" s="49">
        <v>1.4624782196779431E-3</v>
      </c>
      <c r="R12" s="49">
        <v>3.4830965408485372E-3</v>
      </c>
      <c r="S12" s="49">
        <v>2.125083948739428E-3</v>
      </c>
      <c r="T12" s="49">
        <v>2.4314193481325516E-3</v>
      </c>
      <c r="U12" s="49">
        <v>1.1045787156715755E-2</v>
      </c>
      <c r="V12" s="49">
        <v>2.5940263722821779E-3</v>
      </c>
      <c r="W12" s="49">
        <v>1.7283376163916755E-3</v>
      </c>
      <c r="X12" s="49">
        <v>2.9583250124041345E-3</v>
      </c>
      <c r="Y12" s="49">
        <v>1.8314809559904178E-3</v>
      </c>
      <c r="Z12" s="49">
        <v>6.4256678867034992E-3</v>
      </c>
      <c r="AA12" s="49">
        <v>2.5020679131674737E-3</v>
      </c>
      <c r="AB12" s="49">
        <v>5.7528586281594459E-3</v>
      </c>
      <c r="AC12" s="49">
        <v>2.0256060031517219E-2</v>
      </c>
      <c r="AD12" s="49">
        <v>4.3906290394301857E-3</v>
      </c>
      <c r="AE12" s="49">
        <v>1.3395742781388052E-3</v>
      </c>
      <c r="AF12" s="49">
        <v>2.5832572211090575E-3</v>
      </c>
      <c r="AG12" s="49">
        <v>1.2236824207770129E-3</v>
      </c>
      <c r="AH12" s="49">
        <v>1.9123310312556493E-3</v>
      </c>
      <c r="AI12" s="49">
        <v>3.7903383562628563E-3</v>
      </c>
      <c r="AJ12" s="49">
        <v>1.0162556816213884E-3</v>
      </c>
      <c r="AK12" s="49">
        <v>1.1164981359675049E-3</v>
      </c>
      <c r="AL12" s="49">
        <v>1.6958872815827424E-4</v>
      </c>
      <c r="AM12" s="49">
        <v>2.1381036765765475E-3</v>
      </c>
      <c r="AN12" s="49">
        <v>9.4521008173643472E-4</v>
      </c>
      <c r="AO12" s="49">
        <v>1.3210402631161702E-3</v>
      </c>
      <c r="AP12" s="49">
        <v>7.0668504067311578E-4</v>
      </c>
      <c r="AQ12" s="49">
        <v>1.1587201195790468E-3</v>
      </c>
      <c r="AR12" s="49">
        <v>1.1752615476449387E-3</v>
      </c>
    </row>
    <row r="13" spans="1:44" s="38" customFormat="1" ht="8.25" customHeight="1">
      <c r="A13" s="49" t="s">
        <v>250</v>
      </c>
      <c r="B13" s="49" t="s">
        <v>92</v>
      </c>
      <c r="C13" s="49">
        <v>5.282525075854679E-4</v>
      </c>
      <c r="D13" s="49">
        <v>1.708457885714976E-3</v>
      </c>
      <c r="E13" s="49">
        <v>7.0735708638710411E-4</v>
      </c>
      <c r="F13" s="49">
        <v>1.2511157627930769E-3</v>
      </c>
      <c r="G13" s="49">
        <v>1.0081997113338252E-3</v>
      </c>
      <c r="H13" s="49">
        <v>9.9545849692194268E-4</v>
      </c>
      <c r="I13" s="49">
        <v>4.0920452209458691E-3</v>
      </c>
      <c r="J13" s="49">
        <v>1.0443759280210367</v>
      </c>
      <c r="K13" s="49">
        <v>3.7448238383826975E-3</v>
      </c>
      <c r="L13" s="49">
        <v>6.1237706313329351E-4</v>
      </c>
      <c r="M13" s="49">
        <v>1.0850053847555434E-3</v>
      </c>
      <c r="N13" s="49">
        <v>6.7740034390800536E-4</v>
      </c>
      <c r="O13" s="49">
        <v>7.4705301301707908E-4</v>
      </c>
      <c r="P13" s="49">
        <v>8.8415611750190608E-4</v>
      </c>
      <c r="Q13" s="49">
        <v>8.0931292177390923E-4</v>
      </c>
      <c r="R13" s="49">
        <v>9.0605635396951117E-4</v>
      </c>
      <c r="S13" s="49">
        <v>9.1394684225023462E-4</v>
      </c>
      <c r="T13" s="49">
        <v>1.0997166949148049E-3</v>
      </c>
      <c r="U13" s="49">
        <v>8.9278319338465147E-4</v>
      </c>
      <c r="V13" s="49">
        <v>1.2167082691206148E-3</v>
      </c>
      <c r="W13" s="49">
        <v>1.0622773762603995E-3</v>
      </c>
      <c r="X13" s="49">
        <v>1.0396342134915961E-3</v>
      </c>
      <c r="Y13" s="49">
        <v>1.3993459678778779E-3</v>
      </c>
      <c r="Z13" s="49">
        <v>8.2761599125632591E-4</v>
      </c>
      <c r="AA13" s="49">
        <v>9.772243266913303E-4</v>
      </c>
      <c r="AB13" s="49">
        <v>9.9999026260285014E-4</v>
      </c>
      <c r="AC13" s="49">
        <v>1.1420855747810731E-3</v>
      </c>
      <c r="AD13" s="49">
        <v>7.3458947561482423E-4</v>
      </c>
      <c r="AE13" s="49">
        <v>2.0831999317285246E-3</v>
      </c>
      <c r="AF13" s="49">
        <v>7.5461170805103987E-4</v>
      </c>
      <c r="AG13" s="49">
        <v>1.0847764522274135E-3</v>
      </c>
      <c r="AH13" s="49">
        <v>2.4269539722501969E-3</v>
      </c>
      <c r="AI13" s="49">
        <v>2.3657737866936241E-3</v>
      </c>
      <c r="AJ13" s="49">
        <v>1.5400721301023837E-3</v>
      </c>
      <c r="AK13" s="49">
        <v>2.9507722874145448E-3</v>
      </c>
      <c r="AL13" s="49">
        <v>2.9055221852771509E-4</v>
      </c>
      <c r="AM13" s="49">
        <v>3.486341463952792E-3</v>
      </c>
      <c r="AN13" s="49">
        <v>2.0302639106253395E-3</v>
      </c>
      <c r="AO13" s="49">
        <v>3.1906047840408866E-3</v>
      </c>
      <c r="AP13" s="49">
        <v>7.1873691209221055E-4</v>
      </c>
      <c r="AQ13" s="49">
        <v>9.7159372526640854E-4</v>
      </c>
      <c r="AR13" s="49">
        <v>8.5432605796207707E-4</v>
      </c>
    </row>
    <row r="14" spans="1:44" s="38" customFormat="1" ht="8.25" customHeight="1">
      <c r="A14" s="49" t="s">
        <v>251</v>
      </c>
      <c r="B14" s="49" t="s">
        <v>93</v>
      </c>
      <c r="C14" s="49">
        <v>1.4730337063135937E-4</v>
      </c>
      <c r="D14" s="49">
        <v>1.8241092437141821E-4</v>
      </c>
      <c r="E14" s="49">
        <v>1.5962956671378863E-4</v>
      </c>
      <c r="F14" s="49">
        <v>5.0725530231195365E-4</v>
      </c>
      <c r="G14" s="49">
        <v>3.0880922557657218E-4</v>
      </c>
      <c r="H14" s="49">
        <v>2.2758678775112572E-4</v>
      </c>
      <c r="I14" s="49">
        <v>3.9259251746510249E-4</v>
      </c>
      <c r="J14" s="49">
        <v>4.5858904389325917E-4</v>
      </c>
      <c r="K14" s="49">
        <v>1.181105665042933</v>
      </c>
      <c r="L14" s="49">
        <v>2.4275097852057353E-4</v>
      </c>
      <c r="M14" s="49">
        <v>8.3438170715213777E-4</v>
      </c>
      <c r="N14" s="49">
        <v>3.2610632006566765E-4</v>
      </c>
      <c r="O14" s="49">
        <v>9.8551168701748303E-5</v>
      </c>
      <c r="P14" s="49">
        <v>2.6009611700229292E-4</v>
      </c>
      <c r="Q14" s="49">
        <v>2.4215110970174687E-4</v>
      </c>
      <c r="R14" s="49">
        <v>2.1461133586308975E-4</v>
      </c>
      <c r="S14" s="49">
        <v>4.3622533675628745E-4</v>
      </c>
      <c r="T14" s="49">
        <v>5.1216993181738024E-4</v>
      </c>
      <c r="U14" s="49">
        <v>5.5131946711481925E-4</v>
      </c>
      <c r="V14" s="49">
        <v>3.4215682213343743E-4</v>
      </c>
      <c r="W14" s="49">
        <v>2.4897405993564575E-4</v>
      </c>
      <c r="X14" s="49">
        <v>2.9885237219614538E-4</v>
      </c>
      <c r="Y14" s="49">
        <v>5.4736073812088829E-4</v>
      </c>
      <c r="Z14" s="49">
        <v>2.8996638732395086E-4</v>
      </c>
      <c r="AA14" s="49">
        <v>3.0838679559106835E-4</v>
      </c>
      <c r="AB14" s="49">
        <v>3.4102349240032074E-4</v>
      </c>
      <c r="AC14" s="49">
        <v>3.8454211504848846E-4</v>
      </c>
      <c r="AD14" s="49">
        <v>2.4999870133954203E-4</v>
      </c>
      <c r="AE14" s="49">
        <v>6.5918281910885747E-4</v>
      </c>
      <c r="AF14" s="49">
        <v>2.8749734152742966E-4</v>
      </c>
      <c r="AG14" s="49">
        <v>1.1687110583287149E-4</v>
      </c>
      <c r="AH14" s="49">
        <v>1.4793156753357517E-4</v>
      </c>
      <c r="AI14" s="49">
        <v>2.2005575244400018E-4</v>
      </c>
      <c r="AJ14" s="49">
        <v>2.4316414328316832E-4</v>
      </c>
      <c r="AK14" s="49">
        <v>9.5191353243127244E-5</v>
      </c>
      <c r="AL14" s="49">
        <v>2.0536175574463044E-5</v>
      </c>
      <c r="AM14" s="49">
        <v>1.8803187963570452E-4</v>
      </c>
      <c r="AN14" s="49">
        <v>1.1427902251823857E-4</v>
      </c>
      <c r="AO14" s="49">
        <v>1.0226140726032512E-4</v>
      </c>
      <c r="AP14" s="49">
        <v>1.0406478284745007E-4</v>
      </c>
      <c r="AQ14" s="49">
        <v>1.530518059898864E-4</v>
      </c>
      <c r="AR14" s="49">
        <v>1.6567366298296437E-4</v>
      </c>
    </row>
    <row r="15" spans="1:44" s="38" customFormat="1" ht="8.25" customHeight="1">
      <c r="A15" s="49" t="s">
        <v>252</v>
      </c>
      <c r="B15" s="49" t="s">
        <v>94</v>
      </c>
      <c r="C15" s="49">
        <v>2.6596843850377151E-3</v>
      </c>
      <c r="D15" s="49">
        <v>1.9393943456322556E-3</v>
      </c>
      <c r="E15" s="49">
        <v>2.3827204165622873E-3</v>
      </c>
      <c r="F15" s="49">
        <v>2.940688898101377E-3</v>
      </c>
      <c r="G15" s="49">
        <v>3.0824280809070063E-3</v>
      </c>
      <c r="H15" s="49">
        <v>2.5961513323564797E-3</v>
      </c>
      <c r="I15" s="49">
        <v>2.4624375275085855E-3</v>
      </c>
      <c r="J15" s="49">
        <v>1.848500588204761E-3</v>
      </c>
      <c r="K15" s="49">
        <v>1.8220320685273113E-3</v>
      </c>
      <c r="L15" s="49">
        <v>1.1454609608517217</v>
      </c>
      <c r="M15" s="49">
        <v>1.2320188395626042E-2</v>
      </c>
      <c r="N15" s="49">
        <v>3.0668377735816039E-3</v>
      </c>
      <c r="O15" s="49">
        <v>9.5220340209702049E-4</v>
      </c>
      <c r="P15" s="49">
        <v>2.4101602990302634E-3</v>
      </c>
      <c r="Q15" s="49">
        <v>1.4754269506572718E-3</v>
      </c>
      <c r="R15" s="49">
        <v>1.158498793325983E-3</v>
      </c>
      <c r="S15" s="49">
        <v>1.8189441662849338E-3</v>
      </c>
      <c r="T15" s="49">
        <v>2.3381594665751863E-3</v>
      </c>
      <c r="U15" s="49">
        <v>1.713269061647369E-3</v>
      </c>
      <c r="V15" s="49">
        <v>2.8454315820966775E-3</v>
      </c>
      <c r="W15" s="49">
        <v>3.402099015766125E-3</v>
      </c>
      <c r="X15" s="49">
        <v>2.9608560754270622E-3</v>
      </c>
      <c r="Y15" s="49">
        <v>3.9663854574344022E-3</v>
      </c>
      <c r="Z15" s="49">
        <v>2.6134885170889997E-2</v>
      </c>
      <c r="AA15" s="49">
        <v>2.2422321812220689E-3</v>
      </c>
      <c r="AB15" s="49">
        <v>3.6906528196382917E-3</v>
      </c>
      <c r="AC15" s="49">
        <v>3.1646645485772199E-3</v>
      </c>
      <c r="AD15" s="49">
        <v>7.541348002964284E-3</v>
      </c>
      <c r="AE15" s="49">
        <v>3.4938648773974222E-3</v>
      </c>
      <c r="AF15" s="49">
        <v>1.2375833534117964E-2</v>
      </c>
      <c r="AG15" s="49">
        <v>3.1610385939697984E-3</v>
      </c>
      <c r="AH15" s="49">
        <v>1.3695990027410964E-3</v>
      </c>
      <c r="AI15" s="49">
        <v>1.3692963503722736E-3</v>
      </c>
      <c r="AJ15" s="49">
        <v>1.9349010860061214E-3</v>
      </c>
      <c r="AK15" s="49">
        <v>6.0690060780737762E-4</v>
      </c>
      <c r="AL15" s="49">
        <v>9.0045769602500165E-4</v>
      </c>
      <c r="AM15" s="49">
        <v>1.4086335373433919E-3</v>
      </c>
      <c r="AN15" s="49">
        <v>8.0816040524296412E-4</v>
      </c>
      <c r="AO15" s="49">
        <v>7.4434004564551679E-4</v>
      </c>
      <c r="AP15" s="49">
        <v>8.3645408504899718E-4</v>
      </c>
      <c r="AQ15" s="49">
        <v>1.3051800989186207E-3</v>
      </c>
      <c r="AR15" s="49">
        <v>1.7406606446410901E-3</v>
      </c>
    </row>
    <row r="16" spans="1:44" ht="8.25" customHeight="1">
      <c r="A16" s="48" t="s">
        <v>253</v>
      </c>
      <c r="B16" s="48" t="s">
        <v>95</v>
      </c>
      <c r="C16" s="48">
        <v>4.2004369052448184E-3</v>
      </c>
      <c r="D16" s="48">
        <v>3.3855149212862457E-3</v>
      </c>
      <c r="E16" s="48">
        <v>4.6770112906740638E-3</v>
      </c>
      <c r="F16" s="48">
        <v>5.4674973537025438E-3</v>
      </c>
      <c r="G16" s="48">
        <v>1.7139267336752747E-2</v>
      </c>
      <c r="H16" s="48">
        <v>7.6250377186295057E-2</v>
      </c>
      <c r="I16" s="48">
        <v>2.2172229311897173E-2</v>
      </c>
      <c r="J16" s="48">
        <v>1.5494271444944904E-2</v>
      </c>
      <c r="K16" s="48">
        <v>2.8954093963916454E-2</v>
      </c>
      <c r="L16" s="48">
        <v>2.407489892266728E-2</v>
      </c>
      <c r="M16" s="48">
        <v>1.1701619868482236</v>
      </c>
      <c r="N16" s="48">
        <v>7.386004697339861E-2</v>
      </c>
      <c r="O16" s="48">
        <v>2.8053061833604844E-3</v>
      </c>
      <c r="P16" s="48">
        <v>7.2144568756853438E-3</v>
      </c>
      <c r="Q16" s="48">
        <v>4.2981618104791794E-3</v>
      </c>
      <c r="R16" s="48">
        <v>1.9033850987559445E-2</v>
      </c>
      <c r="S16" s="48">
        <v>4.4882322830974333E-2</v>
      </c>
      <c r="T16" s="48">
        <v>7.9830032148630325E-3</v>
      </c>
      <c r="U16" s="48">
        <v>2.5146993405661591E-2</v>
      </c>
      <c r="V16" s="48">
        <v>2.8023232971087601E-2</v>
      </c>
      <c r="W16" s="48">
        <v>4.9445007556869506E-3</v>
      </c>
      <c r="X16" s="48">
        <v>4.8970476409618468E-3</v>
      </c>
      <c r="Y16" s="48">
        <v>1.3328966307068941E-2</v>
      </c>
      <c r="Z16" s="48">
        <v>1.3376697606122661E-2</v>
      </c>
      <c r="AA16" s="48">
        <v>1.168881155163976E-2</v>
      </c>
      <c r="AB16" s="48">
        <v>8.9103787083908304E-3</v>
      </c>
      <c r="AC16" s="48">
        <v>1.4038156681408755E-2</v>
      </c>
      <c r="AD16" s="48">
        <v>6.1196948138443012E-3</v>
      </c>
      <c r="AE16" s="48">
        <v>3.3665292032809837E-3</v>
      </c>
      <c r="AF16" s="48">
        <v>6.8676890794401252E-3</v>
      </c>
      <c r="AG16" s="48">
        <v>8.2843193253388132E-3</v>
      </c>
      <c r="AH16" s="48">
        <v>4.4499240109066932E-3</v>
      </c>
      <c r="AI16" s="48">
        <v>1.0790797494075532E-2</v>
      </c>
      <c r="AJ16" s="48">
        <v>9.2196464618954088E-3</v>
      </c>
      <c r="AK16" s="48">
        <v>5.6217067141919371E-3</v>
      </c>
      <c r="AL16" s="48">
        <v>1.124586948062295E-3</v>
      </c>
      <c r="AM16" s="48">
        <v>8.5789984221007198E-3</v>
      </c>
      <c r="AN16" s="48">
        <v>3.3661124563140635E-3</v>
      </c>
      <c r="AO16" s="48">
        <v>4.7912217415838412E-3</v>
      </c>
      <c r="AP16" s="48">
        <v>6.4275017606256661E-3</v>
      </c>
      <c r="AQ16" s="48">
        <v>3.9409762899045592E-3</v>
      </c>
      <c r="AR16" s="48">
        <v>7.6828689988554088E-3</v>
      </c>
    </row>
    <row r="17" spans="1:44" ht="8.25" customHeight="1">
      <c r="A17" s="48" t="s">
        <v>254</v>
      </c>
      <c r="B17" s="48" t="s">
        <v>96</v>
      </c>
      <c r="C17" s="48">
        <v>1.401418952807112E-3</v>
      </c>
      <c r="D17" s="48">
        <v>2.2661410596455001E-3</v>
      </c>
      <c r="E17" s="48">
        <v>2.2107572067166783E-3</v>
      </c>
      <c r="F17" s="48">
        <v>2.8577895513575025E-3</v>
      </c>
      <c r="G17" s="48">
        <v>4.0867583586951615E-3</v>
      </c>
      <c r="H17" s="48">
        <v>4.0517502206942075E-3</v>
      </c>
      <c r="I17" s="48">
        <v>3.1773701749348115E-3</v>
      </c>
      <c r="J17" s="48">
        <v>2.7965914117628514E-3</v>
      </c>
      <c r="K17" s="48">
        <v>3.5876344846571175E-3</v>
      </c>
      <c r="L17" s="48">
        <v>2.7522322003440559E-3</v>
      </c>
      <c r="M17" s="48">
        <v>7.1744221357011263E-3</v>
      </c>
      <c r="N17" s="48">
        <v>1.0835657723046377</v>
      </c>
      <c r="O17" s="48">
        <v>1.491210480557325E-3</v>
      </c>
      <c r="P17" s="48">
        <v>2.9027120759860755E-3</v>
      </c>
      <c r="Q17" s="48">
        <v>2.410521711993685E-3</v>
      </c>
      <c r="R17" s="48">
        <v>3.4410403687048169E-3</v>
      </c>
      <c r="S17" s="48">
        <v>3.5449687752430511E-3</v>
      </c>
      <c r="T17" s="48">
        <v>3.6604795400766491E-3</v>
      </c>
      <c r="U17" s="48">
        <v>3.5235929388736792E-3</v>
      </c>
      <c r="V17" s="48">
        <v>3.3126520188753719E-3</v>
      </c>
      <c r="W17" s="48">
        <v>2.754552404610863E-3</v>
      </c>
      <c r="X17" s="48">
        <v>3.0470738078086992E-3</v>
      </c>
      <c r="Y17" s="48">
        <v>2.3858833143636411E-3</v>
      </c>
      <c r="Z17" s="48">
        <v>3.5303545612495428E-3</v>
      </c>
      <c r="AA17" s="48">
        <v>3.6865159002252533E-3</v>
      </c>
      <c r="AB17" s="48">
        <v>3.6772141033524939E-3</v>
      </c>
      <c r="AC17" s="48">
        <v>3.3691136614328078E-3</v>
      </c>
      <c r="AD17" s="48">
        <v>2.5359538610425811E-3</v>
      </c>
      <c r="AE17" s="48">
        <v>1.9373746563503323E-3</v>
      </c>
      <c r="AF17" s="48">
        <v>2.1570484822387467E-3</v>
      </c>
      <c r="AG17" s="48">
        <v>9.3316116496885999E-3</v>
      </c>
      <c r="AH17" s="48">
        <v>2.7617686508877698E-3</v>
      </c>
      <c r="AI17" s="48">
        <v>2.6524296540401363E-3</v>
      </c>
      <c r="AJ17" s="48">
        <v>2.1153640906417932E-2</v>
      </c>
      <c r="AK17" s="48">
        <v>8.008909491880694E-3</v>
      </c>
      <c r="AL17" s="48">
        <v>1.260395223240709E-3</v>
      </c>
      <c r="AM17" s="48">
        <v>1.1942629278683026E-2</v>
      </c>
      <c r="AN17" s="48">
        <v>3.6594508140263549E-3</v>
      </c>
      <c r="AO17" s="48">
        <v>2.6942414604690678E-3</v>
      </c>
      <c r="AP17" s="48">
        <v>3.2021205124691363E-3</v>
      </c>
      <c r="AQ17" s="48">
        <v>2.7875707930490523E-3</v>
      </c>
      <c r="AR17" s="48">
        <v>2.4759022436676168E-3</v>
      </c>
    </row>
    <row r="18" spans="1:44" ht="8.25" customHeight="1">
      <c r="A18" s="48" t="s">
        <v>255</v>
      </c>
      <c r="B18" s="48" t="s">
        <v>97</v>
      </c>
      <c r="C18" s="48">
        <v>8.248722600059874E-2</v>
      </c>
      <c r="D18" s="48">
        <v>5.0850743439809047E-2</v>
      </c>
      <c r="E18" s="48">
        <v>9.6591695987154821E-2</v>
      </c>
      <c r="F18" s="48">
        <v>0.14937529829037891</v>
      </c>
      <c r="G18" s="48">
        <v>8.951286739088582E-2</v>
      </c>
      <c r="H18" s="48">
        <v>6.1578558414745972E-2</v>
      </c>
      <c r="I18" s="48">
        <v>6.203328878399466E-2</v>
      </c>
      <c r="J18" s="48">
        <v>2.7382050986396567E-2</v>
      </c>
      <c r="K18" s="48">
        <v>5.4241605024992999E-2</v>
      </c>
      <c r="L18" s="48">
        <v>4.7976696018933632E-2</v>
      </c>
      <c r="M18" s="48">
        <v>9.064449703503949E-2</v>
      </c>
      <c r="N18" s="48">
        <v>3.4182861140668173E-2</v>
      </c>
      <c r="O18" s="48">
        <v>1.4362591304226038</v>
      </c>
      <c r="P18" s="48">
        <v>0.11029640728477656</v>
      </c>
      <c r="Q18" s="48">
        <v>0.17301256529316406</v>
      </c>
      <c r="R18" s="48">
        <v>3.3685711124984821E-2</v>
      </c>
      <c r="S18" s="48">
        <v>7.0824055977180347E-2</v>
      </c>
      <c r="T18" s="48">
        <v>8.9115497678476652E-2</v>
      </c>
      <c r="U18" s="48">
        <v>8.229815565187372E-2</v>
      </c>
      <c r="V18" s="48">
        <v>0.10350250046337894</v>
      </c>
      <c r="W18" s="48">
        <v>8.3918717475706672E-2</v>
      </c>
      <c r="X18" s="48">
        <v>0.11883579976638167</v>
      </c>
      <c r="Y18" s="48">
        <v>4.3150441137948581E-2</v>
      </c>
      <c r="Z18" s="48">
        <v>3.4318469195720111E-2</v>
      </c>
      <c r="AA18" s="48">
        <v>6.2458847783208878E-2</v>
      </c>
      <c r="AB18" s="48">
        <v>5.1021712239151668E-2</v>
      </c>
      <c r="AC18" s="48">
        <v>5.0014088333725566E-2</v>
      </c>
      <c r="AD18" s="48">
        <v>3.4749441349878153E-2</v>
      </c>
      <c r="AE18" s="48">
        <v>5.7658780455335477E-2</v>
      </c>
      <c r="AF18" s="48">
        <v>5.2846907678638429E-2</v>
      </c>
      <c r="AG18" s="48">
        <v>3.8868076811786334E-2</v>
      </c>
      <c r="AH18" s="48">
        <v>0.27197046137119862</v>
      </c>
      <c r="AI18" s="48">
        <v>4.0449684744880358E-2</v>
      </c>
      <c r="AJ18" s="48">
        <v>1.3309135477714031E-2</v>
      </c>
      <c r="AK18" s="48">
        <v>1.2052177370931715E-2</v>
      </c>
      <c r="AL18" s="48">
        <v>2.6115192463464689E-3</v>
      </c>
      <c r="AM18" s="48">
        <v>1.9952221641915544E-2</v>
      </c>
      <c r="AN18" s="48">
        <v>1.5210672470736854E-2</v>
      </c>
      <c r="AO18" s="48">
        <v>1.1051256635526594E-2</v>
      </c>
      <c r="AP18" s="48">
        <v>1.7495980186336541E-2</v>
      </c>
      <c r="AQ18" s="48">
        <v>1.522435011607879E-2</v>
      </c>
      <c r="AR18" s="48">
        <v>1.5411262841415375E-2</v>
      </c>
    </row>
    <row r="19" spans="1:44" ht="8.25" customHeight="1">
      <c r="A19" s="48" t="s">
        <v>256</v>
      </c>
      <c r="B19" s="48" t="s">
        <v>98</v>
      </c>
      <c r="C19" s="48">
        <v>2.7502238421937379E-3</v>
      </c>
      <c r="D19" s="48">
        <v>2.9549559255798315E-3</v>
      </c>
      <c r="E19" s="48">
        <v>2.3936467114390224E-3</v>
      </c>
      <c r="F19" s="48">
        <v>4.044583948611442E-3</v>
      </c>
      <c r="G19" s="48">
        <v>5.7186627455793797E-3</v>
      </c>
      <c r="H19" s="48">
        <v>1.9832575729783319E-3</v>
      </c>
      <c r="I19" s="48">
        <v>1.9417394432707986E-3</v>
      </c>
      <c r="J19" s="48">
        <v>8.411339011480546E-4</v>
      </c>
      <c r="K19" s="48">
        <v>1.8603216999272E-3</v>
      </c>
      <c r="L19" s="48">
        <v>1.5041371926142715E-3</v>
      </c>
      <c r="M19" s="48">
        <v>2.6559967726586934E-3</v>
      </c>
      <c r="N19" s="48">
        <v>1.2676430175417028E-3</v>
      </c>
      <c r="O19" s="48">
        <v>3.1783631569027943E-2</v>
      </c>
      <c r="P19" s="48">
        <v>1.0121088884548641</v>
      </c>
      <c r="Q19" s="48">
        <v>5.3510877381126006E-3</v>
      </c>
      <c r="R19" s="48">
        <v>6.6812641792124271E-3</v>
      </c>
      <c r="S19" s="48">
        <v>1.6270135143644986E-2</v>
      </c>
      <c r="T19" s="48">
        <v>6.6443498012074796E-3</v>
      </c>
      <c r="U19" s="48">
        <v>2.456798167453839E-3</v>
      </c>
      <c r="V19" s="48">
        <v>2.782209248073454E-3</v>
      </c>
      <c r="W19" s="48">
        <v>2.280914454523256E-3</v>
      </c>
      <c r="X19" s="48">
        <v>3.181637356014645E-3</v>
      </c>
      <c r="Y19" s="48">
        <v>1.3985937218347951E-3</v>
      </c>
      <c r="Z19" s="48">
        <v>1.0426067121358624E-3</v>
      </c>
      <c r="AA19" s="48">
        <v>1.7720463607687252E-3</v>
      </c>
      <c r="AB19" s="48">
        <v>1.4645461292978525E-3</v>
      </c>
      <c r="AC19" s="48">
        <v>1.4434584677305857E-3</v>
      </c>
      <c r="AD19" s="48">
        <v>1.0210228739889339E-3</v>
      </c>
      <c r="AE19" s="48">
        <v>1.7796835775781799E-3</v>
      </c>
      <c r="AF19" s="48">
        <v>1.7337674696500771E-3</v>
      </c>
      <c r="AG19" s="48">
        <v>1.2080957584546294E-3</v>
      </c>
      <c r="AH19" s="48">
        <v>6.7819248094676751E-3</v>
      </c>
      <c r="AI19" s="48">
        <v>2.530612000156507E-3</v>
      </c>
      <c r="AJ19" s="48">
        <v>4.6910598429683332E-4</v>
      </c>
      <c r="AK19" s="48">
        <v>3.8770728556743953E-4</v>
      </c>
      <c r="AL19" s="48">
        <v>9.0481199133932085E-5</v>
      </c>
      <c r="AM19" s="48">
        <v>8.0260717646396431E-4</v>
      </c>
      <c r="AN19" s="48">
        <v>1.2068151316645351E-3</v>
      </c>
      <c r="AO19" s="48">
        <v>7.9078226945680178E-4</v>
      </c>
      <c r="AP19" s="48">
        <v>6.0856122729442024E-4</v>
      </c>
      <c r="AQ19" s="48">
        <v>9.2902339739665558E-4</v>
      </c>
      <c r="AR19" s="48">
        <v>8.4700058888086995E-4</v>
      </c>
    </row>
    <row r="20" spans="1:44" ht="8.25" customHeight="1">
      <c r="A20" s="48" t="s">
        <v>257</v>
      </c>
      <c r="B20" s="48" t="s">
        <v>99</v>
      </c>
      <c r="C20" s="48">
        <v>0.11221999212744392</v>
      </c>
      <c r="D20" s="48">
        <v>2.822203701469728E-2</v>
      </c>
      <c r="E20" s="48">
        <v>1.1755268648760373E-2</v>
      </c>
      <c r="F20" s="48">
        <v>3.7001757328562673E-2</v>
      </c>
      <c r="G20" s="48">
        <v>5.5543644247927973E-2</v>
      </c>
      <c r="H20" s="48">
        <v>6.6061114795373146E-2</v>
      </c>
      <c r="I20" s="48">
        <v>0.14000519114249407</v>
      </c>
      <c r="J20" s="48">
        <v>3.6356544704678584E-2</v>
      </c>
      <c r="K20" s="48">
        <v>7.8589417408039278E-2</v>
      </c>
      <c r="L20" s="48">
        <v>4.3918198839974429E-2</v>
      </c>
      <c r="M20" s="48">
        <v>9.7516143309512054E-2</v>
      </c>
      <c r="N20" s="48">
        <v>3.7024311053727964E-2</v>
      </c>
      <c r="O20" s="48">
        <v>1.652547324365963E-2</v>
      </c>
      <c r="P20" s="48">
        <v>8.5564147267970778E-2</v>
      </c>
      <c r="Q20" s="48">
        <v>1.2833884937255671</v>
      </c>
      <c r="R20" s="48">
        <v>3.40378470944196E-2</v>
      </c>
      <c r="S20" s="48">
        <v>0.13009264570035017</v>
      </c>
      <c r="T20" s="48">
        <v>0.23968997292522165</v>
      </c>
      <c r="U20" s="48">
        <v>0.19816642872582946</v>
      </c>
      <c r="V20" s="48">
        <v>5.7244399156701507E-2</v>
      </c>
      <c r="W20" s="48">
        <v>2.6772853248624114E-2</v>
      </c>
      <c r="X20" s="48">
        <v>4.264477628077154E-2</v>
      </c>
      <c r="Y20" s="48">
        <v>2.7191434202935554E-2</v>
      </c>
      <c r="Z20" s="48">
        <v>2.2691706788441519E-2</v>
      </c>
      <c r="AA20" s="48">
        <v>6.0548386308416288E-2</v>
      </c>
      <c r="AB20" s="48">
        <v>2.4346356840785916E-2</v>
      </c>
      <c r="AC20" s="48">
        <v>3.7104322765043642E-2</v>
      </c>
      <c r="AD20" s="48">
        <v>2.6354309616251546E-2</v>
      </c>
      <c r="AE20" s="48">
        <v>1.4287649673853509E-2</v>
      </c>
      <c r="AF20" s="48">
        <v>1.961461218407291E-2</v>
      </c>
      <c r="AG20" s="48">
        <v>8.3220632185355449E-3</v>
      </c>
      <c r="AH20" s="48">
        <v>1.1055827090581904E-2</v>
      </c>
      <c r="AI20" s="48">
        <v>1.8414507724934484E-2</v>
      </c>
      <c r="AJ20" s="48">
        <v>4.8937099321664955E-3</v>
      </c>
      <c r="AK20" s="48">
        <v>2.8721769703163214E-3</v>
      </c>
      <c r="AL20" s="48">
        <v>1.3720998281730454E-3</v>
      </c>
      <c r="AM20" s="48">
        <v>6.1618188272471791E-3</v>
      </c>
      <c r="AN20" s="48">
        <v>3.4704980903046477E-3</v>
      </c>
      <c r="AO20" s="48">
        <v>4.4324164173130016E-3</v>
      </c>
      <c r="AP20" s="48">
        <v>4.2640058805624619E-3</v>
      </c>
      <c r="AQ20" s="48">
        <v>9.8766254835749041E-3</v>
      </c>
      <c r="AR20" s="48">
        <v>1.4349969913516461E-2</v>
      </c>
    </row>
    <row r="21" spans="1:44" s="38" customFormat="1" ht="8.25" customHeight="1">
      <c r="A21" s="49" t="s">
        <v>258</v>
      </c>
      <c r="B21" s="49" t="s">
        <v>57</v>
      </c>
      <c r="C21" s="49">
        <v>1.0417743672684901E-2</v>
      </c>
      <c r="D21" s="49">
        <v>1.0344890005120479E-3</v>
      </c>
      <c r="E21" s="49">
        <v>4.4827806666927923E-4</v>
      </c>
      <c r="F21" s="49">
        <v>9.035136703518696E-4</v>
      </c>
      <c r="G21" s="49">
        <v>4.5186335389263456E-3</v>
      </c>
      <c r="H21" s="49">
        <v>5.7183892068124577E-3</v>
      </c>
      <c r="I21" s="49">
        <v>3.11561665162481E-3</v>
      </c>
      <c r="J21" s="49">
        <v>1.343083301477472E-3</v>
      </c>
      <c r="K21" s="49">
        <v>1.6359604464809927E-3</v>
      </c>
      <c r="L21" s="49">
        <v>1.9326544426512111E-3</v>
      </c>
      <c r="M21" s="49">
        <v>1.685861776504367E-3</v>
      </c>
      <c r="N21" s="49">
        <v>8.0793027150429181E-4</v>
      </c>
      <c r="O21" s="49">
        <v>6.8875347425678441E-4</v>
      </c>
      <c r="P21" s="49">
        <v>5.5634871812578731E-3</v>
      </c>
      <c r="Q21" s="49">
        <v>1.5363100237365452E-3</v>
      </c>
      <c r="R21" s="49">
        <v>1.019442749269666</v>
      </c>
      <c r="S21" s="49">
        <v>1.9252665540844321E-3</v>
      </c>
      <c r="T21" s="49">
        <v>3.0229495351498051E-3</v>
      </c>
      <c r="U21" s="49">
        <v>2.341360785440969E-3</v>
      </c>
      <c r="V21" s="49">
        <v>1.0488157442792251E-3</v>
      </c>
      <c r="W21" s="49">
        <v>6.6162239809170462E-4</v>
      </c>
      <c r="X21" s="49">
        <v>7.572718278715259E-4</v>
      </c>
      <c r="Y21" s="49">
        <v>5.5923254713912698E-4</v>
      </c>
      <c r="Z21" s="49">
        <v>7.081338874531123E-4</v>
      </c>
      <c r="AA21" s="49">
        <v>1.0583425155087705E-3</v>
      </c>
      <c r="AB21" s="49">
        <v>8.0545814358681811E-4</v>
      </c>
      <c r="AC21" s="49">
        <v>8.2134584470994632E-4</v>
      </c>
      <c r="AD21" s="49">
        <v>5.6679523895597375E-4</v>
      </c>
      <c r="AE21" s="49">
        <v>4.2962222930981495E-4</v>
      </c>
      <c r="AF21" s="49">
        <v>8.8842430918482506E-4</v>
      </c>
      <c r="AG21" s="49">
        <v>6.2488511330026039E-4</v>
      </c>
      <c r="AH21" s="49">
        <v>5.2091160662439187E-4</v>
      </c>
      <c r="AI21" s="49">
        <v>1.5320854882920267E-3</v>
      </c>
      <c r="AJ21" s="49">
        <v>5.4668825228409859E-4</v>
      </c>
      <c r="AK21" s="49">
        <v>4.2807727078880659E-4</v>
      </c>
      <c r="AL21" s="49">
        <v>8.7384082195249226E-5</v>
      </c>
      <c r="AM21" s="49">
        <v>9.5991010268707934E-4</v>
      </c>
      <c r="AN21" s="49">
        <v>7.0424271318428593E-4</v>
      </c>
      <c r="AO21" s="49">
        <v>1.9475024476466277E-3</v>
      </c>
      <c r="AP21" s="49">
        <v>1.3030367028880488E-3</v>
      </c>
      <c r="AQ21" s="49">
        <v>1.8899792189739487E-2</v>
      </c>
      <c r="AR21" s="49">
        <v>2.2454841100774562E-2</v>
      </c>
    </row>
    <row r="22" spans="1:44" s="38" customFormat="1" ht="8.25" customHeight="1">
      <c r="A22" s="49" t="s">
        <v>259</v>
      </c>
      <c r="B22" s="49" t="s">
        <v>108</v>
      </c>
      <c r="C22" s="49">
        <v>2.6652680884417133E-3</v>
      </c>
      <c r="D22" s="49">
        <v>1.9664502271514199E-3</v>
      </c>
      <c r="E22" s="49">
        <v>2.1707925947343819E-3</v>
      </c>
      <c r="F22" s="49">
        <v>3.7457374061041033E-3</v>
      </c>
      <c r="G22" s="49">
        <v>3.0566315220927577E-3</v>
      </c>
      <c r="H22" s="49">
        <v>2.7581023651732967E-3</v>
      </c>
      <c r="I22" s="49">
        <v>3.2187020046754553E-3</v>
      </c>
      <c r="J22" s="49">
        <v>2.0526239824571399E-3</v>
      </c>
      <c r="K22" s="49">
        <v>2.103136491552375E-3</v>
      </c>
      <c r="L22" s="49">
        <v>2.3375846323234711E-3</v>
      </c>
      <c r="M22" s="49">
        <v>3.2614393051015743E-3</v>
      </c>
      <c r="N22" s="49">
        <v>2.0498944215215776E-3</v>
      </c>
      <c r="O22" s="49">
        <v>1.3782966563512442E-3</v>
      </c>
      <c r="P22" s="49">
        <v>2.9388700773707527E-3</v>
      </c>
      <c r="Q22" s="49">
        <v>3.5324210680876028E-3</v>
      </c>
      <c r="R22" s="49">
        <v>2.3577057490420015E-3</v>
      </c>
      <c r="S22" s="49">
        <v>1.0291036168919503</v>
      </c>
      <c r="T22" s="49">
        <v>6.3649295418088106E-3</v>
      </c>
      <c r="U22" s="49">
        <v>2.6403248057653519E-3</v>
      </c>
      <c r="V22" s="49">
        <v>5.2410318925425903E-3</v>
      </c>
      <c r="W22" s="49">
        <v>2.1835583429302631E-3</v>
      </c>
      <c r="X22" s="49">
        <v>3.4528057253611164E-3</v>
      </c>
      <c r="Y22" s="49">
        <v>5.1525494549895454E-3</v>
      </c>
      <c r="Z22" s="49">
        <v>2.0676828524427795E-3</v>
      </c>
      <c r="AA22" s="49">
        <v>2.4041492519226754E-3</v>
      </c>
      <c r="AB22" s="49">
        <v>2.1565027779700268E-3</v>
      </c>
      <c r="AC22" s="49">
        <v>2.2025645855861973E-3</v>
      </c>
      <c r="AD22" s="49">
        <v>1.7035015691207311E-3</v>
      </c>
      <c r="AE22" s="49">
        <v>1.3737944323294502E-3</v>
      </c>
      <c r="AF22" s="49">
        <v>2.3672649817026437E-3</v>
      </c>
      <c r="AG22" s="49">
        <v>2.8306038144154189E-3</v>
      </c>
      <c r="AH22" s="49">
        <v>2.088945765901247E-3</v>
      </c>
      <c r="AI22" s="49">
        <v>2.039642039876634E-3</v>
      </c>
      <c r="AJ22" s="49">
        <v>1.89710515955198E-3</v>
      </c>
      <c r="AK22" s="49">
        <v>1.0289039333829702E-3</v>
      </c>
      <c r="AL22" s="49">
        <v>2.0221295590459737E-4</v>
      </c>
      <c r="AM22" s="49">
        <v>4.6772274544237911E-3</v>
      </c>
      <c r="AN22" s="49">
        <v>1.0209521722305086E-3</v>
      </c>
      <c r="AO22" s="49">
        <v>2.0205365814528224E-3</v>
      </c>
      <c r="AP22" s="49">
        <v>2.5915198988652284E-3</v>
      </c>
      <c r="AQ22" s="49">
        <v>2.2071722813061349E-3</v>
      </c>
      <c r="AR22" s="49">
        <v>4.9791973353399289E-3</v>
      </c>
    </row>
    <row r="23" spans="1:44" s="38" customFormat="1" ht="8.25" customHeight="1">
      <c r="A23" s="49" t="s">
        <v>260</v>
      </c>
      <c r="B23" s="49" t="s">
        <v>100</v>
      </c>
      <c r="C23" s="49">
        <v>4.5060985453152499E-2</v>
      </c>
      <c r="D23" s="49">
        <v>6.1989214925345006E-3</v>
      </c>
      <c r="E23" s="49">
        <v>7.407353310999577E-3</v>
      </c>
      <c r="F23" s="49">
        <v>6.8688399191574837E-2</v>
      </c>
      <c r="G23" s="49">
        <v>2.6678262597792223E-2</v>
      </c>
      <c r="H23" s="49">
        <v>2.7230461223170351E-2</v>
      </c>
      <c r="I23" s="49">
        <v>2.5942607914092683E-2</v>
      </c>
      <c r="J23" s="49">
        <v>8.6433524598871873E-3</v>
      </c>
      <c r="K23" s="49">
        <v>1.9257859059939701E-2</v>
      </c>
      <c r="L23" s="49">
        <v>3.0801296673827458E-2</v>
      </c>
      <c r="M23" s="49">
        <v>4.0843692084984999E-2</v>
      </c>
      <c r="N23" s="49">
        <v>6.8118511693356601E-2</v>
      </c>
      <c r="O23" s="49">
        <v>5.2396012313873468E-3</v>
      </c>
      <c r="P23" s="49">
        <v>3.0056965426736408E-2</v>
      </c>
      <c r="Q23" s="49">
        <v>2.2822644230812685E-2</v>
      </c>
      <c r="R23" s="49">
        <v>1.7724131891599184E-2</v>
      </c>
      <c r="S23" s="49">
        <v>4.5640068464170756E-2</v>
      </c>
      <c r="T23" s="49">
        <v>1.0808576110786157</v>
      </c>
      <c r="U23" s="49">
        <v>5.0933652473114127E-2</v>
      </c>
      <c r="V23" s="49">
        <v>2.7367264826658067E-2</v>
      </c>
      <c r="W23" s="49">
        <v>1.1454207833037936E-2</v>
      </c>
      <c r="X23" s="49">
        <v>1.923900536599462E-2</v>
      </c>
      <c r="Y23" s="49">
        <v>1.2574317576959693E-2</v>
      </c>
      <c r="Z23" s="49">
        <v>1.2900409145429469E-2</v>
      </c>
      <c r="AA23" s="49">
        <v>1.3137621950273506E-2</v>
      </c>
      <c r="AB23" s="49">
        <v>1.2466525421758821E-2</v>
      </c>
      <c r="AC23" s="49">
        <v>1.2737224179994056E-2</v>
      </c>
      <c r="AD23" s="49">
        <v>1.053711078439765E-2</v>
      </c>
      <c r="AE23" s="49">
        <v>5.4996939498284684E-3</v>
      </c>
      <c r="AF23" s="49">
        <v>2.1098478009171081E-2</v>
      </c>
      <c r="AG23" s="49">
        <v>6.380263079781655E-3</v>
      </c>
      <c r="AH23" s="49">
        <v>4.7105701434451341E-3</v>
      </c>
      <c r="AI23" s="49">
        <v>8.7038349405737427E-3</v>
      </c>
      <c r="AJ23" s="49">
        <v>4.977912973362514E-3</v>
      </c>
      <c r="AK23" s="49">
        <v>2.1248952646875847E-3</v>
      </c>
      <c r="AL23" s="49">
        <v>2.4616341257484367E-3</v>
      </c>
      <c r="AM23" s="49">
        <v>4.7527383285406325E-3</v>
      </c>
      <c r="AN23" s="49">
        <v>2.4382374986634649E-3</v>
      </c>
      <c r="AO23" s="49">
        <v>3.6625208313250291E-3</v>
      </c>
      <c r="AP23" s="49">
        <v>2.4152478788394579E-3</v>
      </c>
      <c r="AQ23" s="49">
        <v>8.1896804444551181E-3</v>
      </c>
      <c r="AR23" s="49">
        <v>3.4579885985747648E-3</v>
      </c>
    </row>
    <row r="24" spans="1:44" s="38" customFormat="1" ht="8.25" customHeight="1">
      <c r="A24" s="49" t="s">
        <v>261</v>
      </c>
      <c r="B24" s="49" t="s">
        <v>109</v>
      </c>
      <c r="C24" s="49">
        <v>7.4790973349326039E-3</v>
      </c>
      <c r="D24" s="49">
        <v>7.0596099745154316E-3</v>
      </c>
      <c r="E24" s="49">
        <v>1.4310248117975113E-2</v>
      </c>
      <c r="F24" s="49">
        <v>1.5982593514839549E-2</v>
      </c>
      <c r="G24" s="49">
        <v>3.2840169034245192E-2</v>
      </c>
      <c r="H24" s="49">
        <v>7.8172828230933245E-3</v>
      </c>
      <c r="I24" s="49">
        <v>1.4782380457499829E-2</v>
      </c>
      <c r="J24" s="49">
        <v>1.1649812825266264E-2</v>
      </c>
      <c r="K24" s="49">
        <v>3.6080705085154395E-2</v>
      </c>
      <c r="L24" s="49">
        <v>1.3090262564325706E-2</v>
      </c>
      <c r="M24" s="49">
        <v>2.2092839879407904E-2</v>
      </c>
      <c r="N24" s="49">
        <v>5.9093565615638249E-2</v>
      </c>
      <c r="O24" s="49">
        <v>4.5842265467005254E-3</v>
      </c>
      <c r="P24" s="49">
        <v>1.2119008248394061E-2</v>
      </c>
      <c r="Q24" s="49">
        <v>1.8359194504257822E-2</v>
      </c>
      <c r="R24" s="49">
        <v>1.2888323470617091E-2</v>
      </c>
      <c r="S24" s="49">
        <v>5.2823654240035135E-2</v>
      </c>
      <c r="T24" s="49">
        <v>2.1045505431826043E-2</v>
      </c>
      <c r="U24" s="49">
        <v>1.1462029165792986</v>
      </c>
      <c r="V24" s="49">
        <v>3.4027303034311722E-2</v>
      </c>
      <c r="W24" s="49">
        <v>1.4202588857048889E-2</v>
      </c>
      <c r="X24" s="49">
        <v>1.0334901526306981E-2</v>
      </c>
      <c r="Y24" s="49">
        <v>1.3208999265167526E-2</v>
      </c>
      <c r="Z24" s="49">
        <v>2.8333619150402233E-2</v>
      </c>
      <c r="AA24" s="49">
        <v>4.0471725466936642E-2</v>
      </c>
      <c r="AB24" s="49">
        <v>6.7765257526384029E-2</v>
      </c>
      <c r="AC24" s="49">
        <v>5.3129759808431265E-2</v>
      </c>
      <c r="AD24" s="49">
        <v>2.9976877476401768E-2</v>
      </c>
      <c r="AE24" s="49">
        <v>6.9394501276036089E-3</v>
      </c>
      <c r="AF24" s="49">
        <v>2.8026719118349461E-2</v>
      </c>
      <c r="AG24" s="49">
        <v>1.0629034916250623E-2</v>
      </c>
      <c r="AH24" s="49">
        <v>2.0969575796190895E-2</v>
      </c>
      <c r="AI24" s="49">
        <v>1.1121985919439489E-2</v>
      </c>
      <c r="AJ24" s="49">
        <v>4.3713011053612937E-3</v>
      </c>
      <c r="AK24" s="49">
        <v>2.5030805099509603E-3</v>
      </c>
      <c r="AL24" s="49">
        <v>8.9424499509600038E-4</v>
      </c>
      <c r="AM24" s="49">
        <v>5.369122255033899E-3</v>
      </c>
      <c r="AN24" s="49">
        <v>2.7402208505847084E-3</v>
      </c>
      <c r="AO24" s="49">
        <v>3.2631444736789853E-3</v>
      </c>
      <c r="AP24" s="49">
        <v>3.1422909310231568E-3</v>
      </c>
      <c r="AQ24" s="49">
        <v>7.7660957947406888E-3</v>
      </c>
      <c r="AR24" s="49">
        <v>6.5507739966697938E-3</v>
      </c>
    </row>
    <row r="25" spans="1:44" s="38" customFormat="1" ht="8.25" customHeight="1">
      <c r="A25" s="49" t="s">
        <v>262</v>
      </c>
      <c r="B25" s="49" t="s">
        <v>110</v>
      </c>
      <c r="C25" s="49">
        <v>1.3540544004997919E-2</v>
      </c>
      <c r="D25" s="49">
        <v>5.1159841302180365E-3</v>
      </c>
      <c r="E25" s="49">
        <v>4.1124798771478791E-3</v>
      </c>
      <c r="F25" s="49">
        <v>7.0045197591522886E-3</v>
      </c>
      <c r="G25" s="49">
        <v>1.2402406146208972E-2</v>
      </c>
      <c r="H25" s="49">
        <v>8.0670019568623696E-3</v>
      </c>
      <c r="I25" s="49">
        <v>4.9568363315443328E-3</v>
      </c>
      <c r="J25" s="49">
        <v>2.3795072053186851E-3</v>
      </c>
      <c r="K25" s="49">
        <v>3.5715014968512107E-3</v>
      </c>
      <c r="L25" s="49">
        <v>4.0536516941962657E-3</v>
      </c>
      <c r="M25" s="49">
        <v>7.2856328061952202E-3</v>
      </c>
      <c r="N25" s="49">
        <v>4.5171957205387414E-3</v>
      </c>
      <c r="O25" s="49">
        <v>2.6056566078260682E-3</v>
      </c>
      <c r="P25" s="49">
        <v>8.824525850771996E-3</v>
      </c>
      <c r="Q25" s="49">
        <v>7.0508313340732504E-3</v>
      </c>
      <c r="R25" s="49">
        <v>2.7479112519291395E-3</v>
      </c>
      <c r="S25" s="49">
        <v>1.1574342616910573E-2</v>
      </c>
      <c r="T25" s="49">
        <v>7.0300597131112046E-3</v>
      </c>
      <c r="U25" s="49">
        <v>8.5172721908396091E-3</v>
      </c>
      <c r="V25" s="49">
        <v>1.1207774013998311</v>
      </c>
      <c r="W25" s="49">
        <v>6.5310550673757118E-3</v>
      </c>
      <c r="X25" s="49">
        <v>7.3098954147399744E-3</v>
      </c>
      <c r="Y25" s="49">
        <v>3.9139709933357098E-3</v>
      </c>
      <c r="Z25" s="49">
        <v>5.2121183460309166E-3</v>
      </c>
      <c r="AA25" s="49">
        <v>7.7422343763720513E-3</v>
      </c>
      <c r="AB25" s="49">
        <v>1.5451443280064852E-2</v>
      </c>
      <c r="AC25" s="49">
        <v>5.0897993349369565E-3</v>
      </c>
      <c r="AD25" s="49">
        <v>6.4248188608507558E-3</v>
      </c>
      <c r="AE25" s="49">
        <v>1.4972925424942204E-2</v>
      </c>
      <c r="AF25" s="49">
        <v>0.1077476877359299</v>
      </c>
      <c r="AG25" s="49">
        <v>2.1941522651948019E-3</v>
      </c>
      <c r="AH25" s="49">
        <v>2.2955991315840602E-3</v>
      </c>
      <c r="AI25" s="49">
        <v>7.5813022200617673E-3</v>
      </c>
      <c r="AJ25" s="49">
        <v>3.2066353924321538E-3</v>
      </c>
      <c r="AK25" s="49">
        <v>1.3441844407139966E-3</v>
      </c>
      <c r="AL25" s="49">
        <v>5.0641175925116534E-3</v>
      </c>
      <c r="AM25" s="49">
        <v>2.433060472814432E-3</v>
      </c>
      <c r="AN25" s="49">
        <v>3.523271977029938E-3</v>
      </c>
      <c r="AO25" s="49">
        <v>2.2508335353058897E-3</v>
      </c>
      <c r="AP25" s="49">
        <v>2.1578780496328063E-3</v>
      </c>
      <c r="AQ25" s="49">
        <v>4.5385555751412694E-3</v>
      </c>
      <c r="AR25" s="49">
        <v>2.0348615027903543E-3</v>
      </c>
    </row>
    <row r="26" spans="1:44" ht="8.25" customHeight="1">
      <c r="A26" s="48" t="s">
        <v>263</v>
      </c>
      <c r="B26" s="48" t="s">
        <v>111</v>
      </c>
      <c r="C26" s="48">
        <v>4.7265148704557676E-3</v>
      </c>
      <c r="D26" s="48">
        <v>2.8010397960822362E-2</v>
      </c>
      <c r="E26" s="48">
        <v>1.085549764362378E-2</v>
      </c>
      <c r="F26" s="48">
        <v>1.951422498432195E-2</v>
      </c>
      <c r="G26" s="48">
        <v>9.912255398000655E-3</v>
      </c>
      <c r="H26" s="48">
        <v>5.2027104209278439E-3</v>
      </c>
      <c r="I26" s="48">
        <v>5.280646561377415E-3</v>
      </c>
      <c r="J26" s="48">
        <v>4.7140051478108238E-3</v>
      </c>
      <c r="K26" s="48">
        <v>5.6871452717455959E-3</v>
      </c>
      <c r="L26" s="48">
        <v>7.0072557214742046E-3</v>
      </c>
      <c r="M26" s="48">
        <v>1.0867298924196137E-2</v>
      </c>
      <c r="N26" s="48">
        <v>8.4471579108691772E-3</v>
      </c>
      <c r="O26" s="48">
        <v>1.0120065455787587E-2</v>
      </c>
      <c r="P26" s="48">
        <v>6.7927916900851863E-3</v>
      </c>
      <c r="Q26" s="48">
        <v>6.7743132478107248E-3</v>
      </c>
      <c r="R26" s="48">
        <v>4.2364633598907849E-3</v>
      </c>
      <c r="S26" s="48">
        <v>1.1530293176000756E-2</v>
      </c>
      <c r="T26" s="48">
        <v>1.0134607302554366E-2</v>
      </c>
      <c r="U26" s="48">
        <v>1.7413140425246821E-2</v>
      </c>
      <c r="V26" s="48">
        <v>1.8545734772549331E-2</v>
      </c>
      <c r="W26" s="48">
        <v>1.1410790502637649</v>
      </c>
      <c r="X26" s="48">
        <v>3.6273453293553234E-2</v>
      </c>
      <c r="Y26" s="48">
        <v>0.2326399988210803</v>
      </c>
      <c r="Z26" s="48">
        <v>5.7314195525858397E-2</v>
      </c>
      <c r="AA26" s="48">
        <v>7.9553722329936044E-2</v>
      </c>
      <c r="AB26" s="48">
        <v>9.0078507376978853E-2</v>
      </c>
      <c r="AC26" s="48">
        <v>0.13863800944661139</v>
      </c>
      <c r="AD26" s="48">
        <v>5.3904444148477636E-2</v>
      </c>
      <c r="AE26" s="48">
        <v>1.1070652515128744E-2</v>
      </c>
      <c r="AF26" s="48">
        <v>5.5593179530883545E-2</v>
      </c>
      <c r="AG26" s="48">
        <v>6.2509465585530322E-3</v>
      </c>
      <c r="AH26" s="48">
        <v>8.2514092815177981E-3</v>
      </c>
      <c r="AI26" s="48">
        <v>5.0107543886995769E-3</v>
      </c>
      <c r="AJ26" s="48">
        <v>4.0970501722558256E-3</v>
      </c>
      <c r="AK26" s="48">
        <v>1.9163987049705023E-3</v>
      </c>
      <c r="AL26" s="48">
        <v>8.7666239182630887E-4</v>
      </c>
      <c r="AM26" s="48">
        <v>3.7782131286114694E-3</v>
      </c>
      <c r="AN26" s="48">
        <v>3.3530489078650925E-3</v>
      </c>
      <c r="AO26" s="48">
        <v>2.2372062725445848E-3</v>
      </c>
      <c r="AP26" s="48">
        <v>2.7548167668018596E-3</v>
      </c>
      <c r="AQ26" s="48">
        <v>4.3186668462289008E-3</v>
      </c>
      <c r="AR26" s="48">
        <v>4.3120674981079691E-3</v>
      </c>
    </row>
    <row r="27" spans="1:44" ht="8.25" customHeight="1">
      <c r="A27" s="48" t="s">
        <v>264</v>
      </c>
      <c r="B27" s="48" t="s">
        <v>112</v>
      </c>
      <c r="C27" s="48">
        <v>3.8296403918205305E-3</v>
      </c>
      <c r="D27" s="48">
        <v>3.3557926190280756E-3</v>
      </c>
      <c r="E27" s="48">
        <v>3.2417434938193318E-3</v>
      </c>
      <c r="F27" s="48">
        <v>7.3008437847347013E-3</v>
      </c>
      <c r="G27" s="48">
        <v>4.9034983424879894E-3</v>
      </c>
      <c r="H27" s="48">
        <v>3.2884557859745025E-3</v>
      </c>
      <c r="I27" s="48">
        <v>2.9725015708876698E-3</v>
      </c>
      <c r="J27" s="48">
        <v>2.1954150853747598E-3</v>
      </c>
      <c r="K27" s="48">
        <v>2.7309691193719166E-3</v>
      </c>
      <c r="L27" s="48">
        <v>2.6891540064957965E-3</v>
      </c>
      <c r="M27" s="48">
        <v>8.8283381820504214E-3</v>
      </c>
      <c r="N27" s="48">
        <v>1.7737212590872044E-2</v>
      </c>
      <c r="O27" s="48">
        <v>1.6004058001564828E-3</v>
      </c>
      <c r="P27" s="48">
        <v>3.6861641482220336E-3</v>
      </c>
      <c r="Q27" s="48">
        <v>5.7732274203406327E-3</v>
      </c>
      <c r="R27" s="48">
        <v>2.0072793813367957E-3</v>
      </c>
      <c r="S27" s="48">
        <v>4.0752826059303089E-3</v>
      </c>
      <c r="T27" s="48">
        <v>7.9415273894774471E-3</v>
      </c>
      <c r="U27" s="48">
        <v>4.2662882293155908E-3</v>
      </c>
      <c r="V27" s="48">
        <v>5.1440181574501295E-3</v>
      </c>
      <c r="W27" s="48">
        <v>1.8412261167685393E-2</v>
      </c>
      <c r="X27" s="48">
        <v>1.1519463461517918</v>
      </c>
      <c r="Y27" s="48">
        <v>2.0779197000960679E-2</v>
      </c>
      <c r="Z27" s="48">
        <v>2.2634664492154812E-2</v>
      </c>
      <c r="AA27" s="48">
        <v>0.10895701867285509</v>
      </c>
      <c r="AB27" s="48">
        <v>2.028901998392816E-2</v>
      </c>
      <c r="AC27" s="48">
        <v>7.1700558348275115E-2</v>
      </c>
      <c r="AD27" s="48">
        <v>2.9317618697609928E-2</v>
      </c>
      <c r="AE27" s="48">
        <v>5.1770872318675281E-3</v>
      </c>
      <c r="AF27" s="48">
        <v>1.135292658998281E-2</v>
      </c>
      <c r="AG27" s="48">
        <v>3.1072891271666037E-3</v>
      </c>
      <c r="AH27" s="48">
        <v>3.216739910705159E-3</v>
      </c>
      <c r="AI27" s="48">
        <v>2.2689987154668394E-3</v>
      </c>
      <c r="AJ27" s="48">
        <v>2.1601664816708684E-3</v>
      </c>
      <c r="AK27" s="48">
        <v>1.029344830645773E-3</v>
      </c>
      <c r="AL27" s="48">
        <v>4.7516502890858158E-4</v>
      </c>
      <c r="AM27" s="48">
        <v>1.8858941670534873E-3</v>
      </c>
      <c r="AN27" s="48">
        <v>1.0922339226947984E-3</v>
      </c>
      <c r="AO27" s="48">
        <v>9.0328029716633083E-4</v>
      </c>
      <c r="AP27" s="48">
        <v>1.5539296244574583E-3</v>
      </c>
      <c r="AQ27" s="48">
        <v>1.7046042435406568E-3</v>
      </c>
      <c r="AR27" s="48">
        <v>2.2239477710147195E-3</v>
      </c>
    </row>
    <row r="28" spans="1:44" ht="8.25" customHeight="1">
      <c r="A28" s="48" t="s">
        <v>265</v>
      </c>
      <c r="B28" s="48" t="s">
        <v>113</v>
      </c>
      <c r="C28" s="48">
        <v>6.8706493834790666E-3</v>
      </c>
      <c r="D28" s="48">
        <v>1.9858770511775009E-2</v>
      </c>
      <c r="E28" s="48">
        <v>2.1111755982654828E-2</v>
      </c>
      <c r="F28" s="48">
        <v>2.0033535374316225E-2</v>
      </c>
      <c r="G28" s="48">
        <v>2.305548893540714E-2</v>
      </c>
      <c r="H28" s="48">
        <v>7.992733527504273E-3</v>
      </c>
      <c r="I28" s="48">
        <v>8.2104400937212645E-3</v>
      </c>
      <c r="J28" s="48">
        <v>6.3017054164385827E-3</v>
      </c>
      <c r="K28" s="48">
        <v>8.7578283885683967E-3</v>
      </c>
      <c r="L28" s="48">
        <v>1.5829388159437269E-2</v>
      </c>
      <c r="M28" s="48">
        <v>1.0189947136816221E-2</v>
      </c>
      <c r="N28" s="48">
        <v>9.3497614338610285E-3</v>
      </c>
      <c r="O28" s="48">
        <v>8.98917651445829E-3</v>
      </c>
      <c r="P28" s="48">
        <v>1.0622415824096197E-2</v>
      </c>
      <c r="Q28" s="48">
        <v>1.0123045236801383E-2</v>
      </c>
      <c r="R28" s="48">
        <v>6.1880881979987021E-3</v>
      </c>
      <c r="S28" s="48">
        <v>3.1917268839823584E-2</v>
      </c>
      <c r="T28" s="48">
        <v>2.361391125999927E-2</v>
      </c>
      <c r="U28" s="48">
        <v>9.1586968710425445E-3</v>
      </c>
      <c r="V28" s="48">
        <v>1.0761190874382504E-2</v>
      </c>
      <c r="W28" s="48">
        <v>4.1472697723908658E-2</v>
      </c>
      <c r="X28" s="48">
        <v>1.8343113788573909E-2</v>
      </c>
      <c r="Y28" s="48">
        <v>1.0872280811436141</v>
      </c>
      <c r="Z28" s="48">
        <v>4.4957221318889552E-2</v>
      </c>
      <c r="AA28" s="48">
        <v>4.9588914048794348E-2</v>
      </c>
      <c r="AB28" s="48">
        <v>4.3706199573221138E-2</v>
      </c>
      <c r="AC28" s="48">
        <v>5.2083790229161625E-2</v>
      </c>
      <c r="AD28" s="48">
        <v>7.5817534995157046E-2</v>
      </c>
      <c r="AE28" s="48">
        <v>1.9737356553195792E-2</v>
      </c>
      <c r="AF28" s="48">
        <v>5.7018915328202989E-2</v>
      </c>
      <c r="AG28" s="48">
        <v>5.120938556983483E-3</v>
      </c>
      <c r="AH28" s="48">
        <v>6.152951032517515E-3</v>
      </c>
      <c r="AI28" s="48">
        <v>1.0707254350819134E-2</v>
      </c>
      <c r="AJ28" s="48">
        <v>3.9437045729476435E-3</v>
      </c>
      <c r="AK28" s="48">
        <v>1.8378853705918847E-3</v>
      </c>
      <c r="AL28" s="48">
        <v>1.4600029633292709E-3</v>
      </c>
      <c r="AM28" s="48">
        <v>4.0552851801805949E-3</v>
      </c>
      <c r="AN28" s="48">
        <v>4.9085832275283575E-3</v>
      </c>
      <c r="AO28" s="48">
        <v>2.5173603023573798E-3</v>
      </c>
      <c r="AP28" s="48">
        <v>2.8395250221600423E-3</v>
      </c>
      <c r="AQ28" s="48">
        <v>4.9786569735003139E-3</v>
      </c>
      <c r="AR28" s="48">
        <v>4.4590716391482181E-3</v>
      </c>
    </row>
    <row r="29" spans="1:44" ht="8.25" customHeight="1">
      <c r="A29" s="48" t="s">
        <v>266</v>
      </c>
      <c r="B29" s="48" t="s">
        <v>114</v>
      </c>
      <c r="C29" s="48">
        <v>9.1399602783181853E-3</v>
      </c>
      <c r="D29" s="48">
        <v>5.6181284598410763E-2</v>
      </c>
      <c r="E29" s="48">
        <v>7.1659265161284527E-2</v>
      </c>
      <c r="F29" s="48">
        <v>8.0839293167272341E-2</v>
      </c>
      <c r="G29" s="48">
        <v>1.8912643752939648E-2</v>
      </c>
      <c r="H29" s="48">
        <v>1.3819591144044092E-2</v>
      </c>
      <c r="I29" s="48">
        <v>1.9432108262741582E-2</v>
      </c>
      <c r="J29" s="48">
        <v>4.0831350388628868E-2</v>
      </c>
      <c r="K29" s="48">
        <v>2.6963682961405389E-2</v>
      </c>
      <c r="L29" s="48">
        <v>3.0504128192044747E-2</v>
      </c>
      <c r="M29" s="48">
        <v>5.0363368645794084E-2</v>
      </c>
      <c r="N29" s="48">
        <v>7.4598484931653108E-2</v>
      </c>
      <c r="O29" s="48">
        <v>2.2766244722183516E-2</v>
      </c>
      <c r="P29" s="48">
        <v>2.8822637469952121E-2</v>
      </c>
      <c r="Q29" s="48">
        <v>2.4561399767965248E-2</v>
      </c>
      <c r="R29" s="48">
        <v>1.9704785802464729E-2</v>
      </c>
      <c r="S29" s="48">
        <v>2.2076486215507757E-2</v>
      </c>
      <c r="T29" s="48">
        <v>2.9241363087813631E-2</v>
      </c>
      <c r="U29" s="48">
        <v>2.3873178504773333E-2</v>
      </c>
      <c r="V29" s="48">
        <v>5.1193525685382289E-2</v>
      </c>
      <c r="W29" s="48">
        <v>9.8580518227133013E-2</v>
      </c>
      <c r="X29" s="48">
        <v>6.6956908052839895E-2</v>
      </c>
      <c r="Y29" s="48">
        <v>3.6315445177260576E-2</v>
      </c>
      <c r="Z29" s="48">
        <v>1.1247042771455276</v>
      </c>
      <c r="AA29" s="48">
        <v>4.7364906202453143E-2</v>
      </c>
      <c r="AB29" s="48">
        <v>4.2882721380819146E-2</v>
      </c>
      <c r="AC29" s="48">
        <v>4.5999657904226429E-2</v>
      </c>
      <c r="AD29" s="48">
        <v>3.7024102288802437E-2</v>
      </c>
      <c r="AE29" s="48">
        <v>2.3031396908190081E-2</v>
      </c>
      <c r="AF29" s="48">
        <v>3.306860399554213E-2</v>
      </c>
      <c r="AG29" s="48">
        <v>1.3954725808944229E-2</v>
      </c>
      <c r="AH29" s="48">
        <v>2.5126486033473713E-2</v>
      </c>
      <c r="AI29" s="48">
        <v>9.9202851533884799E-3</v>
      </c>
      <c r="AJ29" s="48">
        <v>2.2740637926126652E-2</v>
      </c>
      <c r="AK29" s="48">
        <v>8.1826092153296191E-3</v>
      </c>
      <c r="AL29" s="48">
        <v>1.9092814856237152E-3</v>
      </c>
      <c r="AM29" s="48">
        <v>1.942457854352635E-2</v>
      </c>
      <c r="AN29" s="48">
        <v>8.0936901641236667E-3</v>
      </c>
      <c r="AO29" s="48">
        <v>1.1017339436405938E-2</v>
      </c>
      <c r="AP29" s="48">
        <v>8.2817957050688017E-3</v>
      </c>
      <c r="AQ29" s="48">
        <v>2.7383474860729683E-2</v>
      </c>
      <c r="AR29" s="48">
        <v>5.0380880052851795E-2</v>
      </c>
    </row>
    <row r="30" spans="1:44" ht="8.25" customHeight="1">
      <c r="A30" s="48" t="s">
        <v>267</v>
      </c>
      <c r="B30" s="48" t="s">
        <v>115</v>
      </c>
      <c r="C30" s="48">
        <v>2.3639919992245514E-3</v>
      </c>
      <c r="D30" s="48">
        <v>5.0879037101527538E-3</v>
      </c>
      <c r="E30" s="48">
        <v>4.7698308189940784E-3</v>
      </c>
      <c r="F30" s="48">
        <v>6.3867659401356577E-3</v>
      </c>
      <c r="G30" s="48">
        <v>3.6149984501320769E-3</v>
      </c>
      <c r="H30" s="48">
        <v>3.2374151910402691E-3</v>
      </c>
      <c r="I30" s="48">
        <v>4.8841728380740745E-3</v>
      </c>
      <c r="J30" s="48">
        <v>3.2231834089605912E-3</v>
      </c>
      <c r="K30" s="48">
        <v>3.4131893910218057E-3</v>
      </c>
      <c r="L30" s="48">
        <v>3.9637137551077747E-3</v>
      </c>
      <c r="M30" s="48">
        <v>5.7922221913464201E-3</v>
      </c>
      <c r="N30" s="48">
        <v>4.7855454528833788E-3</v>
      </c>
      <c r="O30" s="48">
        <v>2.2215911095794746E-3</v>
      </c>
      <c r="P30" s="48">
        <v>3.443036697853894E-3</v>
      </c>
      <c r="Q30" s="48">
        <v>4.4184082223235705E-3</v>
      </c>
      <c r="R30" s="48">
        <v>2.5403448076972749E-3</v>
      </c>
      <c r="S30" s="48">
        <v>3.5994724039382356E-3</v>
      </c>
      <c r="T30" s="48">
        <v>3.9263049877370929E-3</v>
      </c>
      <c r="U30" s="48">
        <v>4.6527548721964213E-3</v>
      </c>
      <c r="V30" s="48">
        <v>6.4642985481258262E-3</v>
      </c>
      <c r="W30" s="48">
        <v>7.2045331317276964E-3</v>
      </c>
      <c r="X30" s="48">
        <v>1.0354067477378753E-2</v>
      </c>
      <c r="Y30" s="48">
        <v>4.4961712128992228E-3</v>
      </c>
      <c r="Z30" s="48">
        <v>2.3803184171201513E-2</v>
      </c>
      <c r="AA30" s="48">
        <v>1.1076954322267738</v>
      </c>
      <c r="AB30" s="48">
        <v>1.2691032126796236E-2</v>
      </c>
      <c r="AC30" s="48">
        <v>1.8415717850099489E-2</v>
      </c>
      <c r="AD30" s="48">
        <v>1.1630713897225748E-2</v>
      </c>
      <c r="AE30" s="48">
        <v>2.623809507456441E-2</v>
      </c>
      <c r="AF30" s="48">
        <v>2.2744285858709586E-2</v>
      </c>
      <c r="AG30" s="48">
        <v>3.3482695901184052E-3</v>
      </c>
      <c r="AH30" s="48">
        <v>5.1651102822037774E-3</v>
      </c>
      <c r="AI30" s="48">
        <v>2.4455561938355064E-3</v>
      </c>
      <c r="AJ30" s="48">
        <v>5.9283225102864535E-3</v>
      </c>
      <c r="AK30" s="48">
        <v>1.6847865312456989E-3</v>
      </c>
      <c r="AL30" s="48">
        <v>1.3419030167463651E-3</v>
      </c>
      <c r="AM30" s="48">
        <v>4.9128434946385177E-3</v>
      </c>
      <c r="AN30" s="48">
        <v>2.0356726468610865E-3</v>
      </c>
      <c r="AO30" s="48">
        <v>1.697418673829997E-3</v>
      </c>
      <c r="AP30" s="48">
        <v>2.2629461900590072E-3</v>
      </c>
      <c r="AQ30" s="48">
        <v>2.707724931072077E-3</v>
      </c>
      <c r="AR30" s="48">
        <v>2.9440352354324771E-3</v>
      </c>
    </row>
    <row r="31" spans="1:44" s="38" customFormat="1" ht="8.25" customHeight="1">
      <c r="A31" s="49" t="s">
        <v>268</v>
      </c>
      <c r="B31" s="49" t="s">
        <v>116</v>
      </c>
      <c r="C31" s="49">
        <v>1.5001162531854165E-3</v>
      </c>
      <c r="D31" s="49">
        <v>2.4327633492696376E-3</v>
      </c>
      <c r="E31" s="49">
        <v>2.4353589760055727E-3</v>
      </c>
      <c r="F31" s="49">
        <v>2.9261463642873235E-3</v>
      </c>
      <c r="G31" s="49">
        <v>3.4668228592680647E-3</v>
      </c>
      <c r="H31" s="49">
        <v>2.6545468301670204E-3</v>
      </c>
      <c r="I31" s="49">
        <v>2.6154695942059969E-3</v>
      </c>
      <c r="J31" s="49">
        <v>2.144694087615218E-3</v>
      </c>
      <c r="K31" s="49">
        <v>3.0088098279707188E-3</v>
      </c>
      <c r="L31" s="49">
        <v>2.308696852048053E-3</v>
      </c>
      <c r="M31" s="49">
        <v>3.6339595627316486E-3</v>
      </c>
      <c r="N31" s="49">
        <v>2.4682877177097141E-3</v>
      </c>
      <c r="O31" s="49">
        <v>1.4664355444413378E-3</v>
      </c>
      <c r="P31" s="49">
        <v>2.8982703281786133E-3</v>
      </c>
      <c r="Q31" s="49">
        <v>2.5198630848870499E-3</v>
      </c>
      <c r="R31" s="49">
        <v>2.5953632580137283E-3</v>
      </c>
      <c r="S31" s="49">
        <v>2.9653119567289157E-3</v>
      </c>
      <c r="T31" s="49">
        <v>3.2479072644421405E-3</v>
      </c>
      <c r="U31" s="49">
        <v>2.6732508117195599E-3</v>
      </c>
      <c r="V31" s="49">
        <v>2.9600117003093099E-3</v>
      </c>
      <c r="W31" s="49">
        <v>3.4695115109837542E-3</v>
      </c>
      <c r="X31" s="49">
        <v>3.4202532868916197E-3</v>
      </c>
      <c r="Y31" s="49">
        <v>2.3923431940701088E-3</v>
      </c>
      <c r="Z31" s="49">
        <v>3.161264633706981E-3</v>
      </c>
      <c r="AA31" s="49">
        <v>4.8753498989286409E-3</v>
      </c>
      <c r="AB31" s="49">
        <v>1.1244533335121552</v>
      </c>
      <c r="AC31" s="49">
        <v>5.1586452703971379E-2</v>
      </c>
      <c r="AD31" s="49">
        <v>4.2562453292307638E-3</v>
      </c>
      <c r="AE31" s="49">
        <v>1.7250922009786442E-3</v>
      </c>
      <c r="AF31" s="49">
        <v>2.3180744819679949E-3</v>
      </c>
      <c r="AG31" s="49">
        <v>8.2383117197531788E-3</v>
      </c>
      <c r="AH31" s="49">
        <v>1.3162893537035335E-2</v>
      </c>
      <c r="AI31" s="49">
        <v>2.0043756835799375E-3</v>
      </c>
      <c r="AJ31" s="49">
        <v>1.7090930982270863E-3</v>
      </c>
      <c r="AK31" s="49">
        <v>1.2338925602440789E-3</v>
      </c>
      <c r="AL31" s="49">
        <v>2.2372131361684766E-4</v>
      </c>
      <c r="AM31" s="49">
        <v>1.6027291561697325E-3</v>
      </c>
      <c r="AN31" s="49">
        <v>1.5921826002216677E-3</v>
      </c>
      <c r="AO31" s="49">
        <v>1.2712063064495873E-3</v>
      </c>
      <c r="AP31" s="49">
        <v>1.4970084091704974E-3</v>
      </c>
      <c r="AQ31" s="49">
        <v>1.8337021444847373E-3</v>
      </c>
      <c r="AR31" s="49">
        <v>1.5376202155155327E-3</v>
      </c>
    </row>
    <row r="32" spans="1:44" s="38" customFormat="1" ht="8.25" customHeight="1">
      <c r="A32" s="49" t="s">
        <v>269</v>
      </c>
      <c r="B32" s="49" t="s">
        <v>36</v>
      </c>
      <c r="C32" s="49">
        <v>2.3156103308415517E-3</v>
      </c>
      <c r="D32" s="49">
        <v>4.17763356028016E-3</v>
      </c>
      <c r="E32" s="49">
        <v>4.6127264266607017E-3</v>
      </c>
      <c r="F32" s="49">
        <v>5.693722378437056E-3</v>
      </c>
      <c r="G32" s="49">
        <v>5.4735336228384796E-3</v>
      </c>
      <c r="H32" s="49">
        <v>3.3831558736452261E-3</v>
      </c>
      <c r="I32" s="49">
        <v>3.8969675317992673E-3</v>
      </c>
      <c r="J32" s="49">
        <v>3.3215241698268507E-3</v>
      </c>
      <c r="K32" s="49">
        <v>4.7487540429669486E-3</v>
      </c>
      <c r="L32" s="49">
        <v>3.7505996146036738E-3</v>
      </c>
      <c r="M32" s="49">
        <v>5.6838642502553159E-3</v>
      </c>
      <c r="N32" s="49">
        <v>4.8185737313442044E-3</v>
      </c>
      <c r="O32" s="49">
        <v>2.3486229115256933E-3</v>
      </c>
      <c r="P32" s="49">
        <v>4.6410604760005842E-3</v>
      </c>
      <c r="Q32" s="49">
        <v>4.1316324487008609E-3</v>
      </c>
      <c r="R32" s="49">
        <v>3.4268896999019348E-3</v>
      </c>
      <c r="S32" s="49">
        <v>4.8897021723861688E-3</v>
      </c>
      <c r="T32" s="49">
        <v>5.0311348637657946E-3</v>
      </c>
      <c r="U32" s="49">
        <v>5.4181673770739777E-3</v>
      </c>
      <c r="V32" s="49">
        <v>5.92926478882062E-3</v>
      </c>
      <c r="W32" s="49">
        <v>7.2181587746135197E-3</v>
      </c>
      <c r="X32" s="49">
        <v>7.1453808831133583E-3</v>
      </c>
      <c r="Y32" s="49">
        <v>5.5949462379682128E-3</v>
      </c>
      <c r="Z32" s="49">
        <v>6.6223096059788598E-3</v>
      </c>
      <c r="AA32" s="49">
        <v>9.0581644487836826E-3</v>
      </c>
      <c r="AB32" s="49">
        <v>0.19465063401085048</v>
      </c>
      <c r="AC32" s="49">
        <v>1.0883677046989357</v>
      </c>
      <c r="AD32" s="49">
        <v>7.0534276176161311E-3</v>
      </c>
      <c r="AE32" s="49">
        <v>2.5371718511528305E-3</v>
      </c>
      <c r="AF32" s="49">
        <v>4.7503159199866005E-3</v>
      </c>
      <c r="AG32" s="49">
        <v>1.3169840575281059E-2</v>
      </c>
      <c r="AH32" s="49">
        <v>2.1545850390146535E-2</v>
      </c>
      <c r="AI32" s="49">
        <v>3.0291535672536791E-3</v>
      </c>
      <c r="AJ32" s="49">
        <v>2.013114686623452E-3</v>
      </c>
      <c r="AK32" s="49">
        <v>1.3482307492367455E-3</v>
      </c>
      <c r="AL32" s="49">
        <v>3.0991348008196706E-4</v>
      </c>
      <c r="AM32" s="49">
        <v>2.1202831298643564E-3</v>
      </c>
      <c r="AN32" s="49">
        <v>2.2478288154168819E-3</v>
      </c>
      <c r="AO32" s="49">
        <v>1.7827034241084444E-3</v>
      </c>
      <c r="AP32" s="49">
        <v>1.8696218874208804E-3</v>
      </c>
      <c r="AQ32" s="49">
        <v>2.6167935027283195E-3</v>
      </c>
      <c r="AR32" s="49">
        <v>2.4132510640479657E-3</v>
      </c>
    </row>
    <row r="33" spans="1:44" s="38" customFormat="1" ht="8.25" customHeight="1">
      <c r="A33" s="49" t="s">
        <v>270</v>
      </c>
      <c r="B33" s="49" t="s">
        <v>117</v>
      </c>
      <c r="C33" s="49">
        <v>3.2392909163137342E-4</v>
      </c>
      <c r="D33" s="49">
        <v>8.6233429441867594E-4</v>
      </c>
      <c r="E33" s="49">
        <v>8.6914426978816032E-4</v>
      </c>
      <c r="F33" s="49">
        <v>9.6360259843054777E-4</v>
      </c>
      <c r="G33" s="49">
        <v>8.3560948581511065E-4</v>
      </c>
      <c r="H33" s="49">
        <v>6.394760514422961E-4</v>
      </c>
      <c r="I33" s="49">
        <v>5.5197666006574981E-4</v>
      </c>
      <c r="J33" s="49">
        <v>5.3053007625643051E-4</v>
      </c>
      <c r="K33" s="49">
        <v>7.4337455725687865E-4</v>
      </c>
      <c r="L33" s="49">
        <v>5.6794562185042297E-4</v>
      </c>
      <c r="M33" s="49">
        <v>9.447158171808622E-4</v>
      </c>
      <c r="N33" s="49">
        <v>7.3899044651464928E-4</v>
      </c>
      <c r="O33" s="49">
        <v>4.5551317332831188E-4</v>
      </c>
      <c r="P33" s="49">
        <v>7.8739557326510951E-4</v>
      </c>
      <c r="Q33" s="49">
        <v>6.542762639211244E-4</v>
      </c>
      <c r="R33" s="49">
        <v>7.0498921130547805E-4</v>
      </c>
      <c r="S33" s="49">
        <v>7.6921915801170086E-4</v>
      </c>
      <c r="T33" s="49">
        <v>8.0067486393675365E-4</v>
      </c>
      <c r="U33" s="49">
        <v>6.8332202592687359E-4</v>
      </c>
      <c r="V33" s="49">
        <v>7.9799833960137053E-4</v>
      </c>
      <c r="W33" s="49">
        <v>1.1867131037322095E-3</v>
      </c>
      <c r="X33" s="49">
        <v>8.8067989364473817E-4</v>
      </c>
      <c r="Y33" s="49">
        <v>7.3616958643546242E-4</v>
      </c>
      <c r="Z33" s="49">
        <v>1.9853277592996061E-3</v>
      </c>
      <c r="AA33" s="49">
        <v>8.6912786608444724E-4</v>
      </c>
      <c r="AB33" s="49">
        <v>1.2254502078844253E-3</v>
      </c>
      <c r="AC33" s="49">
        <v>9.3916961782860848E-4</v>
      </c>
      <c r="AD33" s="49">
        <v>1.21294094500183</v>
      </c>
      <c r="AE33" s="49">
        <v>4.1647404145619997E-4</v>
      </c>
      <c r="AF33" s="49">
        <v>5.6362623868512669E-4</v>
      </c>
      <c r="AG33" s="49">
        <v>7.2236992103014857E-4</v>
      </c>
      <c r="AH33" s="49">
        <v>4.2576530190657621E-3</v>
      </c>
      <c r="AI33" s="49">
        <v>4.5765470574446411E-4</v>
      </c>
      <c r="AJ33" s="49">
        <v>4.90524344263454E-4</v>
      </c>
      <c r="AK33" s="49">
        <v>3.9794857064474811E-4</v>
      </c>
      <c r="AL33" s="49">
        <v>6.3099221461151379E-5</v>
      </c>
      <c r="AM33" s="49">
        <v>5.4158081115050229E-4</v>
      </c>
      <c r="AN33" s="49">
        <v>8.1860546228260296E-4</v>
      </c>
      <c r="AO33" s="49">
        <v>2.5171358505262677E-4</v>
      </c>
      <c r="AP33" s="49">
        <v>4.8057316728573082E-4</v>
      </c>
      <c r="AQ33" s="49">
        <v>4.6567754568781596E-4</v>
      </c>
      <c r="AR33" s="49">
        <v>5.4303519049891719E-4</v>
      </c>
    </row>
    <row r="34" spans="1:44" s="38" customFormat="1" ht="8.25" customHeight="1">
      <c r="A34" s="49" t="s">
        <v>271</v>
      </c>
      <c r="B34" s="49" t="s">
        <v>118</v>
      </c>
      <c r="C34" s="49">
        <v>4.6465321806297789E-2</v>
      </c>
      <c r="D34" s="49">
        <v>1.4749173306658474E-2</v>
      </c>
      <c r="E34" s="49">
        <v>3.573105559126017E-2</v>
      </c>
      <c r="F34" s="49">
        <v>6.2484807993145597E-2</v>
      </c>
      <c r="G34" s="49">
        <v>4.2034441705954391E-2</v>
      </c>
      <c r="H34" s="49">
        <v>4.104997427950631E-2</v>
      </c>
      <c r="I34" s="49">
        <v>7.8703429473380243E-2</v>
      </c>
      <c r="J34" s="49">
        <v>2.6527935310814075E-2</v>
      </c>
      <c r="K34" s="49">
        <v>3.5128056118452662E-2</v>
      </c>
      <c r="L34" s="49">
        <v>5.5522736787380067E-2</v>
      </c>
      <c r="M34" s="49">
        <v>7.6069002848387676E-2</v>
      </c>
      <c r="N34" s="49">
        <v>2.8391721094919404E-2</v>
      </c>
      <c r="O34" s="49">
        <v>1.0550931337710115E-2</v>
      </c>
      <c r="P34" s="49">
        <v>3.9356839780688019E-2</v>
      </c>
      <c r="Q34" s="49">
        <v>7.2100789571055202E-2</v>
      </c>
      <c r="R34" s="49">
        <v>1.9954000568486951E-2</v>
      </c>
      <c r="S34" s="49">
        <v>3.3703853753017377E-2</v>
      </c>
      <c r="T34" s="49">
        <v>4.3215117076536448E-2</v>
      </c>
      <c r="U34" s="49">
        <v>5.7981775434490547E-2</v>
      </c>
      <c r="V34" s="49">
        <v>8.6789998258044829E-2</v>
      </c>
      <c r="W34" s="49">
        <v>0.10611104105483109</v>
      </c>
      <c r="X34" s="49">
        <v>0.12985719855468281</v>
      </c>
      <c r="Y34" s="49">
        <v>4.4332102012202841E-2</v>
      </c>
      <c r="Z34" s="49">
        <v>2.486179411763444E-2</v>
      </c>
      <c r="AA34" s="49">
        <v>4.4829428643940676E-2</v>
      </c>
      <c r="AB34" s="49">
        <v>3.2972688540003965E-2</v>
      </c>
      <c r="AC34" s="49">
        <v>5.4736953489658013E-2</v>
      </c>
      <c r="AD34" s="49">
        <v>2.9500596820454708E-2</v>
      </c>
      <c r="AE34" s="49">
        <v>1.284686701041204</v>
      </c>
      <c r="AF34" s="49">
        <v>2.4225913811848878E-2</v>
      </c>
      <c r="AG34" s="49">
        <v>2.8350045205573837E-2</v>
      </c>
      <c r="AH34" s="49">
        <v>1.8197843647851323E-2</v>
      </c>
      <c r="AI34" s="49">
        <v>3.3560639855343341E-2</v>
      </c>
      <c r="AJ34" s="49">
        <v>1.8621667403658466E-2</v>
      </c>
      <c r="AK34" s="49">
        <v>1.2477382436363097E-2</v>
      </c>
      <c r="AL34" s="49">
        <v>3.3178600612862475E-3</v>
      </c>
      <c r="AM34" s="49">
        <v>3.1085430926252152E-2</v>
      </c>
      <c r="AN34" s="49">
        <v>3.0633395618098743E-2</v>
      </c>
      <c r="AO34" s="49">
        <v>2.1943240433668475E-2</v>
      </c>
      <c r="AP34" s="49">
        <v>3.366465714076379E-2</v>
      </c>
      <c r="AQ34" s="49">
        <v>2.9011152081161416E-2</v>
      </c>
      <c r="AR34" s="49">
        <v>2.9023029184269654E-2</v>
      </c>
    </row>
    <row r="35" spans="1:44" s="38" customFormat="1" ht="8.25" customHeight="1">
      <c r="A35" s="49" t="s">
        <v>272</v>
      </c>
      <c r="B35" s="49" t="s">
        <v>119</v>
      </c>
      <c r="C35" s="49">
        <v>3.4185798883333094E-3</v>
      </c>
      <c r="D35" s="49">
        <v>2.5536963562247113E-2</v>
      </c>
      <c r="E35" s="49">
        <v>2.8509639181046577E-2</v>
      </c>
      <c r="F35" s="49">
        <v>1.4790458378387951E-2</v>
      </c>
      <c r="G35" s="49">
        <v>4.5444464270648615E-3</v>
      </c>
      <c r="H35" s="49">
        <v>4.4459590306676622E-3</v>
      </c>
      <c r="I35" s="49">
        <v>5.3263986141741737E-3</v>
      </c>
      <c r="J35" s="49">
        <v>2.7852380696373668E-3</v>
      </c>
      <c r="K35" s="49">
        <v>3.619513090778083E-3</v>
      </c>
      <c r="L35" s="49">
        <v>3.2562769224371031E-3</v>
      </c>
      <c r="M35" s="49">
        <v>5.8512392818808297E-3</v>
      </c>
      <c r="N35" s="49">
        <v>4.8649260750320243E-3</v>
      </c>
      <c r="O35" s="49">
        <v>8.7674073680447974E-3</v>
      </c>
      <c r="P35" s="49">
        <v>5.2639605846779517E-3</v>
      </c>
      <c r="Q35" s="49">
        <v>5.7909948702911532E-3</v>
      </c>
      <c r="R35" s="49">
        <v>3.4644102913402564E-3</v>
      </c>
      <c r="S35" s="49">
        <v>3.9305273037002044E-3</v>
      </c>
      <c r="T35" s="49">
        <v>4.6913185106730653E-3</v>
      </c>
      <c r="U35" s="49">
        <v>4.1960034552450034E-3</v>
      </c>
      <c r="V35" s="49">
        <v>6.0749662591549677E-3</v>
      </c>
      <c r="W35" s="49">
        <v>9.6939039747839673E-3</v>
      </c>
      <c r="X35" s="49">
        <v>3.7453576141147513E-2</v>
      </c>
      <c r="Y35" s="49">
        <v>4.8373394310406168E-3</v>
      </c>
      <c r="Z35" s="49">
        <v>4.0912742984716335E-3</v>
      </c>
      <c r="AA35" s="49">
        <v>7.5373413055475338E-3</v>
      </c>
      <c r="AB35" s="49">
        <v>6.6423723263637465E-3</v>
      </c>
      <c r="AC35" s="49">
        <v>6.8362939826339415E-3</v>
      </c>
      <c r="AD35" s="49">
        <v>1.1030213661181062E-2</v>
      </c>
      <c r="AE35" s="49">
        <v>2.9932834489704411E-2</v>
      </c>
      <c r="AF35" s="49">
        <v>1.1142684412517168</v>
      </c>
      <c r="AG35" s="49">
        <v>5.0484152189431376E-3</v>
      </c>
      <c r="AH35" s="49">
        <v>8.3468209241760547E-3</v>
      </c>
      <c r="AI35" s="49">
        <v>6.1683529760643866E-3</v>
      </c>
      <c r="AJ35" s="49">
        <v>2.3164588862999564E-2</v>
      </c>
      <c r="AK35" s="49">
        <v>6.9770815238462246E-3</v>
      </c>
      <c r="AL35" s="49">
        <v>4.5701349002053738E-3</v>
      </c>
      <c r="AM35" s="49">
        <v>9.7534799620571204E-3</v>
      </c>
      <c r="AN35" s="49">
        <v>2.0997741010115673E-2</v>
      </c>
      <c r="AO35" s="49">
        <v>6.7780547106983703E-3</v>
      </c>
      <c r="AP35" s="49">
        <v>9.4234412081585159E-3</v>
      </c>
      <c r="AQ35" s="49">
        <v>2.308577479672385E-2</v>
      </c>
      <c r="AR35" s="49">
        <v>2.5728355628297718E-3</v>
      </c>
    </row>
    <row r="36" spans="1:44" ht="8.25" customHeight="1">
      <c r="A36" s="48" t="s">
        <v>273</v>
      </c>
      <c r="B36" s="48" t="s">
        <v>120</v>
      </c>
      <c r="C36" s="48">
        <v>7.5888700042120796E-2</v>
      </c>
      <c r="D36" s="48">
        <v>4.8991740293856001E-2</v>
      </c>
      <c r="E36" s="48">
        <v>7.1396920413949058E-2</v>
      </c>
      <c r="F36" s="48">
        <v>9.1739005138804175E-2</v>
      </c>
      <c r="G36" s="48">
        <v>0.14116906033603094</v>
      </c>
      <c r="H36" s="48">
        <v>0.11074536776302714</v>
      </c>
      <c r="I36" s="48">
        <v>0.12436681450125658</v>
      </c>
      <c r="J36" s="48">
        <v>0.11652225205848755</v>
      </c>
      <c r="K36" s="48">
        <v>0.14415851529023915</v>
      </c>
      <c r="L36" s="48">
        <v>0.10881027480612804</v>
      </c>
      <c r="M36" s="48">
        <v>0.15569248384529075</v>
      </c>
      <c r="N36" s="48">
        <v>0.11458537465719107</v>
      </c>
      <c r="O36" s="48">
        <v>4.3503447211986866E-2</v>
      </c>
      <c r="P36" s="48">
        <v>0.10282852956196049</v>
      </c>
      <c r="Q36" s="48">
        <v>9.7185681369152649E-2</v>
      </c>
      <c r="R36" s="48">
        <v>8.7069861781787453E-2</v>
      </c>
      <c r="S36" s="48">
        <v>0.11681598996870986</v>
      </c>
      <c r="T36" s="48">
        <v>0.12101270959651463</v>
      </c>
      <c r="U36" s="48">
        <v>0.1266967122734553</v>
      </c>
      <c r="V36" s="48">
        <v>0.12377143402936286</v>
      </c>
      <c r="W36" s="48">
        <v>0.11239999027030061</v>
      </c>
      <c r="X36" s="48">
        <v>0.16292172204029895</v>
      </c>
      <c r="Y36" s="48">
        <v>9.6079890294782699E-2</v>
      </c>
      <c r="Z36" s="48">
        <v>0.13259049274949752</v>
      </c>
      <c r="AA36" s="48">
        <v>0.14883580648570169</v>
      </c>
      <c r="AB36" s="48">
        <v>0.13634420538187192</v>
      </c>
      <c r="AC36" s="48">
        <v>0.13259862311752224</v>
      </c>
      <c r="AD36" s="48">
        <v>0.12629826284098611</v>
      </c>
      <c r="AE36" s="48">
        <v>4.1642062699443642E-2</v>
      </c>
      <c r="AF36" s="48">
        <v>9.3668838895305889E-2</v>
      </c>
      <c r="AG36" s="48">
        <v>1.0434009392784336</v>
      </c>
      <c r="AH36" s="48">
        <v>7.7133862612425816E-2</v>
      </c>
      <c r="AI36" s="48">
        <v>0.10137145619575043</v>
      </c>
      <c r="AJ36" s="48">
        <v>5.2067313670600343E-2</v>
      </c>
      <c r="AK36" s="48">
        <v>2.0042778568500272E-2</v>
      </c>
      <c r="AL36" s="48">
        <v>6.1193946428909065E-3</v>
      </c>
      <c r="AM36" s="48">
        <v>3.6763305851988427E-2</v>
      </c>
      <c r="AN36" s="48">
        <v>2.1765546185638699E-2</v>
      </c>
      <c r="AO36" s="48">
        <v>2.7419135619195213E-2</v>
      </c>
      <c r="AP36" s="48">
        <v>2.8464445419428223E-2</v>
      </c>
      <c r="AQ36" s="48">
        <v>5.7498247572802953E-2</v>
      </c>
      <c r="AR36" s="48">
        <v>9.24336508625168E-2</v>
      </c>
    </row>
    <row r="37" spans="1:44" ht="8.25" customHeight="1">
      <c r="A37" s="48" t="s">
        <v>274</v>
      </c>
      <c r="B37" s="48" t="s">
        <v>121</v>
      </c>
      <c r="C37" s="48">
        <v>5.1736661676445757E-2</v>
      </c>
      <c r="D37" s="48">
        <v>0.10258352134492647</v>
      </c>
      <c r="E37" s="48">
        <v>9.9596536550513606E-2</v>
      </c>
      <c r="F37" s="48">
        <v>0.10037590792338115</v>
      </c>
      <c r="G37" s="48">
        <v>0.13866369167763534</v>
      </c>
      <c r="H37" s="48">
        <v>6.9610122571032218E-2</v>
      </c>
      <c r="I37" s="48">
        <v>8.1253208928825232E-2</v>
      </c>
      <c r="J37" s="48">
        <v>4.732222058445424E-2</v>
      </c>
      <c r="K37" s="48">
        <v>9.4237087992552218E-2</v>
      </c>
      <c r="L37" s="48">
        <v>8.2049626979256676E-2</v>
      </c>
      <c r="M37" s="48">
        <v>0.12666793878306856</v>
      </c>
      <c r="N37" s="48">
        <v>6.4311507015809483E-2</v>
      </c>
      <c r="O37" s="48">
        <v>5.9837812071384569E-2</v>
      </c>
      <c r="P37" s="48">
        <v>0.12942565745537127</v>
      </c>
      <c r="Q37" s="48">
        <v>9.722634576975267E-2</v>
      </c>
      <c r="R37" s="48">
        <v>8.0703870702469233E-2</v>
      </c>
      <c r="S37" s="48">
        <v>0.10094914130228977</v>
      </c>
      <c r="T37" s="48">
        <v>0.10019203770510179</v>
      </c>
      <c r="U37" s="48">
        <v>8.0447795499148489E-2</v>
      </c>
      <c r="V37" s="48">
        <v>9.1391199948797852E-2</v>
      </c>
      <c r="W37" s="48">
        <v>0.1376991208829827</v>
      </c>
      <c r="X37" s="48">
        <v>9.0851420406512784E-2</v>
      </c>
      <c r="Y37" s="48">
        <v>8.1977643768688727E-2</v>
      </c>
      <c r="Z37" s="48">
        <v>6.3536677219779625E-2</v>
      </c>
      <c r="AA37" s="48">
        <v>8.8577815850775551E-2</v>
      </c>
      <c r="AB37" s="48">
        <v>0.10016980486082007</v>
      </c>
      <c r="AC37" s="48">
        <v>8.2889011759545994E-2</v>
      </c>
      <c r="AD37" s="48">
        <v>6.750992003786771E-2</v>
      </c>
      <c r="AE37" s="48">
        <v>3.6727094420073124E-2</v>
      </c>
      <c r="AF37" s="48">
        <v>4.9391354248680693E-2</v>
      </c>
      <c r="AG37" s="48">
        <v>6.3637063579905534E-2</v>
      </c>
      <c r="AH37" s="48">
        <v>1.1520093175863217</v>
      </c>
      <c r="AI37" s="48">
        <v>6.419830358784348E-2</v>
      </c>
      <c r="AJ37" s="48">
        <v>2.8541875324939757E-2</v>
      </c>
      <c r="AK37" s="48">
        <v>3.1447345884900758E-2</v>
      </c>
      <c r="AL37" s="48">
        <v>4.6454916563451812E-3</v>
      </c>
      <c r="AM37" s="48">
        <v>4.2662234225387251E-2</v>
      </c>
      <c r="AN37" s="48">
        <v>2.3592428377365717E-2</v>
      </c>
      <c r="AO37" s="48">
        <v>2.0260590853752432E-2</v>
      </c>
      <c r="AP37" s="48">
        <v>4.843151098630006E-2</v>
      </c>
      <c r="AQ37" s="48">
        <v>3.0291977961784788E-2</v>
      </c>
      <c r="AR37" s="48">
        <v>2.5351229558705748E-2</v>
      </c>
    </row>
    <row r="38" spans="1:44" ht="8.25" customHeight="1">
      <c r="A38" s="48" t="s">
        <v>275</v>
      </c>
      <c r="B38" s="48" t="s">
        <v>122</v>
      </c>
      <c r="C38" s="48">
        <v>1.9269815924480768E-3</v>
      </c>
      <c r="D38" s="48">
        <v>5.2074353550846612E-3</v>
      </c>
      <c r="E38" s="48">
        <v>3.4153004148542361E-3</v>
      </c>
      <c r="F38" s="48">
        <v>4.6647558428713504E-3</v>
      </c>
      <c r="G38" s="48">
        <v>4.8695592371925406E-3</v>
      </c>
      <c r="H38" s="48">
        <v>6.3090085693147573E-3</v>
      </c>
      <c r="I38" s="48">
        <v>3.7291391794681489E-3</v>
      </c>
      <c r="J38" s="48">
        <v>2.6314175616455444E-3</v>
      </c>
      <c r="K38" s="48">
        <v>4.1962408129585203E-3</v>
      </c>
      <c r="L38" s="48">
        <v>2.5921811131075613E-3</v>
      </c>
      <c r="M38" s="48">
        <v>5.3030988218900916E-3</v>
      </c>
      <c r="N38" s="48">
        <v>3.9517845399909216E-3</v>
      </c>
      <c r="O38" s="48">
        <v>2.7242943292838519E-3</v>
      </c>
      <c r="P38" s="48">
        <v>3.9788000449499693E-3</v>
      </c>
      <c r="Q38" s="48">
        <v>4.4346961806678966E-3</v>
      </c>
      <c r="R38" s="48">
        <v>9.166429446794697E-3</v>
      </c>
      <c r="S38" s="48">
        <v>5.0754760476148519E-3</v>
      </c>
      <c r="T38" s="48">
        <v>7.0998925711009634E-3</v>
      </c>
      <c r="U38" s="48">
        <v>4.2558036920773154E-3</v>
      </c>
      <c r="V38" s="48">
        <v>4.3736766125616038E-3</v>
      </c>
      <c r="W38" s="48">
        <v>4.7414653868749507E-3</v>
      </c>
      <c r="X38" s="48">
        <v>5.1595694511459515E-3</v>
      </c>
      <c r="Y38" s="48">
        <v>3.7380387594581981E-3</v>
      </c>
      <c r="Z38" s="48">
        <v>4.4081439263013149E-3</v>
      </c>
      <c r="AA38" s="48">
        <v>5.3587073532669009E-3</v>
      </c>
      <c r="AB38" s="48">
        <v>6.4136620436561279E-3</v>
      </c>
      <c r="AC38" s="48">
        <v>4.2323785275968848E-3</v>
      </c>
      <c r="AD38" s="48">
        <v>3.6516450561779163E-3</v>
      </c>
      <c r="AE38" s="48">
        <v>3.8187502192121368E-3</v>
      </c>
      <c r="AF38" s="48">
        <v>4.0868221784356121E-3</v>
      </c>
      <c r="AG38" s="48">
        <v>5.0535163799964693E-3</v>
      </c>
      <c r="AH38" s="48">
        <v>6.1182011186417182E-3</v>
      </c>
      <c r="AI38" s="48">
        <v>1.0035824369142003</v>
      </c>
      <c r="AJ38" s="48">
        <v>6.823030147687135E-3</v>
      </c>
      <c r="AK38" s="48">
        <v>9.7142702978776588E-3</v>
      </c>
      <c r="AL38" s="48">
        <v>9.3728873120739714E-4</v>
      </c>
      <c r="AM38" s="48">
        <v>2.288811726637844E-2</v>
      </c>
      <c r="AN38" s="48">
        <v>1.7333185915367633E-2</v>
      </c>
      <c r="AO38" s="48">
        <v>9.478205895813073E-3</v>
      </c>
      <c r="AP38" s="48">
        <v>7.4464751347446401E-3</v>
      </c>
      <c r="AQ38" s="48">
        <v>3.0124927901780313E-2</v>
      </c>
      <c r="AR38" s="48">
        <v>1.6241373591770754E-2</v>
      </c>
    </row>
    <row r="39" spans="1:44" ht="8.25" customHeight="1">
      <c r="A39" s="48" t="s">
        <v>276</v>
      </c>
      <c r="B39" s="48" t="s">
        <v>123</v>
      </c>
      <c r="C39" s="48">
        <v>1.0502363832957422E-2</v>
      </c>
      <c r="D39" s="48">
        <v>2.4380561087422557E-2</v>
      </c>
      <c r="E39" s="48">
        <v>2.0507775046540402E-2</v>
      </c>
      <c r="F39" s="48">
        <v>2.425589701418639E-2</v>
      </c>
      <c r="G39" s="48">
        <v>3.1449164184542154E-2</v>
      </c>
      <c r="H39" s="48">
        <v>2.9798128391142806E-2</v>
      </c>
      <c r="I39" s="48">
        <v>2.8448353164236852E-2</v>
      </c>
      <c r="J39" s="48">
        <v>3.0081101355076596E-2</v>
      </c>
      <c r="K39" s="48">
        <v>2.9664731076095657E-2</v>
      </c>
      <c r="L39" s="48">
        <v>1.8193221057356556E-2</v>
      </c>
      <c r="M39" s="48">
        <v>3.5534265785005015E-2</v>
      </c>
      <c r="N39" s="48">
        <v>5.6133728764960804E-2</v>
      </c>
      <c r="O39" s="48">
        <v>1.4712346269071835E-2</v>
      </c>
      <c r="P39" s="48">
        <v>2.5981759678966886E-2</v>
      </c>
      <c r="Q39" s="48">
        <v>2.5614505861523435E-2</v>
      </c>
      <c r="R39" s="48">
        <v>3.5288846532419177E-2</v>
      </c>
      <c r="S39" s="48">
        <v>2.4366430544115317E-2</v>
      </c>
      <c r="T39" s="48">
        <v>3.5152686202049345E-2</v>
      </c>
      <c r="U39" s="48">
        <v>2.6662500775423825E-2</v>
      </c>
      <c r="V39" s="48">
        <v>3.0739811126351768E-2</v>
      </c>
      <c r="W39" s="48">
        <v>2.466180109400113E-2</v>
      </c>
      <c r="X39" s="48">
        <v>2.3807760692483863E-2</v>
      </c>
      <c r="Y39" s="48">
        <v>2.1314648216185249E-2</v>
      </c>
      <c r="Z39" s="48">
        <v>2.7200080430653802E-2</v>
      </c>
      <c r="AA39" s="48">
        <v>3.8539122917081538E-2</v>
      </c>
      <c r="AB39" s="48">
        <v>4.8648638278632451E-2</v>
      </c>
      <c r="AC39" s="48">
        <v>4.5878270405754915E-2</v>
      </c>
      <c r="AD39" s="48">
        <v>2.5551458715206796E-2</v>
      </c>
      <c r="AE39" s="48">
        <v>2.3246642555104509E-2</v>
      </c>
      <c r="AF39" s="48">
        <v>1.8985268770919543E-2</v>
      </c>
      <c r="AG39" s="48">
        <v>3.5290176708809642E-2</v>
      </c>
      <c r="AH39" s="48">
        <v>3.0421197329406468E-2</v>
      </c>
      <c r="AI39" s="48">
        <v>2.1609302059315195E-2</v>
      </c>
      <c r="AJ39" s="48">
        <v>1.2014078228131115</v>
      </c>
      <c r="AK39" s="48">
        <v>7.8837935582091331E-2</v>
      </c>
      <c r="AL39" s="48">
        <v>7.7796080916706922E-3</v>
      </c>
      <c r="AM39" s="48">
        <v>9.4946613170187683E-2</v>
      </c>
      <c r="AN39" s="48">
        <v>3.9269398092655533E-2</v>
      </c>
      <c r="AO39" s="48">
        <v>3.0359715250843376E-2</v>
      </c>
      <c r="AP39" s="48">
        <v>6.4847232196713192E-2</v>
      </c>
      <c r="AQ39" s="48">
        <v>3.2249002301697555E-2</v>
      </c>
      <c r="AR39" s="48">
        <v>2.271061334505374E-2</v>
      </c>
    </row>
    <row r="40" spans="1:44" ht="8.25" customHeight="1">
      <c r="A40" s="48" t="s">
        <v>277</v>
      </c>
      <c r="B40" s="48" t="s">
        <v>124</v>
      </c>
      <c r="C40" s="48">
        <v>2.9438315352130991E-2</v>
      </c>
      <c r="D40" s="48">
        <v>3.8653804469534689E-2</v>
      </c>
      <c r="E40" s="48">
        <v>4.8642594069248993E-2</v>
      </c>
      <c r="F40" s="48">
        <v>5.3539834141779083E-2</v>
      </c>
      <c r="G40" s="48">
        <v>5.2114631669800036E-2</v>
      </c>
      <c r="H40" s="48">
        <v>5.7911597403656562E-2</v>
      </c>
      <c r="I40" s="48">
        <v>4.6327122735633941E-2</v>
      </c>
      <c r="J40" s="48">
        <v>3.4978719830147512E-2</v>
      </c>
      <c r="K40" s="48">
        <v>4.7393064684623135E-2</v>
      </c>
      <c r="L40" s="48">
        <v>3.7389165805191651E-2</v>
      </c>
      <c r="M40" s="48">
        <v>6.0107845712305215E-2</v>
      </c>
      <c r="N40" s="48">
        <v>3.9036587875554349E-2</v>
      </c>
      <c r="O40" s="48">
        <v>2.8187270813342314E-2</v>
      </c>
      <c r="P40" s="48">
        <v>5.9619435432011925E-2</v>
      </c>
      <c r="Q40" s="48">
        <v>4.7323793718222693E-2</v>
      </c>
      <c r="R40" s="48">
        <v>3.1606777469480513E-2</v>
      </c>
      <c r="S40" s="48">
        <v>4.4066465200712293E-2</v>
      </c>
      <c r="T40" s="48">
        <v>4.5606512393634821E-2</v>
      </c>
      <c r="U40" s="48">
        <v>4.419416689677217E-2</v>
      </c>
      <c r="V40" s="48">
        <v>4.8544310000969433E-2</v>
      </c>
      <c r="W40" s="48">
        <v>5.5762938066734484E-2</v>
      </c>
      <c r="X40" s="48">
        <v>5.4520076337629321E-2</v>
      </c>
      <c r="Y40" s="48">
        <v>3.8490708575145367E-2</v>
      </c>
      <c r="Z40" s="48">
        <v>3.5084266101232178E-2</v>
      </c>
      <c r="AA40" s="48">
        <v>4.8150612968687972E-2</v>
      </c>
      <c r="AB40" s="48">
        <v>4.7687401603291366E-2</v>
      </c>
      <c r="AC40" s="48">
        <v>4.1519634340656038E-2</v>
      </c>
      <c r="AD40" s="48">
        <v>4.0066476091532549E-2</v>
      </c>
      <c r="AE40" s="48">
        <v>4.093881610706547E-2</v>
      </c>
      <c r="AF40" s="48">
        <v>3.510608602642834E-2</v>
      </c>
      <c r="AG40" s="48">
        <v>3.896674137581476E-2</v>
      </c>
      <c r="AH40" s="48">
        <v>4.5271002058801378E-2</v>
      </c>
      <c r="AI40" s="48">
        <v>3.5022022631301282E-2</v>
      </c>
      <c r="AJ40" s="48">
        <v>4.1673011390834083E-2</v>
      </c>
      <c r="AK40" s="48">
        <v>1.1396525490331271</v>
      </c>
      <c r="AL40" s="48">
        <v>5.5386810982433678E-2</v>
      </c>
      <c r="AM40" s="48">
        <v>3.2012829365261848E-2</v>
      </c>
      <c r="AN40" s="48">
        <v>7.8697194819245975E-2</v>
      </c>
      <c r="AO40" s="48">
        <v>8.0421056520335113E-3</v>
      </c>
      <c r="AP40" s="48">
        <v>2.8336341941885251E-2</v>
      </c>
      <c r="AQ40" s="48">
        <v>1.3375811605453007E-2</v>
      </c>
      <c r="AR40" s="48">
        <v>3.9826306066645972E-2</v>
      </c>
    </row>
    <row r="41" spans="1:44" s="38" customFormat="1" ht="8.25" customHeight="1">
      <c r="A41" s="49" t="s">
        <v>278</v>
      </c>
      <c r="B41" s="49" t="s">
        <v>125</v>
      </c>
      <c r="C41" s="49">
        <v>3.994979525293053E-3</v>
      </c>
      <c r="D41" s="49">
        <v>6.4201534072043905E-3</v>
      </c>
      <c r="E41" s="49">
        <v>5.354230612440938E-3</v>
      </c>
      <c r="F41" s="49">
        <v>7.5471205675137877E-3</v>
      </c>
      <c r="G41" s="49">
        <v>9.5887275152218895E-3</v>
      </c>
      <c r="H41" s="49">
        <v>9.2809184838807558E-3</v>
      </c>
      <c r="I41" s="49">
        <v>1.2614274126472366E-2</v>
      </c>
      <c r="J41" s="49">
        <v>1.1265875861526687E-2</v>
      </c>
      <c r="K41" s="49">
        <v>1.0365012020166329E-2</v>
      </c>
      <c r="L41" s="49">
        <v>6.2241401982238154E-3</v>
      </c>
      <c r="M41" s="49">
        <v>1.0471443213954216E-2</v>
      </c>
      <c r="N41" s="49">
        <v>8.3907951273416714E-3</v>
      </c>
      <c r="O41" s="49">
        <v>4.3418540010116014E-3</v>
      </c>
      <c r="P41" s="49">
        <v>1.024204246476379E-2</v>
      </c>
      <c r="Q41" s="49">
        <v>7.1421576392889825E-3</v>
      </c>
      <c r="R41" s="49">
        <v>9.5956067837341136E-3</v>
      </c>
      <c r="S41" s="49">
        <v>1.0405985511579684E-2</v>
      </c>
      <c r="T41" s="49">
        <v>8.9690190637427437E-3</v>
      </c>
      <c r="U41" s="49">
        <v>1.000653686421067E-2</v>
      </c>
      <c r="V41" s="49">
        <v>9.0526786209821249E-3</v>
      </c>
      <c r="W41" s="49">
        <v>9.1369133754863902E-3</v>
      </c>
      <c r="X41" s="49">
        <v>8.6737192119264242E-3</v>
      </c>
      <c r="Y41" s="49">
        <v>7.1262512018806885E-3</v>
      </c>
      <c r="Z41" s="49">
        <v>8.155660395919917E-3</v>
      </c>
      <c r="AA41" s="49">
        <v>9.393987823208029E-3</v>
      </c>
      <c r="AB41" s="49">
        <v>8.9736364430523345E-3</v>
      </c>
      <c r="AC41" s="49">
        <v>9.1739912682100161E-3</v>
      </c>
      <c r="AD41" s="49">
        <v>7.2879496744913284E-3</v>
      </c>
      <c r="AE41" s="49">
        <v>7.8680813191553799E-3</v>
      </c>
      <c r="AF41" s="49">
        <v>7.2125750883822179E-3</v>
      </c>
      <c r="AG41" s="49">
        <v>3.0787611339979232E-2</v>
      </c>
      <c r="AH41" s="49">
        <v>1.1823655367580552E-2</v>
      </c>
      <c r="AI41" s="49">
        <v>2.3590341565157831E-2</v>
      </c>
      <c r="AJ41" s="49">
        <v>1.7105171205533894E-2</v>
      </c>
      <c r="AK41" s="49">
        <v>1.562794987906636E-2</v>
      </c>
      <c r="AL41" s="49">
        <v>1.0040460065267338</v>
      </c>
      <c r="AM41" s="49">
        <v>1.962095674920164E-2</v>
      </c>
      <c r="AN41" s="49">
        <v>6.5410436818228836E-3</v>
      </c>
      <c r="AO41" s="49">
        <v>4.603192087506142E-3</v>
      </c>
      <c r="AP41" s="49">
        <v>3.7257184143643172E-2</v>
      </c>
      <c r="AQ41" s="49">
        <v>6.8323397301805018E-3</v>
      </c>
      <c r="AR41" s="49">
        <v>1.2938075638913383E-2</v>
      </c>
    </row>
    <row r="42" spans="1:44" s="38" customFormat="1" ht="8.25" customHeight="1">
      <c r="A42" s="49" t="s">
        <v>279</v>
      </c>
      <c r="B42" s="49" t="s">
        <v>126</v>
      </c>
      <c r="C42" s="49">
        <v>3.8122847484742012E-2</v>
      </c>
      <c r="D42" s="49">
        <v>0.121280751564358</v>
      </c>
      <c r="E42" s="49">
        <v>7.2659615056875917E-2</v>
      </c>
      <c r="F42" s="49">
        <v>0.11222018164050956</v>
      </c>
      <c r="G42" s="49">
        <v>0.10853866221855774</v>
      </c>
      <c r="H42" s="49">
        <v>0.1648609455736792</v>
      </c>
      <c r="I42" s="49">
        <v>7.0421129552224723E-2</v>
      </c>
      <c r="J42" s="49">
        <v>5.2449325122227636E-2</v>
      </c>
      <c r="K42" s="49">
        <v>9.50613204031861E-2</v>
      </c>
      <c r="L42" s="49">
        <v>5.2218624163321216E-2</v>
      </c>
      <c r="M42" s="49">
        <v>0.11886606576144371</v>
      </c>
      <c r="N42" s="49">
        <v>6.9769186128816718E-2</v>
      </c>
      <c r="O42" s="49">
        <v>6.9765196506819588E-2</v>
      </c>
      <c r="P42" s="49">
        <v>9.1501521719919834E-2</v>
      </c>
      <c r="Q42" s="49">
        <v>9.0182417574917045E-2</v>
      </c>
      <c r="R42" s="49">
        <v>0.1718062829226899</v>
      </c>
      <c r="S42" s="49">
        <v>0.13566827124506539</v>
      </c>
      <c r="T42" s="49">
        <v>0.14587782654153184</v>
      </c>
      <c r="U42" s="49">
        <v>9.0979458679333644E-2</v>
      </c>
      <c r="V42" s="49">
        <v>0.10303443347701785</v>
      </c>
      <c r="W42" s="49">
        <v>8.3182856001958017E-2</v>
      </c>
      <c r="X42" s="49">
        <v>9.6080272325935037E-2</v>
      </c>
      <c r="Y42" s="49">
        <v>6.5573622972626588E-2</v>
      </c>
      <c r="Z42" s="49">
        <v>8.283582278304133E-2</v>
      </c>
      <c r="AA42" s="49">
        <v>0.12303556698112059</v>
      </c>
      <c r="AB42" s="49">
        <v>0.12457366012806381</v>
      </c>
      <c r="AC42" s="49">
        <v>8.4558693136465204E-2</v>
      </c>
      <c r="AD42" s="49">
        <v>6.633924167524094E-2</v>
      </c>
      <c r="AE42" s="49">
        <v>8.2898484723303911E-2</v>
      </c>
      <c r="AF42" s="49">
        <v>6.9609429185169935E-2</v>
      </c>
      <c r="AG42" s="49">
        <v>0.10003641112090297</v>
      </c>
      <c r="AH42" s="49">
        <v>9.7063970374958827E-2</v>
      </c>
      <c r="AI42" s="49">
        <v>6.4888846079162482E-2</v>
      </c>
      <c r="AJ42" s="49">
        <v>0.17227457675705543</v>
      </c>
      <c r="AK42" s="49">
        <v>0.13886528457285918</v>
      </c>
      <c r="AL42" s="49">
        <v>1.7860443853219311E-2</v>
      </c>
      <c r="AM42" s="49">
        <v>1.1122633607168511</v>
      </c>
      <c r="AN42" s="49">
        <v>7.7030929256507841E-2</v>
      </c>
      <c r="AO42" s="49">
        <v>6.3875723760292366E-2</v>
      </c>
      <c r="AP42" s="49">
        <v>0.13872753056500944</v>
      </c>
      <c r="AQ42" s="49">
        <v>0.10862930978588739</v>
      </c>
      <c r="AR42" s="49">
        <v>6.788161642033548E-2</v>
      </c>
    </row>
    <row r="43" spans="1:44" s="38" customFormat="1" ht="8.25" customHeight="1">
      <c r="A43" s="49" t="s">
        <v>280</v>
      </c>
      <c r="B43" s="49" t="s">
        <v>102</v>
      </c>
      <c r="C43" s="49">
        <v>4.1876392878182666E-3</v>
      </c>
      <c r="D43" s="49">
        <v>6.5652702299015889E-3</v>
      </c>
      <c r="E43" s="49">
        <v>4.7860930580183956E-3</v>
      </c>
      <c r="F43" s="49">
        <v>6.8324602837271636E-3</v>
      </c>
      <c r="G43" s="49">
        <v>8.4814678004064611E-3</v>
      </c>
      <c r="H43" s="49">
        <v>1.0458046348870357E-2</v>
      </c>
      <c r="I43" s="49">
        <v>5.3464941597820559E-3</v>
      </c>
      <c r="J43" s="49">
        <v>3.5944796575043537E-3</v>
      </c>
      <c r="K43" s="49">
        <v>5.9417545163252504E-3</v>
      </c>
      <c r="L43" s="49">
        <v>4.332590635330669E-3</v>
      </c>
      <c r="M43" s="49">
        <v>8.3076220278661874E-3</v>
      </c>
      <c r="N43" s="49">
        <v>1.0987074931367038E-2</v>
      </c>
      <c r="O43" s="49">
        <v>3.9110779552599655E-3</v>
      </c>
      <c r="P43" s="49">
        <v>6.9381931692396766E-3</v>
      </c>
      <c r="Q43" s="49">
        <v>7.3113154727820128E-3</v>
      </c>
      <c r="R43" s="49">
        <v>8.4095279648795582E-3</v>
      </c>
      <c r="S43" s="49">
        <v>7.8873512080884223E-3</v>
      </c>
      <c r="T43" s="49">
        <v>8.6860481260788974E-3</v>
      </c>
      <c r="U43" s="49">
        <v>5.8785837378917769E-3</v>
      </c>
      <c r="V43" s="49">
        <v>6.6833544807041395E-3</v>
      </c>
      <c r="W43" s="49">
        <v>6.7161003938111035E-3</v>
      </c>
      <c r="X43" s="49">
        <v>6.8611117307437212E-3</v>
      </c>
      <c r="Y43" s="49">
        <v>4.5406837105088083E-3</v>
      </c>
      <c r="Z43" s="49">
        <v>4.7457829208350337E-3</v>
      </c>
      <c r="AA43" s="49">
        <v>6.9193766052766462E-3</v>
      </c>
      <c r="AB43" s="49">
        <v>6.9805506541901503E-3</v>
      </c>
      <c r="AC43" s="49">
        <v>5.4133234168118336E-3</v>
      </c>
      <c r="AD43" s="49">
        <v>4.219859515110033E-3</v>
      </c>
      <c r="AE43" s="49">
        <v>6.6361453358298591E-3</v>
      </c>
      <c r="AF43" s="49">
        <v>3.992804009258874E-3</v>
      </c>
      <c r="AG43" s="49">
        <v>6.115629372425763E-3</v>
      </c>
      <c r="AH43" s="49">
        <v>6.4133065435395646E-3</v>
      </c>
      <c r="AI43" s="49">
        <v>4.6272956266598352E-3</v>
      </c>
      <c r="AJ43" s="49">
        <v>8.8483781198607607E-3</v>
      </c>
      <c r="AK43" s="49">
        <v>6.7520486913142759E-3</v>
      </c>
      <c r="AL43" s="49">
        <v>9.644485476322512E-4</v>
      </c>
      <c r="AM43" s="49">
        <v>6.6518319645505579E-3</v>
      </c>
      <c r="AN43" s="49">
        <v>1.0040818511962679</v>
      </c>
      <c r="AO43" s="49">
        <v>3.4665580851365391E-3</v>
      </c>
      <c r="AP43" s="49">
        <v>6.8518506208707581E-3</v>
      </c>
      <c r="AQ43" s="49">
        <v>5.4392699100939109E-3</v>
      </c>
      <c r="AR43" s="49">
        <v>3.9504759036982934E-3</v>
      </c>
    </row>
    <row r="44" spans="1:44" s="38" customFormat="1" ht="8.25" customHeight="1">
      <c r="A44" s="49" t="s">
        <v>281</v>
      </c>
      <c r="B44" s="49" t="s">
        <v>17</v>
      </c>
      <c r="C44" s="49">
        <v>9.1156937909423255E-4</v>
      </c>
      <c r="D44" s="49">
        <v>2.8880070938454585E-3</v>
      </c>
      <c r="E44" s="49">
        <v>1.6791563041271046E-3</v>
      </c>
      <c r="F44" s="49">
        <v>2.6548919546360919E-3</v>
      </c>
      <c r="G44" s="49">
        <v>2.6257266531439834E-3</v>
      </c>
      <c r="H44" s="49">
        <v>4.0178327605893422E-3</v>
      </c>
      <c r="I44" s="49">
        <v>1.6591989921015383E-3</v>
      </c>
      <c r="J44" s="49">
        <v>1.2172861537789324E-3</v>
      </c>
      <c r="K44" s="49">
        <v>2.2635408498287647E-3</v>
      </c>
      <c r="L44" s="49">
        <v>1.2110458054609156E-3</v>
      </c>
      <c r="M44" s="49">
        <v>2.842087987150404E-3</v>
      </c>
      <c r="N44" s="49">
        <v>1.6505718432401513E-3</v>
      </c>
      <c r="O44" s="49">
        <v>1.6701423857712915E-3</v>
      </c>
      <c r="P44" s="49">
        <v>2.1884161527282145E-3</v>
      </c>
      <c r="Q44" s="49">
        <v>2.1684457395462257E-3</v>
      </c>
      <c r="R44" s="49">
        <v>4.1828760825044836E-3</v>
      </c>
      <c r="S44" s="49">
        <v>3.2884371340134006E-3</v>
      </c>
      <c r="T44" s="49">
        <v>3.5434497231911031E-3</v>
      </c>
      <c r="U44" s="49">
        <v>2.1653955370149296E-3</v>
      </c>
      <c r="V44" s="49">
        <v>2.446681096473312E-3</v>
      </c>
      <c r="W44" s="49">
        <v>1.9640248078845422E-3</v>
      </c>
      <c r="X44" s="49">
        <v>2.2883358356524026E-3</v>
      </c>
      <c r="Y44" s="49">
        <v>1.5388844993660959E-3</v>
      </c>
      <c r="Z44" s="49">
        <v>1.9322701751390797E-3</v>
      </c>
      <c r="AA44" s="49">
        <v>2.9340518651144046E-3</v>
      </c>
      <c r="AB44" s="49">
        <v>2.9866638679166358E-3</v>
      </c>
      <c r="AC44" s="49">
        <v>1.9939810558810577E-3</v>
      </c>
      <c r="AD44" s="49">
        <v>1.5679101640089263E-3</v>
      </c>
      <c r="AE44" s="49">
        <v>1.9813603811985924E-3</v>
      </c>
      <c r="AF44" s="49">
        <v>1.675370844778073E-3</v>
      </c>
      <c r="AG44" s="49">
        <v>2.4096065730416483E-3</v>
      </c>
      <c r="AH44" s="49">
        <v>2.3112192005290298E-3</v>
      </c>
      <c r="AI44" s="49">
        <v>1.559796059938514E-3</v>
      </c>
      <c r="AJ44" s="49">
        <v>3.8736490248580226E-3</v>
      </c>
      <c r="AK44" s="49">
        <v>3.3725482473393352E-3</v>
      </c>
      <c r="AL44" s="49">
        <v>4.3194877469921822E-4</v>
      </c>
      <c r="AM44" s="49">
        <v>2.740873479463531E-3</v>
      </c>
      <c r="AN44" s="49">
        <v>1.8729553602579996E-3</v>
      </c>
      <c r="AO44" s="49">
        <v>1.0016116302448155</v>
      </c>
      <c r="AP44" s="49">
        <v>3.2978745662709751E-3</v>
      </c>
      <c r="AQ44" s="49">
        <v>2.6662301255692428E-3</v>
      </c>
      <c r="AR44" s="49">
        <v>1.6234432962989739E-3</v>
      </c>
    </row>
    <row r="45" spans="1:44" s="38" customFormat="1" ht="8.25" customHeight="1">
      <c r="A45" s="49" t="s">
        <v>282</v>
      </c>
      <c r="B45" s="49" t="s">
        <v>73</v>
      </c>
      <c r="C45" s="49">
        <v>5.8329961810882217E-4</v>
      </c>
      <c r="D45" s="49">
        <v>1.4887572691176447E-3</v>
      </c>
      <c r="E45" s="49">
        <v>2.6636220679498524E-3</v>
      </c>
      <c r="F45" s="49">
        <v>1.9195239121524812E-3</v>
      </c>
      <c r="G45" s="49">
        <v>1.4158583741761741E-3</v>
      </c>
      <c r="H45" s="49">
        <v>1.6226061752088402E-3</v>
      </c>
      <c r="I45" s="49">
        <v>9.8326079835387445E-4</v>
      </c>
      <c r="J45" s="49">
        <v>6.851777061409604E-4</v>
      </c>
      <c r="K45" s="49">
        <v>1.1567250319868031E-3</v>
      </c>
      <c r="L45" s="49">
        <v>7.8547434461577568E-4</v>
      </c>
      <c r="M45" s="49">
        <v>1.9949962863006019E-3</v>
      </c>
      <c r="N45" s="49">
        <v>9.266711141395471E-4</v>
      </c>
      <c r="O45" s="49">
        <v>8.4329351309744144E-4</v>
      </c>
      <c r="P45" s="49">
        <v>1.2334516749043076E-3</v>
      </c>
      <c r="Q45" s="49">
        <v>1.1941205468893291E-3</v>
      </c>
      <c r="R45" s="49">
        <v>1.5552209557218159E-3</v>
      </c>
      <c r="S45" s="49">
        <v>1.4653426688048126E-3</v>
      </c>
      <c r="T45" s="49">
        <v>1.861680527367142E-3</v>
      </c>
      <c r="U45" s="49">
        <v>1.1461465057290409E-3</v>
      </c>
      <c r="V45" s="49">
        <v>1.2727011804961651E-3</v>
      </c>
      <c r="W45" s="49">
        <v>2.9922884864348235E-3</v>
      </c>
      <c r="X45" s="49">
        <v>2.4976789837711012E-3</v>
      </c>
      <c r="Y45" s="49">
        <v>1.6759511728033543E-3</v>
      </c>
      <c r="Z45" s="49">
        <v>1.1411194597433405E-3</v>
      </c>
      <c r="AA45" s="49">
        <v>1.579071444903903E-3</v>
      </c>
      <c r="AB45" s="49">
        <v>1.9532318452550532E-3</v>
      </c>
      <c r="AC45" s="49">
        <v>1.3830911066283664E-3</v>
      </c>
      <c r="AD45" s="49">
        <v>9.7380110074043764E-4</v>
      </c>
      <c r="AE45" s="49">
        <v>1.2032183007827497E-3</v>
      </c>
      <c r="AF45" s="49">
        <v>9.1546805286132535E-4</v>
      </c>
      <c r="AG45" s="49">
        <v>1.5322124238282375E-3</v>
      </c>
      <c r="AH45" s="49">
        <v>3.4783237952906339E-3</v>
      </c>
      <c r="AI45" s="49">
        <v>8.1345687238729278E-4</v>
      </c>
      <c r="AJ45" s="49">
        <v>1.5761306601545216E-3</v>
      </c>
      <c r="AK45" s="49">
        <v>4.4344433322625922E-3</v>
      </c>
      <c r="AL45" s="49">
        <v>3.0814156692016658E-4</v>
      </c>
      <c r="AM45" s="49">
        <v>5.9476131415452356E-3</v>
      </c>
      <c r="AN45" s="49">
        <v>1.5767039245509565E-3</v>
      </c>
      <c r="AO45" s="49">
        <v>5.8499848488562855E-3</v>
      </c>
      <c r="AP45" s="49">
        <v>1.0011980623282084</v>
      </c>
      <c r="AQ45" s="49">
        <v>3.980397831357437E-3</v>
      </c>
      <c r="AR45" s="49">
        <v>7.3400497769595925E-4</v>
      </c>
    </row>
    <row r="46" spans="1:44" ht="8.25" customHeight="1">
      <c r="A46" s="48" t="s">
        <v>283</v>
      </c>
      <c r="B46" s="48" t="s">
        <v>1</v>
      </c>
      <c r="C46" s="48">
        <v>8.5215571149861757E-5</v>
      </c>
      <c r="D46" s="48">
        <v>2.6778377434088612E-4</v>
      </c>
      <c r="E46" s="48">
        <v>1.5419194087310355E-4</v>
      </c>
      <c r="F46" s="48">
        <v>2.4581753472275572E-4</v>
      </c>
      <c r="G46" s="48">
        <v>2.4286933188247443E-4</v>
      </c>
      <c r="H46" s="48">
        <v>3.7250045436712075E-4</v>
      </c>
      <c r="I46" s="48">
        <v>1.5392882960276098E-4</v>
      </c>
      <c r="J46" s="48">
        <v>1.1301738859300025E-4</v>
      </c>
      <c r="K46" s="48">
        <v>2.1022939208456898E-4</v>
      </c>
      <c r="L46" s="48">
        <v>1.1255969642342059E-4</v>
      </c>
      <c r="M46" s="48">
        <v>2.6330705971441923E-4</v>
      </c>
      <c r="N46" s="48">
        <v>1.4824709993290961E-4</v>
      </c>
      <c r="O46" s="48">
        <v>1.5484397221984621E-4</v>
      </c>
      <c r="P46" s="48">
        <v>2.0293571893183321E-4</v>
      </c>
      <c r="Q46" s="48">
        <v>2.0120818283328448E-4</v>
      </c>
      <c r="R46" s="48">
        <v>3.8998613848122442E-4</v>
      </c>
      <c r="S46" s="48">
        <v>3.0531249889147226E-4</v>
      </c>
      <c r="T46" s="48">
        <v>3.28851815845733E-4</v>
      </c>
      <c r="U46" s="48">
        <v>2.0106088795202579E-4</v>
      </c>
      <c r="V46" s="48">
        <v>2.2714676896813503E-4</v>
      </c>
      <c r="W46" s="48">
        <v>1.8049490712247553E-4</v>
      </c>
      <c r="X46" s="48">
        <v>2.1155429744373257E-4</v>
      </c>
      <c r="Y46" s="48">
        <v>1.4211030396141545E-4</v>
      </c>
      <c r="Z46" s="48">
        <v>1.7942742782537169E-4</v>
      </c>
      <c r="AA46" s="48">
        <v>2.7246644596685748E-4</v>
      </c>
      <c r="AB46" s="48">
        <v>2.7695179355636157E-4</v>
      </c>
      <c r="AC46" s="48">
        <v>1.8491650018508156E-4</v>
      </c>
      <c r="AD46" s="48">
        <v>1.4567409046347586E-4</v>
      </c>
      <c r="AE46" s="48">
        <v>1.8324556046961919E-4</v>
      </c>
      <c r="AF46" s="48">
        <v>1.5552109033199497E-4</v>
      </c>
      <c r="AG46" s="48">
        <v>2.2148508714273668E-4</v>
      </c>
      <c r="AH46" s="48">
        <v>2.1204982533071546E-4</v>
      </c>
      <c r="AI46" s="48">
        <v>1.4385623830268557E-4</v>
      </c>
      <c r="AJ46" s="48">
        <v>3.5782487709690733E-4</v>
      </c>
      <c r="AK46" s="48">
        <v>3.0920210041572317E-4</v>
      </c>
      <c r="AL46" s="48">
        <v>3.975925169955063E-5</v>
      </c>
      <c r="AM46" s="48">
        <v>2.4849592117897083E-4</v>
      </c>
      <c r="AN46" s="48">
        <v>1.7460607176833761E-4</v>
      </c>
      <c r="AO46" s="48">
        <v>1.4504235920899671E-4</v>
      </c>
      <c r="AP46" s="48">
        <v>3.0462047961999961E-4</v>
      </c>
      <c r="AQ46" s="48">
        <v>1.000247736698721</v>
      </c>
      <c r="AR46" s="48">
        <v>2.3972275674981509E-3</v>
      </c>
    </row>
    <row r="47" spans="1:44" ht="8.25" customHeight="1">
      <c r="A47" s="48" t="s">
        <v>284</v>
      </c>
      <c r="B47" s="48" t="s">
        <v>74</v>
      </c>
      <c r="C47" s="48">
        <v>3.5912673716907343E-4</v>
      </c>
      <c r="D47" s="48">
        <v>2.7768437029357835E-4</v>
      </c>
      <c r="E47" s="48">
        <v>3.5558362124070257E-4</v>
      </c>
      <c r="F47" s="48">
        <v>4.6813625788497771E-4</v>
      </c>
      <c r="G47" s="48">
        <v>6.8460523634763322E-4</v>
      </c>
      <c r="H47" s="48">
        <v>5.878825191323188E-4</v>
      </c>
      <c r="I47" s="48">
        <v>6.8020563114997812E-4</v>
      </c>
      <c r="J47" s="48">
        <v>6.3607078089446744E-4</v>
      </c>
      <c r="K47" s="48">
        <v>7.4253148720052346E-4</v>
      </c>
      <c r="L47" s="48">
        <v>5.4039727880306448E-4</v>
      </c>
      <c r="M47" s="48">
        <v>7.9170166714230441E-4</v>
      </c>
      <c r="N47" s="48">
        <v>5.8786463709597885E-4</v>
      </c>
      <c r="O47" s="48">
        <v>1.8801515724954317E-4</v>
      </c>
      <c r="P47" s="48">
        <v>5.1993327469429637E-4</v>
      </c>
      <c r="Q47" s="48">
        <v>4.8622534675264164E-4</v>
      </c>
      <c r="R47" s="48">
        <v>4.901118272485701E-4</v>
      </c>
      <c r="S47" s="48">
        <v>6.1661270235129116E-4</v>
      </c>
      <c r="T47" s="48">
        <v>6.2131410353467615E-4</v>
      </c>
      <c r="U47" s="48">
        <v>6.6592212019561041E-4</v>
      </c>
      <c r="V47" s="48">
        <v>6.3187719848459896E-4</v>
      </c>
      <c r="W47" s="48">
        <v>5.7761779285406983E-4</v>
      </c>
      <c r="X47" s="48">
        <v>7.9999363427951848E-4</v>
      </c>
      <c r="Y47" s="48">
        <v>4.922518447363981E-4</v>
      </c>
      <c r="Z47" s="48">
        <v>6.5924561262568882E-4</v>
      </c>
      <c r="AA47" s="48">
        <v>7.5011888492570187E-4</v>
      </c>
      <c r="AB47" s="48">
        <v>6.9248148365470407E-4</v>
      </c>
      <c r="AC47" s="48">
        <v>6.7860157261980067E-4</v>
      </c>
      <c r="AD47" s="48">
        <v>6.29554426057065E-4</v>
      </c>
      <c r="AE47" s="48">
        <v>2.678020131432245E-4</v>
      </c>
      <c r="AF47" s="48">
        <v>4.7795773246244388E-4</v>
      </c>
      <c r="AG47" s="48">
        <v>5.7096455681091181E-4</v>
      </c>
      <c r="AH47" s="48">
        <v>4.5064999234937429E-4</v>
      </c>
      <c r="AI47" s="48">
        <v>7.0174689452172758E-4</v>
      </c>
      <c r="AJ47" s="48">
        <v>4.1563303882475938E-4</v>
      </c>
      <c r="AK47" s="48">
        <v>2.7959577509116849E-4</v>
      </c>
      <c r="AL47" s="48">
        <v>7.6913038452328764E-5</v>
      </c>
      <c r="AM47" s="48">
        <v>3.9893531056769927E-4</v>
      </c>
      <c r="AN47" s="48">
        <v>2.688143140183167E-4</v>
      </c>
      <c r="AO47" s="48">
        <v>1.8406249005004216E-4</v>
      </c>
      <c r="AP47" s="48">
        <v>5.8676514971487727E-4</v>
      </c>
      <c r="AQ47" s="48">
        <v>4.014167668077612E-4</v>
      </c>
      <c r="AR47" s="48">
        <v>1.1117459904491152</v>
      </c>
    </row>
    <row r="48" spans="1:44" ht="4.95" customHeight="1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</row>
    <row r="49" spans="1:1" s="1" customFormat="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02"/>
  <sheetViews>
    <sheetView showGridLines="0" topLeftCell="AU83" zoomScale="145" zoomScaleNormal="145" workbookViewId="0">
      <selection activeCell="AY98" sqref="AY98:AZ98"/>
    </sheetView>
  </sheetViews>
  <sheetFormatPr defaultColWidth="11.5546875" defaultRowHeight="13.2"/>
  <cols>
    <col min="1" max="1" width="7.33203125" style="1" customWidth="1"/>
    <col min="2" max="2" width="30.6640625" style="1" customWidth="1"/>
    <col min="3" max="5" width="9.6640625" style="1" customWidth="1"/>
    <col min="6" max="7" width="9.6640625" style="74" customWidth="1"/>
    <col min="8" max="50" width="11.5546875" style="1"/>
    <col min="51" max="52" width="12.6640625" style="74" customWidth="1"/>
    <col min="53" max="16384" width="11.5546875" style="1"/>
  </cols>
  <sheetData>
    <row r="1" spans="1:52" s="71" customFormat="1" ht="10.199999999999999" customHeight="1">
      <c r="A1" s="68" t="s">
        <v>314</v>
      </c>
      <c r="B1" s="69"/>
      <c r="C1" s="69"/>
      <c r="D1" s="69"/>
      <c r="E1" s="69"/>
      <c r="F1" s="70"/>
      <c r="G1" s="70"/>
      <c r="AY1" s="72"/>
      <c r="AZ1" s="72"/>
    </row>
    <row r="2" spans="1:52" ht="12" customHeight="1">
      <c r="A2" s="73"/>
      <c r="B2" s="73"/>
      <c r="C2" s="73"/>
      <c r="D2" s="73"/>
      <c r="E2" s="73"/>
    </row>
    <row r="3" spans="1:52" ht="12" customHeight="1">
      <c r="A3" s="93" t="s">
        <v>239</v>
      </c>
      <c r="B3" s="95" t="s">
        <v>240</v>
      </c>
      <c r="C3" s="15" t="s">
        <v>304</v>
      </c>
      <c r="D3" s="15"/>
      <c r="E3" s="15"/>
      <c r="F3" s="17"/>
      <c r="G3" s="17"/>
      <c r="H3" s="75" t="s">
        <v>305</v>
      </c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7" t="s">
        <v>306</v>
      </c>
      <c r="AZ3" s="77"/>
    </row>
    <row r="4" spans="1:52" ht="49.5" customHeight="1">
      <c r="A4" s="94"/>
      <c r="B4" s="96"/>
      <c r="C4" s="78" t="s">
        <v>307</v>
      </c>
      <c r="D4" s="79" t="s">
        <v>308</v>
      </c>
      <c r="E4" s="79" t="s">
        <v>309</v>
      </c>
      <c r="F4" s="79" t="s">
        <v>310</v>
      </c>
      <c r="G4" s="80" t="s">
        <v>311</v>
      </c>
      <c r="H4" s="67" t="s">
        <v>105</v>
      </c>
      <c r="I4" s="67" t="s">
        <v>88</v>
      </c>
      <c r="J4" s="67" t="s">
        <v>89</v>
      </c>
      <c r="K4" s="66" t="s">
        <v>106</v>
      </c>
      <c r="L4" s="67" t="s">
        <v>107</v>
      </c>
      <c r="M4" s="67" t="s">
        <v>90</v>
      </c>
      <c r="N4" s="67" t="s">
        <v>91</v>
      </c>
      <c r="O4" s="67" t="s">
        <v>92</v>
      </c>
      <c r="P4" s="67" t="s">
        <v>93</v>
      </c>
      <c r="Q4" s="67" t="s">
        <v>94</v>
      </c>
      <c r="R4" s="67" t="s">
        <v>95</v>
      </c>
      <c r="S4" s="67" t="s">
        <v>96</v>
      </c>
      <c r="T4" s="67" t="s">
        <v>97</v>
      </c>
      <c r="U4" s="67" t="s">
        <v>98</v>
      </c>
      <c r="V4" s="67" t="s">
        <v>99</v>
      </c>
      <c r="W4" s="67" t="s">
        <v>57</v>
      </c>
      <c r="X4" s="67" t="s">
        <v>108</v>
      </c>
      <c r="Y4" s="67" t="s">
        <v>100</v>
      </c>
      <c r="Z4" s="67" t="s">
        <v>109</v>
      </c>
      <c r="AA4" s="67" t="s">
        <v>110</v>
      </c>
      <c r="AB4" s="67" t="s">
        <v>111</v>
      </c>
      <c r="AC4" s="67" t="s">
        <v>112</v>
      </c>
      <c r="AD4" s="67" t="s">
        <v>113</v>
      </c>
      <c r="AE4" s="67" t="s">
        <v>114</v>
      </c>
      <c r="AF4" s="67" t="s">
        <v>115</v>
      </c>
      <c r="AG4" s="67" t="s">
        <v>116</v>
      </c>
      <c r="AH4" s="67" t="s">
        <v>36</v>
      </c>
      <c r="AI4" s="67" t="s">
        <v>117</v>
      </c>
      <c r="AJ4" s="67" t="s">
        <v>118</v>
      </c>
      <c r="AK4" s="67" t="s">
        <v>119</v>
      </c>
      <c r="AL4" s="67" t="s">
        <v>120</v>
      </c>
      <c r="AM4" s="67" t="s">
        <v>121</v>
      </c>
      <c r="AN4" s="67" t="s">
        <v>122</v>
      </c>
      <c r="AO4" s="67" t="s">
        <v>123</v>
      </c>
      <c r="AP4" s="67" t="s">
        <v>124</v>
      </c>
      <c r="AQ4" s="67" t="s">
        <v>125</v>
      </c>
      <c r="AR4" s="67" t="s">
        <v>126</v>
      </c>
      <c r="AS4" s="67" t="s">
        <v>102</v>
      </c>
      <c r="AT4" s="67" t="s">
        <v>17</v>
      </c>
      <c r="AU4" s="67" t="s">
        <v>73</v>
      </c>
      <c r="AV4" s="67" t="s">
        <v>1</v>
      </c>
      <c r="AW4" s="67" t="s">
        <v>74</v>
      </c>
      <c r="AX4" s="19" t="s">
        <v>18</v>
      </c>
      <c r="AY4" s="81" t="s">
        <v>312</v>
      </c>
      <c r="AZ4" s="81" t="s">
        <v>313</v>
      </c>
    </row>
    <row r="5" spans="1:52" ht="4.95" customHeight="1">
      <c r="A5" s="2"/>
      <c r="B5" s="2"/>
      <c r="C5" s="2"/>
      <c r="D5" s="2"/>
      <c r="E5" s="2"/>
      <c r="F5" s="82"/>
      <c r="G5" s="8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83"/>
      <c r="AY5" s="83"/>
      <c r="AZ5" s="83"/>
    </row>
    <row r="6" spans="1:52" ht="8.25" customHeight="1">
      <c r="A6" s="10"/>
      <c r="B6" s="20" t="s">
        <v>37</v>
      </c>
      <c r="C6" s="20">
        <v>14028.87334420441</v>
      </c>
      <c r="D6" s="20">
        <v>1293.5906487907409</v>
      </c>
      <c r="E6" s="20">
        <v>780.54454812352401</v>
      </c>
      <c r="F6" s="20">
        <v>-139.919487684166</v>
      </c>
      <c r="G6" s="20">
        <v>12094.657634974312</v>
      </c>
      <c r="H6" s="20">
        <v>8877.493878892441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0</v>
      </c>
      <c r="AO6" s="20">
        <v>0</v>
      </c>
      <c r="AP6" s="20">
        <v>0</v>
      </c>
      <c r="AQ6" s="20">
        <v>0</v>
      </c>
      <c r="AR6" s="20">
        <v>0</v>
      </c>
      <c r="AS6" s="20">
        <v>178.16375608187769</v>
      </c>
      <c r="AT6" s="20">
        <v>0</v>
      </c>
      <c r="AU6" s="20">
        <v>0</v>
      </c>
      <c r="AV6" s="20">
        <v>0</v>
      </c>
      <c r="AW6" s="20">
        <v>0</v>
      </c>
      <c r="AX6" s="20">
        <v>9055.6576349743191</v>
      </c>
      <c r="AY6" s="20">
        <f>'[1]Tabela de Recursos'!BC5</f>
        <v>0</v>
      </c>
      <c r="AZ6" s="20">
        <f>'[1]Tabela de Recursos'!BD5</f>
        <v>1967</v>
      </c>
    </row>
    <row r="7" spans="1:52" ht="8.25" customHeight="1">
      <c r="A7" s="10"/>
      <c r="B7" s="20" t="s">
        <v>9</v>
      </c>
      <c r="C7" s="20">
        <v>19104.872525382601</v>
      </c>
      <c r="D7" s="20">
        <v>2046.54478269269</v>
      </c>
      <c r="E7" s="20">
        <v>1334.14565165611</v>
      </c>
      <c r="F7" s="20">
        <v>-746.27951613145694</v>
      </c>
      <c r="G7" s="20">
        <v>16470.46160716526</v>
      </c>
      <c r="H7" s="20">
        <v>15992.61436772597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145.84723943930601</v>
      </c>
      <c r="AT7" s="20">
        <v>0</v>
      </c>
      <c r="AU7" s="20">
        <v>0</v>
      </c>
      <c r="AV7" s="20">
        <v>0</v>
      </c>
      <c r="AW7" s="20">
        <v>0</v>
      </c>
      <c r="AX7" s="20">
        <v>16138.461607165276</v>
      </c>
      <c r="AY7" s="20">
        <f>'[1]Tabela de Recursos'!BC6</f>
        <v>0</v>
      </c>
      <c r="AZ7" s="20">
        <f>'[1]Tabela de Recursos'!BD6</f>
        <v>367</v>
      </c>
    </row>
    <row r="8" spans="1:52" ht="8.25" customHeight="1">
      <c r="A8" s="10"/>
      <c r="B8" s="20" t="s">
        <v>20</v>
      </c>
      <c r="C8" s="20">
        <v>5963.2564042853701</v>
      </c>
      <c r="D8" s="20">
        <v>371.88511074760601</v>
      </c>
      <c r="E8" s="20">
        <v>158.98965333386499</v>
      </c>
      <c r="F8" s="20">
        <v>198.02500793794499</v>
      </c>
      <c r="G8" s="20">
        <v>5234.3566322659544</v>
      </c>
      <c r="H8" s="20">
        <v>5106.3566322659553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5106.3566322659553</v>
      </c>
      <c r="AY8" s="20">
        <f>'[1]Tabela de Recursos'!BC7</f>
        <v>0</v>
      </c>
      <c r="AZ8" s="20">
        <f>'[1]Tabela de Recursos'!BD7</f>
        <v>0</v>
      </c>
    </row>
    <row r="9" spans="1:52" ht="8.25" customHeight="1">
      <c r="A9" s="10"/>
      <c r="B9" s="20" t="s">
        <v>10</v>
      </c>
      <c r="C9" s="20">
        <v>31339.3793262947</v>
      </c>
      <c r="D9" s="20">
        <v>0</v>
      </c>
      <c r="E9" s="20">
        <v>1490.26164162641</v>
      </c>
      <c r="F9" s="20">
        <v>877.137797923329</v>
      </c>
      <c r="G9" s="20">
        <v>28971.979886744961</v>
      </c>
      <c r="H9" s="20">
        <v>28971.979886744928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28971.979886744928</v>
      </c>
      <c r="AY9" s="20">
        <f>'[1]Tabela de Recursos'!BC8</f>
        <v>0</v>
      </c>
      <c r="AZ9" s="20">
        <f>'[1]Tabela de Recursos'!BD8</f>
        <v>0</v>
      </c>
    </row>
    <row r="10" spans="1:52" ht="8.25" customHeight="1">
      <c r="A10" s="11"/>
      <c r="B10" s="20" t="s">
        <v>127</v>
      </c>
      <c r="C10" s="20">
        <v>47535.924849613097</v>
      </c>
      <c r="D10" s="20">
        <v>2844.5860873037</v>
      </c>
      <c r="E10" s="20">
        <v>1733.1907099156999</v>
      </c>
      <c r="F10" s="20">
        <v>160.826148250985</v>
      </c>
      <c r="G10" s="20">
        <v>42797.321904142707</v>
      </c>
      <c r="H10" s="20">
        <v>42645.778694142748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40</v>
      </c>
      <c r="AT10" s="20">
        <v>1</v>
      </c>
      <c r="AU10" s="20">
        <v>0</v>
      </c>
      <c r="AV10" s="20">
        <v>0</v>
      </c>
      <c r="AW10" s="20">
        <v>0</v>
      </c>
      <c r="AX10" s="20">
        <v>42686.778694142748</v>
      </c>
      <c r="AY10" s="20">
        <f>'[1]Tabela de Recursos'!BC9</f>
        <v>0</v>
      </c>
      <c r="AZ10" s="20">
        <f>'[1]Tabela de Recursos'!BD9</f>
        <v>368.97530905405398</v>
      </c>
    </row>
    <row r="11" spans="1:52" ht="8.25" customHeight="1">
      <c r="A11" s="4"/>
      <c r="B11" s="21" t="s">
        <v>19</v>
      </c>
      <c r="C11" s="21">
        <v>5967.6926498747598</v>
      </c>
      <c r="D11" s="21">
        <v>1994.6126040213901</v>
      </c>
      <c r="E11" s="21">
        <v>249.01281269924499</v>
      </c>
      <c r="F11" s="21">
        <v>96.270685778529199</v>
      </c>
      <c r="G11" s="21">
        <v>3627.7965473755953</v>
      </c>
      <c r="H11" s="21">
        <v>3627.7965473755917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3627.7965473755917</v>
      </c>
      <c r="AY11" s="21">
        <f>'[1]Tabela de Recursos'!BC10</f>
        <v>0</v>
      </c>
      <c r="AZ11" s="21">
        <f>'[1]Tabela de Recursos'!BD10</f>
        <v>0</v>
      </c>
    </row>
    <row r="12" spans="1:52" ht="8.25" customHeight="1">
      <c r="A12" s="4"/>
      <c r="B12" s="21" t="s">
        <v>11</v>
      </c>
      <c r="C12" s="21">
        <v>9112.1509700396891</v>
      </c>
      <c r="D12" s="21">
        <v>485.68826451420603</v>
      </c>
      <c r="E12" s="21">
        <v>105.655739918048</v>
      </c>
      <c r="F12" s="21">
        <v>-372.29673065354001</v>
      </c>
      <c r="G12" s="21">
        <v>8893.1036962609742</v>
      </c>
      <c r="H12" s="21">
        <v>8761.3078371981337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131.795859062841</v>
      </c>
      <c r="AT12" s="21">
        <v>0</v>
      </c>
      <c r="AU12" s="21">
        <v>0</v>
      </c>
      <c r="AV12" s="21">
        <v>0</v>
      </c>
      <c r="AW12" s="21">
        <v>0</v>
      </c>
      <c r="AX12" s="21">
        <v>8893.1036962609742</v>
      </c>
      <c r="AY12" s="21">
        <f>'[1]Tabela de Recursos'!BC11</f>
        <v>0</v>
      </c>
      <c r="AZ12" s="21">
        <f>'[1]Tabela de Recursos'!BD11</f>
        <v>0</v>
      </c>
    </row>
    <row r="13" spans="1:52" ht="8.25" customHeight="1">
      <c r="A13" s="4"/>
      <c r="B13" s="21" t="s">
        <v>128</v>
      </c>
      <c r="C13" s="21">
        <v>59050.249217559598</v>
      </c>
      <c r="D13" s="21">
        <v>10845.596944830999</v>
      </c>
      <c r="E13" s="21">
        <v>1112.960958692129</v>
      </c>
      <c r="F13" s="21">
        <v>1544.3884426786281</v>
      </c>
      <c r="G13" s="21">
        <v>45547.302871357839</v>
      </c>
      <c r="H13" s="21">
        <v>43422.096906411396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25.639131809082301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149.36283185840699</v>
      </c>
      <c r="AT13" s="21">
        <v>0.91568327889579604</v>
      </c>
      <c r="AU13" s="21">
        <v>0</v>
      </c>
      <c r="AV13" s="21">
        <v>0</v>
      </c>
      <c r="AW13" s="21">
        <v>0</v>
      </c>
      <c r="AX13" s="21">
        <v>43598.014553357782</v>
      </c>
      <c r="AY13" s="21">
        <f>'[1]Tabela de Recursos'!BC12</f>
        <v>0</v>
      </c>
      <c r="AZ13" s="21">
        <f>'[1]Tabela de Recursos'!BD12</f>
        <v>754.08367848590399</v>
      </c>
    </row>
    <row r="14" spans="1:52" ht="8.25" customHeight="1">
      <c r="A14" s="4"/>
      <c r="B14" s="21" t="s">
        <v>38</v>
      </c>
      <c r="C14" s="21">
        <v>45991.149857011398</v>
      </c>
      <c r="D14" s="21">
        <v>3577.5319720918401</v>
      </c>
      <c r="E14" s="21">
        <v>71.490139259498207</v>
      </c>
      <c r="F14" s="21">
        <v>1189.08895710098</v>
      </c>
      <c r="G14" s="21">
        <v>41153.038788559083</v>
      </c>
      <c r="H14" s="21">
        <v>41065.145427780786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8.7947969845187792</v>
      </c>
      <c r="AT14" s="21">
        <v>3.5179187938075098</v>
      </c>
      <c r="AU14" s="21">
        <v>0</v>
      </c>
      <c r="AV14" s="21">
        <v>0</v>
      </c>
      <c r="AW14" s="21">
        <v>0</v>
      </c>
      <c r="AX14" s="21">
        <v>41077.45814355911</v>
      </c>
      <c r="AY14" s="21">
        <f>'[1]Tabela de Recursos'!BC13</f>
        <v>0</v>
      </c>
      <c r="AZ14" s="21">
        <f>'[1]Tabela de Recursos'!BD13</f>
        <v>64.935483732394403</v>
      </c>
    </row>
    <row r="15" spans="1:52" ht="8.25" customHeight="1">
      <c r="A15" s="5"/>
      <c r="B15" s="21" t="s">
        <v>12</v>
      </c>
      <c r="C15" s="21">
        <v>16013.9668518381</v>
      </c>
      <c r="D15" s="21">
        <v>1838.0288950701799</v>
      </c>
      <c r="E15" s="21">
        <v>0</v>
      </c>
      <c r="F15" s="21">
        <v>277.57626027937999</v>
      </c>
      <c r="G15" s="21">
        <v>13898.36169648854</v>
      </c>
      <c r="H15" s="21">
        <v>13897.47291279504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0.88878369347293396</v>
      </c>
      <c r="AT15" s="21">
        <v>0</v>
      </c>
      <c r="AU15" s="21">
        <v>0</v>
      </c>
      <c r="AV15" s="21">
        <v>0</v>
      </c>
      <c r="AW15" s="21">
        <v>0</v>
      </c>
      <c r="AX15" s="21">
        <v>13898.361696488513</v>
      </c>
      <c r="AY15" s="21">
        <f>'[1]Tabela de Recursos'!BC14</f>
        <v>0</v>
      </c>
      <c r="AZ15" s="21">
        <f>'[1]Tabela de Recursos'!BD14</f>
        <v>0</v>
      </c>
    </row>
    <row r="16" spans="1:52" ht="8.25" customHeight="1">
      <c r="A16" s="10"/>
      <c r="B16" s="20" t="s">
        <v>21</v>
      </c>
      <c r="C16" s="20">
        <v>5810.9490600342997</v>
      </c>
      <c r="D16" s="20">
        <v>341.55207169091602</v>
      </c>
      <c r="E16" s="20">
        <v>3.1052666666770499</v>
      </c>
      <c r="F16" s="20">
        <v>123.84271884274401</v>
      </c>
      <c r="G16" s="20">
        <v>5342.4490028339624</v>
      </c>
      <c r="H16" s="20">
        <v>5341.449002833966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5341.449002833966</v>
      </c>
      <c r="AY16" s="20">
        <f>'[1]Tabela de Recursos'!BC15</f>
        <v>0</v>
      </c>
      <c r="AZ16" s="20">
        <f>'[1]Tabela de Recursos'!BD15</f>
        <v>0</v>
      </c>
    </row>
    <row r="17" spans="1:52" ht="8.25" customHeight="1">
      <c r="A17" s="10"/>
      <c r="B17" s="20" t="s">
        <v>39</v>
      </c>
      <c r="C17" s="20">
        <v>16199.01326790774</v>
      </c>
      <c r="D17" s="20">
        <v>1096.864965675323</v>
      </c>
      <c r="E17" s="20">
        <v>94.655876071609597</v>
      </c>
      <c r="F17" s="20">
        <v>534.65478841533604</v>
      </c>
      <c r="G17" s="20">
        <v>14472.83763774547</v>
      </c>
      <c r="H17" s="20">
        <v>14256.442900745475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14256.442900745475</v>
      </c>
      <c r="AY17" s="20">
        <f>'[1]Tabela de Recursos'!BC16</f>
        <v>0</v>
      </c>
      <c r="AZ17" s="20">
        <f>'[1]Tabela de Recursos'!BD16</f>
        <v>283.46052637499997</v>
      </c>
    </row>
    <row r="18" spans="1:52" ht="8.25" customHeight="1">
      <c r="A18" s="10"/>
      <c r="B18" s="20" t="s">
        <v>40</v>
      </c>
      <c r="C18" s="20">
        <v>17698.932855807201</v>
      </c>
      <c r="D18" s="20">
        <v>1967.7395060239501</v>
      </c>
      <c r="E18" s="20">
        <v>235.57195402377499</v>
      </c>
      <c r="F18" s="20">
        <v>1245.3650056604799</v>
      </c>
      <c r="G18" s="20">
        <v>14250.256390099001</v>
      </c>
      <c r="H18" s="20">
        <v>13578.416038099025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41.6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15</v>
      </c>
      <c r="AT18" s="20">
        <v>0</v>
      </c>
      <c r="AU18" s="20">
        <v>0</v>
      </c>
      <c r="AV18" s="20">
        <v>0</v>
      </c>
      <c r="AW18" s="20">
        <v>0</v>
      </c>
      <c r="AX18" s="20">
        <v>13635.016038099026</v>
      </c>
      <c r="AY18" s="20">
        <f>'[1]Tabela de Recursos'!BC17</f>
        <v>0</v>
      </c>
      <c r="AZ18" s="20">
        <f>'[1]Tabela de Recursos'!BD17</f>
        <v>224.74069056528899</v>
      </c>
    </row>
    <row r="19" spans="1:52" ht="8.25" customHeight="1">
      <c r="A19" s="10"/>
      <c r="B19" s="20" t="s">
        <v>22</v>
      </c>
      <c r="C19" s="20">
        <v>7453.4478916345497</v>
      </c>
      <c r="D19" s="20">
        <v>1019.1050644913799</v>
      </c>
      <c r="E19" s="20">
        <v>39.5921500001323</v>
      </c>
      <c r="F19" s="20">
        <v>76.3259945549881</v>
      </c>
      <c r="G19" s="20">
        <v>6318.4246825880491</v>
      </c>
      <c r="H19" s="20">
        <v>6045.2075395880465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6045.2075395880465</v>
      </c>
      <c r="AY19" s="20">
        <f>'[1]Tabela de Recursos'!BC18</f>
        <v>0</v>
      </c>
      <c r="AZ19" s="20">
        <f>'[1]Tabela de Recursos'!BD18</f>
        <v>58.831428602189803</v>
      </c>
    </row>
    <row r="20" spans="1:52" ht="8.25" customHeight="1">
      <c r="A20" s="11"/>
      <c r="B20" s="20" t="s">
        <v>3</v>
      </c>
      <c r="C20" s="20">
        <v>6373.8457997144797</v>
      </c>
      <c r="D20" s="20">
        <v>0</v>
      </c>
      <c r="E20" s="20">
        <v>481.70099474635401</v>
      </c>
      <c r="F20" s="20">
        <v>0</v>
      </c>
      <c r="G20" s="20">
        <v>5892.1448049681258</v>
      </c>
      <c r="H20" s="20">
        <v>0</v>
      </c>
      <c r="I20" s="20">
        <v>0</v>
      </c>
      <c r="J20" s="20">
        <v>0</v>
      </c>
      <c r="K20" s="20">
        <v>991.57260920897295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1.06965761511216</v>
      </c>
      <c r="R20" s="20">
        <v>0</v>
      </c>
      <c r="S20" s="20">
        <v>0</v>
      </c>
      <c r="T20" s="20">
        <v>38.5076741440378</v>
      </c>
      <c r="U20" s="20">
        <v>0</v>
      </c>
      <c r="V20" s="20">
        <v>1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1032.149940968123</v>
      </c>
      <c r="AY20" s="20">
        <f>'[1]Tabela de Recursos'!BC19</f>
        <v>0</v>
      </c>
      <c r="AZ20" s="20">
        <f>'[1]Tabela de Recursos'!BD19</f>
        <v>1123.68669750801</v>
      </c>
    </row>
    <row r="21" spans="1:52" ht="8.25" customHeight="1">
      <c r="A21" s="4"/>
      <c r="B21" s="21" t="s">
        <v>41</v>
      </c>
      <c r="C21" s="21">
        <v>16458.887959422202</v>
      </c>
      <c r="D21" s="21">
        <v>3284.93202049916</v>
      </c>
      <c r="E21" s="21">
        <v>1077.8409916278999</v>
      </c>
      <c r="F21" s="21">
        <v>1075.49315575437</v>
      </c>
      <c r="G21" s="21">
        <v>11020.621791540771</v>
      </c>
      <c r="H21" s="21">
        <v>206.7314034181685</v>
      </c>
      <c r="I21" s="21">
        <v>0</v>
      </c>
      <c r="J21" s="21">
        <v>0</v>
      </c>
      <c r="K21" s="21">
        <v>8919.3037457837709</v>
      </c>
      <c r="L21" s="21">
        <v>2.9639623646369602</v>
      </c>
      <c r="M21" s="21">
        <v>0</v>
      </c>
      <c r="N21" s="21">
        <v>1.4819811823184801</v>
      </c>
      <c r="O21" s="21">
        <v>0</v>
      </c>
      <c r="P21" s="21">
        <v>6.6689153204331602</v>
      </c>
      <c r="Q21" s="21">
        <v>0</v>
      </c>
      <c r="R21" s="21">
        <v>5.1869341381146796</v>
      </c>
      <c r="S21" s="21">
        <v>0</v>
      </c>
      <c r="T21" s="21">
        <v>24.452689508254899</v>
      </c>
      <c r="U21" s="21">
        <v>0</v>
      </c>
      <c r="V21" s="21">
        <v>61.448409328456897</v>
      </c>
      <c r="W21" s="21">
        <v>0</v>
      </c>
      <c r="X21" s="21">
        <v>373</v>
      </c>
      <c r="Y21" s="21">
        <v>7.2822966507177078</v>
      </c>
      <c r="Z21" s="21">
        <v>0</v>
      </c>
      <c r="AA21" s="21">
        <v>259.79411764705901</v>
      </c>
      <c r="AB21" s="21">
        <v>3.7049529557962</v>
      </c>
      <c r="AC21" s="21">
        <v>0</v>
      </c>
      <c r="AD21" s="21">
        <v>2.2229717734777199</v>
      </c>
      <c r="AE21" s="21">
        <v>8</v>
      </c>
      <c r="AF21" s="21">
        <v>0</v>
      </c>
      <c r="AG21" s="21">
        <v>0</v>
      </c>
      <c r="AH21" s="21">
        <v>139</v>
      </c>
      <c r="AI21" s="21">
        <v>0</v>
      </c>
      <c r="AJ21" s="21">
        <v>0</v>
      </c>
      <c r="AK21" s="21">
        <v>0</v>
      </c>
      <c r="AL21" s="21">
        <v>43.718444878395204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0.74099059115924004</v>
      </c>
      <c r="AT21" s="21">
        <v>0</v>
      </c>
      <c r="AU21" s="21">
        <v>0</v>
      </c>
      <c r="AV21" s="21">
        <v>0</v>
      </c>
      <c r="AW21" s="21">
        <v>0</v>
      </c>
      <c r="AX21" s="21">
        <v>10065.701815540759</v>
      </c>
      <c r="AY21" s="21">
        <f>'[1]Tabela de Recursos'!BC20</f>
        <v>0</v>
      </c>
      <c r="AZ21" s="21">
        <f>'[1]Tabela de Recursos'!BD20</f>
        <v>285.77751423866198</v>
      </c>
    </row>
    <row r="22" spans="1:52" ht="8.25" customHeight="1">
      <c r="A22" s="4"/>
      <c r="B22" s="21" t="s">
        <v>42</v>
      </c>
      <c r="C22" s="21">
        <v>111112.437203797</v>
      </c>
      <c r="D22" s="21">
        <v>0</v>
      </c>
      <c r="E22" s="21">
        <v>388.78521815466399</v>
      </c>
      <c r="F22" s="21">
        <v>1149.94550267297</v>
      </c>
      <c r="G22" s="21">
        <v>109573.70648296937</v>
      </c>
      <c r="H22" s="21">
        <v>0</v>
      </c>
      <c r="I22" s="21">
        <v>84679.457210905894</v>
      </c>
      <c r="J22" s="21">
        <v>0</v>
      </c>
      <c r="K22" s="21">
        <v>9.2646863925782892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726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1.5441143987630499</v>
      </c>
      <c r="AD22" s="21">
        <v>0.77205719938152495</v>
      </c>
      <c r="AE22" s="21">
        <v>5.3666666666666698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241.65390340641699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4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85668.058638969713</v>
      </c>
      <c r="AY22" s="21">
        <f>'[1]Tabela de Recursos'!BC21</f>
        <v>0</v>
      </c>
      <c r="AZ22" s="21">
        <f>'[1]Tabela de Recursos'!BD21</f>
        <v>9416.8711830737902</v>
      </c>
    </row>
    <row r="23" spans="1:52" ht="8.25" customHeight="1">
      <c r="A23" s="4"/>
      <c r="B23" s="21" t="s">
        <v>0</v>
      </c>
      <c r="C23" s="21">
        <v>33256.7215269058</v>
      </c>
      <c r="D23" s="21">
        <v>3057.2165956435101</v>
      </c>
      <c r="E23" s="21">
        <v>879.88112944456498</v>
      </c>
      <c r="F23" s="21">
        <v>165.95490850292899</v>
      </c>
      <c r="G23" s="21">
        <v>29153.668893314796</v>
      </c>
      <c r="H23" s="21">
        <v>0</v>
      </c>
      <c r="I23" s="21">
        <v>0</v>
      </c>
      <c r="J23" s="21">
        <v>28982.6688933148</v>
      </c>
      <c r="K23" s="21">
        <v>153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29135.6688933148</v>
      </c>
      <c r="AY23" s="21">
        <f>'[1]Tabela de Recursos'!BC22</f>
        <v>0</v>
      </c>
      <c r="AZ23" s="21">
        <f>'[1]Tabela de Recursos'!BD22</f>
        <v>0</v>
      </c>
    </row>
    <row r="24" spans="1:52" ht="8.25" customHeight="1">
      <c r="A24" s="4"/>
      <c r="B24" s="21" t="s">
        <v>43</v>
      </c>
      <c r="C24" s="21">
        <v>13344.387347319</v>
      </c>
      <c r="D24" s="21">
        <v>1310.58394978147</v>
      </c>
      <c r="E24" s="21">
        <v>518.21068636159896</v>
      </c>
      <c r="F24" s="21">
        <v>324.53250998424699</v>
      </c>
      <c r="G24" s="21">
        <v>11191.060201191684</v>
      </c>
      <c r="H24" s="21">
        <v>0</v>
      </c>
      <c r="I24" s="21">
        <v>0</v>
      </c>
      <c r="J24" s="21">
        <v>101.62011173184401</v>
      </c>
      <c r="K24" s="21">
        <v>9217.9609544468494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7.6142165860170197</v>
      </c>
      <c r="W24" s="21">
        <v>0</v>
      </c>
      <c r="X24" s="21">
        <v>0</v>
      </c>
      <c r="Y24" s="21">
        <v>7.6624395127648901</v>
      </c>
      <c r="Z24" s="21">
        <v>0</v>
      </c>
      <c r="AA24" s="21">
        <v>0.95177707325212701</v>
      </c>
      <c r="AB24" s="21">
        <v>279.74920969441501</v>
      </c>
      <c r="AC24" s="21">
        <v>11</v>
      </c>
      <c r="AD24" s="21">
        <v>1.90355414650425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9628.4622631916463</v>
      </c>
      <c r="AY24" s="21">
        <f>'[1]Tabela de Recursos'!BC23</f>
        <v>0</v>
      </c>
      <c r="AZ24" s="21">
        <f>'[1]Tabela de Recursos'!BD23</f>
        <v>683.38682198977006</v>
      </c>
    </row>
    <row r="25" spans="1:52" ht="8.25" customHeight="1">
      <c r="A25" s="5"/>
      <c r="B25" s="21" t="s">
        <v>44</v>
      </c>
      <c r="C25" s="21">
        <v>85385.334702736902</v>
      </c>
      <c r="D25" s="21">
        <v>14882.9440085692</v>
      </c>
      <c r="E25" s="21">
        <v>813.61555938969195</v>
      </c>
      <c r="F25" s="21">
        <v>6024.9285948879597</v>
      </c>
      <c r="G25" s="21">
        <v>63663.846539890052</v>
      </c>
      <c r="H25" s="21">
        <v>294.48164487580527</v>
      </c>
      <c r="I25" s="21">
        <v>0</v>
      </c>
      <c r="J25" s="21">
        <v>0</v>
      </c>
      <c r="K25" s="21">
        <v>0</v>
      </c>
      <c r="L25" s="21">
        <v>62146.632439958201</v>
      </c>
      <c r="M25" s="21">
        <v>0</v>
      </c>
      <c r="N25" s="21">
        <v>0</v>
      </c>
      <c r="O25" s="21">
        <v>0</v>
      </c>
      <c r="P25" s="21">
        <v>81</v>
      </c>
      <c r="Q25" s="21">
        <v>0</v>
      </c>
      <c r="R25" s="21">
        <v>0</v>
      </c>
      <c r="S25" s="21">
        <v>0</v>
      </c>
      <c r="T25" s="21">
        <v>0</v>
      </c>
      <c r="U25" s="21">
        <v>9.7546119039331707</v>
      </c>
      <c r="V25" s="21">
        <v>70</v>
      </c>
      <c r="W25" s="21">
        <v>0</v>
      </c>
      <c r="X25" s="21">
        <v>31.214758092586099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0.97546119039331702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419.44831186912597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21">
        <v>63053.507227890048</v>
      </c>
      <c r="AY25" s="21">
        <f>'[1]Tabela de Recursos'!BC24</f>
        <v>0</v>
      </c>
      <c r="AZ25" s="21">
        <f>'[1]Tabela de Recursos'!BD24</f>
        <v>338.97159917628699</v>
      </c>
    </row>
    <row r="26" spans="1:52" ht="8.25" customHeight="1">
      <c r="A26" s="10"/>
      <c r="B26" s="20" t="s">
        <v>45</v>
      </c>
      <c r="C26" s="20">
        <v>9683.8399921007294</v>
      </c>
      <c r="D26" s="20">
        <v>1118.1479453403001</v>
      </c>
      <c r="E26" s="20">
        <v>76.344117073425906</v>
      </c>
      <c r="F26" s="20">
        <v>507.33575600294398</v>
      </c>
      <c r="G26" s="20">
        <v>7982.0121736840583</v>
      </c>
      <c r="H26" s="20">
        <v>50.015491044902802</v>
      </c>
      <c r="I26" s="20">
        <v>0</v>
      </c>
      <c r="J26" s="20">
        <v>0</v>
      </c>
      <c r="K26" s="20">
        <v>0</v>
      </c>
      <c r="L26" s="20">
        <v>7931.9966826391501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  <c r="AX26" s="20">
        <v>7982.0121736840529</v>
      </c>
      <c r="AY26" s="20">
        <f>'[1]Tabela de Recursos'!BC25</f>
        <v>0</v>
      </c>
      <c r="AZ26" s="20">
        <f>'[1]Tabela de Recursos'!BD25</f>
        <v>0</v>
      </c>
    </row>
    <row r="27" spans="1:52" ht="8.25" customHeight="1">
      <c r="A27" s="10"/>
      <c r="B27" s="20" t="s">
        <v>46</v>
      </c>
      <c r="C27" s="20">
        <v>30695.868545106299</v>
      </c>
      <c r="D27" s="20">
        <v>4202.5828662011199</v>
      </c>
      <c r="E27" s="20">
        <v>455.10134526467903</v>
      </c>
      <c r="F27" s="20">
        <v>1585.97992719943</v>
      </c>
      <c r="G27" s="20">
        <v>24452.204406441069</v>
      </c>
      <c r="H27" s="20">
        <v>478.48307692307691</v>
      </c>
      <c r="I27" s="20">
        <v>0</v>
      </c>
      <c r="J27" s="20">
        <v>0</v>
      </c>
      <c r="K27" s="20">
        <v>20</v>
      </c>
      <c r="L27" s="20">
        <v>21866.703808056402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2084.0175214615901</v>
      </c>
      <c r="AM27" s="20">
        <v>0</v>
      </c>
      <c r="AN27" s="20">
        <v>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20">
        <v>0</v>
      </c>
      <c r="AX27" s="20">
        <v>24449.204406441066</v>
      </c>
      <c r="AY27" s="20">
        <f>'[1]Tabela de Recursos'!BC26</f>
        <v>0</v>
      </c>
      <c r="AZ27" s="20">
        <f>'[1]Tabela de Recursos'!BD26</f>
        <v>1</v>
      </c>
    </row>
    <row r="28" spans="1:52" ht="8.25" customHeight="1">
      <c r="A28" s="12"/>
      <c r="B28" s="20" t="s">
        <v>13</v>
      </c>
      <c r="C28" s="20">
        <v>5732.5620132485101</v>
      </c>
      <c r="D28" s="20">
        <v>832.66963160186197</v>
      </c>
      <c r="E28" s="20">
        <v>45.453246391068397</v>
      </c>
      <c r="F28" s="20">
        <v>590.20097618270495</v>
      </c>
      <c r="G28" s="20">
        <v>4264.2381590728746</v>
      </c>
      <c r="H28" s="20">
        <v>2.2413381123058498</v>
      </c>
      <c r="I28" s="20">
        <v>0</v>
      </c>
      <c r="J28" s="20">
        <v>0</v>
      </c>
      <c r="K28" s="20">
        <v>4.4826762246117102</v>
      </c>
      <c r="L28" s="20">
        <v>3040.3751493428899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7.8446833930704898</v>
      </c>
      <c r="AJ28" s="20">
        <v>0</v>
      </c>
      <c r="AK28" s="20">
        <v>0</v>
      </c>
      <c r="AL28" s="20">
        <v>0</v>
      </c>
      <c r="AM28" s="20">
        <v>0</v>
      </c>
      <c r="AN28" s="20">
        <v>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20">
        <v>0</v>
      </c>
      <c r="AX28" s="20">
        <v>3054.9438470728783</v>
      </c>
      <c r="AY28" s="20">
        <f>'[1]Tabela de Recursos'!BC27</f>
        <v>0</v>
      </c>
      <c r="AZ28" s="20">
        <f>'[1]Tabela de Recursos'!BD27</f>
        <v>520.49272479485103</v>
      </c>
    </row>
    <row r="29" spans="1:52" ht="8.25" customHeight="1">
      <c r="A29" s="12"/>
      <c r="B29" s="20" t="s">
        <v>14</v>
      </c>
      <c r="C29" s="20">
        <v>16668.462053286399</v>
      </c>
      <c r="D29" s="20">
        <v>1979.3668621107399</v>
      </c>
      <c r="E29" s="20">
        <v>358.034592593789</v>
      </c>
      <c r="F29" s="20">
        <v>1456.1945984599299</v>
      </c>
      <c r="G29" s="20">
        <v>12874.86600012194</v>
      </c>
      <c r="H29" s="20">
        <v>0</v>
      </c>
      <c r="I29" s="20">
        <v>0</v>
      </c>
      <c r="J29" s="20">
        <v>0</v>
      </c>
      <c r="K29" s="20">
        <v>0</v>
      </c>
      <c r="L29" s="20">
        <v>11937.7263305493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928.13966957263904</v>
      </c>
      <c r="AM29" s="20">
        <v>0</v>
      </c>
      <c r="AN29" s="20">
        <v>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0">
        <v>0</v>
      </c>
      <c r="AX29" s="20">
        <v>12865.86600012194</v>
      </c>
      <c r="AY29" s="20">
        <f>'[1]Tabela de Recursos'!BC28</f>
        <v>0</v>
      </c>
      <c r="AZ29" s="20">
        <f>'[1]Tabela de Recursos'!BD28</f>
        <v>54</v>
      </c>
    </row>
    <row r="30" spans="1:52" ht="8.25" customHeight="1">
      <c r="A30" s="13"/>
      <c r="B30" s="20" t="s">
        <v>23</v>
      </c>
      <c r="C30" s="20">
        <v>34122.809699861798</v>
      </c>
      <c r="D30" s="20">
        <v>4803.9059912889898</v>
      </c>
      <c r="E30" s="20">
        <v>321.50005656673102</v>
      </c>
      <c r="F30" s="20">
        <v>4032.94956919469</v>
      </c>
      <c r="G30" s="20">
        <v>24964.454082811382</v>
      </c>
      <c r="H30" s="20">
        <v>744.84727315057307</v>
      </c>
      <c r="I30" s="20">
        <v>0</v>
      </c>
      <c r="J30" s="20">
        <v>0</v>
      </c>
      <c r="K30" s="20">
        <v>0</v>
      </c>
      <c r="L30" s="20">
        <v>23623.6068096608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20">
        <v>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20">
        <v>0</v>
      </c>
      <c r="AX30" s="20">
        <v>24368.454082811371</v>
      </c>
      <c r="AY30" s="20">
        <f>'[1]Tabela de Recursos'!BC29</f>
        <v>0</v>
      </c>
      <c r="AZ30" s="20">
        <f>'[1]Tabela de Recursos'!BD29</f>
        <v>676</v>
      </c>
    </row>
    <row r="31" spans="1:52" ht="8.25" customHeight="1">
      <c r="A31" s="6"/>
      <c r="B31" s="21" t="s">
        <v>30</v>
      </c>
      <c r="C31" s="21">
        <v>30629.941530721499</v>
      </c>
      <c r="D31" s="21">
        <v>3485.7594116577102</v>
      </c>
      <c r="E31" s="21">
        <v>816.04093515800696</v>
      </c>
      <c r="F31" s="21">
        <v>1172.76535884389</v>
      </c>
      <c r="G31" s="21">
        <v>25155.375825061899</v>
      </c>
      <c r="H31" s="21">
        <v>153.9245631647953</v>
      </c>
      <c r="I31" s="21">
        <v>0</v>
      </c>
      <c r="J31" s="21">
        <v>0</v>
      </c>
      <c r="K31" s="21">
        <v>0</v>
      </c>
      <c r="L31" s="21">
        <v>21886.547864869499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3106.9033970276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21">
        <v>0</v>
      </c>
      <c r="AX31" s="21">
        <v>25147.375825061892</v>
      </c>
      <c r="AY31" s="21">
        <f>'[1]Tabela de Recursos'!BC30</f>
        <v>0</v>
      </c>
      <c r="AZ31" s="21">
        <f>'[1]Tabela de Recursos'!BD30</f>
        <v>2</v>
      </c>
    </row>
    <row r="32" spans="1:52" ht="8.25" customHeight="1">
      <c r="A32" s="6"/>
      <c r="B32" s="22" t="s">
        <v>65</v>
      </c>
      <c r="C32" s="22">
        <v>21174.122009795101</v>
      </c>
      <c r="D32" s="22">
        <v>4515.5017853764102</v>
      </c>
      <c r="E32" s="22">
        <v>215.73418909632801</v>
      </c>
      <c r="F32" s="22">
        <v>2432.5638628260399</v>
      </c>
      <c r="G32" s="22">
        <v>14010.32217249632</v>
      </c>
      <c r="H32" s="22">
        <v>58.9279253993124</v>
      </c>
      <c r="I32" s="22">
        <v>0</v>
      </c>
      <c r="J32" s="22">
        <v>0</v>
      </c>
      <c r="K32" s="22">
        <v>0</v>
      </c>
      <c r="L32" s="22">
        <v>12591.0720982865</v>
      </c>
      <c r="M32" s="22">
        <v>0</v>
      </c>
      <c r="N32" s="22">
        <v>0</v>
      </c>
      <c r="O32" s="22">
        <v>0</v>
      </c>
      <c r="P32" s="22">
        <v>1.7077271257678599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28.3542194991022</v>
      </c>
      <c r="Z32" s="22">
        <v>38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  <c r="AK32" s="22">
        <v>0</v>
      </c>
      <c r="AL32" s="22">
        <v>126.12739018566199</v>
      </c>
      <c r="AM32" s="22">
        <v>0</v>
      </c>
      <c r="AN32" s="22">
        <v>0</v>
      </c>
      <c r="AO32" s="22">
        <v>0</v>
      </c>
      <c r="AP32" s="22">
        <v>0</v>
      </c>
      <c r="AQ32" s="22">
        <v>0</v>
      </c>
      <c r="AR32" s="22">
        <v>0</v>
      </c>
      <c r="AS32" s="22">
        <v>110</v>
      </c>
      <c r="AT32" s="22">
        <v>0</v>
      </c>
      <c r="AU32" s="22">
        <v>0</v>
      </c>
      <c r="AV32" s="22">
        <v>0</v>
      </c>
      <c r="AW32" s="22">
        <v>0</v>
      </c>
      <c r="AX32" s="22">
        <v>12954.189360496344</v>
      </c>
      <c r="AY32" s="22">
        <f>'[1]Tabela de Recursos'!BC31</f>
        <v>0</v>
      </c>
      <c r="AZ32" s="22">
        <f>'[1]Tabela de Recursos'!BD31</f>
        <v>480.06036909090898</v>
      </c>
    </row>
    <row r="33" spans="1:52" ht="8.25" customHeight="1">
      <c r="A33" s="6"/>
      <c r="B33" s="21" t="s">
        <v>47</v>
      </c>
      <c r="C33" s="21">
        <v>50440.110047306494</v>
      </c>
      <c r="D33" s="21">
        <v>3958.3443625546897</v>
      </c>
      <c r="E33" s="21">
        <v>1512.6990046065091</v>
      </c>
      <c r="F33" s="21">
        <v>2893.0072133635022</v>
      </c>
      <c r="G33" s="21">
        <v>42076.059466781793</v>
      </c>
      <c r="H33" s="21">
        <v>11.11978432548608</v>
      </c>
      <c r="I33" s="21">
        <v>0</v>
      </c>
      <c r="J33" s="21">
        <v>0</v>
      </c>
      <c r="K33" s="21">
        <v>0</v>
      </c>
      <c r="L33" s="21">
        <v>36746.470760442942</v>
      </c>
      <c r="M33" s="21">
        <v>0</v>
      </c>
      <c r="N33" s="21">
        <v>6</v>
      </c>
      <c r="O33" s="21">
        <v>0</v>
      </c>
      <c r="P33" s="21">
        <v>16.286984555405649</v>
      </c>
      <c r="Q33" s="21">
        <v>0</v>
      </c>
      <c r="R33" s="21">
        <v>0</v>
      </c>
      <c r="S33" s="21">
        <v>0</v>
      </c>
      <c r="T33" s="21">
        <v>0</v>
      </c>
      <c r="U33" s="21">
        <v>628.45181561453501</v>
      </c>
      <c r="V33" s="21">
        <v>53.73542260208928</v>
      </c>
      <c r="W33" s="21">
        <v>9.1504273504273499</v>
      </c>
      <c r="X33" s="21">
        <v>67.103133903133894</v>
      </c>
      <c r="Y33" s="21">
        <v>17.284140550807201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6</v>
      </c>
      <c r="AF33" s="21">
        <v>0</v>
      </c>
      <c r="AG33" s="21">
        <v>0</v>
      </c>
      <c r="AH33" s="21">
        <v>0</v>
      </c>
      <c r="AI33" s="21">
        <v>0</v>
      </c>
      <c r="AJ33" s="21">
        <v>0</v>
      </c>
      <c r="AK33" s="21">
        <v>0</v>
      </c>
      <c r="AL33" s="21">
        <v>3301.3419394370085</v>
      </c>
      <c r="AM33" s="21">
        <v>0</v>
      </c>
      <c r="AN33" s="21">
        <v>0</v>
      </c>
      <c r="AO33" s="21">
        <v>0</v>
      </c>
      <c r="AP33" s="21">
        <v>0</v>
      </c>
      <c r="AQ33" s="21">
        <v>0</v>
      </c>
      <c r="AR33" s="21">
        <v>0</v>
      </c>
      <c r="AS33" s="21">
        <v>0</v>
      </c>
      <c r="AT33" s="21">
        <v>0</v>
      </c>
      <c r="AU33" s="21">
        <v>0</v>
      </c>
      <c r="AV33" s="21">
        <v>0</v>
      </c>
      <c r="AW33" s="21">
        <v>0</v>
      </c>
      <c r="AX33" s="21">
        <v>40862.944408781834</v>
      </c>
      <c r="AY33" s="21">
        <f>'[1]Tabela de Recursos'!BC32</f>
        <v>0</v>
      </c>
      <c r="AZ33" s="21">
        <f>'[1]Tabela de Recursos'!BD32</f>
        <v>400.76525098778399</v>
      </c>
    </row>
    <row r="34" spans="1:52" ht="8.25" customHeight="1">
      <c r="A34" s="6"/>
      <c r="B34" s="21" t="s">
        <v>31</v>
      </c>
      <c r="C34" s="21">
        <v>9486.1779735796208</v>
      </c>
      <c r="D34" s="21">
        <v>2120.24807546083</v>
      </c>
      <c r="E34" s="21">
        <v>119.39629974200101</v>
      </c>
      <c r="F34" s="21">
        <v>959.22909915278296</v>
      </c>
      <c r="G34" s="21">
        <v>6287.3044992240066</v>
      </c>
      <c r="H34" s="21">
        <v>74.382424577868704</v>
      </c>
      <c r="I34" s="21">
        <v>0</v>
      </c>
      <c r="J34" s="21">
        <v>0</v>
      </c>
      <c r="K34" s="21">
        <v>0</v>
      </c>
      <c r="L34" s="21">
        <v>6142.1158705330299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0</v>
      </c>
      <c r="AH34" s="21">
        <v>0</v>
      </c>
      <c r="AI34" s="21">
        <v>0</v>
      </c>
      <c r="AJ34" s="21">
        <v>0</v>
      </c>
      <c r="AK34" s="21">
        <v>0</v>
      </c>
      <c r="AL34" s="21">
        <v>36.216460113103103</v>
      </c>
      <c r="AM34" s="21">
        <v>0</v>
      </c>
      <c r="AN34" s="21">
        <v>0</v>
      </c>
      <c r="AO34" s="21">
        <v>0</v>
      </c>
      <c r="AP34" s="21">
        <v>0</v>
      </c>
      <c r="AQ34" s="21">
        <v>3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1">
        <v>0</v>
      </c>
      <c r="AX34" s="21">
        <v>6255.7147552240021</v>
      </c>
      <c r="AY34" s="21">
        <f>'[1]Tabela de Recursos'!BC33</f>
        <v>0</v>
      </c>
      <c r="AZ34" s="21">
        <f>'[1]Tabela de Recursos'!BD33</f>
        <v>1.9145299393939399</v>
      </c>
    </row>
    <row r="35" spans="1:52" ht="8.25" customHeight="1">
      <c r="A35" s="7"/>
      <c r="B35" s="21" t="s">
        <v>24</v>
      </c>
      <c r="C35" s="21">
        <v>16636.393395535699</v>
      </c>
      <c r="D35" s="21">
        <v>3683.3344678010499</v>
      </c>
      <c r="E35" s="21">
        <v>245.915328655792</v>
      </c>
      <c r="F35" s="21">
        <v>925.21380335174797</v>
      </c>
      <c r="G35" s="21">
        <v>11781.929795727108</v>
      </c>
      <c r="H35" s="21">
        <v>847.03502052310012</v>
      </c>
      <c r="I35" s="21">
        <v>0</v>
      </c>
      <c r="J35" s="21">
        <v>0</v>
      </c>
      <c r="K35" s="21">
        <v>0</v>
      </c>
      <c r="L35" s="21">
        <v>9747.5608966951695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16.153846153846199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2.23773206994839</v>
      </c>
      <c r="AF35" s="21">
        <v>0</v>
      </c>
      <c r="AG35" s="21">
        <v>0</v>
      </c>
      <c r="AH35" s="21">
        <v>0</v>
      </c>
      <c r="AI35" s="21">
        <v>0</v>
      </c>
      <c r="AJ35" s="21">
        <v>0</v>
      </c>
      <c r="AK35" s="21">
        <v>0</v>
      </c>
      <c r="AL35" s="21">
        <v>648.94230028503205</v>
      </c>
      <c r="AM35" s="21">
        <v>0</v>
      </c>
      <c r="AN35" s="21">
        <v>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21">
        <v>0</v>
      </c>
      <c r="AX35" s="21">
        <v>11261.929795727097</v>
      </c>
      <c r="AY35" s="21">
        <f>'[1]Tabela de Recursos'!BC34</f>
        <v>0</v>
      </c>
      <c r="AZ35" s="21">
        <f>'[1]Tabela de Recursos'!BD34</f>
        <v>207</v>
      </c>
    </row>
    <row r="36" spans="1:52" ht="8.25" customHeight="1">
      <c r="A36" s="12"/>
      <c r="B36" s="20" t="s">
        <v>129</v>
      </c>
      <c r="C36" s="20">
        <v>46501.746944479048</v>
      </c>
      <c r="D36" s="20">
        <v>8403.3608491303003</v>
      </c>
      <c r="E36" s="20">
        <v>1289.5451525604567</v>
      </c>
      <c r="F36" s="20">
        <v>2977.0032482273641</v>
      </c>
      <c r="G36" s="20">
        <v>33831.837694560927</v>
      </c>
      <c r="H36" s="20">
        <v>1162.4567187167586</v>
      </c>
      <c r="I36" s="20">
        <v>0</v>
      </c>
      <c r="J36" s="20">
        <v>0</v>
      </c>
      <c r="K36" s="20">
        <v>5.6</v>
      </c>
      <c r="L36" s="20">
        <v>30873.5688790774</v>
      </c>
      <c r="M36" s="20">
        <v>0</v>
      </c>
      <c r="N36" s="20">
        <v>0</v>
      </c>
      <c r="O36" s="20">
        <v>0</v>
      </c>
      <c r="P36" s="20">
        <v>7.4578579448730498</v>
      </c>
      <c r="Q36" s="20">
        <v>0</v>
      </c>
      <c r="R36" s="20">
        <v>4.1612817444488801</v>
      </c>
      <c r="S36" s="20">
        <v>0</v>
      </c>
      <c r="T36" s="20">
        <v>0</v>
      </c>
      <c r="U36" s="20">
        <v>0</v>
      </c>
      <c r="V36" s="20">
        <v>31</v>
      </c>
      <c r="W36" s="20">
        <v>19.5768771052918</v>
      </c>
      <c r="X36" s="20">
        <v>0</v>
      </c>
      <c r="Y36" s="20">
        <v>2.7966967293273899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2.37787528254221</v>
      </c>
      <c r="AF36" s="20">
        <v>0</v>
      </c>
      <c r="AG36" s="20">
        <v>0</v>
      </c>
      <c r="AH36" s="20">
        <v>0</v>
      </c>
      <c r="AI36" s="20">
        <v>0</v>
      </c>
      <c r="AJ36" s="20">
        <v>0</v>
      </c>
      <c r="AK36" s="20">
        <v>0</v>
      </c>
      <c r="AL36" s="20">
        <v>855.24667401541501</v>
      </c>
      <c r="AM36" s="20">
        <v>7.4578579448730498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2</v>
      </c>
      <c r="AU36" s="20">
        <v>0</v>
      </c>
      <c r="AV36" s="20">
        <v>0</v>
      </c>
      <c r="AW36" s="20">
        <v>0</v>
      </c>
      <c r="AX36" s="20">
        <v>32973.700718560925</v>
      </c>
      <c r="AY36" s="20">
        <f>'[1]Tabela de Recursos'!BC35</f>
        <v>0</v>
      </c>
      <c r="AZ36" s="20">
        <f>'[1]Tabela de Recursos'!BD35</f>
        <v>210.66078206506026</v>
      </c>
    </row>
    <row r="37" spans="1:52" ht="8.25" customHeight="1">
      <c r="A37" s="12"/>
      <c r="B37" s="20" t="s">
        <v>25</v>
      </c>
      <c r="C37" s="20">
        <v>89626.260487758103</v>
      </c>
      <c r="D37" s="20">
        <v>21661.513738297901</v>
      </c>
      <c r="E37" s="20">
        <v>536.88577531228896</v>
      </c>
      <c r="F37" s="20">
        <v>8765.3276622742505</v>
      </c>
      <c r="G37" s="20">
        <v>58662.533311873667</v>
      </c>
      <c r="H37" s="20">
        <v>29.028559264973602</v>
      </c>
      <c r="I37" s="20">
        <v>0</v>
      </c>
      <c r="J37" s="20">
        <v>0</v>
      </c>
      <c r="K37" s="20">
        <v>481.06925063375098</v>
      </c>
      <c r="L37" s="20">
        <v>47008.580208012499</v>
      </c>
      <c r="M37" s="20">
        <v>0</v>
      </c>
      <c r="N37" s="20">
        <v>0</v>
      </c>
      <c r="O37" s="20">
        <v>0</v>
      </c>
      <c r="P37" s="20">
        <v>0</v>
      </c>
      <c r="Q37" s="20">
        <v>1</v>
      </c>
      <c r="R37" s="20">
        <v>0</v>
      </c>
      <c r="S37" s="20">
        <v>0</v>
      </c>
      <c r="T37" s="20">
        <v>0</v>
      </c>
      <c r="U37" s="20">
        <v>7.7280200905020298</v>
      </c>
      <c r="V37" s="20">
        <v>41.407407407407398</v>
      </c>
      <c r="W37" s="20">
        <v>101</v>
      </c>
      <c r="X37" s="20">
        <v>181.73333333333301</v>
      </c>
      <c r="Y37" s="20">
        <v>95.634248619962605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0.96600251131275305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0</v>
      </c>
      <c r="AL37" s="20">
        <v>9590</v>
      </c>
      <c r="AM37" s="20">
        <v>0</v>
      </c>
      <c r="AN37" s="20">
        <v>20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20">
        <v>0</v>
      </c>
      <c r="AW37" s="20">
        <v>0</v>
      </c>
      <c r="AX37" s="20">
        <v>57558.14702987374</v>
      </c>
      <c r="AY37" s="20">
        <f>'[1]Tabela de Recursos'!BC36</f>
        <v>0</v>
      </c>
      <c r="AZ37" s="20">
        <f>'[1]Tabela de Recursos'!BD36</f>
        <v>533.555956877531</v>
      </c>
    </row>
    <row r="38" spans="1:52" ht="8.25" customHeight="1">
      <c r="A38" s="12"/>
      <c r="B38" s="20" t="s">
        <v>48</v>
      </c>
      <c r="C38" s="20">
        <v>81724.976042463502</v>
      </c>
      <c r="D38" s="20">
        <v>11899.160634906</v>
      </c>
      <c r="E38" s="20">
        <v>1197.18855428608</v>
      </c>
      <c r="F38" s="20">
        <v>18485.3541016653</v>
      </c>
      <c r="G38" s="20">
        <v>50143.272751606157</v>
      </c>
      <c r="H38" s="20">
        <v>247.30940303396801</v>
      </c>
      <c r="I38" s="20">
        <v>0</v>
      </c>
      <c r="J38" s="20">
        <v>0</v>
      </c>
      <c r="K38" s="20">
        <v>0</v>
      </c>
      <c r="L38" s="20">
        <v>44404.7264440625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7.4713504953554404</v>
      </c>
      <c r="S38" s="20">
        <v>0</v>
      </c>
      <c r="T38" s="20">
        <v>0</v>
      </c>
      <c r="U38" s="20">
        <v>29.842132301554599</v>
      </c>
      <c r="V38" s="20">
        <v>0</v>
      </c>
      <c r="W38" s="20">
        <v>0</v>
      </c>
      <c r="X38" s="20">
        <v>1</v>
      </c>
      <c r="Y38" s="20">
        <v>14.112550935671401</v>
      </c>
      <c r="Z38" s="20">
        <v>1.66030011007899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356.96452366698202</v>
      </c>
      <c r="AM38" s="20">
        <v>0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20">
        <v>0</v>
      </c>
      <c r="AW38" s="20">
        <v>0</v>
      </c>
      <c r="AX38" s="20">
        <v>45063.086704606118</v>
      </c>
      <c r="AY38" s="20">
        <f>'[1]Tabela de Recursos'!BC37</f>
        <v>0</v>
      </c>
      <c r="AZ38" s="20">
        <f>'[1]Tabela de Recursos'!BD37</f>
        <v>1614.6958856650599</v>
      </c>
    </row>
    <row r="39" spans="1:52" ht="8.25" customHeight="1">
      <c r="A39" s="12"/>
      <c r="B39" s="20" t="s">
        <v>49</v>
      </c>
      <c r="C39" s="20">
        <v>22616.558647144298</v>
      </c>
      <c r="D39" s="20">
        <v>1247.0718297466001</v>
      </c>
      <c r="E39" s="20">
        <v>27.947400000093399</v>
      </c>
      <c r="F39" s="20">
        <v>6745.0539943017002</v>
      </c>
      <c r="G39" s="20">
        <v>14596.485423095904</v>
      </c>
      <c r="H39" s="20">
        <v>102.0505215441701</v>
      </c>
      <c r="I39" s="20">
        <v>0</v>
      </c>
      <c r="J39" s="20">
        <v>0</v>
      </c>
      <c r="K39" s="20">
        <v>0</v>
      </c>
      <c r="L39" s="20">
        <v>8.3750642484763897</v>
      </c>
      <c r="M39" s="20">
        <v>11109.5227256039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3.3500256993905602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0</v>
      </c>
      <c r="AT39" s="20">
        <v>0</v>
      </c>
      <c r="AU39" s="20">
        <v>0</v>
      </c>
      <c r="AV39" s="20">
        <v>0</v>
      </c>
      <c r="AW39" s="20">
        <v>0</v>
      </c>
      <c r="AX39" s="20">
        <v>11223.298337095937</v>
      </c>
      <c r="AY39" s="20">
        <f>'[1]Tabela de Recursos'!BC38</f>
        <v>0</v>
      </c>
      <c r="AZ39" s="20">
        <f>'[1]Tabela de Recursos'!BD38</f>
        <v>1110.20351342034</v>
      </c>
    </row>
    <row r="40" spans="1:52" ht="8.25" customHeight="1">
      <c r="A40" s="13"/>
      <c r="B40" s="20" t="s">
        <v>32</v>
      </c>
      <c r="C40" s="20">
        <v>9411.9720948203303</v>
      </c>
      <c r="D40" s="20">
        <v>899.82805578636396</v>
      </c>
      <c r="E40" s="20">
        <v>107.918651141913</v>
      </c>
      <c r="F40" s="20">
        <v>745.00314186934804</v>
      </c>
      <c r="G40" s="20">
        <v>7659.2222460227058</v>
      </c>
      <c r="H40" s="20">
        <v>567.70569561970694</v>
      </c>
      <c r="I40" s="20">
        <v>0</v>
      </c>
      <c r="J40" s="20">
        <v>0</v>
      </c>
      <c r="K40" s="20">
        <v>0</v>
      </c>
      <c r="L40" s="20">
        <v>1.60537069468768</v>
      </c>
      <c r="M40" s="20">
        <v>0</v>
      </c>
      <c r="N40" s="20">
        <v>5712.7116170461204</v>
      </c>
      <c r="O40" s="20">
        <v>29.6129623268064</v>
      </c>
      <c r="P40" s="20">
        <v>0</v>
      </c>
      <c r="Q40" s="20">
        <v>0</v>
      </c>
      <c r="R40" s="20">
        <v>0.89736249475170804</v>
      </c>
      <c r="S40" s="20">
        <v>0</v>
      </c>
      <c r="T40" s="20">
        <v>0</v>
      </c>
      <c r="U40" s="20">
        <v>0</v>
      </c>
      <c r="V40" s="20">
        <v>30.502043199066001</v>
      </c>
      <c r="W40" s="20">
        <v>4.8161120840630502</v>
      </c>
      <c r="X40" s="20">
        <v>0</v>
      </c>
      <c r="Y40" s="20">
        <v>0</v>
      </c>
      <c r="Z40" s="20">
        <v>3.21074138937536</v>
      </c>
      <c r="AA40" s="20">
        <v>0</v>
      </c>
      <c r="AB40" s="20">
        <v>0</v>
      </c>
      <c r="AC40" s="20">
        <v>0</v>
      </c>
      <c r="AD40" s="20">
        <v>0</v>
      </c>
      <c r="AE40" s="20">
        <v>3.21074138937536</v>
      </c>
      <c r="AF40" s="20">
        <v>6.4214827787507298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110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0</v>
      </c>
      <c r="AT40" s="20">
        <v>0</v>
      </c>
      <c r="AU40" s="20">
        <v>0</v>
      </c>
      <c r="AV40" s="20">
        <v>0</v>
      </c>
      <c r="AW40" s="20">
        <v>0</v>
      </c>
      <c r="AX40" s="20">
        <v>6470.6941290227041</v>
      </c>
      <c r="AY40" s="20">
        <f>'[1]Tabela de Recursos'!BC39</f>
        <v>0</v>
      </c>
      <c r="AZ40" s="20">
        <f>'[1]Tabela de Recursos'!BD39</f>
        <v>748.60635674183504</v>
      </c>
    </row>
    <row r="41" spans="1:52" ht="8.25" customHeight="1">
      <c r="A41" s="6"/>
      <c r="B41" s="21" t="s">
        <v>130</v>
      </c>
      <c r="C41" s="21">
        <v>48875.266736477999</v>
      </c>
      <c r="D41" s="21">
        <v>8508.0415955185308</v>
      </c>
      <c r="E41" s="21">
        <v>549.68897702949801</v>
      </c>
      <c r="F41" s="21">
        <v>5023.5424563696397</v>
      </c>
      <c r="G41" s="21">
        <v>34793.993707560337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29333.600838216498</v>
      </c>
      <c r="O41" s="21">
        <v>544.13963398166004</v>
      </c>
      <c r="P41" s="21">
        <v>13.958632465365399</v>
      </c>
      <c r="Q41" s="21">
        <v>1</v>
      </c>
      <c r="R41" s="21">
        <v>16.875</v>
      </c>
      <c r="S41" s="21">
        <v>10.236330474601299</v>
      </c>
      <c r="T41" s="21">
        <v>0</v>
      </c>
      <c r="U41" s="21">
        <v>0</v>
      </c>
      <c r="V41" s="21">
        <v>159.93057549769102</v>
      </c>
      <c r="W41" s="21">
        <v>51.181652373006301</v>
      </c>
      <c r="X41" s="21">
        <v>4.6528774884551201</v>
      </c>
      <c r="Y41" s="21">
        <v>8.4</v>
      </c>
      <c r="Z41" s="21">
        <v>700.875</v>
      </c>
      <c r="AA41" s="21">
        <v>67.001435833753703</v>
      </c>
      <c r="AB41" s="21">
        <v>0</v>
      </c>
      <c r="AC41" s="21">
        <v>0</v>
      </c>
      <c r="AD41" s="21">
        <v>32.5701424191858</v>
      </c>
      <c r="AE41" s="21">
        <v>217.67042858026474</v>
      </c>
      <c r="AF41" s="21">
        <v>17.750358958438401</v>
      </c>
      <c r="AG41" s="21">
        <v>28.847840428421701</v>
      </c>
      <c r="AH41" s="21">
        <v>41.8758973960961</v>
      </c>
      <c r="AI41" s="21">
        <v>0</v>
      </c>
      <c r="AJ41" s="21">
        <v>0</v>
      </c>
      <c r="AK41" s="21">
        <v>0</v>
      </c>
      <c r="AL41" s="21">
        <v>46</v>
      </c>
      <c r="AM41" s="21">
        <v>0</v>
      </c>
      <c r="AN41" s="21">
        <v>0</v>
      </c>
      <c r="AO41" s="21">
        <v>0</v>
      </c>
      <c r="AP41" s="21">
        <v>0</v>
      </c>
      <c r="AQ41" s="21">
        <v>0</v>
      </c>
      <c r="AR41" s="21">
        <v>21.403236446893601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21">
        <v>31317.969880560333</v>
      </c>
      <c r="AY41" s="21">
        <f>'[1]Tabela de Recursos'!BC40</f>
        <v>0</v>
      </c>
      <c r="AZ41" s="21">
        <f>'[1]Tabela de Recursos'!BD40</f>
        <v>1289.4736468061899</v>
      </c>
    </row>
    <row r="42" spans="1:52" ht="8.25" customHeight="1">
      <c r="A42" s="6"/>
      <c r="B42" s="21" t="s">
        <v>4</v>
      </c>
      <c r="C42" s="21">
        <v>83751.630045818703</v>
      </c>
      <c r="D42" s="21">
        <v>24373.454159210301</v>
      </c>
      <c r="E42" s="21">
        <v>0</v>
      </c>
      <c r="F42" s="21">
        <v>11178.790829600999</v>
      </c>
      <c r="G42" s="21">
        <v>48199.385057007436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197.85234899328901</v>
      </c>
      <c r="O42" s="21">
        <v>43476.108909119299</v>
      </c>
      <c r="P42" s="21">
        <v>162.857142857143</v>
      </c>
      <c r="Q42" s="21">
        <v>0</v>
      </c>
      <c r="R42" s="21">
        <v>0.91940932833800604</v>
      </c>
      <c r="S42" s="21">
        <v>0.91940932833800604</v>
      </c>
      <c r="T42" s="21">
        <v>0</v>
      </c>
      <c r="U42" s="21">
        <v>0</v>
      </c>
      <c r="V42" s="21">
        <v>0</v>
      </c>
      <c r="W42" s="21">
        <v>22.9852332084502</v>
      </c>
      <c r="X42" s="21">
        <v>0</v>
      </c>
      <c r="Y42" s="21">
        <v>0</v>
      </c>
      <c r="Z42" s="21">
        <v>18.899999999999999</v>
      </c>
      <c r="AA42" s="21">
        <v>0</v>
      </c>
      <c r="AB42" s="21">
        <v>0</v>
      </c>
      <c r="AC42" s="21">
        <v>0</v>
      </c>
      <c r="AD42" s="21">
        <v>0</v>
      </c>
      <c r="AE42" s="21">
        <v>58.822196859212113</v>
      </c>
      <c r="AF42" s="21">
        <v>2.7582279850140199</v>
      </c>
      <c r="AG42" s="21">
        <v>0</v>
      </c>
      <c r="AH42" s="21">
        <v>0.91940932833800604</v>
      </c>
      <c r="AI42" s="21">
        <v>0</v>
      </c>
      <c r="AJ42" s="21">
        <v>0</v>
      </c>
      <c r="AK42" s="21">
        <v>0</v>
      </c>
      <c r="AL42" s="21">
        <v>316</v>
      </c>
      <c r="AM42" s="21">
        <v>0</v>
      </c>
      <c r="AN42" s="21">
        <v>0</v>
      </c>
      <c r="AO42" s="21">
        <v>0</v>
      </c>
      <c r="AP42" s="21">
        <v>0</v>
      </c>
      <c r="AQ42" s="21">
        <v>0</v>
      </c>
      <c r="AR42" s="21">
        <v>0</v>
      </c>
      <c r="AS42" s="21">
        <v>293</v>
      </c>
      <c r="AT42" s="21">
        <v>0</v>
      </c>
      <c r="AU42" s="21">
        <v>0</v>
      </c>
      <c r="AV42" s="21">
        <v>0</v>
      </c>
      <c r="AW42" s="21">
        <v>0</v>
      </c>
      <c r="AX42" s="21">
        <v>44552.042287007425</v>
      </c>
      <c r="AY42" s="21">
        <f>'[1]Tabela de Recursos'!BC41</f>
        <v>0</v>
      </c>
      <c r="AZ42" s="21">
        <f>'[1]Tabela de Recursos'!BD41</f>
        <v>617.17911048670101</v>
      </c>
    </row>
    <row r="43" spans="1:52" ht="8.25" customHeight="1">
      <c r="A43" s="6"/>
      <c r="B43" s="21" t="s">
        <v>50</v>
      </c>
      <c r="C43" s="21">
        <v>40918.325758528852</v>
      </c>
      <c r="D43" s="21">
        <v>9396.7454424702191</v>
      </c>
      <c r="E43" s="21">
        <v>522.45253890175798</v>
      </c>
      <c r="F43" s="21">
        <v>5570.2749164837469</v>
      </c>
      <c r="G43" s="21">
        <v>25428.852860673127</v>
      </c>
      <c r="H43" s="21">
        <v>0</v>
      </c>
      <c r="I43" s="21">
        <v>0</v>
      </c>
      <c r="J43" s="21">
        <v>0</v>
      </c>
      <c r="K43" s="21">
        <v>0</v>
      </c>
      <c r="L43" s="21">
        <v>48.181818181818201</v>
      </c>
      <c r="M43" s="21">
        <v>0</v>
      </c>
      <c r="N43" s="21">
        <v>20.445764576457631</v>
      </c>
      <c r="O43" s="21">
        <v>140.6759075907587</v>
      </c>
      <c r="P43" s="21">
        <v>23397.928059316022</v>
      </c>
      <c r="Q43" s="21">
        <v>1.6073536650600599</v>
      </c>
      <c r="R43" s="21">
        <v>41.788118811881198</v>
      </c>
      <c r="S43" s="21">
        <v>1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30.008194862494399</v>
      </c>
      <c r="Z43" s="21">
        <v>114.55420792079209</v>
      </c>
      <c r="AA43" s="21">
        <v>0</v>
      </c>
      <c r="AB43" s="21">
        <v>0</v>
      </c>
      <c r="AC43" s="21">
        <v>0</v>
      </c>
      <c r="AD43" s="21">
        <v>10.4477988228904</v>
      </c>
      <c r="AE43" s="21">
        <v>55.778217821782178</v>
      </c>
      <c r="AF43" s="21">
        <v>0</v>
      </c>
      <c r="AG43" s="21">
        <v>0</v>
      </c>
      <c r="AH43" s="21">
        <v>4.8816105850868698</v>
      </c>
      <c r="AI43" s="21">
        <v>0.88910891089108901</v>
      </c>
      <c r="AJ43" s="21">
        <v>0</v>
      </c>
      <c r="AK43" s="21">
        <v>0</v>
      </c>
      <c r="AL43" s="21">
        <v>59.472085607222198</v>
      </c>
      <c r="AM43" s="21">
        <v>0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21">
        <v>23927.658246673152</v>
      </c>
      <c r="AY43" s="21">
        <f>'[1]Tabela de Recursos'!BC42</f>
        <v>0</v>
      </c>
      <c r="AZ43" s="21">
        <f>'[1]Tabela de Recursos'!BD42</f>
        <v>556.191957510115</v>
      </c>
    </row>
    <row r="44" spans="1:52" ht="8.25" customHeight="1">
      <c r="A44" s="6"/>
      <c r="B44" s="21" t="s">
        <v>66</v>
      </c>
      <c r="C44" s="21">
        <v>23469.617090145599</v>
      </c>
      <c r="D44" s="21">
        <v>4073.2339094542199</v>
      </c>
      <c r="E44" s="21">
        <v>350.42071759376398</v>
      </c>
      <c r="F44" s="21">
        <v>1867.6118403354301</v>
      </c>
      <c r="G44" s="21">
        <v>17178.350622762184</v>
      </c>
      <c r="H44" s="21">
        <v>29.547662001430581</v>
      </c>
      <c r="I44" s="21">
        <v>0</v>
      </c>
      <c r="J44" s="21">
        <v>0</v>
      </c>
      <c r="K44" s="21">
        <v>0</v>
      </c>
      <c r="L44" s="21">
        <v>0.8</v>
      </c>
      <c r="M44" s="21">
        <v>0</v>
      </c>
      <c r="N44" s="21">
        <v>6.4407340135434996</v>
      </c>
      <c r="O44" s="21">
        <v>0</v>
      </c>
      <c r="P44" s="21">
        <v>0.82032985814390702</v>
      </c>
      <c r="Q44" s="21">
        <v>16603.476328832701</v>
      </c>
      <c r="R44" s="21">
        <v>93.620111731843593</v>
      </c>
      <c r="S44" s="21">
        <v>0.82032985814390702</v>
      </c>
      <c r="T44" s="21">
        <v>0</v>
      </c>
      <c r="U44" s="21">
        <v>0</v>
      </c>
      <c r="V44" s="21">
        <v>4</v>
      </c>
      <c r="W44" s="21">
        <v>0</v>
      </c>
      <c r="X44" s="21">
        <v>0</v>
      </c>
      <c r="Y44" s="21">
        <v>0</v>
      </c>
      <c r="Z44" s="21">
        <v>12.3049478721586</v>
      </c>
      <c r="AA44" s="21">
        <v>13.1252777303025</v>
      </c>
      <c r="AB44" s="21">
        <v>0</v>
      </c>
      <c r="AC44" s="21">
        <v>0</v>
      </c>
      <c r="AD44" s="21">
        <v>42.324823517571602</v>
      </c>
      <c r="AE44" s="21">
        <v>78.864908689704706</v>
      </c>
      <c r="AF44" s="21">
        <v>0.82032985814390702</v>
      </c>
      <c r="AG44" s="21">
        <v>0.82032985814390702</v>
      </c>
      <c r="AH44" s="21">
        <v>0</v>
      </c>
      <c r="AI44" s="21">
        <v>0</v>
      </c>
      <c r="AJ44" s="21">
        <v>0</v>
      </c>
      <c r="AK44" s="21">
        <v>0</v>
      </c>
      <c r="AL44" s="21">
        <v>39.564508940338598</v>
      </c>
      <c r="AM44" s="21">
        <v>0</v>
      </c>
      <c r="AN44" s="21">
        <v>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0</v>
      </c>
      <c r="AW44" s="21">
        <v>0</v>
      </c>
      <c r="AX44" s="21">
        <v>16927.350622762166</v>
      </c>
      <c r="AY44" s="21">
        <f>'[1]Tabela de Recursos'!BC43</f>
        <v>0</v>
      </c>
      <c r="AZ44" s="21">
        <f>'[1]Tabela de Recursos'!BD43</f>
        <v>156</v>
      </c>
    </row>
    <row r="45" spans="1:52" ht="8.25" customHeight="1">
      <c r="A45" s="7"/>
      <c r="B45" s="22" t="s">
        <v>26</v>
      </c>
      <c r="C45" s="22">
        <v>9986.1647962946499</v>
      </c>
      <c r="D45" s="22">
        <v>817.36276913686197</v>
      </c>
      <c r="E45" s="22">
        <v>236.000266667456</v>
      </c>
      <c r="F45" s="22">
        <v>137.29094612132599</v>
      </c>
      <c r="G45" s="22">
        <v>8795.5108143690068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8288.5108143690104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2">
        <v>0</v>
      </c>
      <c r="AT45" s="22">
        <v>0</v>
      </c>
      <c r="AU45" s="22">
        <v>0</v>
      </c>
      <c r="AV45" s="22">
        <v>0</v>
      </c>
      <c r="AW45" s="22">
        <v>0</v>
      </c>
      <c r="AX45" s="22">
        <v>8288.5108143690104</v>
      </c>
      <c r="AY45" s="22">
        <f>'[1]Tabela de Recursos'!BC44</f>
        <v>0</v>
      </c>
      <c r="AZ45" s="22">
        <f>'[1]Tabela de Recursos'!BD44</f>
        <v>448</v>
      </c>
    </row>
    <row r="46" spans="1:52" ht="8.25" customHeight="1">
      <c r="A46" s="12"/>
      <c r="B46" s="20" t="s">
        <v>51</v>
      </c>
      <c r="C46" s="20">
        <v>51084.253373555403</v>
      </c>
      <c r="D46" s="20">
        <v>8387.1803616339203</v>
      </c>
      <c r="E46" s="20">
        <v>720.710127659259</v>
      </c>
      <c r="F46" s="20">
        <v>4993.7327825359698</v>
      </c>
      <c r="G46" s="20">
        <v>36982.630101726252</v>
      </c>
      <c r="H46" s="20">
        <v>0</v>
      </c>
      <c r="I46" s="20">
        <v>0</v>
      </c>
      <c r="J46" s="20">
        <v>0</v>
      </c>
      <c r="K46" s="20">
        <v>0</v>
      </c>
      <c r="L46" s="20">
        <v>4.8244665227148804</v>
      </c>
      <c r="M46" s="20">
        <v>12.0611663067872</v>
      </c>
      <c r="N46" s="20">
        <v>4.8244665227148804</v>
      </c>
      <c r="O46" s="20">
        <v>1.85749929414179</v>
      </c>
      <c r="P46" s="20">
        <v>1.6081555075716201</v>
      </c>
      <c r="Q46" s="20">
        <v>8.84485529164394</v>
      </c>
      <c r="R46" s="20">
        <v>33648.241762674901</v>
      </c>
      <c r="S46" s="20">
        <v>298.71340500606101</v>
      </c>
      <c r="T46" s="20">
        <v>0</v>
      </c>
      <c r="U46" s="20">
        <v>0</v>
      </c>
      <c r="V46" s="20">
        <v>64.326220302864996</v>
      </c>
      <c r="W46" s="20">
        <v>8.0407775378581299</v>
      </c>
      <c r="X46" s="20">
        <v>67.768764570140803</v>
      </c>
      <c r="Y46" s="20">
        <v>15.788744000205201</v>
      </c>
      <c r="Z46" s="20">
        <v>223.71965676954699</v>
      </c>
      <c r="AA46" s="20">
        <v>66.738453564222397</v>
      </c>
      <c r="AB46" s="20">
        <v>0</v>
      </c>
      <c r="AC46" s="20">
        <v>6.4326220302864998</v>
      </c>
      <c r="AD46" s="20">
        <v>2.4122332613574402</v>
      </c>
      <c r="AE46" s="20">
        <v>44.256982131569202</v>
      </c>
      <c r="AF46" s="20">
        <v>21.361241882630601</v>
      </c>
      <c r="AG46" s="20">
        <v>0</v>
      </c>
      <c r="AH46" s="20">
        <v>0</v>
      </c>
      <c r="AI46" s="20">
        <v>0</v>
      </c>
      <c r="AJ46" s="20">
        <v>0</v>
      </c>
      <c r="AK46" s="20">
        <v>0</v>
      </c>
      <c r="AL46" s="20">
        <v>63.522142549079199</v>
      </c>
      <c r="AM46" s="20">
        <v>0</v>
      </c>
      <c r="AN46" s="20">
        <v>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20">
        <v>0</v>
      </c>
      <c r="AW46" s="20">
        <v>0</v>
      </c>
      <c r="AX46" s="20">
        <v>34565.343615726306</v>
      </c>
      <c r="AY46" s="20">
        <f>'[1]Tabela de Recursos'!BC45</f>
        <v>0</v>
      </c>
      <c r="AZ46" s="20">
        <f>'[1]Tabela de Recursos'!BD45</f>
        <v>1538.7435807714</v>
      </c>
    </row>
    <row r="47" spans="1:52" ht="8.25" customHeight="1">
      <c r="A47" s="12"/>
      <c r="B47" s="20" t="s">
        <v>52</v>
      </c>
      <c r="C47" s="20">
        <v>25250.910375011099</v>
      </c>
      <c r="D47" s="20">
        <v>4854.8013414695197</v>
      </c>
      <c r="E47" s="20">
        <v>261.16363448363097</v>
      </c>
      <c r="F47" s="20">
        <v>1977.35593515957</v>
      </c>
      <c r="G47" s="20">
        <v>18157.589463898381</v>
      </c>
      <c r="H47" s="20">
        <v>7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0">
        <v>19.614920673368101</v>
      </c>
      <c r="O47" s="20">
        <v>0</v>
      </c>
      <c r="P47" s="20">
        <v>0</v>
      </c>
      <c r="Q47" s="20">
        <v>0</v>
      </c>
      <c r="R47" s="20">
        <v>440</v>
      </c>
      <c r="S47" s="20">
        <v>14891.4609664527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11.2085260990675</v>
      </c>
      <c r="Z47" s="20">
        <v>31.1142857142857</v>
      </c>
      <c r="AA47" s="20">
        <v>2.8021315247668599</v>
      </c>
      <c r="AB47" s="20">
        <v>0</v>
      </c>
      <c r="AC47" s="20">
        <v>0</v>
      </c>
      <c r="AD47" s="20">
        <v>7.4723507327116403</v>
      </c>
      <c r="AE47" s="20">
        <v>45.480538431446845</v>
      </c>
      <c r="AF47" s="20">
        <v>0</v>
      </c>
      <c r="AG47" s="20">
        <v>0</v>
      </c>
      <c r="AH47" s="20">
        <v>0</v>
      </c>
      <c r="AI47" s="20">
        <v>0</v>
      </c>
      <c r="AJ47" s="20">
        <v>0</v>
      </c>
      <c r="AK47" s="20">
        <v>0</v>
      </c>
      <c r="AL47" s="20">
        <v>46.702192079447698</v>
      </c>
      <c r="AM47" s="20">
        <v>0</v>
      </c>
      <c r="AN47" s="20">
        <v>0</v>
      </c>
      <c r="AO47" s="20">
        <v>1191.48303919054</v>
      </c>
      <c r="AP47" s="20">
        <v>0</v>
      </c>
      <c r="AQ47" s="20">
        <v>0</v>
      </c>
      <c r="AR47" s="20">
        <v>0</v>
      </c>
      <c r="AS47" s="20">
        <v>1251</v>
      </c>
      <c r="AT47" s="20">
        <v>10</v>
      </c>
      <c r="AU47" s="20">
        <v>0</v>
      </c>
      <c r="AV47" s="20">
        <v>0</v>
      </c>
      <c r="AW47" s="20">
        <v>0</v>
      </c>
      <c r="AX47" s="20">
        <v>17955.338950898335</v>
      </c>
      <c r="AY47" s="20">
        <f>'[1]Tabela de Recursos'!BC46</f>
        <v>0</v>
      </c>
      <c r="AZ47" s="20">
        <f>'[1]Tabela de Recursos'!BD46</f>
        <v>53.7627945949367</v>
      </c>
    </row>
    <row r="48" spans="1:52" ht="8.25" customHeight="1">
      <c r="A48" s="12"/>
      <c r="B48" s="20" t="s">
        <v>15</v>
      </c>
      <c r="C48" s="20">
        <v>64635.317721717503</v>
      </c>
      <c r="D48" s="20">
        <v>12120.281044599</v>
      </c>
      <c r="E48" s="20">
        <v>509.21872947030101</v>
      </c>
      <c r="F48" s="20">
        <v>14299.964671589199</v>
      </c>
      <c r="G48" s="20">
        <v>37705.853276059002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37705.853276058901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20">
        <v>0</v>
      </c>
      <c r="AW48" s="20">
        <v>0</v>
      </c>
      <c r="AX48" s="20">
        <v>37705.853276058901</v>
      </c>
      <c r="AY48" s="20">
        <f>'[1]Tabela de Recursos'!BC47</f>
        <v>0</v>
      </c>
      <c r="AZ48" s="20">
        <f>'[1]Tabela de Recursos'!BD47</f>
        <v>0</v>
      </c>
    </row>
    <row r="49" spans="1:52" ht="8.25" customHeight="1">
      <c r="A49" s="12"/>
      <c r="B49" s="20" t="s">
        <v>33</v>
      </c>
      <c r="C49" s="20">
        <v>12779.192796662501</v>
      </c>
      <c r="D49" s="20">
        <v>530.06316765913505</v>
      </c>
      <c r="E49" s="20">
        <v>260.95454725969802</v>
      </c>
      <c r="F49" s="20">
        <v>1283.4821003663001</v>
      </c>
      <c r="G49" s="20">
        <v>10704.692981377368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10390.060874377399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20">
        <v>0</v>
      </c>
      <c r="AW49" s="20">
        <v>0</v>
      </c>
      <c r="AX49" s="20">
        <v>10390.060874377399</v>
      </c>
      <c r="AY49" s="20">
        <f>'[1]Tabela de Recursos'!BC48</f>
        <v>0</v>
      </c>
      <c r="AZ49" s="20">
        <f>'[1]Tabela de Recursos'!BD48</f>
        <v>34.5652173887324</v>
      </c>
    </row>
    <row r="50" spans="1:52" ht="8.25" customHeight="1">
      <c r="A50" s="12"/>
      <c r="B50" s="20" t="s">
        <v>27</v>
      </c>
      <c r="C50" s="20">
        <v>246011.05665849228</v>
      </c>
      <c r="D50" s="20">
        <v>18530.89540620564</v>
      </c>
      <c r="E50" s="20">
        <v>2001.2423659162689</v>
      </c>
      <c r="F50" s="20">
        <v>36320.716490425148</v>
      </c>
      <c r="G50" s="20">
        <v>189158.20239594518</v>
      </c>
      <c r="H50" s="20">
        <v>0</v>
      </c>
      <c r="I50" s="20">
        <v>1442.57648283038</v>
      </c>
      <c r="J50" s="20">
        <v>0</v>
      </c>
      <c r="K50" s="20">
        <v>3.47826086956522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169218.68735085067</v>
      </c>
      <c r="U50" s="20">
        <v>0</v>
      </c>
      <c r="V50" s="20">
        <v>911.98327646788368</v>
      </c>
      <c r="W50" s="20">
        <v>0</v>
      </c>
      <c r="X50" s="20">
        <v>20.8333333333333</v>
      </c>
      <c r="Y50" s="20">
        <v>103.36739334842841</v>
      </c>
      <c r="Z50" s="20">
        <v>0</v>
      </c>
      <c r="AA50" s="20">
        <v>85.625541701349903</v>
      </c>
      <c r="AB50" s="20">
        <v>58.748007812499999</v>
      </c>
      <c r="AC50" s="20">
        <v>0</v>
      </c>
      <c r="AD50" s="20">
        <v>0</v>
      </c>
      <c r="AE50" s="20">
        <v>13.22222222222222</v>
      </c>
      <c r="AF50" s="20">
        <v>0</v>
      </c>
      <c r="AG50" s="20">
        <v>0</v>
      </c>
      <c r="AH50" s="20">
        <v>0</v>
      </c>
      <c r="AI50" s="20">
        <v>0</v>
      </c>
      <c r="AJ50" s="20">
        <v>0</v>
      </c>
      <c r="AK50" s="20">
        <v>0</v>
      </c>
      <c r="AL50" s="20">
        <v>3956.3772455089802</v>
      </c>
      <c r="AM50" s="20">
        <v>0</v>
      </c>
      <c r="AN50" s="20">
        <v>0</v>
      </c>
      <c r="AO50" s="20">
        <v>0</v>
      </c>
      <c r="AP50" s="20">
        <v>0</v>
      </c>
      <c r="AQ50" s="20">
        <v>0</v>
      </c>
      <c r="AR50" s="20">
        <v>0</v>
      </c>
      <c r="AS50" s="20">
        <v>19</v>
      </c>
      <c r="AT50" s="20">
        <v>0</v>
      </c>
      <c r="AU50" s="20">
        <v>0</v>
      </c>
      <c r="AV50" s="20">
        <v>0</v>
      </c>
      <c r="AW50" s="20">
        <v>0</v>
      </c>
      <c r="AX50" s="20">
        <v>175833.89911494532</v>
      </c>
      <c r="AY50" s="20">
        <f>'[1]Tabela de Recursos'!BC49</f>
        <v>0</v>
      </c>
      <c r="AZ50" s="20">
        <f>'[1]Tabela de Recursos'!BD49</f>
        <v>6507.7796989278195</v>
      </c>
    </row>
    <row r="51" spans="1:52" ht="8.25" customHeight="1">
      <c r="A51" s="8"/>
      <c r="B51" s="21" t="s">
        <v>67</v>
      </c>
      <c r="C51" s="21">
        <v>40673.0787312834</v>
      </c>
      <c r="D51" s="21">
        <v>4818.1978973586902</v>
      </c>
      <c r="E51" s="21">
        <v>402.32457625464298</v>
      </c>
      <c r="F51" s="21">
        <v>6673.3262394380599</v>
      </c>
      <c r="G51" s="21">
        <v>28779.23001823201</v>
      </c>
      <c r="H51" s="21">
        <v>13.714285714285699</v>
      </c>
      <c r="I51" s="21">
        <v>0</v>
      </c>
      <c r="J51" s="21">
        <v>0</v>
      </c>
      <c r="K51" s="21">
        <v>0</v>
      </c>
      <c r="L51" s="21">
        <v>12103.8260869565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1">
        <v>16263.2288586635</v>
      </c>
      <c r="V51" s="21">
        <v>13.6250739207569</v>
      </c>
      <c r="W51" s="21">
        <v>0</v>
      </c>
      <c r="X51" s="21">
        <v>72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G51" s="21">
        <v>0</v>
      </c>
      <c r="AH51" s="21">
        <v>0</v>
      </c>
      <c r="AI51" s="21">
        <v>0</v>
      </c>
      <c r="AJ51" s="21">
        <v>0</v>
      </c>
      <c r="AK51" s="21">
        <v>0</v>
      </c>
      <c r="AL51" s="21">
        <v>271.64991129509201</v>
      </c>
      <c r="AM51" s="21">
        <v>33.211117681845103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21">
        <v>28771.255334231977</v>
      </c>
      <c r="AY51" s="21">
        <f>'[1]Tabela de Recursos'!BC50</f>
        <v>0</v>
      </c>
      <c r="AZ51" s="21">
        <f>'[1]Tabela de Recursos'!BD50</f>
        <v>0</v>
      </c>
    </row>
    <row r="52" spans="1:52" ht="8.25" customHeight="1">
      <c r="A52" s="8"/>
      <c r="B52" s="21" t="s">
        <v>53</v>
      </c>
      <c r="C52" s="21">
        <v>61130.222923430199</v>
      </c>
      <c r="D52" s="21">
        <v>6063.47385342285</v>
      </c>
      <c r="E52" s="21">
        <v>1041.44860355115</v>
      </c>
      <c r="F52" s="21">
        <v>3218.7773286152401</v>
      </c>
      <c r="G52" s="21">
        <v>50806.523137840952</v>
      </c>
      <c r="H52" s="21">
        <v>0</v>
      </c>
      <c r="I52" s="21">
        <v>62.323972561448699</v>
      </c>
      <c r="J52" s="21">
        <v>0</v>
      </c>
      <c r="K52" s="21">
        <v>602.448245535973</v>
      </c>
      <c r="L52" s="21">
        <v>673.65363954186205</v>
      </c>
      <c r="M52" s="21">
        <v>0</v>
      </c>
      <c r="N52" s="21">
        <v>2</v>
      </c>
      <c r="O52" s="21">
        <v>0</v>
      </c>
      <c r="P52" s="21">
        <v>2</v>
      </c>
      <c r="Q52" s="21">
        <v>0</v>
      </c>
      <c r="R52" s="21">
        <v>8.0418029111546705</v>
      </c>
      <c r="S52" s="21">
        <v>0</v>
      </c>
      <c r="T52" s="21">
        <v>9.0470282750489996</v>
      </c>
      <c r="U52" s="21">
        <v>7.0365775472603396</v>
      </c>
      <c r="V52" s="21">
        <v>35324.624512610804</v>
      </c>
      <c r="W52" s="21">
        <v>45.235141375245</v>
      </c>
      <c r="X52" s="21">
        <v>81</v>
      </c>
      <c r="Y52" s="21">
        <v>484.05532363242503</v>
      </c>
      <c r="Z52" s="21">
        <v>6.0313521833659998</v>
      </c>
      <c r="AA52" s="21">
        <v>88.764074187586004</v>
      </c>
      <c r="AB52" s="21">
        <v>23.6107776479008</v>
      </c>
      <c r="AC52" s="21">
        <v>892.53646284935905</v>
      </c>
      <c r="AD52" s="21">
        <v>5.0261268194716697</v>
      </c>
      <c r="AE52" s="21">
        <v>6.70242183630124</v>
      </c>
      <c r="AF52" s="21">
        <v>0</v>
      </c>
      <c r="AG52" s="21">
        <v>0</v>
      </c>
      <c r="AH52" s="21">
        <v>0</v>
      </c>
      <c r="AI52" s="21">
        <v>0</v>
      </c>
      <c r="AJ52" s="21">
        <v>0</v>
      </c>
      <c r="AK52" s="21">
        <v>0</v>
      </c>
      <c r="AL52" s="21">
        <v>226.222810301072</v>
      </c>
      <c r="AM52" s="21">
        <v>0</v>
      </c>
      <c r="AN52" s="21">
        <v>0</v>
      </c>
      <c r="AO52" s="21">
        <v>0</v>
      </c>
      <c r="AP52" s="21">
        <v>0</v>
      </c>
      <c r="AQ52" s="21">
        <v>0</v>
      </c>
      <c r="AR52" s="21">
        <v>0</v>
      </c>
      <c r="AS52" s="21">
        <v>450.34096302466202</v>
      </c>
      <c r="AT52" s="21">
        <v>0</v>
      </c>
      <c r="AU52" s="21">
        <v>0</v>
      </c>
      <c r="AV52" s="21">
        <v>0</v>
      </c>
      <c r="AW52" s="21">
        <v>0</v>
      </c>
      <c r="AX52" s="21">
        <v>39000.701232840955</v>
      </c>
      <c r="AY52" s="21">
        <f>'[1]Tabela de Recursos'!BC51</f>
        <v>0</v>
      </c>
      <c r="AZ52" s="21">
        <f>'[1]Tabela de Recursos'!BD51</f>
        <v>4014.7603667015101</v>
      </c>
    </row>
    <row r="53" spans="1:52" ht="8.25" customHeight="1">
      <c r="A53" s="9"/>
      <c r="B53" s="21" t="s">
        <v>54</v>
      </c>
      <c r="C53" s="21">
        <v>43844.407354894502</v>
      </c>
      <c r="D53" s="21">
        <v>2474.81316462418</v>
      </c>
      <c r="E53" s="21">
        <v>613.24642103947201</v>
      </c>
      <c r="F53" s="21">
        <v>1867.0181721152701</v>
      </c>
      <c r="G53" s="21">
        <v>38889.329597115575</v>
      </c>
      <c r="H53" s="21">
        <v>954</v>
      </c>
      <c r="I53" s="21">
        <v>0</v>
      </c>
      <c r="J53" s="21">
        <v>0</v>
      </c>
      <c r="K53" s="21">
        <v>0</v>
      </c>
      <c r="L53" s="21">
        <v>427.131964293517</v>
      </c>
      <c r="M53" s="21">
        <v>0</v>
      </c>
      <c r="N53" s="21">
        <v>0</v>
      </c>
      <c r="O53" s="21">
        <v>0</v>
      </c>
      <c r="P53" s="21">
        <v>1.01684268894353</v>
      </c>
      <c r="Q53" s="21">
        <v>1</v>
      </c>
      <c r="R53" s="21">
        <v>0</v>
      </c>
      <c r="S53" s="21">
        <v>0</v>
      </c>
      <c r="T53" s="21">
        <v>216.21398848487101</v>
      </c>
      <c r="U53" s="21">
        <v>4.0673707557741299</v>
      </c>
      <c r="V53" s="21">
        <v>23661.348171720812</v>
      </c>
      <c r="W53" s="21">
        <v>97.409359253039398</v>
      </c>
      <c r="X53" s="21">
        <v>94.750003462992495</v>
      </c>
      <c r="Y53" s="21">
        <v>1333.3027770727822</v>
      </c>
      <c r="Z53" s="21">
        <v>54</v>
      </c>
      <c r="AA53" s="21">
        <v>43.724235624571897</v>
      </c>
      <c r="AB53" s="21">
        <v>35.589494113023697</v>
      </c>
      <c r="AC53" s="21">
        <v>11</v>
      </c>
      <c r="AD53" s="21">
        <v>0</v>
      </c>
      <c r="AE53" s="21">
        <v>14.23579764520947</v>
      </c>
      <c r="AF53" s="21">
        <v>0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100</v>
      </c>
      <c r="AM53" s="21">
        <v>0</v>
      </c>
      <c r="AN53" s="21">
        <v>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21">
        <v>0</v>
      </c>
      <c r="AX53" s="21">
        <v>27048.790005115541</v>
      </c>
      <c r="AY53" s="21">
        <f>'[1]Tabela de Recursos'!BC52</f>
        <v>0</v>
      </c>
      <c r="AZ53" s="21">
        <f>'[1]Tabela de Recursos'!BD52</f>
        <v>5350.3830170457804</v>
      </c>
    </row>
    <row r="54" spans="1:52" ht="8.25" customHeight="1">
      <c r="A54" s="6"/>
      <c r="B54" s="21" t="s">
        <v>34</v>
      </c>
      <c r="C54" s="21">
        <v>38456.821384655901</v>
      </c>
      <c r="D54" s="21">
        <v>3346.68423907035</v>
      </c>
      <c r="E54" s="21">
        <v>600.44535001998599</v>
      </c>
      <c r="F54" s="21">
        <v>1928.50832669395</v>
      </c>
      <c r="G54" s="21">
        <v>32581.183468871612</v>
      </c>
      <c r="H54" s="21">
        <v>0</v>
      </c>
      <c r="I54" s="21">
        <v>0</v>
      </c>
      <c r="J54" s="21">
        <v>0</v>
      </c>
      <c r="K54" s="21">
        <v>18</v>
      </c>
      <c r="L54" s="21">
        <v>3</v>
      </c>
      <c r="M54" s="21">
        <v>0</v>
      </c>
      <c r="N54" s="21">
        <v>342.980769230769</v>
      </c>
      <c r="O54" s="21">
        <v>0.87232948768733298</v>
      </c>
      <c r="P54" s="21">
        <v>32.2761910444313</v>
      </c>
      <c r="Q54" s="21">
        <v>0</v>
      </c>
      <c r="R54" s="21">
        <v>7.8509653891860003</v>
      </c>
      <c r="S54" s="21">
        <v>23</v>
      </c>
      <c r="T54" s="21">
        <v>0.87232948768733298</v>
      </c>
      <c r="U54" s="21">
        <v>0</v>
      </c>
      <c r="V54" s="21">
        <v>20778.191765432683</v>
      </c>
      <c r="W54" s="21">
        <v>201.10344827586201</v>
      </c>
      <c r="X54" s="21">
        <v>4.3616474384366697</v>
      </c>
      <c r="Y54" s="21">
        <v>2185.3825724405251</v>
      </c>
      <c r="Z54" s="21">
        <v>408.07453416149099</v>
      </c>
      <c r="AA54" s="21">
        <v>13.872329487687299</v>
      </c>
      <c r="AB54" s="21">
        <v>0</v>
      </c>
      <c r="AC54" s="21">
        <v>0</v>
      </c>
      <c r="AD54" s="21">
        <v>18.318919241433999</v>
      </c>
      <c r="AE54" s="21">
        <v>73.446589753746707</v>
      </c>
      <c r="AF54" s="21">
        <v>2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21">
        <v>0</v>
      </c>
      <c r="AX54" s="21">
        <v>24113.604390871627</v>
      </c>
      <c r="AY54" s="21">
        <f>'[1]Tabela de Recursos'!BC53</f>
        <v>0</v>
      </c>
      <c r="AZ54" s="21">
        <f>'[1]Tabela de Recursos'!BD53</f>
        <v>3724.93502297851</v>
      </c>
    </row>
    <row r="55" spans="1:52" ht="8.25" customHeight="1">
      <c r="A55" s="6"/>
      <c r="B55" s="22" t="s">
        <v>68</v>
      </c>
      <c r="C55" s="22">
        <v>19764.713288642499</v>
      </c>
      <c r="D55" s="22">
        <v>1769.40281220059</v>
      </c>
      <c r="E55" s="22">
        <v>0</v>
      </c>
      <c r="F55" s="22">
        <v>1198.09568859553</v>
      </c>
      <c r="G55" s="22">
        <v>16797.21478784638</v>
      </c>
      <c r="H55" s="22">
        <v>0</v>
      </c>
      <c r="I55" s="22">
        <v>0</v>
      </c>
      <c r="J55" s="22">
        <v>0</v>
      </c>
      <c r="K55" s="22">
        <v>0</v>
      </c>
      <c r="L55" s="22">
        <v>1.0549263436807901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1</v>
      </c>
      <c r="U55" s="22">
        <v>0</v>
      </c>
      <c r="V55" s="22">
        <v>84</v>
      </c>
      <c r="W55" s="22">
        <v>118.421052631579</v>
      </c>
      <c r="X55" s="22">
        <v>352.34539878938398</v>
      </c>
      <c r="Y55" s="22">
        <v>11738.100018365591</v>
      </c>
      <c r="Z55" s="22">
        <v>4.2197053747231603</v>
      </c>
      <c r="AA55" s="22">
        <v>0</v>
      </c>
      <c r="AB55" s="22">
        <v>0</v>
      </c>
      <c r="AC55" s="22">
        <v>0</v>
      </c>
      <c r="AD55" s="22">
        <v>34.812569341466101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2">
        <v>0</v>
      </c>
      <c r="AT55" s="22">
        <v>0</v>
      </c>
      <c r="AU55" s="22">
        <v>0</v>
      </c>
      <c r="AV55" s="22">
        <v>0</v>
      </c>
      <c r="AW55" s="22">
        <v>0</v>
      </c>
      <c r="AX55" s="22">
        <v>12333.953670846422</v>
      </c>
      <c r="AY55" s="22">
        <f>'[1]Tabela de Recursos'!BC54</f>
        <v>0</v>
      </c>
      <c r="AZ55" s="22">
        <f>'[1]Tabela de Recursos'!BD54</f>
        <v>1226.0524514168701</v>
      </c>
    </row>
    <row r="56" spans="1:52" ht="8.25" customHeight="1">
      <c r="A56" s="12"/>
      <c r="B56" s="20" t="s">
        <v>35</v>
      </c>
      <c r="C56" s="20">
        <v>23414.266440138101</v>
      </c>
      <c r="D56" s="20">
        <v>2061.39168774585</v>
      </c>
      <c r="E56" s="20">
        <v>366.239367696697</v>
      </c>
      <c r="F56" s="20">
        <v>1352.5021257358101</v>
      </c>
      <c r="G56" s="20">
        <v>19634.133258959737</v>
      </c>
      <c r="H56" s="20">
        <v>0</v>
      </c>
      <c r="I56" s="20">
        <v>0</v>
      </c>
      <c r="J56" s="20">
        <v>0</v>
      </c>
      <c r="K56" s="20">
        <v>0.84573057777752003</v>
      </c>
      <c r="L56" s="20">
        <v>731.50204081632705</v>
      </c>
      <c r="M56" s="20">
        <v>0</v>
      </c>
      <c r="N56" s="20">
        <v>6</v>
      </c>
      <c r="O56" s="20">
        <v>0</v>
      </c>
      <c r="P56" s="20">
        <v>53</v>
      </c>
      <c r="Q56" s="20">
        <v>0</v>
      </c>
      <c r="R56" s="20">
        <v>24.5261867555481</v>
      </c>
      <c r="S56" s="20">
        <v>21</v>
      </c>
      <c r="T56" s="20">
        <v>165.335877862595</v>
      </c>
      <c r="U56" s="20">
        <v>16.914611555550401</v>
      </c>
      <c r="V56" s="20">
        <v>962.46111111111077</v>
      </c>
      <c r="W56" s="20">
        <v>23.636363636363601</v>
      </c>
      <c r="X56" s="20">
        <v>218.42553191489401</v>
      </c>
      <c r="Y56" s="20">
        <v>12395.726874963977</v>
      </c>
      <c r="Z56" s="20">
        <v>154.80000000000001</v>
      </c>
      <c r="AA56" s="20">
        <v>173.642857142857</v>
      </c>
      <c r="AB56" s="20">
        <v>149.69431226662101</v>
      </c>
      <c r="AC56" s="20">
        <v>52.4352958222062</v>
      </c>
      <c r="AD56" s="20">
        <v>38</v>
      </c>
      <c r="AE56" s="20">
        <v>512.90272913393403</v>
      </c>
      <c r="AF56" s="20">
        <v>0</v>
      </c>
      <c r="AG56" s="20">
        <v>0</v>
      </c>
      <c r="AH56" s="20">
        <v>31.2920313777682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20">
        <v>0</v>
      </c>
      <c r="AO56" s="20">
        <v>0</v>
      </c>
      <c r="AP56" s="20">
        <v>0</v>
      </c>
      <c r="AQ56" s="20">
        <v>0</v>
      </c>
      <c r="AR56" s="20">
        <v>0</v>
      </c>
      <c r="AS56" s="20">
        <v>21.988995022215502</v>
      </c>
      <c r="AT56" s="20">
        <v>0</v>
      </c>
      <c r="AU56" s="20">
        <v>0</v>
      </c>
      <c r="AV56" s="20">
        <v>0</v>
      </c>
      <c r="AW56" s="20">
        <v>0</v>
      </c>
      <c r="AX56" s="20">
        <v>15754.130549959744</v>
      </c>
      <c r="AY56" s="20">
        <f>'[1]Tabela de Recursos'!BC55</f>
        <v>0</v>
      </c>
      <c r="AZ56" s="20">
        <f>'[1]Tabela de Recursos'!BD55</f>
        <v>1827.01016011155</v>
      </c>
    </row>
    <row r="57" spans="1:52" ht="8.25" customHeight="1">
      <c r="A57" s="12"/>
      <c r="B57" s="20" t="s">
        <v>55</v>
      </c>
      <c r="C57" s="20">
        <v>17612.303308641302</v>
      </c>
      <c r="D57" s="20">
        <v>2550.8967126168</v>
      </c>
      <c r="E57" s="20">
        <v>204.45170190182401</v>
      </c>
      <c r="F57" s="20">
        <v>1590.0380774463299</v>
      </c>
      <c r="G57" s="20">
        <v>13266.916816676347</v>
      </c>
      <c r="H57" s="20">
        <v>0</v>
      </c>
      <c r="I57" s="20">
        <v>0</v>
      </c>
      <c r="J57" s="20">
        <v>0</v>
      </c>
      <c r="K57" s="20">
        <v>0.85714285714285698</v>
      </c>
      <c r="L57" s="20">
        <v>0.86556209577792298</v>
      </c>
      <c r="M57" s="20">
        <v>0</v>
      </c>
      <c r="N57" s="20">
        <v>0</v>
      </c>
      <c r="O57" s="20">
        <v>0</v>
      </c>
      <c r="P57" s="20">
        <v>10</v>
      </c>
      <c r="Q57" s="20">
        <v>0</v>
      </c>
      <c r="R57" s="20">
        <v>12.9834314366688</v>
      </c>
      <c r="S57" s="20">
        <v>0.86556209577792298</v>
      </c>
      <c r="T57" s="20">
        <v>0</v>
      </c>
      <c r="U57" s="20">
        <v>0</v>
      </c>
      <c r="V57" s="20">
        <v>131.66047015531561</v>
      </c>
      <c r="W57" s="20">
        <v>0</v>
      </c>
      <c r="X57" s="20">
        <v>22.790901625620901</v>
      </c>
      <c r="Y57" s="20">
        <v>11983.79414580195</v>
      </c>
      <c r="Z57" s="20">
        <v>6.0589346704454599</v>
      </c>
      <c r="AA57" s="20">
        <v>364.21537388271202</v>
      </c>
      <c r="AB57" s="20">
        <v>0</v>
      </c>
      <c r="AC57" s="20">
        <v>0</v>
      </c>
      <c r="AD57" s="20">
        <v>0</v>
      </c>
      <c r="AE57" s="20">
        <v>35.488252595605701</v>
      </c>
      <c r="AF57" s="20">
        <v>6.0589346704454599</v>
      </c>
      <c r="AG57" s="20">
        <v>0</v>
      </c>
      <c r="AH57" s="20">
        <v>0</v>
      </c>
      <c r="AI57" s="20">
        <v>0</v>
      </c>
      <c r="AJ57" s="20">
        <v>0</v>
      </c>
      <c r="AK57" s="20">
        <v>0</v>
      </c>
      <c r="AL57" s="20">
        <v>43.278104788896201</v>
      </c>
      <c r="AM57" s="20">
        <v>0</v>
      </c>
      <c r="AN57" s="20">
        <v>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20">
        <v>0</v>
      </c>
      <c r="AW57" s="20">
        <v>0</v>
      </c>
      <c r="AX57" s="20">
        <v>12618.916816676361</v>
      </c>
      <c r="AY57" s="20">
        <f>'[1]Tabela de Recursos'!BC56</f>
        <v>0</v>
      </c>
      <c r="AZ57" s="20">
        <f>'[1]Tabela de Recursos'!BD56</f>
        <v>365</v>
      </c>
    </row>
    <row r="58" spans="1:52" ht="8.25" customHeight="1">
      <c r="A58" s="13"/>
      <c r="B58" s="20" t="s">
        <v>56</v>
      </c>
      <c r="C58" s="20">
        <v>58987.889469950198</v>
      </c>
      <c r="D58" s="20">
        <v>16603.944833177098</v>
      </c>
      <c r="E58" s="20">
        <v>497.34716377383802</v>
      </c>
      <c r="F58" s="20">
        <v>10793.2427179553</v>
      </c>
      <c r="G58" s="20">
        <v>31093.354755043943</v>
      </c>
      <c r="H58" s="20">
        <v>0</v>
      </c>
      <c r="I58" s="20">
        <v>0</v>
      </c>
      <c r="J58" s="20">
        <v>0</v>
      </c>
      <c r="K58" s="20">
        <v>1.01722140705846</v>
      </c>
      <c r="L58" s="20">
        <v>13</v>
      </c>
      <c r="M58" s="20">
        <v>0</v>
      </c>
      <c r="N58" s="20">
        <v>6.1033284423507599</v>
      </c>
      <c r="O58" s="20">
        <v>0</v>
      </c>
      <c r="P58" s="20">
        <v>10.1722140705846</v>
      </c>
      <c r="Q58" s="20">
        <v>0</v>
      </c>
      <c r="R58" s="20">
        <v>788.37333333333299</v>
      </c>
      <c r="S58" s="20">
        <v>0</v>
      </c>
      <c r="T58" s="20">
        <v>14.241099698818401</v>
      </c>
      <c r="U58" s="20">
        <v>15.258321105876901</v>
      </c>
      <c r="V58" s="20">
        <v>666.85315302709489</v>
      </c>
      <c r="W58" s="20">
        <v>191</v>
      </c>
      <c r="X58" s="20">
        <v>23093.977604448199</v>
      </c>
      <c r="Y58" s="20">
        <v>237.15383427291681</v>
      </c>
      <c r="Z58" s="20">
        <v>1.01722140705846</v>
      </c>
      <c r="AA58" s="20">
        <v>18.309985327052299</v>
      </c>
      <c r="AB58" s="20">
        <v>0</v>
      </c>
      <c r="AC58" s="20">
        <v>0</v>
      </c>
      <c r="AD58" s="20">
        <v>600.45600000000002</v>
      </c>
      <c r="AE58" s="20">
        <v>45.671634875279899</v>
      </c>
      <c r="AF58" s="20">
        <v>0</v>
      </c>
      <c r="AG58" s="20">
        <v>0</v>
      </c>
      <c r="AH58" s="20">
        <v>0</v>
      </c>
      <c r="AI58" s="20">
        <v>0</v>
      </c>
      <c r="AJ58" s="20">
        <v>0</v>
      </c>
      <c r="AK58" s="20">
        <v>0</v>
      </c>
      <c r="AL58" s="20">
        <v>4.0688856282338399</v>
      </c>
      <c r="AM58" s="20">
        <v>0</v>
      </c>
      <c r="AN58" s="20">
        <v>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20">
        <v>0</v>
      </c>
      <c r="AW58" s="20">
        <v>0</v>
      </c>
      <c r="AX58" s="20">
        <v>25706.673837043854</v>
      </c>
      <c r="AY58" s="20">
        <f>'[1]Tabela de Recursos'!BC57</f>
        <v>0</v>
      </c>
      <c r="AZ58" s="20">
        <f>'[1]Tabela de Recursos'!BD57</f>
        <v>2404.42810328016</v>
      </c>
    </row>
    <row r="59" spans="1:52" ht="8.25" customHeight="1">
      <c r="A59" s="12"/>
      <c r="B59" s="20" t="s">
        <v>57</v>
      </c>
      <c r="C59" s="20">
        <v>84254.109812568699</v>
      </c>
      <c r="D59" s="20">
        <v>20305.886946740298</v>
      </c>
      <c r="E59" s="20">
        <v>846.40003169155705</v>
      </c>
      <c r="F59" s="20">
        <v>11335.5763084876</v>
      </c>
      <c r="G59" s="20">
        <v>51766.246525649236</v>
      </c>
      <c r="H59" s="20">
        <v>0</v>
      </c>
      <c r="I59" s="20">
        <v>0</v>
      </c>
      <c r="J59" s="20">
        <v>0</v>
      </c>
      <c r="K59" s="20">
        <v>0</v>
      </c>
      <c r="L59" s="20">
        <v>69.6666666666667</v>
      </c>
      <c r="M59" s="20">
        <v>0</v>
      </c>
      <c r="N59" s="20">
        <v>36.340915761667198</v>
      </c>
      <c r="O59" s="20">
        <v>0.95633988846492501</v>
      </c>
      <c r="P59" s="20">
        <v>0</v>
      </c>
      <c r="Q59" s="20">
        <v>0</v>
      </c>
      <c r="R59" s="20">
        <v>0.92307692307692302</v>
      </c>
      <c r="S59" s="20">
        <v>0</v>
      </c>
      <c r="T59" s="20">
        <v>0</v>
      </c>
      <c r="U59" s="20">
        <v>0</v>
      </c>
      <c r="V59" s="20">
        <v>76</v>
      </c>
      <c r="W59" s="20">
        <v>36268.233930143797</v>
      </c>
      <c r="X59" s="20">
        <v>365</v>
      </c>
      <c r="Y59" s="20">
        <v>44.3014382154388</v>
      </c>
      <c r="Z59" s="20">
        <v>23.9084972116231</v>
      </c>
      <c r="AA59" s="20">
        <v>157.79608159671301</v>
      </c>
      <c r="AB59" s="20">
        <v>0</v>
      </c>
      <c r="AC59" s="20">
        <v>0</v>
      </c>
      <c r="AD59" s="20">
        <v>0</v>
      </c>
      <c r="AE59" s="20">
        <v>71.7254916348694</v>
      </c>
      <c r="AF59" s="20">
        <v>0</v>
      </c>
      <c r="AG59" s="20">
        <v>0</v>
      </c>
      <c r="AH59" s="20">
        <v>0</v>
      </c>
      <c r="AI59" s="20">
        <v>0</v>
      </c>
      <c r="AJ59" s="20">
        <v>0</v>
      </c>
      <c r="AK59" s="20">
        <v>0</v>
      </c>
      <c r="AL59" s="20">
        <v>2785.8180950983301</v>
      </c>
      <c r="AM59" s="20">
        <v>0</v>
      </c>
      <c r="AN59" s="20">
        <v>0</v>
      </c>
      <c r="AO59" s="20">
        <v>0</v>
      </c>
      <c r="AP59" s="20">
        <v>0</v>
      </c>
      <c r="AQ59" s="20">
        <v>0</v>
      </c>
      <c r="AR59" s="20">
        <v>0</v>
      </c>
      <c r="AS59" s="20">
        <v>125.94987850851901</v>
      </c>
      <c r="AT59" s="20">
        <v>0</v>
      </c>
      <c r="AU59" s="20">
        <v>0</v>
      </c>
      <c r="AV59" s="20">
        <v>3</v>
      </c>
      <c r="AW59" s="20">
        <v>0</v>
      </c>
      <c r="AX59" s="20">
        <v>40029.620411649164</v>
      </c>
      <c r="AY59" s="20">
        <f>'[1]Tabela de Recursos'!BC58</f>
        <v>0</v>
      </c>
      <c r="AZ59" s="20">
        <f>'[1]Tabela de Recursos'!BD58</f>
        <v>3778.4550409194899</v>
      </c>
    </row>
    <row r="60" spans="1:52" ht="8.25" customHeight="1">
      <c r="A60" s="12"/>
      <c r="B60" s="20" t="s">
        <v>58</v>
      </c>
      <c r="C60" s="20">
        <v>24471.677421526601</v>
      </c>
      <c r="D60" s="20">
        <v>2602.3325589237702</v>
      </c>
      <c r="E60" s="20">
        <v>331.09224853911797</v>
      </c>
      <c r="F60" s="20">
        <v>2235.0189062427899</v>
      </c>
      <c r="G60" s="20">
        <v>19303.233707820931</v>
      </c>
      <c r="H60" s="20">
        <v>0</v>
      </c>
      <c r="I60" s="20">
        <v>0</v>
      </c>
      <c r="J60" s="20">
        <v>0</v>
      </c>
      <c r="K60" s="20">
        <v>0</v>
      </c>
      <c r="L60" s="20">
        <v>4.02924491392801</v>
      </c>
      <c r="M60" s="20">
        <v>0</v>
      </c>
      <c r="N60" s="20">
        <v>53.991881846635401</v>
      </c>
      <c r="O60" s="20">
        <v>0</v>
      </c>
      <c r="P60" s="20">
        <v>23.369620500782499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20">
        <v>14.5052816901408</v>
      </c>
      <c r="W60" s="20">
        <v>1.60759493670886</v>
      </c>
      <c r="X60" s="20">
        <v>0</v>
      </c>
      <c r="Y60" s="20">
        <v>57.911804158283097</v>
      </c>
      <c r="Z60" s="20">
        <v>15442.4840571205</v>
      </c>
      <c r="AA60" s="20">
        <v>3.2233959311424099</v>
      </c>
      <c r="AB60" s="20">
        <v>19.340375586854499</v>
      </c>
      <c r="AC60" s="20">
        <v>0.80584898278560302</v>
      </c>
      <c r="AD60" s="20">
        <v>8.8643388106416303</v>
      </c>
      <c r="AE60" s="20">
        <v>74.183538446335902</v>
      </c>
      <c r="AF60" s="20">
        <v>15.311130672926399</v>
      </c>
      <c r="AG60" s="20">
        <v>0</v>
      </c>
      <c r="AH60" s="20">
        <v>311.86355633802799</v>
      </c>
      <c r="AI60" s="20">
        <v>46.739241001564899</v>
      </c>
      <c r="AJ60" s="20">
        <v>0</v>
      </c>
      <c r="AK60" s="20">
        <v>0</v>
      </c>
      <c r="AL60" s="20">
        <v>8.1395348837209305</v>
      </c>
      <c r="AM60" s="20">
        <v>0</v>
      </c>
      <c r="AN60" s="20">
        <v>0</v>
      </c>
      <c r="AO60" s="20">
        <v>0</v>
      </c>
      <c r="AP60" s="20">
        <v>0</v>
      </c>
      <c r="AQ60" s="20">
        <v>0</v>
      </c>
      <c r="AR60" s="20">
        <v>4</v>
      </c>
      <c r="AS60" s="20">
        <v>0</v>
      </c>
      <c r="AT60" s="20">
        <v>0</v>
      </c>
      <c r="AU60" s="20">
        <v>0</v>
      </c>
      <c r="AV60" s="20">
        <v>0</v>
      </c>
      <c r="AW60" s="20">
        <v>0</v>
      </c>
      <c r="AX60" s="20">
        <v>16090.37044582098</v>
      </c>
      <c r="AY60" s="20">
        <f>'[1]Tabela de Recursos'!BC59</f>
        <v>0</v>
      </c>
      <c r="AZ60" s="20">
        <f>'[1]Tabela de Recursos'!BD59</f>
        <v>1156.55354203005</v>
      </c>
    </row>
    <row r="61" spans="1:52" ht="8.25" customHeight="1">
      <c r="A61" s="8"/>
      <c r="B61" s="21" t="s">
        <v>59</v>
      </c>
      <c r="C61" s="21">
        <v>59429.3904297017</v>
      </c>
      <c r="D61" s="21">
        <v>6198.9692726133999</v>
      </c>
      <c r="E61" s="21">
        <v>895.55158939916396</v>
      </c>
      <c r="F61" s="21">
        <v>4332.5885174800296</v>
      </c>
      <c r="G61" s="21">
        <v>48002.281050209094</v>
      </c>
      <c r="H61" s="21">
        <v>0</v>
      </c>
      <c r="I61" s="21">
        <v>0</v>
      </c>
      <c r="J61" s="21">
        <v>0</v>
      </c>
      <c r="K61" s="21">
        <v>0</v>
      </c>
      <c r="L61" s="21">
        <v>38.72</v>
      </c>
      <c r="M61" s="21">
        <v>0</v>
      </c>
      <c r="N61" s="21">
        <v>131.81818181818201</v>
      </c>
      <c r="O61" s="21">
        <v>1</v>
      </c>
      <c r="P61" s="21">
        <v>14.5714285714286</v>
      </c>
      <c r="Q61" s="21">
        <v>53.110258158718402</v>
      </c>
      <c r="R61" s="21">
        <v>347.92647058823502</v>
      </c>
      <c r="S61" s="21">
        <v>78</v>
      </c>
      <c r="T61" s="21">
        <v>0</v>
      </c>
      <c r="U61" s="21">
        <v>0</v>
      </c>
      <c r="V61" s="21">
        <v>165.37874242204748</v>
      </c>
      <c r="W61" s="21">
        <v>50.484037160414601</v>
      </c>
      <c r="X61" s="21">
        <v>21.7603608450063</v>
      </c>
      <c r="Y61" s="21">
        <v>87.041443380025243</v>
      </c>
      <c r="Z61" s="21">
        <v>41403.003372576597</v>
      </c>
      <c r="AA61" s="21">
        <v>123.557406219611</v>
      </c>
      <c r="AB61" s="21">
        <v>4.3520721690012598</v>
      </c>
      <c r="AC61" s="21">
        <v>13.8867924528302</v>
      </c>
      <c r="AD61" s="21">
        <v>264.5</v>
      </c>
      <c r="AE61" s="21">
        <v>951.41763294435736</v>
      </c>
      <c r="AF61" s="21">
        <v>187.052820653411</v>
      </c>
      <c r="AG61" s="21">
        <v>0</v>
      </c>
      <c r="AH61" s="21">
        <v>394.21374045801502</v>
      </c>
      <c r="AI61" s="21">
        <v>9.5745587718027796</v>
      </c>
      <c r="AJ61" s="21">
        <v>0</v>
      </c>
      <c r="AK61" s="21">
        <v>0</v>
      </c>
      <c r="AL61" s="21">
        <v>60.9290103660177</v>
      </c>
      <c r="AM61" s="21">
        <v>7.8337299042022703</v>
      </c>
      <c r="AN61" s="21">
        <v>0</v>
      </c>
      <c r="AO61" s="21">
        <v>0</v>
      </c>
      <c r="AP61" s="21">
        <v>0</v>
      </c>
      <c r="AQ61" s="21">
        <v>0</v>
      </c>
      <c r="AR61" s="21">
        <v>29.5940907492086</v>
      </c>
      <c r="AS61" s="21">
        <v>0</v>
      </c>
      <c r="AT61" s="21">
        <v>0</v>
      </c>
      <c r="AU61" s="21">
        <v>0</v>
      </c>
      <c r="AV61" s="21">
        <v>0</v>
      </c>
      <c r="AW61" s="21">
        <v>0</v>
      </c>
      <c r="AX61" s="21">
        <v>44439.726150209121</v>
      </c>
      <c r="AY61" s="21">
        <f>'[1]Tabela de Recursos'!BC60</f>
        <v>0</v>
      </c>
      <c r="AZ61" s="21">
        <f>'[1]Tabela de Recursos'!BD60</f>
        <v>1360.88595054852</v>
      </c>
    </row>
    <row r="62" spans="1:52" ht="8.25" customHeight="1">
      <c r="A62" s="8"/>
      <c r="B62" s="22" t="s">
        <v>5</v>
      </c>
      <c r="C62" s="22">
        <v>14865.3251366368</v>
      </c>
      <c r="D62" s="22">
        <v>1148.95039000112</v>
      </c>
      <c r="E62" s="22">
        <v>334.21933664936802</v>
      </c>
      <c r="F62" s="22">
        <v>1187.49066086519</v>
      </c>
      <c r="G62" s="22">
        <v>12194.664749121122</v>
      </c>
      <c r="H62" s="22">
        <v>0</v>
      </c>
      <c r="I62" s="22">
        <v>0</v>
      </c>
      <c r="J62" s="22">
        <v>0</v>
      </c>
      <c r="K62" s="22">
        <v>50.961968680089498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11979.702780441001</v>
      </c>
      <c r="AB62" s="22">
        <v>0</v>
      </c>
      <c r="AC62" s="22">
        <v>0</v>
      </c>
      <c r="AD62" s="22">
        <v>0</v>
      </c>
      <c r="AE62" s="22">
        <v>0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0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0</v>
      </c>
      <c r="AS62" s="22">
        <v>0</v>
      </c>
      <c r="AT62" s="22">
        <v>0</v>
      </c>
      <c r="AU62" s="22">
        <v>0</v>
      </c>
      <c r="AV62" s="22">
        <v>0</v>
      </c>
      <c r="AW62" s="22">
        <v>0</v>
      </c>
      <c r="AX62" s="22">
        <v>12030.66474912109</v>
      </c>
      <c r="AY62" s="22">
        <f>'[1]Tabela de Recursos'!BC61</f>
        <v>0</v>
      </c>
      <c r="AZ62" s="22">
        <f>'[1]Tabela de Recursos'!BD61</f>
        <v>28</v>
      </c>
    </row>
    <row r="63" spans="1:52" ht="8.25" customHeight="1">
      <c r="A63" s="8"/>
      <c r="B63" s="22" t="s">
        <v>131</v>
      </c>
      <c r="C63" s="22">
        <v>59530.077360378396</v>
      </c>
      <c r="D63" s="22">
        <v>8170.1262508987002</v>
      </c>
      <c r="E63" s="22">
        <v>900.71396413528203</v>
      </c>
      <c r="F63" s="22">
        <v>5520.7456653540803</v>
      </c>
      <c r="G63" s="22">
        <v>44938.491479990334</v>
      </c>
      <c r="H63" s="22">
        <v>0</v>
      </c>
      <c r="I63" s="22">
        <v>2.6264721427330202</v>
      </c>
      <c r="J63" s="22">
        <v>0</v>
      </c>
      <c r="K63" s="22">
        <v>443.27027027026998</v>
      </c>
      <c r="L63" s="22">
        <v>0</v>
      </c>
      <c r="M63" s="22">
        <v>0</v>
      </c>
      <c r="N63" s="22">
        <v>18.125</v>
      </c>
      <c r="O63" s="22">
        <v>0</v>
      </c>
      <c r="P63" s="22">
        <v>0</v>
      </c>
      <c r="Q63" s="22">
        <v>69.163766425302896</v>
      </c>
      <c r="R63" s="22">
        <v>0.875490714244341</v>
      </c>
      <c r="S63" s="22">
        <v>0.875490714244341</v>
      </c>
      <c r="T63" s="22">
        <v>0</v>
      </c>
      <c r="U63" s="22">
        <v>0</v>
      </c>
      <c r="V63" s="22">
        <v>35.252944285466043</v>
      </c>
      <c r="W63" s="22">
        <v>173.347161420379</v>
      </c>
      <c r="X63" s="22">
        <v>0.875490714244341</v>
      </c>
      <c r="Y63" s="22">
        <v>91.155717490995102</v>
      </c>
      <c r="Z63" s="22">
        <v>53.3333333333333</v>
      </c>
      <c r="AA63" s="22">
        <v>40529.1894097818</v>
      </c>
      <c r="AB63" s="22">
        <v>0.875490714244341</v>
      </c>
      <c r="AC63" s="22">
        <v>0.875490714244341</v>
      </c>
      <c r="AD63" s="22">
        <v>54.975308641975303</v>
      </c>
      <c r="AE63" s="22">
        <v>151.10952487935134</v>
      </c>
      <c r="AF63" s="22">
        <v>48.714285714285701</v>
      </c>
      <c r="AG63" s="22">
        <v>0</v>
      </c>
      <c r="AH63" s="22">
        <v>95.294117647058798</v>
      </c>
      <c r="AI63" s="22">
        <v>0</v>
      </c>
      <c r="AJ63" s="22">
        <v>0</v>
      </c>
      <c r="AK63" s="22">
        <v>0</v>
      </c>
      <c r="AL63" s="22">
        <v>896.50249138620495</v>
      </c>
      <c r="AM63" s="22">
        <v>0</v>
      </c>
      <c r="AN63" s="22">
        <v>0</v>
      </c>
      <c r="AO63" s="22">
        <v>0</v>
      </c>
      <c r="AP63" s="22">
        <v>0</v>
      </c>
      <c r="AQ63" s="22">
        <v>0</v>
      </c>
      <c r="AR63" s="22">
        <v>0</v>
      </c>
      <c r="AS63" s="22">
        <v>0</v>
      </c>
      <c r="AT63" s="22">
        <v>0</v>
      </c>
      <c r="AU63" s="22">
        <v>0</v>
      </c>
      <c r="AV63" s="22">
        <v>0</v>
      </c>
      <c r="AW63" s="22">
        <v>0</v>
      </c>
      <c r="AX63" s="22">
        <v>42666.437256990364</v>
      </c>
      <c r="AY63" s="22">
        <f>'[1]Tabela de Recursos'!BC62</f>
        <v>0</v>
      </c>
      <c r="AZ63" s="22">
        <f>'[1]Tabela de Recursos'!BD62</f>
        <v>926.77372256691399</v>
      </c>
    </row>
    <row r="64" spans="1:52" ht="8.25" customHeight="1">
      <c r="A64" s="9"/>
      <c r="B64" s="21" t="s">
        <v>28</v>
      </c>
      <c r="C64" s="21">
        <v>7290.86469700823</v>
      </c>
      <c r="D64" s="21">
        <v>11.174331682647599</v>
      </c>
      <c r="E64" s="21">
        <v>259.133760447437</v>
      </c>
      <c r="F64" s="21">
        <v>181.17672957560401</v>
      </c>
      <c r="G64" s="21">
        <v>6839.3798753025412</v>
      </c>
      <c r="H64" s="21">
        <v>0</v>
      </c>
      <c r="I64" s="21">
        <v>0</v>
      </c>
      <c r="J64" s="21">
        <v>0</v>
      </c>
      <c r="K64" s="21">
        <v>57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3.9970796360777299</v>
      </c>
      <c r="W64" s="21">
        <v>0</v>
      </c>
      <c r="X64" s="21">
        <v>0</v>
      </c>
      <c r="Y64" s="21">
        <v>65.3333333333333</v>
      </c>
      <c r="Z64" s="21">
        <v>0</v>
      </c>
      <c r="AA64" s="21">
        <v>1.99853981803887</v>
      </c>
      <c r="AB64" s="21">
        <v>6431.3011344490596</v>
      </c>
      <c r="AC64" s="21">
        <v>17.186919429955399</v>
      </c>
      <c r="AD64" s="21">
        <v>0</v>
      </c>
      <c r="AE64" s="21">
        <v>0</v>
      </c>
      <c r="AF64" s="21">
        <v>0</v>
      </c>
      <c r="AG64" s="21">
        <v>0</v>
      </c>
      <c r="AH64" s="21">
        <v>3.9970796360777299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1">
        <v>0</v>
      </c>
      <c r="AT64" s="21">
        <v>0</v>
      </c>
      <c r="AU64" s="21">
        <v>0</v>
      </c>
      <c r="AV64" s="21">
        <v>0</v>
      </c>
      <c r="AW64" s="21">
        <v>0</v>
      </c>
      <c r="AX64" s="21">
        <v>6580.8140863025428</v>
      </c>
      <c r="AY64" s="21">
        <f>'[1]Tabela de Recursos'!BC63</f>
        <v>0</v>
      </c>
      <c r="AZ64" s="21">
        <f>'[1]Tabela de Recursos'!BD63</f>
        <v>61.133771817829498</v>
      </c>
    </row>
    <row r="65" spans="1:52" ht="8.25" customHeight="1">
      <c r="A65" s="6"/>
      <c r="B65" s="22" t="s">
        <v>60</v>
      </c>
      <c r="C65" s="22">
        <v>83832.916106072997</v>
      </c>
      <c r="D65" s="22">
        <v>7090.3228487255501</v>
      </c>
      <c r="E65" s="22">
        <v>1829.57901547543</v>
      </c>
      <c r="F65" s="22">
        <v>4609.4831730388996</v>
      </c>
      <c r="G65" s="22">
        <v>70303.531068833108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0.80573588204291002</v>
      </c>
      <c r="O65" s="22">
        <v>0</v>
      </c>
      <c r="P65" s="22">
        <v>0</v>
      </c>
      <c r="Q65" s="22">
        <v>8.0573588204290996</v>
      </c>
      <c r="R65" s="22">
        <v>0</v>
      </c>
      <c r="S65" s="22">
        <v>0</v>
      </c>
      <c r="T65" s="22">
        <v>0</v>
      </c>
      <c r="U65" s="22">
        <v>0</v>
      </c>
      <c r="V65" s="22">
        <v>0</v>
      </c>
      <c r="W65" s="22">
        <v>0</v>
      </c>
      <c r="X65" s="22">
        <v>0</v>
      </c>
      <c r="Y65" s="22">
        <v>0</v>
      </c>
      <c r="Z65" s="22">
        <v>50.7249283667622</v>
      </c>
      <c r="AA65" s="22">
        <v>0.80573588204291002</v>
      </c>
      <c r="AB65" s="22">
        <v>62454.199688909997</v>
      </c>
      <c r="AC65" s="22">
        <v>16.5098974041539</v>
      </c>
      <c r="AD65" s="22">
        <v>764.93793103448297</v>
      </c>
      <c r="AE65" s="22">
        <v>183.06007010737568</v>
      </c>
      <c r="AF65" s="22">
        <v>75.739172912033496</v>
      </c>
      <c r="AG65" s="22">
        <v>0.80573588204291002</v>
      </c>
      <c r="AH65" s="22">
        <v>236.29032258064501</v>
      </c>
      <c r="AI65" s="22">
        <v>12.0860382306437</v>
      </c>
      <c r="AJ65" s="22">
        <v>0</v>
      </c>
      <c r="AK65" s="22">
        <v>0</v>
      </c>
      <c r="AL65" s="22">
        <v>0</v>
      </c>
      <c r="AM65" s="22">
        <v>8.0573588204290996</v>
      </c>
      <c r="AN65" s="22">
        <v>0</v>
      </c>
      <c r="AO65" s="22">
        <v>0</v>
      </c>
      <c r="AP65" s="22">
        <v>0</v>
      </c>
      <c r="AQ65" s="22">
        <v>0</v>
      </c>
      <c r="AR65" s="22">
        <v>0</v>
      </c>
      <c r="AS65" s="22">
        <v>0</v>
      </c>
      <c r="AT65" s="22">
        <v>0</v>
      </c>
      <c r="AU65" s="22">
        <v>0</v>
      </c>
      <c r="AV65" s="22">
        <v>0</v>
      </c>
      <c r="AW65" s="22">
        <v>0</v>
      </c>
      <c r="AX65" s="22">
        <v>63812.079974833083</v>
      </c>
      <c r="AY65" s="22">
        <f>'[1]Tabela de Recursos'!BC64</f>
        <v>0</v>
      </c>
      <c r="AZ65" s="22">
        <f>'[1]Tabela de Recursos'!BD64</f>
        <v>1211.01020409076</v>
      </c>
    </row>
    <row r="66" spans="1:52" ht="8.25" customHeight="1">
      <c r="A66" s="12"/>
      <c r="B66" s="20" t="s">
        <v>61</v>
      </c>
      <c r="C66" s="20">
        <v>38029.5480871127</v>
      </c>
      <c r="D66" s="20">
        <v>4153.5936933024996</v>
      </c>
      <c r="E66" s="20">
        <v>570.78720602132501</v>
      </c>
      <c r="F66" s="20">
        <v>1704.9617105816401</v>
      </c>
      <c r="G66" s="20">
        <v>31600.205477207241</v>
      </c>
      <c r="H66" s="20">
        <v>0</v>
      </c>
      <c r="I66" s="20">
        <v>0</v>
      </c>
      <c r="J66" s="20">
        <v>0</v>
      </c>
      <c r="K66" s="20">
        <v>140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16</v>
      </c>
      <c r="R66" s="20">
        <v>10.666787799185199</v>
      </c>
      <c r="S66" s="20">
        <v>0</v>
      </c>
      <c r="T66" s="20">
        <v>0</v>
      </c>
      <c r="U66" s="20">
        <v>6.2222928828580599</v>
      </c>
      <c r="V66" s="20">
        <v>9.7778888159197983</v>
      </c>
      <c r="W66" s="20">
        <v>0</v>
      </c>
      <c r="X66" s="20">
        <v>0.88889898326543704</v>
      </c>
      <c r="Y66" s="20">
        <v>16.603275546940083</v>
      </c>
      <c r="Z66" s="20">
        <v>58.1967213114754</v>
      </c>
      <c r="AA66" s="20">
        <v>22.7368421052632</v>
      </c>
      <c r="AB66" s="20">
        <v>118.223564774303</v>
      </c>
      <c r="AC66" s="20">
        <v>25287.3982759352</v>
      </c>
      <c r="AD66" s="20">
        <v>320</v>
      </c>
      <c r="AE66" s="20">
        <v>97.278191647216204</v>
      </c>
      <c r="AF66" s="20">
        <v>331.484375263115</v>
      </c>
      <c r="AG66" s="20">
        <v>0</v>
      </c>
      <c r="AH66" s="20">
        <v>96.889989175932598</v>
      </c>
      <c r="AI66" s="20">
        <v>1.7777979665308701</v>
      </c>
      <c r="AJ66" s="20">
        <v>0</v>
      </c>
      <c r="AK66" s="20">
        <v>0</v>
      </c>
      <c r="AL66" s="20">
        <v>68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20">
        <v>0</v>
      </c>
      <c r="AW66" s="20">
        <v>0</v>
      </c>
      <c r="AX66" s="20">
        <v>26602.144902207205</v>
      </c>
      <c r="AY66" s="20">
        <f>'[1]Tabela de Recursos'!BC65</f>
        <v>0</v>
      </c>
      <c r="AZ66" s="20">
        <f>'[1]Tabela de Recursos'!BD65</f>
        <v>2250.7164671999199</v>
      </c>
    </row>
    <row r="67" spans="1:52" ht="8.25" customHeight="1">
      <c r="A67" s="12"/>
      <c r="B67" s="20" t="s">
        <v>29</v>
      </c>
      <c r="C67" s="20">
        <v>6312.2081521956998</v>
      </c>
      <c r="D67" s="20">
        <v>1473.5572083217701</v>
      </c>
      <c r="E67" s="20">
        <v>105.230160299977</v>
      </c>
      <c r="F67" s="20">
        <v>291.44749474355001</v>
      </c>
      <c r="G67" s="20">
        <v>4441.9732888304034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1.3728684143548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20">
        <v>0.686434207177399</v>
      </c>
      <c r="AA67" s="20">
        <v>0</v>
      </c>
      <c r="AB67" s="20">
        <v>7.5507762789513899</v>
      </c>
      <c r="AC67" s="20">
        <v>3826.8707050140001</v>
      </c>
      <c r="AD67" s="20">
        <v>35.3333333333333</v>
      </c>
      <c r="AE67" s="20">
        <v>89.029901439726288</v>
      </c>
      <c r="AF67" s="20">
        <v>7.1428571428571397</v>
      </c>
      <c r="AG67" s="20">
        <v>0</v>
      </c>
      <c r="AH67" s="20">
        <v>367.8125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20">
        <v>0</v>
      </c>
      <c r="AW67" s="20">
        <v>0</v>
      </c>
      <c r="AX67" s="20">
        <v>4335.799375830401</v>
      </c>
      <c r="AY67" s="20">
        <f>'[1]Tabela de Recursos'!BC66</f>
        <v>0</v>
      </c>
      <c r="AZ67" s="20">
        <f>'[1]Tabela de Recursos'!BD66</f>
        <v>28.956521727272701</v>
      </c>
    </row>
    <row r="68" spans="1:52" ht="8.25" customHeight="1">
      <c r="A68" s="12"/>
      <c r="B68" s="20" t="s">
        <v>69</v>
      </c>
      <c r="C68" s="20">
        <v>94071.080249558698</v>
      </c>
      <c r="D68" s="20">
        <v>11253.738692840599</v>
      </c>
      <c r="E68" s="20">
        <v>1071.78176006439</v>
      </c>
      <c r="F68" s="20">
        <v>7240.7714194796499</v>
      </c>
      <c r="G68" s="20">
        <v>74504.78837717406</v>
      </c>
      <c r="H68" s="20">
        <v>0</v>
      </c>
      <c r="I68" s="20">
        <v>23.264575485670601</v>
      </c>
      <c r="J68" s="20">
        <v>0</v>
      </c>
      <c r="K68" s="20">
        <v>1.78958272966697</v>
      </c>
      <c r="L68" s="20">
        <v>340.66666666666703</v>
      </c>
      <c r="M68" s="20">
        <v>0</v>
      </c>
      <c r="N68" s="20">
        <v>16.106244567002701</v>
      </c>
      <c r="O68" s="20">
        <v>8.0531222835013594</v>
      </c>
      <c r="P68" s="20">
        <v>33.6559424241808</v>
      </c>
      <c r="Q68" s="20">
        <v>34.002071863672398</v>
      </c>
      <c r="R68" s="20">
        <v>13.2852404305977</v>
      </c>
      <c r="S68" s="20">
        <v>1.78958272966697</v>
      </c>
      <c r="T68" s="20">
        <v>0</v>
      </c>
      <c r="U68" s="20">
        <v>0</v>
      </c>
      <c r="V68" s="20">
        <v>31.049017620936002</v>
      </c>
      <c r="W68" s="20">
        <v>0</v>
      </c>
      <c r="X68" s="20">
        <v>33.107280498838897</v>
      </c>
      <c r="Y68" s="20">
        <v>4.4466308157864995</v>
      </c>
      <c r="Z68" s="20">
        <v>368.32835820895502</v>
      </c>
      <c r="AA68" s="20">
        <v>71.7499855120072</v>
      </c>
      <c r="AB68" s="20">
        <v>1084.0356942650999</v>
      </c>
      <c r="AC68" s="20">
        <v>415.217993474948</v>
      </c>
      <c r="AD68" s="20">
        <v>61112.460635397299</v>
      </c>
      <c r="AE68" s="20">
        <v>2295.0906190389751</v>
      </c>
      <c r="AF68" s="20">
        <v>434.29347940613098</v>
      </c>
      <c r="AG68" s="20">
        <v>42.0551941471738</v>
      </c>
      <c r="AH68" s="20">
        <v>715.76891218782805</v>
      </c>
      <c r="AI68" s="20">
        <v>56.823529411764703</v>
      </c>
      <c r="AJ68" s="20">
        <v>0</v>
      </c>
      <c r="AK68" s="20">
        <v>0</v>
      </c>
      <c r="AL68" s="20">
        <v>1203.7142857142901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0">
        <v>75.283029106720093</v>
      </c>
      <c r="AS68" s="20">
        <v>71.583309186678704</v>
      </c>
      <c r="AT68" s="20">
        <v>0</v>
      </c>
      <c r="AU68" s="20">
        <v>0</v>
      </c>
      <c r="AV68" s="20">
        <v>0</v>
      </c>
      <c r="AW68" s="20">
        <v>0</v>
      </c>
      <c r="AX68" s="20">
        <v>68487.620983174056</v>
      </c>
      <c r="AY68" s="20">
        <f>'[1]Tabela de Recursos'!BC67</f>
        <v>0</v>
      </c>
      <c r="AZ68" s="20">
        <f>'[1]Tabela de Recursos'!BD67</f>
        <v>1756.0925042373699</v>
      </c>
    </row>
    <row r="69" spans="1:52" ht="8.25" customHeight="1">
      <c r="A69" s="13"/>
      <c r="B69" s="20" t="s">
        <v>132</v>
      </c>
      <c r="C69" s="20">
        <v>66324.154008120197</v>
      </c>
      <c r="D69" s="20">
        <v>12133.1679625294</v>
      </c>
      <c r="E69" s="20">
        <v>834.97664232188299</v>
      </c>
      <c r="F69" s="20">
        <v>8401.6169146664706</v>
      </c>
      <c r="G69" s="20">
        <v>44954.392488602447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3</v>
      </c>
      <c r="S69" s="20">
        <v>1</v>
      </c>
      <c r="T69" s="20">
        <v>0</v>
      </c>
      <c r="U69" s="20">
        <v>0</v>
      </c>
      <c r="V69" s="20">
        <v>1.5585020087542401</v>
      </c>
      <c r="W69" s="20">
        <v>0</v>
      </c>
      <c r="X69" s="20">
        <v>0</v>
      </c>
      <c r="Y69" s="20">
        <v>0</v>
      </c>
      <c r="Z69" s="20">
        <v>144.51829798022399</v>
      </c>
      <c r="AA69" s="20">
        <v>0</v>
      </c>
      <c r="AB69" s="20">
        <v>0</v>
      </c>
      <c r="AC69" s="20">
        <v>6</v>
      </c>
      <c r="AD69" s="20">
        <v>43.963987490826</v>
      </c>
      <c r="AE69" s="20">
        <v>24262.514045736927</v>
      </c>
      <c r="AF69" s="20">
        <v>322.61808467532597</v>
      </c>
      <c r="AG69" s="20">
        <v>19.481275109427902</v>
      </c>
      <c r="AH69" s="20">
        <v>106.03079336022699</v>
      </c>
      <c r="AI69" s="20">
        <v>0</v>
      </c>
      <c r="AJ69" s="20">
        <v>0</v>
      </c>
      <c r="AK69" s="20">
        <v>0</v>
      </c>
      <c r="AL69" s="20">
        <v>41.300303231987201</v>
      </c>
      <c r="AM69" s="20">
        <v>0</v>
      </c>
      <c r="AN69" s="20">
        <v>0</v>
      </c>
      <c r="AO69" s="20">
        <v>0</v>
      </c>
      <c r="AP69" s="20">
        <v>0</v>
      </c>
      <c r="AQ69" s="20">
        <v>0</v>
      </c>
      <c r="AR69" s="20">
        <v>1.5585020087542401</v>
      </c>
      <c r="AS69" s="20">
        <v>0</v>
      </c>
      <c r="AT69" s="20">
        <v>0</v>
      </c>
      <c r="AU69" s="20">
        <v>0</v>
      </c>
      <c r="AV69" s="20">
        <v>0</v>
      </c>
      <c r="AW69" s="20">
        <v>0</v>
      </c>
      <c r="AX69" s="20">
        <v>24953.543791602453</v>
      </c>
      <c r="AY69" s="20">
        <f>'[1]Tabela de Recursos'!BC68</f>
        <v>0</v>
      </c>
      <c r="AZ69" s="20">
        <f>'[1]Tabela de Recursos'!BD68</f>
        <v>10774.568872939701</v>
      </c>
    </row>
    <row r="70" spans="1:52" ht="8.25" customHeight="1">
      <c r="A70" s="12"/>
      <c r="B70" s="20" t="s">
        <v>62</v>
      </c>
      <c r="C70" s="20">
        <v>41870.180646818699</v>
      </c>
      <c r="D70" s="20">
        <v>7228.6436265729399</v>
      </c>
      <c r="E70" s="20">
        <v>476.027553589891</v>
      </c>
      <c r="F70" s="20">
        <v>4316.6252753609497</v>
      </c>
      <c r="G70" s="20">
        <v>29848.88419129491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0.98464433957726105</v>
      </c>
      <c r="O70" s="20">
        <v>0</v>
      </c>
      <c r="P70" s="20">
        <v>0</v>
      </c>
      <c r="Q70" s="20">
        <v>0</v>
      </c>
      <c r="R70" s="20">
        <v>4.9232216978863104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20">
        <v>0</v>
      </c>
      <c r="AC70" s="20">
        <v>0</v>
      </c>
      <c r="AD70" s="20">
        <v>77.786902826603693</v>
      </c>
      <c r="AE70" s="20">
        <v>21483.60018341961</v>
      </c>
      <c r="AF70" s="20">
        <v>48.501388725533403</v>
      </c>
      <c r="AG70" s="20">
        <v>0</v>
      </c>
      <c r="AH70" s="20">
        <v>1</v>
      </c>
      <c r="AI70" s="20">
        <v>0</v>
      </c>
      <c r="AJ70" s="20">
        <v>0</v>
      </c>
      <c r="AK70" s="20">
        <v>0</v>
      </c>
      <c r="AL70" s="20">
        <v>439.28571428571399</v>
      </c>
      <c r="AM70" s="20">
        <v>0</v>
      </c>
      <c r="AN70" s="20">
        <v>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20">
        <v>0</v>
      </c>
      <c r="AW70" s="20">
        <v>0</v>
      </c>
      <c r="AX70" s="20">
        <v>22056.082055294926</v>
      </c>
      <c r="AY70" s="20">
        <f>'[1]Tabela de Recursos'!BC69</f>
        <v>0</v>
      </c>
      <c r="AZ70" s="20">
        <f>'[1]Tabela de Recursos'!BD69</f>
        <v>3975.2716894702498</v>
      </c>
    </row>
    <row r="71" spans="1:52" ht="8.25" customHeight="1">
      <c r="A71" s="8"/>
      <c r="B71" s="22" t="s">
        <v>63</v>
      </c>
      <c r="C71" s="22">
        <v>59255.021416678901</v>
      </c>
      <c r="D71" s="22">
        <v>6644.8147711668898</v>
      </c>
      <c r="E71" s="22">
        <v>753.66712162570798</v>
      </c>
      <c r="F71" s="22">
        <v>5311.6054621615904</v>
      </c>
      <c r="G71" s="22">
        <v>46544.934061724707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0.893386123989661</v>
      </c>
      <c r="O71" s="22">
        <v>0</v>
      </c>
      <c r="P71" s="22">
        <v>0</v>
      </c>
      <c r="Q71" s="22">
        <v>5.3603167439379602</v>
      </c>
      <c r="R71" s="22">
        <v>0</v>
      </c>
      <c r="S71" s="22">
        <v>0</v>
      </c>
      <c r="T71" s="22">
        <v>0</v>
      </c>
      <c r="U71" s="22">
        <v>0</v>
      </c>
      <c r="V71" s="22">
        <v>9.8272473638862703</v>
      </c>
      <c r="W71" s="22">
        <v>0</v>
      </c>
      <c r="X71" s="22">
        <v>0</v>
      </c>
      <c r="Y71" s="22">
        <v>0</v>
      </c>
      <c r="Z71" s="22">
        <v>46.3125</v>
      </c>
      <c r="AA71" s="22">
        <v>75.044434415131505</v>
      </c>
      <c r="AB71" s="22">
        <v>0</v>
      </c>
      <c r="AC71" s="22">
        <v>42.725274725274701</v>
      </c>
      <c r="AD71" s="22">
        <v>139.05714285714299</v>
      </c>
      <c r="AE71" s="22">
        <v>1531.4574977072914</v>
      </c>
      <c r="AF71" s="22">
        <v>33288.510669635303</v>
      </c>
      <c r="AG71" s="22">
        <v>502.97638780617899</v>
      </c>
      <c r="AH71" s="22">
        <v>326.187181354698</v>
      </c>
      <c r="AI71" s="22">
        <v>3.57354449595864</v>
      </c>
      <c r="AJ71" s="22">
        <v>0</v>
      </c>
      <c r="AK71" s="22">
        <v>0</v>
      </c>
      <c r="AL71" s="22">
        <v>71</v>
      </c>
      <c r="AM71" s="22">
        <v>0</v>
      </c>
      <c r="AN71" s="22">
        <v>0</v>
      </c>
      <c r="AO71" s="22">
        <v>0</v>
      </c>
      <c r="AP71" s="22">
        <v>0</v>
      </c>
      <c r="AQ71" s="22">
        <v>0</v>
      </c>
      <c r="AR71" s="22">
        <v>3.57354449595864</v>
      </c>
      <c r="AS71" s="22">
        <v>0</v>
      </c>
      <c r="AT71" s="22">
        <v>0</v>
      </c>
      <c r="AU71" s="22">
        <v>0</v>
      </c>
      <c r="AV71" s="22">
        <v>0</v>
      </c>
      <c r="AW71" s="22">
        <v>0</v>
      </c>
      <c r="AX71" s="22">
        <v>36046.499127724746</v>
      </c>
      <c r="AY71" s="22">
        <f>'[1]Tabela de Recursos'!BC70</f>
        <v>0</v>
      </c>
      <c r="AZ71" s="22">
        <f>'[1]Tabela de Recursos'!BD70</f>
        <v>4920.03016613405</v>
      </c>
    </row>
    <row r="72" spans="1:52" ht="8.25" customHeight="1">
      <c r="A72" s="8"/>
      <c r="B72" s="21" t="s">
        <v>6</v>
      </c>
      <c r="C72" s="21">
        <v>29675.295684031498</v>
      </c>
      <c r="D72" s="21">
        <v>7543.2435361298003</v>
      </c>
      <c r="E72" s="21">
        <v>312.284364780918</v>
      </c>
      <c r="F72" s="21">
        <v>5342.9191383714897</v>
      </c>
      <c r="G72" s="21">
        <v>16476.848644749291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0.88780106994692898</v>
      </c>
      <c r="W72" s="21">
        <v>0</v>
      </c>
      <c r="X72" s="21">
        <v>0</v>
      </c>
      <c r="Y72" s="21">
        <v>0</v>
      </c>
      <c r="Z72" s="21">
        <v>80.789897365170603</v>
      </c>
      <c r="AA72" s="21">
        <v>38.175446007718001</v>
      </c>
      <c r="AB72" s="21">
        <v>0</v>
      </c>
      <c r="AC72" s="21">
        <v>13.3170160492039</v>
      </c>
      <c r="AD72" s="21">
        <v>106.536128393632</v>
      </c>
      <c r="AE72" s="21">
        <v>589.43985446335773</v>
      </c>
      <c r="AF72" s="21">
        <v>14151.3589099526</v>
      </c>
      <c r="AG72" s="21">
        <v>0</v>
      </c>
      <c r="AH72" s="21">
        <v>49.716859917028003</v>
      </c>
      <c r="AI72" s="21">
        <v>10.6536128393632</v>
      </c>
      <c r="AJ72" s="21">
        <v>0</v>
      </c>
      <c r="AK72" s="21">
        <v>0</v>
      </c>
      <c r="AL72" s="21">
        <v>313.393777691266</v>
      </c>
      <c r="AM72" s="21">
        <v>0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21">
        <v>0</v>
      </c>
      <c r="AW72" s="21">
        <v>0</v>
      </c>
      <c r="AX72" s="21">
        <v>15354.269303749286</v>
      </c>
      <c r="AY72" s="21">
        <f>'[1]Tabela de Recursos'!BC71</f>
        <v>0</v>
      </c>
      <c r="AZ72" s="21">
        <f>'[1]Tabela de Recursos'!BD71</f>
        <v>244.982784361878</v>
      </c>
    </row>
    <row r="73" spans="1:52" ht="8.25" customHeight="1">
      <c r="A73" s="8"/>
      <c r="B73" s="21" t="s">
        <v>133</v>
      </c>
      <c r="C73" s="21">
        <v>177646.98090235001</v>
      </c>
      <c r="D73" s="21">
        <v>15935.5876706646</v>
      </c>
      <c r="E73" s="21">
        <v>1561.37839360156</v>
      </c>
      <c r="F73" s="21">
        <v>11863.5407646204</v>
      </c>
      <c r="G73" s="21">
        <v>148286.47407346344</v>
      </c>
      <c r="H73" s="21">
        <v>0</v>
      </c>
      <c r="I73" s="21">
        <v>100.610294117647</v>
      </c>
      <c r="J73" s="21">
        <v>0</v>
      </c>
      <c r="K73" s="21">
        <v>44.285714285714299</v>
      </c>
      <c r="L73" s="21">
        <v>463.59126559714798</v>
      </c>
      <c r="M73" s="21">
        <v>0</v>
      </c>
      <c r="N73" s="21">
        <v>11.9298245614035</v>
      </c>
      <c r="O73" s="21">
        <v>69.429727135609497</v>
      </c>
      <c r="P73" s="21">
        <v>10.8912655971479</v>
      </c>
      <c r="Q73" s="21">
        <v>29.3333333333333</v>
      </c>
      <c r="R73" s="21">
        <v>276.89549392695801</v>
      </c>
      <c r="S73" s="21">
        <v>5.4737967914438501</v>
      </c>
      <c r="T73" s="21">
        <v>16.100000000000001</v>
      </c>
      <c r="U73" s="21">
        <v>40.6</v>
      </c>
      <c r="V73" s="21">
        <v>281.80724296629921</v>
      </c>
      <c r="W73" s="21">
        <v>78.571428571428598</v>
      </c>
      <c r="X73" s="21">
        <v>58.571428571428598</v>
      </c>
      <c r="Y73" s="21">
        <v>69.038938804205131</v>
      </c>
      <c r="Z73" s="21">
        <v>327.02331135455103</v>
      </c>
      <c r="AA73" s="21">
        <v>73.001472240681196</v>
      </c>
      <c r="AB73" s="21">
        <v>354.36708860759501</v>
      </c>
      <c r="AC73" s="21">
        <v>351.82645078233298</v>
      </c>
      <c r="AD73" s="21">
        <v>1191.10160427808</v>
      </c>
      <c r="AE73" s="21">
        <v>100961.07920898701</v>
      </c>
      <c r="AF73" s="21">
        <v>1029.0152784899799</v>
      </c>
      <c r="AG73" s="21">
        <v>370.71914438502699</v>
      </c>
      <c r="AH73" s="21">
        <v>1681.12178101415</v>
      </c>
      <c r="AI73" s="21">
        <v>303.27549588500801</v>
      </c>
      <c r="AJ73" s="21">
        <v>0</v>
      </c>
      <c r="AK73" s="21">
        <v>27.971917033736698</v>
      </c>
      <c r="AL73" s="21">
        <v>3714.9285235634002</v>
      </c>
      <c r="AM73" s="21">
        <v>39</v>
      </c>
      <c r="AN73" s="21">
        <v>0</v>
      </c>
      <c r="AO73" s="21">
        <v>0</v>
      </c>
      <c r="AP73" s="21">
        <v>0</v>
      </c>
      <c r="AQ73" s="21">
        <v>7</v>
      </c>
      <c r="AR73" s="21">
        <v>1388.20768473917</v>
      </c>
      <c r="AS73" s="21">
        <v>76.922771842775902</v>
      </c>
      <c r="AT73" s="21">
        <v>0</v>
      </c>
      <c r="AU73" s="21">
        <v>0</v>
      </c>
      <c r="AV73" s="21">
        <v>0</v>
      </c>
      <c r="AW73" s="21">
        <v>0</v>
      </c>
      <c r="AX73" s="21">
        <v>113453.69148746328</v>
      </c>
      <c r="AY73" s="21">
        <f>'[1]Tabela de Recursos'!BC72</f>
        <v>0</v>
      </c>
      <c r="AZ73" s="21">
        <f>'[1]Tabela de Recursos'!BD72</f>
        <v>12717.062123999969</v>
      </c>
    </row>
    <row r="74" spans="1:52" ht="8.25" customHeight="1">
      <c r="A74" s="9"/>
      <c r="B74" s="21" t="s">
        <v>7</v>
      </c>
      <c r="C74" s="21">
        <v>151479.037996236</v>
      </c>
      <c r="D74" s="21">
        <v>28495.939534646401</v>
      </c>
      <c r="E74" s="21">
        <v>2050.9625026611802</v>
      </c>
      <c r="F74" s="21">
        <v>20872.247011056101</v>
      </c>
      <c r="G74" s="21">
        <v>100059.88894787227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0</v>
      </c>
      <c r="AC74" s="21">
        <v>0</v>
      </c>
      <c r="AD74" s="21">
        <v>0</v>
      </c>
      <c r="AE74" s="21">
        <v>0.89367816091954</v>
      </c>
      <c r="AF74" s="21">
        <v>0</v>
      </c>
      <c r="AG74" s="21">
        <v>84457.591778784205</v>
      </c>
      <c r="AH74" s="21">
        <v>2111.4425319267102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0</v>
      </c>
      <c r="AW74" s="21">
        <v>0</v>
      </c>
      <c r="AX74" s="21">
        <v>86569.927988871845</v>
      </c>
      <c r="AY74" s="21">
        <f>'[1]Tabela de Recursos'!BC73</f>
        <v>0</v>
      </c>
      <c r="AZ74" s="21">
        <f>'[1]Tabela de Recursos'!BD73</f>
        <v>3794.1109363896398</v>
      </c>
    </row>
    <row r="75" spans="1:52" ht="8.25" customHeight="1">
      <c r="A75" s="6"/>
      <c r="B75" s="21" t="s">
        <v>134</v>
      </c>
      <c r="C75" s="21">
        <v>126885.86841195449</v>
      </c>
      <c r="D75" s="21">
        <v>16052.327575111431</v>
      </c>
      <c r="E75" s="21">
        <v>654.13117391522997</v>
      </c>
      <c r="F75" s="21">
        <v>7350.2182837888595</v>
      </c>
      <c r="G75" s="21">
        <v>102829.19137913897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150.07142857142901</v>
      </c>
      <c r="O75" s="21">
        <v>1.54075902188421</v>
      </c>
      <c r="P75" s="21">
        <v>1.54075902188421</v>
      </c>
      <c r="Q75" s="21">
        <v>1.660739266842558</v>
      </c>
      <c r="R75" s="21">
        <v>3.8518975547105199</v>
      </c>
      <c r="S75" s="21">
        <v>0</v>
      </c>
      <c r="T75" s="21">
        <v>0</v>
      </c>
      <c r="U75" s="21">
        <v>0</v>
      </c>
      <c r="V75" s="21">
        <v>54.696945276889402</v>
      </c>
      <c r="W75" s="21">
        <v>0</v>
      </c>
      <c r="X75" s="21">
        <v>0</v>
      </c>
      <c r="Y75" s="21">
        <v>13.096451686015801</v>
      </c>
      <c r="Z75" s="21">
        <v>348.3130872243554</v>
      </c>
      <c r="AA75" s="21">
        <v>85.5121257145735</v>
      </c>
      <c r="AB75" s="21">
        <v>4.6666666666666696</v>
      </c>
      <c r="AC75" s="21">
        <v>19.410739266842558</v>
      </c>
      <c r="AD75" s="21">
        <v>553.77169657075899</v>
      </c>
      <c r="AE75" s="21">
        <v>1003.6407197764041</v>
      </c>
      <c r="AF75" s="21">
        <v>103.652580095956</v>
      </c>
      <c r="AG75" s="21">
        <v>33045.15588831294</v>
      </c>
      <c r="AH75" s="21">
        <v>54612.507323680322</v>
      </c>
      <c r="AI75" s="21">
        <v>55.3663779504678</v>
      </c>
      <c r="AJ75" s="21">
        <v>0</v>
      </c>
      <c r="AK75" s="21">
        <v>0</v>
      </c>
      <c r="AL75" s="21">
        <v>145.207317073171</v>
      </c>
      <c r="AM75" s="21">
        <v>0</v>
      </c>
      <c r="AN75" s="21">
        <v>0</v>
      </c>
      <c r="AO75" s="21">
        <v>0</v>
      </c>
      <c r="AP75" s="21">
        <v>0</v>
      </c>
      <c r="AQ75" s="21">
        <v>0</v>
      </c>
      <c r="AR75" s="21">
        <v>25.7688314068597</v>
      </c>
      <c r="AS75" s="21">
        <v>0</v>
      </c>
      <c r="AT75" s="21">
        <v>0</v>
      </c>
      <c r="AU75" s="21">
        <v>0</v>
      </c>
      <c r="AV75" s="21">
        <v>0</v>
      </c>
      <c r="AW75" s="21">
        <v>0</v>
      </c>
      <c r="AX75" s="21">
        <v>90229.432334138997</v>
      </c>
      <c r="AY75" s="21">
        <f>'[1]Tabela de Recursos'!BC74</f>
        <v>0</v>
      </c>
      <c r="AZ75" s="21">
        <f>'[1]Tabela de Recursos'!BD74</f>
        <v>5164.9269549992587</v>
      </c>
    </row>
    <row r="76" spans="1:52" ht="8.25" customHeight="1">
      <c r="A76" s="12"/>
      <c r="B76" s="20" t="s">
        <v>70</v>
      </c>
      <c r="C76" s="20">
        <v>54831.983552479403</v>
      </c>
      <c r="D76" s="20">
        <v>6041.7761887011302</v>
      </c>
      <c r="E76" s="20">
        <v>419.68149495089801</v>
      </c>
      <c r="F76" s="20">
        <v>4166.1523927522103</v>
      </c>
      <c r="G76" s="20">
        <v>44204.373476075161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1.03218920064301</v>
      </c>
      <c r="O76" s="20">
        <v>2.06437840128602</v>
      </c>
      <c r="P76" s="20">
        <v>0</v>
      </c>
      <c r="Q76" s="20">
        <v>0</v>
      </c>
      <c r="R76" s="20">
        <v>1.03218920064301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3.0965676019290398</v>
      </c>
      <c r="Z76" s="20">
        <v>109.41205526815899</v>
      </c>
      <c r="AA76" s="20">
        <v>16.515027210288199</v>
      </c>
      <c r="AB76" s="20">
        <v>0</v>
      </c>
      <c r="AC76" s="20">
        <v>15.482838009645199</v>
      </c>
      <c r="AD76" s="20">
        <v>137.5625</v>
      </c>
      <c r="AE76" s="20">
        <v>499.71757915139597</v>
      </c>
      <c r="AF76" s="20">
        <v>117.66956887330301</v>
      </c>
      <c r="AG76" s="20">
        <v>184.019005847953</v>
      </c>
      <c r="AH76" s="20">
        <v>157.62222222222201</v>
      </c>
      <c r="AI76" s="20">
        <v>32190.884600453599</v>
      </c>
      <c r="AJ76" s="20">
        <v>0</v>
      </c>
      <c r="AK76" s="20">
        <v>0</v>
      </c>
      <c r="AL76" s="20">
        <v>0</v>
      </c>
      <c r="AM76" s="20">
        <v>54.706027634079597</v>
      </c>
      <c r="AN76" s="20">
        <v>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20">
        <v>0</v>
      </c>
      <c r="AW76" s="20">
        <v>0</v>
      </c>
      <c r="AX76" s="20">
        <v>33490.816749075144</v>
      </c>
      <c r="AY76" s="20">
        <f>'[1]Tabela de Recursos'!BC75</f>
        <v>0</v>
      </c>
      <c r="AZ76" s="20">
        <f>'[1]Tabela de Recursos'!BD75</f>
        <v>3862.5116765125699</v>
      </c>
    </row>
    <row r="77" spans="1:52" ht="8.25" customHeight="1">
      <c r="A77" s="12"/>
      <c r="B77" s="20" t="s">
        <v>135</v>
      </c>
      <c r="C77" s="20">
        <v>117905.35292432379</v>
      </c>
      <c r="D77" s="20">
        <v>36150.492718807698</v>
      </c>
      <c r="E77" s="20">
        <v>1102.110134638556</v>
      </c>
      <c r="F77" s="20">
        <v>12958.33702357499</v>
      </c>
      <c r="G77" s="20">
        <v>67694.413047302543</v>
      </c>
      <c r="H77" s="20">
        <v>0</v>
      </c>
      <c r="I77" s="20">
        <v>0</v>
      </c>
      <c r="J77" s="20">
        <v>0</v>
      </c>
      <c r="K77" s="20">
        <v>0.93761823012915901</v>
      </c>
      <c r="L77" s="20">
        <v>25.799035276341002</v>
      </c>
      <c r="M77" s="20">
        <v>0</v>
      </c>
      <c r="N77" s="20">
        <v>132.66330091059024</v>
      </c>
      <c r="O77" s="20">
        <v>78.000411608775025</v>
      </c>
      <c r="P77" s="20">
        <v>63.505317603301002</v>
      </c>
      <c r="Q77" s="20">
        <v>61.303024901970772</v>
      </c>
      <c r="R77" s="20">
        <v>69.420025896357004</v>
      </c>
      <c r="S77" s="20">
        <v>323.70785462574958</v>
      </c>
      <c r="T77" s="20">
        <v>0</v>
      </c>
      <c r="U77" s="20">
        <v>0</v>
      </c>
      <c r="V77" s="20">
        <v>29.64975686466309</v>
      </c>
      <c r="W77" s="20">
        <v>128.93102446546331</v>
      </c>
      <c r="X77" s="20">
        <v>125.63533409153879</v>
      </c>
      <c r="Y77" s="20">
        <v>26.867869824313992</v>
      </c>
      <c r="Z77" s="20">
        <v>375.32736973982651</v>
      </c>
      <c r="AA77" s="20">
        <v>52.5994498659146</v>
      </c>
      <c r="AB77" s="20">
        <v>1.87523646025832</v>
      </c>
      <c r="AC77" s="20">
        <v>112.52688172043</v>
      </c>
      <c r="AD77" s="20">
        <v>388.51650943396231</v>
      </c>
      <c r="AE77" s="20">
        <v>49486.897946633144</v>
      </c>
      <c r="AF77" s="20">
        <v>625.30883419019801</v>
      </c>
      <c r="AG77" s="20">
        <v>1.87523646025832</v>
      </c>
      <c r="AH77" s="20">
        <v>379.41365853658539</v>
      </c>
      <c r="AI77" s="20">
        <v>220.28571428571399</v>
      </c>
      <c r="AJ77" s="20">
        <v>0</v>
      </c>
      <c r="AK77" s="20">
        <v>0</v>
      </c>
      <c r="AL77" s="20">
        <v>899.94208267702106</v>
      </c>
      <c r="AM77" s="20">
        <v>0</v>
      </c>
      <c r="AN77" s="20">
        <v>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20">
        <v>0</v>
      </c>
      <c r="AW77" s="20">
        <v>0</v>
      </c>
      <c r="AX77" s="20">
        <v>53610.989494302507</v>
      </c>
      <c r="AY77" s="20">
        <f>'[1]Tabela de Recursos'!BC76</f>
        <v>0</v>
      </c>
      <c r="AZ77" s="20">
        <f>'[1]Tabela de Recursos'!BD76</f>
        <v>5180.3270321117998</v>
      </c>
    </row>
    <row r="78" spans="1:52" ht="8.25" customHeight="1">
      <c r="A78" s="13"/>
      <c r="B78" s="20" t="s">
        <v>136</v>
      </c>
      <c r="C78" s="20">
        <v>206449.23176799901</v>
      </c>
      <c r="D78" s="20">
        <v>2259.13544363349</v>
      </c>
      <c r="E78" s="20">
        <v>0</v>
      </c>
      <c r="F78" s="20">
        <v>34237.966143605998</v>
      </c>
      <c r="G78" s="20">
        <v>169952.1301807595</v>
      </c>
      <c r="H78" s="20">
        <v>0</v>
      </c>
      <c r="I78" s="20">
        <v>0</v>
      </c>
      <c r="J78" s="20">
        <v>0</v>
      </c>
      <c r="K78" s="20">
        <v>0</v>
      </c>
      <c r="L78" s="20">
        <v>639.45923453471505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176.31527706827899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20">
        <v>0</v>
      </c>
      <c r="AJ78" s="20">
        <v>164543.49057923199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1516.6891139240499</v>
      </c>
      <c r="AT78" s="20">
        <v>1</v>
      </c>
      <c r="AU78" s="20">
        <v>0</v>
      </c>
      <c r="AV78" s="20">
        <v>0</v>
      </c>
      <c r="AW78" s="20">
        <v>0</v>
      </c>
      <c r="AX78" s="20">
        <v>166876.95420475904</v>
      </c>
      <c r="AY78" s="20">
        <f>'[1]Tabela de Recursos'!BC77</f>
        <v>0</v>
      </c>
      <c r="AZ78" s="20">
        <f>'[1]Tabela de Recursos'!BD77</f>
        <v>1797.01230784426</v>
      </c>
    </row>
    <row r="79" spans="1:52" ht="8.25" customHeight="1">
      <c r="A79" s="12"/>
      <c r="B79" s="20" t="s">
        <v>101</v>
      </c>
      <c r="C79" s="20">
        <v>392075.15264585702</v>
      </c>
      <c r="D79" s="20">
        <v>0</v>
      </c>
      <c r="E79" s="20">
        <v>0</v>
      </c>
      <c r="F79" s="20">
        <v>20703.3394319539</v>
      </c>
      <c r="G79" s="20">
        <v>371371.81321390311</v>
      </c>
      <c r="H79" s="20">
        <v>3225</v>
      </c>
      <c r="I79" s="20">
        <v>4802</v>
      </c>
      <c r="J79" s="20">
        <v>19</v>
      </c>
      <c r="K79" s="20">
        <v>11</v>
      </c>
      <c r="L79" s="20">
        <v>120</v>
      </c>
      <c r="M79" s="20">
        <v>0</v>
      </c>
      <c r="N79" s="20">
        <v>5</v>
      </c>
      <c r="O79" s="20">
        <v>13</v>
      </c>
      <c r="P79" s="20">
        <v>1</v>
      </c>
      <c r="Q79" s="20">
        <v>13</v>
      </c>
      <c r="R79" s="20">
        <v>23</v>
      </c>
      <c r="S79" s="20">
        <v>0</v>
      </c>
      <c r="T79" s="20">
        <v>0</v>
      </c>
      <c r="U79" s="20">
        <v>92</v>
      </c>
      <c r="V79" s="20">
        <v>14</v>
      </c>
      <c r="W79" s="20">
        <v>16</v>
      </c>
      <c r="X79" s="20">
        <v>2</v>
      </c>
      <c r="Y79" s="20">
        <v>8</v>
      </c>
      <c r="Z79" s="20">
        <v>8</v>
      </c>
      <c r="AA79" s="20">
        <v>38</v>
      </c>
      <c r="AB79" s="20">
        <v>33</v>
      </c>
      <c r="AC79" s="20">
        <v>2</v>
      </c>
      <c r="AD79" s="20">
        <v>10</v>
      </c>
      <c r="AE79" s="20">
        <v>43</v>
      </c>
      <c r="AF79" s="20">
        <v>9</v>
      </c>
      <c r="AG79" s="20">
        <v>0</v>
      </c>
      <c r="AH79" s="20">
        <v>18</v>
      </c>
      <c r="AI79" s="20">
        <v>23</v>
      </c>
      <c r="AJ79" s="20">
        <v>0</v>
      </c>
      <c r="AK79" s="20">
        <v>361917.42779390299</v>
      </c>
      <c r="AL79" s="20">
        <v>1</v>
      </c>
      <c r="AM79" s="20">
        <v>0</v>
      </c>
      <c r="AN79" s="20">
        <v>0</v>
      </c>
      <c r="AO79" s="20">
        <v>0</v>
      </c>
      <c r="AP79" s="20">
        <v>0</v>
      </c>
      <c r="AQ79" s="20">
        <v>122</v>
      </c>
      <c r="AR79" s="20">
        <v>0</v>
      </c>
      <c r="AS79" s="20">
        <v>0</v>
      </c>
      <c r="AT79" s="20">
        <v>0</v>
      </c>
      <c r="AU79" s="20">
        <v>0</v>
      </c>
      <c r="AV79" s="20">
        <v>0</v>
      </c>
      <c r="AW79" s="20">
        <v>0</v>
      </c>
      <c r="AX79" s="20">
        <v>370588.42779390299</v>
      </c>
      <c r="AY79" s="20">
        <f>'[1]Tabela de Recursos'!BC78</f>
        <v>0</v>
      </c>
      <c r="AZ79" s="20">
        <f>'[1]Tabela de Recursos'!BD78</f>
        <v>319.07552219101098</v>
      </c>
    </row>
    <row r="80" spans="1:52" ht="8.25" customHeight="1">
      <c r="A80" s="12"/>
      <c r="B80" s="20" t="s">
        <v>120</v>
      </c>
      <c r="C80" s="20">
        <v>70918.955062569497</v>
      </c>
      <c r="D80" s="20">
        <v>-465037.08975134097</v>
      </c>
      <c r="E80" s="20">
        <v>0</v>
      </c>
      <c r="F80" s="20">
        <v>1202.39033487496</v>
      </c>
      <c r="G80" s="20">
        <v>534753.65447903553</v>
      </c>
      <c r="H80" s="20">
        <v>1</v>
      </c>
      <c r="I80" s="20">
        <v>0</v>
      </c>
      <c r="J80" s="20">
        <v>0</v>
      </c>
      <c r="K80" s="20">
        <v>15.6413260365621</v>
      </c>
      <c r="L80" s="20">
        <v>4450.5766233766199</v>
      </c>
      <c r="M80" s="20">
        <v>71.254929722116302</v>
      </c>
      <c r="N80" s="20">
        <v>164.23392338390201</v>
      </c>
      <c r="O80" s="20">
        <v>159.020148038381</v>
      </c>
      <c r="P80" s="20">
        <v>177.26836174770401</v>
      </c>
      <c r="Q80" s="20">
        <v>39.1033150914053</v>
      </c>
      <c r="R80" s="20">
        <v>72.992854837289798</v>
      </c>
      <c r="S80" s="20">
        <v>68.571428571428598</v>
      </c>
      <c r="T80" s="20">
        <v>79.944555297984095</v>
      </c>
      <c r="U80" s="20">
        <v>32.151614630711002</v>
      </c>
      <c r="V80" s="20">
        <v>508.34309618826802</v>
      </c>
      <c r="W80" s="20">
        <v>358.88153628334197</v>
      </c>
      <c r="X80" s="20">
        <v>1064.47913304381</v>
      </c>
      <c r="Y80" s="20">
        <v>566.56358754658265</v>
      </c>
      <c r="Z80" s="20">
        <v>322.38510886469697</v>
      </c>
      <c r="AA80" s="20">
        <v>205.075163590481</v>
      </c>
      <c r="AB80" s="20">
        <v>178.137324305291</v>
      </c>
      <c r="AC80" s="20">
        <v>12.165475806214999</v>
      </c>
      <c r="AD80" s="20">
        <v>351.92983582264702</v>
      </c>
      <c r="AE80" s="20">
        <v>1633.0803875798379</v>
      </c>
      <c r="AF80" s="20">
        <v>199.86138824496001</v>
      </c>
      <c r="AG80" s="20">
        <v>1205.25106737287</v>
      </c>
      <c r="AH80" s="20">
        <v>73.861817394876596</v>
      </c>
      <c r="AI80" s="20">
        <v>80.813517855570893</v>
      </c>
      <c r="AJ80" s="20">
        <v>9</v>
      </c>
      <c r="AK80" s="20">
        <v>0</v>
      </c>
      <c r="AL80" s="20">
        <v>517840.85694269201</v>
      </c>
      <c r="AM80" s="20">
        <v>83.658536585365894</v>
      </c>
      <c r="AN80" s="20">
        <v>992.08615384615405</v>
      </c>
      <c r="AO80" s="20">
        <v>-1253.2622954885201</v>
      </c>
      <c r="AP80" s="20">
        <v>0</v>
      </c>
      <c r="AQ80" s="20">
        <v>41</v>
      </c>
      <c r="AR80" s="20">
        <v>973.00392362670402</v>
      </c>
      <c r="AS80" s="20">
        <v>154.07156673114099</v>
      </c>
      <c r="AT80" s="20">
        <v>7.8206630182810501</v>
      </c>
      <c r="AU80" s="20">
        <v>33.065217391304401</v>
      </c>
      <c r="AV80" s="20">
        <v>0</v>
      </c>
      <c r="AW80" s="20">
        <v>2047</v>
      </c>
      <c r="AX80" s="20">
        <v>533020.88822903601</v>
      </c>
      <c r="AY80" s="20">
        <f>'[1]Tabela de Recursos'!BC79</f>
        <v>0</v>
      </c>
      <c r="AZ80" s="20">
        <f>'[1]Tabela de Recursos'!BD79</f>
        <v>753.73774565608096</v>
      </c>
    </row>
    <row r="81" spans="1:52" ht="8.25" customHeight="1">
      <c r="A81" s="8"/>
      <c r="B81" s="21" t="s">
        <v>137</v>
      </c>
      <c r="C81" s="21">
        <v>239887.66421683715</v>
      </c>
      <c r="D81" s="21">
        <v>0</v>
      </c>
      <c r="E81" s="21">
        <v>-43381.867292976698</v>
      </c>
      <c r="F81" s="21">
        <v>21986.2596092313</v>
      </c>
      <c r="G81" s="21">
        <v>257918.62710473628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260.47905893964401</v>
      </c>
      <c r="AK81" s="21">
        <v>0</v>
      </c>
      <c r="AL81" s="21">
        <v>1441.32214765101</v>
      </c>
      <c r="AM81" s="21">
        <v>247602.21404594131</v>
      </c>
      <c r="AN81" s="21">
        <v>0</v>
      </c>
      <c r="AO81" s="21">
        <v>0</v>
      </c>
      <c r="AP81" s="21">
        <v>0</v>
      </c>
      <c r="AQ81" s="21">
        <v>0</v>
      </c>
      <c r="AR81" s="21">
        <v>4.3558371060141203</v>
      </c>
      <c r="AS81" s="21">
        <v>3509.4317650984399</v>
      </c>
      <c r="AT81" s="21">
        <v>0</v>
      </c>
      <c r="AU81" s="21">
        <v>0</v>
      </c>
      <c r="AV81" s="21">
        <v>0</v>
      </c>
      <c r="AW81" s="21">
        <v>0</v>
      </c>
      <c r="AX81" s="21">
        <v>252817.80285473642</v>
      </c>
      <c r="AY81" s="21">
        <f>'[1]Tabela de Recursos'!BC80</f>
        <v>-2982.2638741852184</v>
      </c>
      <c r="AZ81" s="21">
        <f>'[1]Tabela de Recursos'!BD80</f>
        <v>6675.8545172082286</v>
      </c>
    </row>
    <row r="82" spans="1:52" ht="8.25" customHeight="1">
      <c r="A82" s="8"/>
      <c r="B82" s="22" t="s">
        <v>64</v>
      </c>
      <c r="C82" s="22">
        <v>14698.6719183523</v>
      </c>
      <c r="D82" s="22">
        <v>0</v>
      </c>
      <c r="E82" s="22">
        <v>0</v>
      </c>
      <c r="F82" s="22">
        <v>1027.9984140787601</v>
      </c>
      <c r="G82" s="22">
        <v>13670.67350427354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13670.6735042735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2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13670.6735042735</v>
      </c>
      <c r="AY82" s="22">
        <f>'[1]Tabela de Recursos'!BC81</f>
        <v>0</v>
      </c>
      <c r="AZ82" s="22">
        <f>'[1]Tabela de Recursos'!BD81</f>
        <v>0</v>
      </c>
    </row>
    <row r="83" spans="1:52" ht="8.25" customHeight="1">
      <c r="A83" s="8"/>
      <c r="B83" s="22" t="s">
        <v>122</v>
      </c>
      <c r="C83" s="22">
        <v>148551.09421311499</v>
      </c>
      <c r="D83" s="22">
        <v>0</v>
      </c>
      <c r="E83" s="22">
        <v>0</v>
      </c>
      <c r="F83" s="22">
        <v>13131.188208551701</v>
      </c>
      <c r="G83" s="22">
        <v>135419.90600456335</v>
      </c>
      <c r="H83" s="22">
        <v>82.97415643890821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1726.56861696281</v>
      </c>
      <c r="AM83" s="22">
        <v>0</v>
      </c>
      <c r="AN83" s="22">
        <v>122185.624282836</v>
      </c>
      <c r="AO83" s="22">
        <v>0</v>
      </c>
      <c r="AP83" s="22">
        <v>0</v>
      </c>
      <c r="AQ83" s="22">
        <v>0</v>
      </c>
      <c r="AR83" s="22">
        <v>3.5308151676131199</v>
      </c>
      <c r="AS83" s="22">
        <v>427.78947368421098</v>
      </c>
      <c r="AT83" s="22">
        <v>14.3157894736842</v>
      </c>
      <c r="AU83" s="22">
        <v>0</v>
      </c>
      <c r="AV83" s="22">
        <v>0</v>
      </c>
      <c r="AW83" s="22">
        <v>0</v>
      </c>
      <c r="AX83" s="22">
        <v>124440.80313456322</v>
      </c>
      <c r="AY83" s="22">
        <f>'[1]Tabela de Recursos'!BC82</f>
        <v>0</v>
      </c>
      <c r="AZ83" s="22">
        <f>'[1]Tabela de Recursos'!BD82</f>
        <v>5060.63599281202</v>
      </c>
    </row>
    <row r="84" spans="1:52" ht="8.25" customHeight="1">
      <c r="A84" s="9"/>
      <c r="B84" s="21" t="s">
        <v>123</v>
      </c>
      <c r="C84" s="21">
        <v>290076.71409747202</v>
      </c>
      <c r="D84" s="21">
        <v>5792.6441320542299</v>
      </c>
      <c r="E84" s="21">
        <v>39.887418787970901</v>
      </c>
      <c r="F84" s="21">
        <v>34212.810419139503</v>
      </c>
      <c r="G84" s="21">
        <v>250031.37212749029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0</v>
      </c>
      <c r="AA84" s="21">
        <v>0</v>
      </c>
      <c r="AB84" s="21">
        <v>0</v>
      </c>
      <c r="AC84" s="21">
        <v>0</v>
      </c>
      <c r="AD84" s="21">
        <v>0</v>
      </c>
      <c r="AE84" s="21">
        <v>0</v>
      </c>
      <c r="AF84" s="21">
        <v>0</v>
      </c>
      <c r="AG84" s="21">
        <v>0</v>
      </c>
      <c r="AH84" s="21">
        <v>0</v>
      </c>
      <c r="AI84" s="21">
        <v>0</v>
      </c>
      <c r="AJ84" s="21">
        <v>0</v>
      </c>
      <c r="AK84" s="21">
        <v>0</v>
      </c>
      <c r="AL84" s="21">
        <v>874.27450664879996</v>
      </c>
      <c r="AM84" s="21">
        <v>99.179016388144206</v>
      </c>
      <c r="AN84" s="21">
        <v>0</v>
      </c>
      <c r="AO84" s="21">
        <v>239581.87351868101</v>
      </c>
      <c r="AP84" s="21">
        <v>0</v>
      </c>
      <c r="AQ84" s="21">
        <v>0</v>
      </c>
      <c r="AR84" s="21">
        <v>24.628973720555301</v>
      </c>
      <c r="AS84" s="21">
        <v>420.86737367574801</v>
      </c>
      <c r="AT84" s="21">
        <v>0.79774837575941704</v>
      </c>
      <c r="AU84" s="21">
        <v>0</v>
      </c>
      <c r="AV84" s="21">
        <v>0</v>
      </c>
      <c r="AW84" s="21">
        <v>0</v>
      </c>
      <c r="AX84" s="21">
        <v>241001.62113749003</v>
      </c>
      <c r="AY84" s="21">
        <f>'[1]Tabela de Recursos'!BC83</f>
        <v>0</v>
      </c>
      <c r="AZ84" s="21">
        <f>'[1]Tabela de Recursos'!BD83</f>
        <v>2814.4087929556899</v>
      </c>
    </row>
    <row r="85" spans="1:52" ht="8.25" customHeight="1">
      <c r="A85" s="6"/>
      <c r="B85" s="22" t="s">
        <v>71</v>
      </c>
      <c r="C85" s="22">
        <v>338272.02698241</v>
      </c>
      <c r="D85" s="22">
        <v>0</v>
      </c>
      <c r="E85" s="22">
        <v>0</v>
      </c>
      <c r="F85" s="22">
        <v>26120.805585456499</v>
      </c>
      <c r="G85" s="22">
        <v>312151.22139695351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297543.15915434202</v>
      </c>
      <c r="AQ85" s="22">
        <v>0</v>
      </c>
      <c r="AR85" s="22">
        <v>0</v>
      </c>
      <c r="AS85" s="22">
        <v>230.364238913066</v>
      </c>
      <c r="AT85" s="22">
        <v>0</v>
      </c>
      <c r="AU85" s="22">
        <v>0</v>
      </c>
      <c r="AV85" s="22">
        <v>0</v>
      </c>
      <c r="AW85" s="22">
        <v>0</v>
      </c>
      <c r="AX85" s="22">
        <v>297773.52339325508</v>
      </c>
      <c r="AY85" s="22">
        <f>'[1]Tabela de Recursos'!BC84</f>
        <v>-182</v>
      </c>
      <c r="AZ85" s="22">
        <f>'[1]Tabela de Recursos'!BD84</f>
        <v>10428.602678834301</v>
      </c>
    </row>
    <row r="86" spans="1:52" ht="8.25" customHeight="1">
      <c r="A86" s="12"/>
      <c r="B86" s="20" t="s">
        <v>72</v>
      </c>
      <c r="C86" s="20">
        <v>106380.24360673199</v>
      </c>
      <c r="D86" s="20">
        <v>0</v>
      </c>
      <c r="E86" s="20">
        <v>0</v>
      </c>
      <c r="F86" s="20">
        <v>713.88359034374002</v>
      </c>
      <c r="G86" s="20">
        <v>105666.36001638825</v>
      </c>
      <c r="H86" s="20">
        <v>2.9142857142857101</v>
      </c>
      <c r="I86" s="20">
        <v>265.45833333333297</v>
      </c>
      <c r="J86" s="20">
        <v>13.424657534246601</v>
      </c>
      <c r="K86" s="20">
        <v>53.846153846153797</v>
      </c>
      <c r="L86" s="20">
        <v>654.91125541125496</v>
      </c>
      <c r="M86" s="20">
        <v>1</v>
      </c>
      <c r="N86" s="20">
        <v>279.52941176470603</v>
      </c>
      <c r="O86" s="20">
        <v>60.48</v>
      </c>
      <c r="P86" s="20">
        <v>12</v>
      </c>
      <c r="Q86" s="20">
        <v>347.2</v>
      </c>
      <c r="R86" s="20">
        <v>898.54098360655701</v>
      </c>
      <c r="S86" s="20">
        <v>492.54545454545502</v>
      </c>
      <c r="T86" s="20">
        <v>452.76086956521698</v>
      </c>
      <c r="U86" s="20">
        <v>47.5</v>
      </c>
      <c r="V86" s="20">
        <v>1272.581196581197</v>
      </c>
      <c r="W86" s="20">
        <v>161.89090909090899</v>
      </c>
      <c r="X86" s="20">
        <v>17</v>
      </c>
      <c r="Y86" s="20">
        <v>558.41176470588198</v>
      </c>
      <c r="Z86" s="20">
        <v>922.2</v>
      </c>
      <c r="AA86" s="20">
        <v>662.05882352941205</v>
      </c>
      <c r="AB86" s="20">
        <v>996.98529411764696</v>
      </c>
      <c r="AC86" s="20">
        <v>1229</v>
      </c>
      <c r="AD86" s="20">
        <v>1147.2238805970101</v>
      </c>
      <c r="AE86" s="20">
        <v>542.78208091495424</v>
      </c>
      <c r="AF86" s="20">
        <v>510.85245901639303</v>
      </c>
      <c r="AG86" s="20">
        <v>45.882352941176499</v>
      </c>
      <c r="AH86" s="20">
        <v>397.79310344827599</v>
      </c>
      <c r="AI86" s="20">
        <v>73.92</v>
      </c>
      <c r="AJ86" s="20">
        <v>90.183760683760696</v>
      </c>
      <c r="AK86" s="20">
        <v>1770.15212981744</v>
      </c>
      <c r="AL86" s="20">
        <v>1815.4008097166</v>
      </c>
      <c r="AM86" s="20">
        <v>1756.1849462365601</v>
      </c>
      <c r="AN86" s="20">
        <v>632.26572008113601</v>
      </c>
      <c r="AO86" s="20">
        <v>355.54778688953098</v>
      </c>
      <c r="AP86" s="20">
        <v>6682.1025271236604</v>
      </c>
      <c r="AQ86" s="20">
        <v>74198.779822393102</v>
      </c>
      <c r="AR86" s="20">
        <v>2258.4295471782671</v>
      </c>
      <c r="AS86" s="20">
        <v>1038.4641479725001</v>
      </c>
      <c r="AT86" s="20">
        <v>57.573321084291301</v>
      </c>
      <c r="AU86" s="20">
        <v>17.274098360655699</v>
      </c>
      <c r="AV86" s="20">
        <v>0</v>
      </c>
      <c r="AW86" s="20">
        <v>856.90596858638798</v>
      </c>
      <c r="AX86" s="20">
        <v>103649.95785638795</v>
      </c>
      <c r="AY86" s="20">
        <f>'[1]Tabela de Recursos'!BC85</f>
        <v>0</v>
      </c>
      <c r="AZ86" s="20">
        <f>'[1]Tabela de Recursos'!BD85</f>
        <v>735.46583343465102</v>
      </c>
    </row>
    <row r="87" spans="1:52" ht="8.25" customHeight="1">
      <c r="A87" s="12"/>
      <c r="B87" s="20" t="s">
        <v>16</v>
      </c>
      <c r="C87" s="20">
        <v>199961.36154712699</v>
      </c>
      <c r="D87" s="20">
        <v>0</v>
      </c>
      <c r="E87" s="20">
        <v>0</v>
      </c>
      <c r="F87" s="20">
        <v>0</v>
      </c>
      <c r="G87" s="20">
        <v>199961.36154712699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199961.36154712699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199961.36154712699</v>
      </c>
      <c r="AY87" s="20">
        <f>'[1]Tabela de Recursos'!BC86</f>
        <v>0</v>
      </c>
      <c r="AZ87" s="20">
        <f>'[1]Tabela de Recursos'!BD86</f>
        <v>0</v>
      </c>
    </row>
    <row r="88" spans="1:52" ht="8.25" customHeight="1">
      <c r="A88" s="13"/>
      <c r="B88" s="20" t="s">
        <v>138</v>
      </c>
      <c r="C88" s="20">
        <v>496893.28691898996</v>
      </c>
      <c r="D88" s="20">
        <v>0</v>
      </c>
      <c r="E88" s="20">
        <v>0</v>
      </c>
      <c r="F88" s="20">
        <v>26197.03985935845</v>
      </c>
      <c r="G88" s="20">
        <v>470696.24705963157</v>
      </c>
      <c r="H88" s="20">
        <v>0</v>
      </c>
      <c r="I88" s="20">
        <v>4.7852384962866497</v>
      </c>
      <c r="J88" s="20">
        <v>158.710410126841</v>
      </c>
      <c r="K88" s="20">
        <v>1.5950794987622201</v>
      </c>
      <c r="L88" s="20">
        <v>251.22502105504901</v>
      </c>
      <c r="M88" s="20">
        <v>33.496669474006602</v>
      </c>
      <c r="N88" s="20">
        <v>55.030242707296502</v>
      </c>
      <c r="O88" s="20">
        <v>19.140953985146599</v>
      </c>
      <c r="P88" s="20">
        <v>83.741673685016494</v>
      </c>
      <c r="Q88" s="20">
        <v>15.153255238241099</v>
      </c>
      <c r="R88" s="20">
        <v>128.40389965035899</v>
      </c>
      <c r="S88" s="20">
        <v>1.5950794987622201</v>
      </c>
      <c r="T88" s="20">
        <v>0</v>
      </c>
      <c r="U88" s="20">
        <v>0</v>
      </c>
      <c r="V88" s="20">
        <v>292.69708802286698</v>
      </c>
      <c r="W88" s="20">
        <v>644.41211749993602</v>
      </c>
      <c r="X88" s="20">
        <v>578.216318301304</v>
      </c>
      <c r="Y88" s="20">
        <v>631.71287934353427</v>
      </c>
      <c r="Z88" s="20">
        <v>173.066125615701</v>
      </c>
      <c r="AA88" s="20">
        <v>56.625322206058797</v>
      </c>
      <c r="AB88" s="20">
        <v>380.42646045478898</v>
      </c>
      <c r="AC88" s="20">
        <v>108.465405915831</v>
      </c>
      <c r="AD88" s="20">
        <v>111.65556491335499</v>
      </c>
      <c r="AE88" s="20">
        <v>1359.8052726947917</v>
      </c>
      <c r="AF88" s="20">
        <v>349.322410228926</v>
      </c>
      <c r="AG88" s="20">
        <v>1646.1220427226101</v>
      </c>
      <c r="AH88" s="20">
        <v>481.71400862618998</v>
      </c>
      <c r="AI88" s="20">
        <v>512.81805885205301</v>
      </c>
      <c r="AJ88" s="20">
        <v>217.728351581043</v>
      </c>
      <c r="AK88" s="20">
        <v>257.04054674609102</v>
      </c>
      <c r="AL88" s="20">
        <v>3051.215323583473</v>
      </c>
      <c r="AM88" s="20">
        <v>7160.0645545566595</v>
      </c>
      <c r="AN88" s="20">
        <v>367.48390519577902</v>
      </c>
      <c r="AO88" s="20">
        <v>1347.21063158885</v>
      </c>
      <c r="AP88" s="20">
        <v>1076.0615559247249</v>
      </c>
      <c r="AQ88" s="20">
        <v>0</v>
      </c>
      <c r="AR88" s="20">
        <v>386607.16859434725</v>
      </c>
      <c r="AS88" s="20">
        <v>14669.505810058048</v>
      </c>
      <c r="AT88" s="20">
        <v>9567.1313594711501</v>
      </c>
      <c r="AU88" s="20">
        <v>712.37042943332006</v>
      </c>
      <c r="AV88" s="20">
        <v>891.29163559985295</v>
      </c>
      <c r="AW88" s="20">
        <v>23.128652732052199</v>
      </c>
      <c r="AX88" s="20">
        <v>434027.33794963197</v>
      </c>
      <c r="AY88" s="20">
        <f>'[1]Tabela de Recursos'!BC87</f>
        <v>0</v>
      </c>
      <c r="AZ88" s="20">
        <f>'[1]Tabela de Recursos'!BD87</f>
        <v>8806.7232089162062</v>
      </c>
    </row>
    <row r="89" spans="1:52" ht="8.25" customHeight="1">
      <c r="A89" s="12"/>
      <c r="B89" s="20" t="s">
        <v>139</v>
      </c>
      <c r="C89" s="20">
        <v>404568.69189865998</v>
      </c>
      <c r="D89" s="20">
        <v>0</v>
      </c>
      <c r="E89" s="20">
        <v>0</v>
      </c>
      <c r="F89" s="20">
        <v>0</v>
      </c>
      <c r="G89" s="20">
        <v>404568.69189865998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404568.69189865998</v>
      </c>
      <c r="AT89" s="20">
        <v>0</v>
      </c>
      <c r="AU89" s="20">
        <v>0</v>
      </c>
      <c r="AV89" s="20">
        <v>0</v>
      </c>
      <c r="AW89" s="20">
        <v>0</v>
      </c>
      <c r="AX89" s="20">
        <v>404568.69189865998</v>
      </c>
      <c r="AY89" s="20">
        <f>'[1]Tabela de Recursos'!BC88</f>
        <v>0</v>
      </c>
      <c r="AZ89" s="20">
        <f>'[1]Tabela de Recursos'!BD88</f>
        <v>0</v>
      </c>
    </row>
    <row r="90" spans="1:52" ht="8.25" customHeight="1">
      <c r="A90" s="12"/>
      <c r="B90" s="20" t="s">
        <v>17</v>
      </c>
      <c r="C90" s="20">
        <v>131337.33038461901</v>
      </c>
      <c r="D90" s="20">
        <v>0</v>
      </c>
      <c r="E90" s="20">
        <v>0</v>
      </c>
      <c r="F90" s="20">
        <v>0</v>
      </c>
      <c r="G90" s="20">
        <v>131337.33038461901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131337.33038461901</v>
      </c>
      <c r="AU90" s="20">
        <v>0</v>
      </c>
      <c r="AV90" s="20">
        <v>0</v>
      </c>
      <c r="AW90" s="20">
        <v>0</v>
      </c>
      <c r="AX90" s="20">
        <v>131337.33038461901</v>
      </c>
      <c r="AY90" s="20">
        <f>'[1]Tabela de Recursos'!BC89</f>
        <v>0</v>
      </c>
      <c r="AZ90" s="20">
        <f>'[1]Tabela de Recursos'!BD89</f>
        <v>0</v>
      </c>
    </row>
    <row r="91" spans="1:52" ht="8.25" customHeight="1">
      <c r="A91" s="8"/>
      <c r="B91" s="21" t="s">
        <v>73</v>
      </c>
      <c r="C91" s="21">
        <v>53629.067274917601</v>
      </c>
      <c r="D91" s="21">
        <v>0</v>
      </c>
      <c r="E91" s="21">
        <v>0</v>
      </c>
      <c r="F91" s="21">
        <v>1013.81187350608</v>
      </c>
      <c r="G91" s="21">
        <v>52615.255401411523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1">
        <v>1414.19005384859</v>
      </c>
      <c r="AT91" s="21">
        <v>490.54545454545502</v>
      </c>
      <c r="AU91" s="21">
        <v>50369.479893017502</v>
      </c>
      <c r="AV91" s="21">
        <v>0</v>
      </c>
      <c r="AW91" s="21">
        <v>0</v>
      </c>
      <c r="AX91" s="21">
        <v>52274.215401411544</v>
      </c>
      <c r="AY91" s="21">
        <f>'[1]Tabela de Recursos'!BC90</f>
        <v>0</v>
      </c>
      <c r="AZ91" s="21">
        <f>'[1]Tabela de Recursos'!BD90</f>
        <v>497.64</v>
      </c>
    </row>
    <row r="92" spans="1:52" ht="8.25" customHeight="1">
      <c r="A92" s="8"/>
      <c r="B92" s="22" t="s">
        <v>1</v>
      </c>
      <c r="C92" s="22">
        <v>87562.549533963102</v>
      </c>
      <c r="D92" s="22">
        <v>0</v>
      </c>
      <c r="E92" s="22">
        <v>0</v>
      </c>
      <c r="F92" s="22">
        <v>0</v>
      </c>
      <c r="G92" s="22">
        <v>87562.549533963102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2">
        <v>0</v>
      </c>
      <c r="AU92" s="22">
        <v>0</v>
      </c>
      <c r="AV92" s="22">
        <v>87562.549533963102</v>
      </c>
      <c r="AW92" s="22">
        <v>0</v>
      </c>
      <c r="AX92" s="22">
        <v>87562.549533963102</v>
      </c>
      <c r="AY92" s="22">
        <f>'[1]Tabela de Recursos'!BC91</f>
        <v>0</v>
      </c>
      <c r="AZ92" s="22">
        <f>'[1]Tabela de Recursos'!BD91</f>
        <v>0</v>
      </c>
    </row>
    <row r="93" spans="1:52" ht="8.25" customHeight="1">
      <c r="A93" s="8"/>
      <c r="B93" s="22" t="s">
        <v>74</v>
      </c>
      <c r="C93" s="22">
        <v>109354.13827089799</v>
      </c>
      <c r="D93" s="22">
        <v>0</v>
      </c>
      <c r="E93" s="22">
        <v>0</v>
      </c>
      <c r="F93" s="22">
        <v>3311.1339037327798</v>
      </c>
      <c r="G93" s="22">
        <v>106043.00436716521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2">
        <v>225.73913043478299</v>
      </c>
      <c r="AT93" s="22">
        <v>43.1034482758621</v>
      </c>
      <c r="AU93" s="22">
        <v>0</v>
      </c>
      <c r="AV93" s="22">
        <v>2096.7821267752001</v>
      </c>
      <c r="AW93" s="22">
        <v>103658.918121679</v>
      </c>
      <c r="AX93" s="22">
        <v>106024.54282716484</v>
      </c>
      <c r="AY93" s="22">
        <f>'[1]Tabela de Recursos'!BC92</f>
        <v>0</v>
      </c>
      <c r="AZ93" s="22">
        <f>'[1]Tabela de Recursos'!BD92</f>
        <v>7.6923083333333304</v>
      </c>
    </row>
    <row r="94" spans="1:52" ht="8.25" customHeight="1">
      <c r="A94" s="9"/>
      <c r="B94" s="21" t="s">
        <v>75</v>
      </c>
      <c r="C94" s="21">
        <v>64886.0426724809</v>
      </c>
      <c r="D94" s="21">
        <v>0</v>
      </c>
      <c r="E94" s="21">
        <v>0</v>
      </c>
      <c r="F94" s="21">
        <v>0</v>
      </c>
      <c r="G94" s="21">
        <v>64886.0426724809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64886.0426724809</v>
      </c>
      <c r="AS94" s="21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64886.0426724809</v>
      </c>
      <c r="AY94" s="21">
        <f>'[1]Tabela de Recursos'!BC93</f>
        <v>0</v>
      </c>
      <c r="AZ94" s="21">
        <f>'[1]Tabela de Recursos'!BD93</f>
        <v>0</v>
      </c>
    </row>
    <row r="95" spans="1:52" ht="8.25" customHeight="1">
      <c r="A95" s="6"/>
      <c r="B95" s="22" t="s">
        <v>76</v>
      </c>
      <c r="C95" s="22">
        <v>18412.0853952937</v>
      </c>
      <c r="D95" s="22">
        <v>0</v>
      </c>
      <c r="E95" s="22">
        <v>0</v>
      </c>
      <c r="F95" s="22">
        <v>842.04834779650503</v>
      </c>
      <c r="G95" s="22">
        <v>17570.037047497193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405.18024721878902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4731.7354158531798</v>
      </c>
      <c r="AM95" s="22">
        <v>0</v>
      </c>
      <c r="AN95" s="22">
        <v>0</v>
      </c>
      <c r="AO95" s="22">
        <v>31</v>
      </c>
      <c r="AP95" s="22">
        <v>0</v>
      </c>
      <c r="AQ95" s="22">
        <v>0</v>
      </c>
      <c r="AR95" s="22">
        <v>12402.1213844252</v>
      </c>
      <c r="AS95" s="22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17570.037047497168</v>
      </c>
      <c r="AY95" s="22">
        <f>'[1]Tabela de Recursos'!BC94</f>
        <v>0</v>
      </c>
      <c r="AZ95" s="22">
        <f>'[1]Tabela de Recursos'!BD94</f>
        <v>0</v>
      </c>
    </row>
    <row r="96" spans="1:52" ht="8.25" customHeight="1">
      <c r="A96" s="12"/>
      <c r="B96" s="20" t="s">
        <v>8</v>
      </c>
      <c r="C96" s="20">
        <v>36931.853451207098</v>
      </c>
      <c r="D96" s="20">
        <v>0</v>
      </c>
      <c r="E96" s="20">
        <v>0</v>
      </c>
      <c r="F96" s="20">
        <v>0</v>
      </c>
      <c r="G96" s="20">
        <v>36931.853451207098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36931.853451207098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36931.853451207098</v>
      </c>
      <c r="AY96" s="20">
        <f>'[1]Tabela de Recursos'!BC95</f>
        <v>0</v>
      </c>
      <c r="AZ96" s="20">
        <f>'[1]Tabela de Recursos'!BD95</f>
        <v>0</v>
      </c>
    </row>
    <row r="97" spans="1:52" ht="8.25" customHeight="1">
      <c r="A97" s="8"/>
      <c r="B97" s="84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</row>
    <row r="98" spans="1:52" s="88" customFormat="1" ht="9" customHeight="1">
      <c r="A98" s="85" t="s">
        <v>2</v>
      </c>
      <c r="B98" s="86"/>
      <c r="C98" s="87">
        <v>6661805.9481981853</v>
      </c>
      <c r="D98" s="87">
        <v>2.8467184165492654E-10</v>
      </c>
      <c r="E98" s="87">
        <v>5.1741722018050496E-11</v>
      </c>
      <c r="F98" s="87">
        <v>483276.51327708742</v>
      </c>
      <c r="G98" s="87">
        <v>6175164.790125249</v>
      </c>
      <c r="H98" s="87">
        <v>260936.44980616335</v>
      </c>
      <c r="I98" s="87">
        <v>91383.10257987339</v>
      </c>
      <c r="J98" s="87">
        <v>29275.424072707734</v>
      </c>
      <c r="K98" s="87">
        <v>21249.228237515392</v>
      </c>
      <c r="L98" s="87">
        <v>361027.11415774468</v>
      </c>
      <c r="M98" s="87">
        <v>11227.335491106809</v>
      </c>
      <c r="N98" s="87">
        <v>36719.985948750866</v>
      </c>
      <c r="O98" s="87">
        <v>44605.953082163411</v>
      </c>
      <c r="P98" s="87">
        <v>24220.303421906134</v>
      </c>
      <c r="Q98" s="87">
        <v>17310.445635248372</v>
      </c>
      <c r="R98" s="87">
        <v>45245.185498440638</v>
      </c>
      <c r="S98" s="87">
        <v>16221.574690692374</v>
      </c>
      <c r="T98" s="87">
        <v>219059.0776136115</v>
      </c>
      <c r="U98" s="87">
        <v>20483.974901147933</v>
      </c>
      <c r="V98" s="87">
        <v>85877.875506337266</v>
      </c>
      <c r="W98" s="87">
        <v>38775.916184403563</v>
      </c>
      <c r="X98" s="87">
        <v>26954.491533449946</v>
      </c>
      <c r="Y98" s="87">
        <v>42946.346725511372</v>
      </c>
      <c r="Z98" s="87">
        <v>62036.554343322445</v>
      </c>
      <c r="AA98" s="87">
        <v>55391.935032795052</v>
      </c>
      <c r="AB98" s="87">
        <v>72620.433622250028</v>
      </c>
      <c r="AC98" s="87">
        <v>32466.620500784506</v>
      </c>
      <c r="AD98" s="87">
        <v>67616.916847677203</v>
      </c>
      <c r="AE98" s="87">
        <v>208947.66107226911</v>
      </c>
      <c r="AF98" s="87">
        <v>51912.58027002665</v>
      </c>
      <c r="AG98" s="87">
        <v>121551.60328005841</v>
      </c>
      <c r="AH98" s="87">
        <v>62836.510448192159</v>
      </c>
      <c r="AI98" s="87">
        <v>33610.325880304001</v>
      </c>
      <c r="AJ98" s="87">
        <v>165120.88175043644</v>
      </c>
      <c r="AK98" s="87">
        <v>363972.59238750028</v>
      </c>
      <c r="AL98" s="87">
        <v>566070.84905647766</v>
      </c>
      <c r="AM98" s="87">
        <v>270563.84069596697</v>
      </c>
      <c r="AN98" s="87">
        <v>124197.46006195908</v>
      </c>
      <c r="AO98" s="87">
        <v>241253.85268086143</v>
      </c>
      <c r="AP98" s="87">
        <v>305301.32323739037</v>
      </c>
      <c r="AQ98" s="87">
        <v>274333.1413695201</v>
      </c>
      <c r="AR98" s="87">
        <v>505644.52411821322</v>
      </c>
      <c r="AS98" s="87">
        <v>431266.18474829698</v>
      </c>
      <c r="AT98" s="87">
        <v>141537.05177093617</v>
      </c>
      <c r="AU98" s="87">
        <v>51132.189638202784</v>
      </c>
      <c r="AV98" s="87">
        <v>90553.623296338148</v>
      </c>
      <c r="AW98" s="87">
        <v>106585.95274299744</v>
      </c>
      <c r="AX98" s="87">
        <f t="shared" ref="AX98" si="0">SUM(AX6:AX97)</f>
        <v>5800044.393939551</v>
      </c>
      <c r="AY98" s="87">
        <v>-8460.3552041538824</v>
      </c>
      <c r="AZ98" s="87">
        <v>386945.39618569874</v>
      </c>
    </row>
    <row r="99" spans="1:52" ht="4.95" customHeight="1">
      <c r="A99" s="89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</row>
    <row r="100" spans="1:52">
      <c r="A100" s="2"/>
    </row>
    <row r="101" spans="1:52">
      <c r="A101" s="2" t="s">
        <v>147</v>
      </c>
      <c r="D101" s="90"/>
      <c r="E101" s="91"/>
    </row>
    <row r="102" spans="1:52">
      <c r="D102" s="91"/>
    </row>
  </sheetData>
  <mergeCells count="2">
    <mergeCell ref="A3:A4"/>
    <mergeCell ref="B3:B4"/>
  </mergeCells>
  <printOptions horizontalCentered="1"/>
  <pageMargins left="0" right="0" top="0" bottom="0" header="0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102"/>
  <sheetViews>
    <sheetView showGridLines="0" topLeftCell="AV81" zoomScale="130" zoomScaleNormal="130" workbookViewId="0">
      <selection activeCell="BA98" sqref="BA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53" width="12.6640625" style="26" customWidth="1"/>
    <col min="54" max="16384" width="11.5546875" style="26"/>
  </cols>
  <sheetData>
    <row r="1" spans="1:54" s="24" customFormat="1" ht="10.199999999999999" customHeight="1">
      <c r="A1" s="46" t="s">
        <v>241</v>
      </c>
      <c r="B1" s="23"/>
      <c r="C1" s="23"/>
      <c r="D1" s="23"/>
      <c r="E1" s="23"/>
      <c r="F1" s="23"/>
      <c r="G1" s="23"/>
      <c r="AZ1" s="23"/>
      <c r="BA1" s="23"/>
    </row>
    <row r="2" spans="1:5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</row>
    <row r="3" spans="1:54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4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  <c r="AS4" s="32" t="s">
        <v>18</v>
      </c>
      <c r="AT4" s="14" t="s">
        <v>85</v>
      </c>
      <c r="AU4" s="14" t="s">
        <v>84</v>
      </c>
      <c r="AV4" s="14" t="s">
        <v>83</v>
      </c>
      <c r="AW4" s="14" t="s">
        <v>82</v>
      </c>
      <c r="AX4" s="14" t="s">
        <v>81</v>
      </c>
      <c r="AY4" s="14" t="s">
        <v>80</v>
      </c>
      <c r="AZ4" s="14" t="s">
        <v>79</v>
      </c>
      <c r="BA4" s="19" t="s">
        <v>78</v>
      </c>
    </row>
    <row r="5" spans="1:5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</row>
    <row r="6" spans="1:54" ht="8.25" customHeight="1">
      <c r="A6" s="10" t="s">
        <v>148</v>
      </c>
      <c r="B6" s="20" t="s">
        <v>37</v>
      </c>
      <c r="C6" s="20">
        <v>0</v>
      </c>
      <c r="D6" s="20">
        <v>0</v>
      </c>
      <c r="E6" s="20">
        <v>0</v>
      </c>
      <c r="F6" s="20">
        <v>11910.88994796581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325.927970984014</v>
      </c>
      <c r="AG6" s="20">
        <v>0</v>
      </c>
      <c r="AH6" s="20">
        <v>1.1025941475708101</v>
      </c>
      <c r="AI6" s="20">
        <v>0</v>
      </c>
      <c r="AJ6" s="20">
        <v>0</v>
      </c>
      <c r="AK6" s="20">
        <v>0</v>
      </c>
      <c r="AL6" s="20">
        <v>0</v>
      </c>
      <c r="AM6" s="20">
        <v>236.57212504876509</v>
      </c>
      <c r="AN6" s="20">
        <v>0</v>
      </c>
      <c r="AO6" s="20">
        <v>0</v>
      </c>
      <c r="AP6" s="20">
        <v>0</v>
      </c>
      <c r="AQ6" s="20">
        <v>0</v>
      </c>
      <c r="AR6" s="20">
        <v>13085.900098304433</v>
      </c>
      <c r="AS6" s="20">
        <v>25560.392736450594</v>
      </c>
      <c r="AT6" s="20">
        <v>0</v>
      </c>
      <c r="AU6" s="20">
        <v>0</v>
      </c>
      <c r="AV6" s="20">
        <v>476.73656010230297</v>
      </c>
      <c r="AW6" s="20">
        <v>0</v>
      </c>
      <c r="AX6" s="20">
        <v>322.88184708800804</v>
      </c>
      <c r="AY6" s="20">
        <v>942.973245899988</v>
      </c>
      <c r="AZ6" s="20">
        <v>1742.5916530902991</v>
      </c>
      <c r="BA6" s="58">
        <v>27302.984389540892</v>
      </c>
      <c r="BB6" s="53"/>
    </row>
    <row r="7" spans="1:54" ht="8.25" customHeight="1">
      <c r="A7" s="10" t="s">
        <v>149</v>
      </c>
      <c r="B7" s="20" t="s">
        <v>9</v>
      </c>
      <c r="C7" s="20">
        <v>0</v>
      </c>
      <c r="D7" s="20">
        <v>0</v>
      </c>
      <c r="E7" s="20">
        <v>0</v>
      </c>
      <c r="F7" s="20">
        <v>8527.8184966448807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348.28183520616602</v>
      </c>
      <c r="AG7" s="20">
        <v>0</v>
      </c>
      <c r="AH7" s="20">
        <v>135.73200025249099</v>
      </c>
      <c r="AI7" s="20">
        <v>0</v>
      </c>
      <c r="AJ7" s="20">
        <v>0</v>
      </c>
      <c r="AK7" s="20">
        <v>0</v>
      </c>
      <c r="AL7" s="20">
        <v>0</v>
      </c>
      <c r="AM7" s="20">
        <v>238.206385602963</v>
      </c>
      <c r="AN7" s="20">
        <v>0.92900646117996</v>
      </c>
      <c r="AO7" s="20">
        <v>0</v>
      </c>
      <c r="AP7" s="20">
        <v>0</v>
      </c>
      <c r="AQ7" s="20">
        <v>2.4568237432412401</v>
      </c>
      <c r="AR7" s="20">
        <v>12739.414788007369</v>
      </c>
      <c r="AS7" s="20">
        <v>21992.839335918288</v>
      </c>
      <c r="AT7" s="20">
        <v>0</v>
      </c>
      <c r="AU7" s="20">
        <v>0</v>
      </c>
      <c r="AV7" s="20">
        <v>2678.2653898768799</v>
      </c>
      <c r="AW7" s="20">
        <v>0</v>
      </c>
      <c r="AX7" s="20">
        <v>1102.8679878538301</v>
      </c>
      <c r="AY7" s="20">
        <v>6365.4577373752491</v>
      </c>
      <c r="AZ7" s="20">
        <v>10146.591115105959</v>
      </c>
      <c r="BA7" s="58">
        <v>32139.430451024247</v>
      </c>
      <c r="BB7" s="53"/>
    </row>
    <row r="8" spans="1:54" ht="8.25" customHeight="1">
      <c r="A8" s="10" t="s">
        <v>150</v>
      </c>
      <c r="B8" s="20" t="s">
        <v>20</v>
      </c>
      <c r="C8" s="20">
        <v>0</v>
      </c>
      <c r="D8" s="20">
        <v>0</v>
      </c>
      <c r="E8" s="20">
        <v>0</v>
      </c>
      <c r="F8" s="20">
        <v>753.30476493947901</v>
      </c>
      <c r="G8" s="20">
        <v>0</v>
      </c>
      <c r="H8" s="20">
        <v>4646.4668609804503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57.040489974500602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148.300679400869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0.898560927365191</v>
      </c>
      <c r="AN8" s="20">
        <v>0</v>
      </c>
      <c r="AO8" s="20">
        <v>0</v>
      </c>
      <c r="AP8" s="20">
        <v>0</v>
      </c>
      <c r="AQ8" s="20">
        <v>0</v>
      </c>
      <c r="AR8" s="20">
        <v>5766.3185676961793</v>
      </c>
      <c r="AS8" s="20">
        <v>11372.329923918844</v>
      </c>
      <c r="AT8" s="20">
        <v>0</v>
      </c>
      <c r="AU8" s="20">
        <v>0</v>
      </c>
      <c r="AV8" s="20">
        <v>0</v>
      </c>
      <c r="AW8" s="20">
        <v>0</v>
      </c>
      <c r="AX8" s="20">
        <v>143.36840926654301</v>
      </c>
      <c r="AY8" s="20">
        <v>196.9378365891923</v>
      </c>
      <c r="AZ8" s="20">
        <v>340.30624585573531</v>
      </c>
      <c r="BA8" s="58">
        <v>11712.63616977458</v>
      </c>
      <c r="BB8" s="53"/>
    </row>
    <row r="9" spans="1:54" ht="8.25" customHeight="1">
      <c r="A9" s="10" t="s">
        <v>151</v>
      </c>
      <c r="B9" s="20" t="s">
        <v>10</v>
      </c>
      <c r="C9" s="20">
        <v>0</v>
      </c>
      <c r="D9" s="20">
        <v>0</v>
      </c>
      <c r="E9" s="20">
        <v>0</v>
      </c>
      <c r="F9" s="20">
        <v>20578.409846422499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8904.6425882249296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501.58400368296702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30568.114165569918</v>
      </c>
      <c r="AS9" s="20">
        <v>60552.750603900313</v>
      </c>
      <c r="AT9" s="20">
        <v>0</v>
      </c>
      <c r="AU9" s="20">
        <v>0</v>
      </c>
      <c r="AV9" s="20">
        <v>771.26516072472305</v>
      </c>
      <c r="AW9" s="20">
        <v>0</v>
      </c>
      <c r="AX9" s="20">
        <v>0</v>
      </c>
      <c r="AY9" s="20">
        <v>771.26516072472305</v>
      </c>
      <c r="AZ9" s="20">
        <v>1542.5303214494461</v>
      </c>
      <c r="BA9" s="58">
        <v>62095.280925349762</v>
      </c>
      <c r="BB9" s="53"/>
    </row>
    <row r="10" spans="1:54" ht="8.25" customHeight="1">
      <c r="A10" s="11" t="s">
        <v>152</v>
      </c>
      <c r="B10" s="20" t="s">
        <v>127</v>
      </c>
      <c r="C10" s="20">
        <v>0</v>
      </c>
      <c r="D10" s="20">
        <v>0</v>
      </c>
      <c r="E10" s="20">
        <v>0</v>
      </c>
      <c r="F10" s="20">
        <v>20407.4858516397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733.96587959317401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4651.1268693962902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26989.205681155974</v>
      </c>
      <c r="AS10" s="20">
        <v>52781.784281785142</v>
      </c>
      <c r="AT10" s="20">
        <v>0</v>
      </c>
      <c r="AU10" s="20">
        <v>0</v>
      </c>
      <c r="AV10" s="20">
        <v>29.8571428571429</v>
      </c>
      <c r="AW10" s="20">
        <v>0</v>
      </c>
      <c r="AX10" s="20">
        <v>-3119.8800235091799</v>
      </c>
      <c r="AY10" s="20">
        <v>20546.719168457163</v>
      </c>
      <c r="AZ10" s="20">
        <v>17456.696287805127</v>
      </c>
      <c r="BA10" s="58">
        <v>70238.480569590261</v>
      </c>
      <c r="BB10" s="53"/>
    </row>
    <row r="11" spans="1:54" ht="8.25" customHeight="1">
      <c r="A11" s="4" t="s">
        <v>153</v>
      </c>
      <c r="B11" s="21" t="s">
        <v>19</v>
      </c>
      <c r="C11" s="21">
        <v>0</v>
      </c>
      <c r="D11" s="21">
        <v>0</v>
      </c>
      <c r="E11" s="21">
        <v>0</v>
      </c>
      <c r="F11" s="21">
        <v>2904.9856710106101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222.360749997531</v>
      </c>
      <c r="AI11" s="21">
        <v>0</v>
      </c>
      <c r="AJ11" s="21">
        <v>0</v>
      </c>
      <c r="AK11" s="21">
        <v>0</v>
      </c>
      <c r="AL11" s="21">
        <v>2.7545663939624698</v>
      </c>
      <c r="AM11" s="21">
        <v>3.4150862067037799</v>
      </c>
      <c r="AN11" s="21">
        <v>2.5685326655469898</v>
      </c>
      <c r="AO11" s="21">
        <v>0</v>
      </c>
      <c r="AP11" s="21">
        <v>0.601480034214112</v>
      </c>
      <c r="AQ11" s="21">
        <v>0</v>
      </c>
      <c r="AR11" s="21">
        <v>3145.6115951975266</v>
      </c>
      <c r="AS11" s="21">
        <v>6282.2976815060947</v>
      </c>
      <c r="AT11" s="21">
        <v>0</v>
      </c>
      <c r="AU11" s="21">
        <v>0</v>
      </c>
      <c r="AV11" s="21">
        <v>2667.69536892621</v>
      </c>
      <c r="AW11" s="21">
        <v>154.38568575101399</v>
      </c>
      <c r="AX11" s="21">
        <v>0</v>
      </c>
      <c r="AY11" s="21">
        <v>2822.0810546772241</v>
      </c>
      <c r="AZ11" s="20">
        <v>5644.1621093544481</v>
      </c>
      <c r="BA11" s="58">
        <v>11926.459790860543</v>
      </c>
      <c r="BB11" s="53"/>
    </row>
    <row r="12" spans="1:54" ht="8.25" customHeight="1">
      <c r="A12" s="4" t="s">
        <v>154</v>
      </c>
      <c r="B12" s="21" t="s">
        <v>11</v>
      </c>
      <c r="C12" s="21">
        <v>0</v>
      </c>
      <c r="D12" s="21">
        <v>0</v>
      </c>
      <c r="E12" s="21">
        <v>0</v>
      </c>
      <c r="F12" s="21">
        <v>2872.2362428421202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11.03912716408502</v>
      </c>
      <c r="AM12" s="21">
        <v>181.16213439234701</v>
      </c>
      <c r="AN12" s="21">
        <v>0</v>
      </c>
      <c r="AO12" s="21">
        <v>0</v>
      </c>
      <c r="AP12" s="21">
        <v>0</v>
      </c>
      <c r="AQ12" s="21">
        <v>0</v>
      </c>
      <c r="AR12" s="21">
        <v>3136.8715131646368</v>
      </c>
      <c r="AS12" s="21">
        <v>6201.3090175631896</v>
      </c>
      <c r="AT12" s="21">
        <v>0</v>
      </c>
      <c r="AU12" s="21">
        <v>0</v>
      </c>
      <c r="AV12" s="21">
        <v>216.848998594519</v>
      </c>
      <c r="AW12" s="21">
        <v>160.14643359100501</v>
      </c>
      <c r="AX12" s="21">
        <v>-1846.71597531047</v>
      </c>
      <c r="AY12" s="21">
        <v>5975.2794568750542</v>
      </c>
      <c r="AZ12" s="20">
        <v>4505.5589137501083</v>
      </c>
      <c r="BA12" s="58">
        <v>10706.867931313298</v>
      </c>
      <c r="BB12" s="53"/>
    </row>
    <row r="13" spans="1:54" ht="8.25" customHeight="1">
      <c r="A13" s="4" t="s">
        <v>155</v>
      </c>
      <c r="B13" s="21" t="s">
        <v>128</v>
      </c>
      <c r="C13" s="21">
        <v>0</v>
      </c>
      <c r="D13" s="21">
        <v>0</v>
      </c>
      <c r="E13" s="21">
        <v>0</v>
      </c>
      <c r="F13" s="21">
        <v>4314.6036040081899</v>
      </c>
      <c r="G13" s="21">
        <v>5544.1276476805997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115.32475140609201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16.1807184296337</v>
      </c>
      <c r="AE13" s="21">
        <v>3.98881291181416</v>
      </c>
      <c r="AF13" s="21">
        <v>412.67410184071798</v>
      </c>
      <c r="AG13" s="21">
        <v>0</v>
      </c>
      <c r="AH13" s="21">
        <v>1575.1409513668382</v>
      </c>
      <c r="AI13" s="21">
        <v>0</v>
      </c>
      <c r="AJ13" s="21">
        <v>0</v>
      </c>
      <c r="AK13" s="21">
        <v>0</v>
      </c>
      <c r="AL13" s="21">
        <v>178.10405119156002</v>
      </c>
      <c r="AM13" s="21">
        <v>450.3325308397952</v>
      </c>
      <c r="AN13" s="21">
        <v>345.03760632584647</v>
      </c>
      <c r="AO13" s="21">
        <v>31.918104170430599</v>
      </c>
      <c r="AP13" s="21">
        <v>144.07659336354999</v>
      </c>
      <c r="AQ13" s="21">
        <v>117.329758290737</v>
      </c>
      <c r="AR13" s="21">
        <v>16675.888793729548</v>
      </c>
      <c r="AS13" s="21">
        <v>29924.728025555349</v>
      </c>
      <c r="AT13" s="21">
        <v>0</v>
      </c>
      <c r="AU13" s="21">
        <v>0</v>
      </c>
      <c r="AV13" s="21">
        <v>41249.765214363091</v>
      </c>
      <c r="AW13" s="21">
        <v>103.949089313145</v>
      </c>
      <c r="AX13" s="21">
        <v>-369.42505673133496</v>
      </c>
      <c r="AY13" s="21">
        <v>42374.360423830032</v>
      </c>
      <c r="AZ13" s="20">
        <v>83358.649670774932</v>
      </c>
      <c r="BA13" s="58">
        <v>113283.37769633028</v>
      </c>
      <c r="BB13" s="53"/>
    </row>
    <row r="14" spans="1:54" ht="8.25" customHeight="1">
      <c r="A14" s="4" t="s">
        <v>156</v>
      </c>
      <c r="B14" s="21" t="s">
        <v>38</v>
      </c>
      <c r="C14" s="21">
        <v>0</v>
      </c>
      <c r="D14" s="21">
        <v>0</v>
      </c>
      <c r="E14" s="21">
        <v>0</v>
      </c>
      <c r="F14" s="21">
        <v>31554.381907494899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4.8631897650614402</v>
      </c>
      <c r="AM14" s="21">
        <v>66.707001305513202</v>
      </c>
      <c r="AN14" s="21">
        <v>28.376924632405998</v>
      </c>
      <c r="AO14" s="21">
        <v>5.0397939759303201</v>
      </c>
      <c r="AP14" s="21">
        <v>0</v>
      </c>
      <c r="AQ14" s="21">
        <v>66.500383416240297</v>
      </c>
      <c r="AR14" s="21">
        <v>33143.879971597213</v>
      </c>
      <c r="AS14" s="21">
        <v>64869.749172187265</v>
      </c>
      <c r="AT14" s="21">
        <v>0</v>
      </c>
      <c r="AU14" s="21">
        <v>0</v>
      </c>
      <c r="AV14" s="21">
        <v>542.22169598439098</v>
      </c>
      <c r="AW14" s="21">
        <v>10395.570101536199</v>
      </c>
      <c r="AX14" s="21">
        <v>786.54810311433505</v>
      </c>
      <c r="AY14" s="21">
        <v>12847.269885414225</v>
      </c>
      <c r="AZ14" s="20">
        <v>24571.60978604915</v>
      </c>
      <c r="BA14" s="58">
        <v>89441.358958236407</v>
      </c>
      <c r="BB14" s="53"/>
    </row>
    <row r="15" spans="1:54" ht="8.25" customHeight="1">
      <c r="A15" s="5" t="s">
        <v>157</v>
      </c>
      <c r="B15" s="21" t="s">
        <v>12</v>
      </c>
      <c r="C15" s="21">
        <v>0</v>
      </c>
      <c r="D15" s="21">
        <v>0</v>
      </c>
      <c r="E15" s="21">
        <v>0</v>
      </c>
      <c r="F15" s="21">
        <v>8448.0915844949704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42.633273421737002</v>
      </c>
      <c r="AI15" s="21">
        <v>0</v>
      </c>
      <c r="AJ15" s="21">
        <v>0</v>
      </c>
      <c r="AK15" s="21">
        <v>0</v>
      </c>
      <c r="AL15" s="21">
        <v>9.3621836088410202</v>
      </c>
      <c r="AM15" s="21">
        <v>0.82472110406847698</v>
      </c>
      <c r="AN15" s="21">
        <v>0</v>
      </c>
      <c r="AO15" s="21">
        <v>0</v>
      </c>
      <c r="AP15" s="21">
        <v>0</v>
      </c>
      <c r="AQ15" s="21">
        <v>0</v>
      </c>
      <c r="AR15" s="21">
        <v>9291.2412679577574</v>
      </c>
      <c r="AS15" s="21">
        <v>17792.153030587375</v>
      </c>
      <c r="AT15" s="21">
        <v>0</v>
      </c>
      <c r="AU15" s="21">
        <v>0</v>
      </c>
      <c r="AV15" s="21">
        <v>6722.7255838803203</v>
      </c>
      <c r="AW15" s="21">
        <v>0</v>
      </c>
      <c r="AX15" s="21">
        <v>0</v>
      </c>
      <c r="AY15" s="21">
        <v>6722.7255838803203</v>
      </c>
      <c r="AZ15" s="20">
        <v>13445.451167760641</v>
      </c>
      <c r="BA15" s="58">
        <v>31237.604198348017</v>
      </c>
      <c r="BB15" s="53"/>
    </row>
    <row r="16" spans="1:54" ht="8.25" customHeight="1">
      <c r="A16" s="10" t="s">
        <v>158</v>
      </c>
      <c r="B16" s="20" t="s">
        <v>21</v>
      </c>
      <c r="C16" s="20">
        <v>0</v>
      </c>
      <c r="D16" s="20">
        <v>0</v>
      </c>
      <c r="E16" s="20">
        <v>0</v>
      </c>
      <c r="F16" s="20">
        <v>5450.8469569297604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5634.1864064083247</v>
      </c>
      <c r="AS16" s="20">
        <v>11085.033363338085</v>
      </c>
      <c r="AT16" s="20">
        <v>0</v>
      </c>
      <c r="AU16" s="20">
        <v>0</v>
      </c>
      <c r="AV16" s="20">
        <v>147.11156177156201</v>
      </c>
      <c r="AW16" s="20">
        <v>28.651091854419398</v>
      </c>
      <c r="AX16" s="20">
        <v>0</v>
      </c>
      <c r="AY16" s="20">
        <v>176.76265362598141</v>
      </c>
      <c r="AZ16" s="20">
        <v>352.52530725196283</v>
      </c>
      <c r="BA16" s="58">
        <v>11437.558670590048</v>
      </c>
      <c r="BB16" s="53"/>
    </row>
    <row r="17" spans="1:54" ht="8.25" customHeight="1">
      <c r="A17" s="10" t="s">
        <v>159</v>
      </c>
      <c r="B17" s="20" t="s">
        <v>39</v>
      </c>
      <c r="C17" s="20">
        <v>0</v>
      </c>
      <c r="D17" s="20">
        <v>0</v>
      </c>
      <c r="E17" s="20">
        <v>0</v>
      </c>
      <c r="F17" s="20">
        <v>9386.2910832860944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2.8552783561391601</v>
      </c>
      <c r="AG17" s="20">
        <v>0</v>
      </c>
      <c r="AH17" s="20">
        <v>734.99656164196597</v>
      </c>
      <c r="AI17" s="20">
        <v>0</v>
      </c>
      <c r="AJ17" s="20">
        <v>0</v>
      </c>
      <c r="AK17" s="20">
        <v>0</v>
      </c>
      <c r="AL17" s="20">
        <v>0</v>
      </c>
      <c r="AM17" s="20">
        <v>35.494100404457399</v>
      </c>
      <c r="AN17" s="20">
        <v>27.1295872859267</v>
      </c>
      <c r="AO17" s="20">
        <v>3.0559365763029001</v>
      </c>
      <c r="AP17" s="20">
        <v>12.103573002350201</v>
      </c>
      <c r="AQ17" s="20">
        <v>11.373228924582101</v>
      </c>
      <c r="AR17" s="20">
        <v>11522.97330516669</v>
      </c>
      <c r="AS17" s="20">
        <v>21736.272654644512</v>
      </c>
      <c r="AT17" s="20">
        <v>0</v>
      </c>
      <c r="AU17" s="20">
        <v>0</v>
      </c>
      <c r="AV17" s="20">
        <v>4360.0423958165247</v>
      </c>
      <c r="AW17" s="20">
        <v>71.628364025982705</v>
      </c>
      <c r="AX17" s="20">
        <v>0</v>
      </c>
      <c r="AY17" s="20">
        <v>4676.0399627410579</v>
      </c>
      <c r="AZ17" s="20">
        <v>9107.7107225835643</v>
      </c>
      <c r="BA17" s="58">
        <v>30843.983377228076</v>
      </c>
      <c r="BB17" s="53"/>
    </row>
    <row r="18" spans="1:54" ht="8.25" customHeight="1">
      <c r="A18" s="10" t="s">
        <v>160</v>
      </c>
      <c r="B18" s="20" t="s">
        <v>40</v>
      </c>
      <c r="C18" s="20">
        <v>0</v>
      </c>
      <c r="D18" s="20">
        <v>0</v>
      </c>
      <c r="E18" s="20">
        <v>1.6952971850999701</v>
      </c>
      <c r="F18" s="20">
        <v>454.06304354373799</v>
      </c>
      <c r="G18" s="20">
        <v>8.5173369239054804</v>
      </c>
      <c r="H18" s="20">
        <v>60.807048565598798</v>
      </c>
      <c r="I18" s="20">
        <v>13.3209981450792</v>
      </c>
      <c r="J18" s="20">
        <v>17.426152552704401</v>
      </c>
      <c r="K18" s="20">
        <v>2454.33554576085</v>
      </c>
      <c r="L18" s="20">
        <v>2486.65244989034</v>
      </c>
      <c r="M18" s="20">
        <v>0</v>
      </c>
      <c r="N18" s="20">
        <v>0</v>
      </c>
      <c r="O18" s="20">
        <v>0.84016221939686797</v>
      </c>
      <c r="P18" s="20">
        <v>127.120224209688</v>
      </c>
      <c r="Q18" s="20">
        <v>0</v>
      </c>
      <c r="R18" s="20">
        <v>0</v>
      </c>
      <c r="S18" s="20">
        <v>0</v>
      </c>
      <c r="T18" s="20">
        <v>1118.1295367934399</v>
      </c>
      <c r="U18" s="20">
        <v>52.425763871929199</v>
      </c>
      <c r="V18" s="20">
        <v>461.020700524029</v>
      </c>
      <c r="W18" s="20">
        <v>0</v>
      </c>
      <c r="X18" s="20">
        <v>7.1730796596278399</v>
      </c>
      <c r="Y18" s="20">
        <v>2.37285969272543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367.19258728626301</v>
      </c>
      <c r="AF18" s="20">
        <v>195.79915953916699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7.4791562768309499</v>
      </c>
      <c r="AM18" s="20">
        <v>24.5259862188881</v>
      </c>
      <c r="AN18" s="20">
        <v>1.90824071977358</v>
      </c>
      <c r="AO18" s="20">
        <v>0</v>
      </c>
      <c r="AP18" s="20">
        <v>0</v>
      </c>
      <c r="AQ18" s="20">
        <v>0</v>
      </c>
      <c r="AR18" s="20">
        <v>11265.221160626434</v>
      </c>
      <c r="AS18" s="20">
        <v>19128.026490205506</v>
      </c>
      <c r="AT18" s="20">
        <v>0</v>
      </c>
      <c r="AU18" s="20">
        <v>0</v>
      </c>
      <c r="AV18" s="20">
        <v>4371.6100877373701</v>
      </c>
      <c r="AW18" s="20">
        <v>1422.9562836606101</v>
      </c>
      <c r="AX18" s="20">
        <v>353.97865711614497</v>
      </c>
      <c r="AY18" s="20">
        <v>6433.711695180792</v>
      </c>
      <c r="AZ18" s="20">
        <v>12582.256723694918</v>
      </c>
      <c r="BA18" s="58">
        <v>31710.283213900424</v>
      </c>
      <c r="BB18" s="53"/>
    </row>
    <row r="19" spans="1:54" ht="8.25" customHeight="1">
      <c r="A19" s="10" t="s">
        <v>161</v>
      </c>
      <c r="B19" s="20" t="s">
        <v>22</v>
      </c>
      <c r="C19" s="20">
        <v>0</v>
      </c>
      <c r="D19" s="20">
        <v>0</v>
      </c>
      <c r="E19" s="20">
        <v>0</v>
      </c>
      <c r="F19" s="20">
        <v>915.50772154185199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475.12192927774998</v>
      </c>
      <c r="AI19" s="20">
        <v>0</v>
      </c>
      <c r="AJ19" s="20">
        <v>0</v>
      </c>
      <c r="AK19" s="20">
        <v>0</v>
      </c>
      <c r="AL19" s="20">
        <v>0</v>
      </c>
      <c r="AM19" s="20">
        <v>72.992461180373397</v>
      </c>
      <c r="AN19" s="20">
        <v>64.154782999972795</v>
      </c>
      <c r="AO19" s="20">
        <v>7.8477909543329298</v>
      </c>
      <c r="AP19" s="20">
        <v>29.598131225448299</v>
      </c>
      <c r="AQ19" s="20">
        <v>22.7586970893462</v>
      </c>
      <c r="AR19" s="20">
        <v>2064.0873821145688</v>
      </c>
      <c r="AS19" s="20">
        <v>3652.0688963836442</v>
      </c>
      <c r="AT19" s="20">
        <v>0</v>
      </c>
      <c r="AU19" s="20">
        <v>0</v>
      </c>
      <c r="AV19" s="20">
        <v>5239.36050951998</v>
      </c>
      <c r="AW19" s="20">
        <v>0</v>
      </c>
      <c r="AX19" s="20">
        <v>0</v>
      </c>
      <c r="AY19" s="20">
        <v>5389.36050951998</v>
      </c>
      <c r="AZ19" s="20">
        <v>10628.72101903996</v>
      </c>
      <c r="BA19" s="58">
        <v>14280.789915423604</v>
      </c>
      <c r="BB19" s="53"/>
    </row>
    <row r="20" spans="1:54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2.9123669826616898</v>
      </c>
      <c r="F20" s="20">
        <v>13.432408901524401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29.650242946508499</v>
      </c>
      <c r="O20" s="20">
        <v>0</v>
      </c>
      <c r="P20" s="20">
        <v>51.050110685516401</v>
      </c>
      <c r="Q20" s="20">
        <v>0</v>
      </c>
      <c r="R20" s="20">
        <v>0</v>
      </c>
      <c r="S20" s="20">
        <v>0</v>
      </c>
      <c r="T20" s="20">
        <v>0</v>
      </c>
      <c r="U20" s="20">
        <v>4.6071289843900196</v>
      </c>
      <c r="V20" s="20">
        <v>4969.9991655719296</v>
      </c>
      <c r="W20" s="20">
        <v>360.85762800392001</v>
      </c>
      <c r="X20" s="20">
        <v>0</v>
      </c>
      <c r="Y20" s="20">
        <v>0</v>
      </c>
      <c r="Z20" s="20">
        <v>0</v>
      </c>
      <c r="AA20" s="20">
        <v>0</v>
      </c>
      <c r="AB20" s="20">
        <v>48.7651597625824</v>
      </c>
      <c r="AC20" s="20">
        <v>0</v>
      </c>
      <c r="AD20" s="20">
        <v>739.95826011287602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25.136411768274101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6246.3688837201835</v>
      </c>
      <c r="AS20" s="20">
        <v>12492.737767440367</v>
      </c>
      <c r="AT20" s="20">
        <v>0</v>
      </c>
      <c r="AU20" s="20">
        <v>0</v>
      </c>
      <c r="AV20" s="20">
        <v>0</v>
      </c>
      <c r="AW20" s="20">
        <v>0</v>
      </c>
      <c r="AX20" s="20">
        <v>127.47691599429</v>
      </c>
      <c r="AY20" s="20">
        <v>127.47691599429</v>
      </c>
      <c r="AZ20" s="20">
        <v>254.95383198857999</v>
      </c>
      <c r="BA20" s="58">
        <v>12747.691599428947</v>
      </c>
      <c r="BB20" s="53"/>
    </row>
    <row r="21" spans="1:54" ht="8.25" customHeight="1">
      <c r="A21" s="4" t="s">
        <v>163</v>
      </c>
      <c r="B21" s="21" t="s">
        <v>41</v>
      </c>
      <c r="C21" s="21">
        <v>389.37343702324</v>
      </c>
      <c r="D21" s="21">
        <v>0</v>
      </c>
      <c r="E21" s="21">
        <v>358.92655438979602</v>
      </c>
      <c r="F21" s="21">
        <v>263.41864019150199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3.49955607975643</v>
      </c>
      <c r="M21" s="21">
        <v>0</v>
      </c>
      <c r="N21" s="21">
        <v>0</v>
      </c>
      <c r="O21" s="21">
        <v>182.28119754485201</v>
      </c>
      <c r="P21" s="21">
        <v>2985.7075623589699</v>
      </c>
      <c r="Q21" s="21">
        <v>0</v>
      </c>
      <c r="R21" s="21">
        <v>0</v>
      </c>
      <c r="S21" s="21">
        <v>99.42931328575952</v>
      </c>
      <c r="T21" s="21">
        <v>0</v>
      </c>
      <c r="U21" s="21">
        <v>4738.3716975418502</v>
      </c>
      <c r="V21" s="21">
        <v>418.21446878684998</v>
      </c>
      <c r="W21" s="21">
        <v>248.492613114904</v>
      </c>
      <c r="X21" s="21">
        <v>0.75182027466664003</v>
      </c>
      <c r="Y21" s="21">
        <v>25.699275359182099</v>
      </c>
      <c r="Z21" s="21">
        <v>42.595223085792298</v>
      </c>
      <c r="AA21" s="21">
        <v>0</v>
      </c>
      <c r="AB21" s="21">
        <v>26.337933557723201</v>
      </c>
      <c r="AC21" s="21">
        <v>0</v>
      </c>
      <c r="AD21" s="21">
        <v>301.89724126210001</v>
      </c>
      <c r="AE21" s="21">
        <v>6066.4722474433402</v>
      </c>
      <c r="AF21" s="21">
        <v>49.020107706748</v>
      </c>
      <c r="AG21" s="21">
        <v>4.1851271206473299</v>
      </c>
      <c r="AH21" s="21">
        <v>0</v>
      </c>
      <c r="AI21" s="21">
        <v>0</v>
      </c>
      <c r="AJ21" s="21">
        <v>0</v>
      </c>
      <c r="AK21" s="21">
        <v>205.459037084828</v>
      </c>
      <c r="AL21" s="21">
        <v>0</v>
      </c>
      <c r="AM21" s="21">
        <v>52.859074911729401</v>
      </c>
      <c r="AN21" s="21">
        <v>22.802885865326299</v>
      </c>
      <c r="AO21" s="21">
        <v>0</v>
      </c>
      <c r="AP21" s="21">
        <v>2.8478995299647498</v>
      </c>
      <c r="AQ21" s="21">
        <v>0.90258091607892998</v>
      </c>
      <c r="AR21" s="21">
        <v>16817.860343510649</v>
      </c>
      <c r="AS21" s="21">
        <v>33307.405837946251</v>
      </c>
      <c r="AT21" s="21">
        <v>0</v>
      </c>
      <c r="AU21" s="21">
        <v>0</v>
      </c>
      <c r="AV21" s="21">
        <v>0</v>
      </c>
      <c r="AW21" s="21">
        <v>0</v>
      </c>
      <c r="AX21" s="21">
        <v>-1152.1221571595499</v>
      </c>
      <c r="AY21" s="21">
        <v>-358.97238408844589</v>
      </c>
      <c r="AZ21" s="20">
        <v>-1511.0945412479959</v>
      </c>
      <c r="BA21" s="58">
        <v>31796.311296698255</v>
      </c>
      <c r="BB21" s="53"/>
    </row>
    <row r="22" spans="1:54" ht="8.25" customHeight="1">
      <c r="A22" s="4" t="s">
        <v>164</v>
      </c>
      <c r="B22" s="21" t="s">
        <v>42</v>
      </c>
      <c r="C22" s="21">
        <v>7499.8673889837801</v>
      </c>
      <c r="D22" s="21">
        <v>148.15417404643799</v>
      </c>
      <c r="E22" s="21">
        <v>12.775854887420699</v>
      </c>
      <c r="F22" s="21">
        <v>618.70991304609799</v>
      </c>
      <c r="G22" s="21">
        <v>0</v>
      </c>
      <c r="H22" s="21">
        <v>171.32860202429299</v>
      </c>
      <c r="I22" s="21">
        <v>0</v>
      </c>
      <c r="J22" s="21">
        <v>0</v>
      </c>
      <c r="K22" s="21">
        <v>27.406760549100099</v>
      </c>
      <c r="L22" s="21">
        <v>490.66300993381299</v>
      </c>
      <c r="M22" s="21">
        <v>0</v>
      </c>
      <c r="N22" s="21">
        <v>66837.540875710707</v>
      </c>
      <c r="O22" s="21">
        <v>0</v>
      </c>
      <c r="P22" s="21">
        <v>1168.8298243147979</v>
      </c>
      <c r="Q22" s="21">
        <v>31.199975459754398</v>
      </c>
      <c r="R22" s="21">
        <v>22.208067368707699</v>
      </c>
      <c r="S22" s="21">
        <v>79.344870447484396</v>
      </c>
      <c r="T22" s="21">
        <v>77.572262780352801</v>
      </c>
      <c r="U22" s="21">
        <v>272.58247209591201</v>
      </c>
      <c r="V22" s="21">
        <v>317.842455998871</v>
      </c>
      <c r="W22" s="21">
        <v>234.90980397400099</v>
      </c>
      <c r="X22" s="21">
        <v>224.08972350388001</v>
      </c>
      <c r="Y22" s="21">
        <v>15.950346572502829</v>
      </c>
      <c r="Z22" s="21">
        <v>19.653336338696199</v>
      </c>
      <c r="AA22" s="21">
        <v>79.680053295433495</v>
      </c>
      <c r="AB22" s="21">
        <v>150.15918753595699</v>
      </c>
      <c r="AC22" s="21">
        <v>0</v>
      </c>
      <c r="AD22" s="21">
        <v>4919.3011935198101</v>
      </c>
      <c r="AE22" s="21">
        <v>0</v>
      </c>
      <c r="AF22" s="21">
        <v>1.0861637637577199</v>
      </c>
      <c r="AG22" s="21">
        <v>0</v>
      </c>
      <c r="AH22" s="21">
        <v>0</v>
      </c>
      <c r="AI22" s="21">
        <v>3.43536580561255</v>
      </c>
      <c r="AJ22" s="21">
        <v>0</v>
      </c>
      <c r="AK22" s="21">
        <v>0</v>
      </c>
      <c r="AL22" s="21">
        <v>113.265702521815</v>
      </c>
      <c r="AM22" s="21">
        <v>0</v>
      </c>
      <c r="AN22" s="21">
        <v>0</v>
      </c>
      <c r="AO22" s="21">
        <v>2.3249905329792302</v>
      </c>
      <c r="AP22" s="21">
        <v>0</v>
      </c>
      <c r="AQ22" s="21">
        <v>0</v>
      </c>
      <c r="AR22" s="21">
        <v>83539.882375011977</v>
      </c>
      <c r="AS22" s="21">
        <v>167079.76475002395</v>
      </c>
      <c r="AT22" s="21">
        <v>0</v>
      </c>
      <c r="AU22" s="21">
        <v>0</v>
      </c>
      <c r="AV22" s="21">
        <v>0</v>
      </c>
      <c r="AW22" s="21">
        <v>7437.17737253</v>
      </c>
      <c r="AX22" s="21">
        <v>2222.2487440759501</v>
      </c>
      <c r="AY22" s="21">
        <v>27572.554828785353</v>
      </c>
      <c r="AZ22" s="20">
        <v>37231.980945391304</v>
      </c>
      <c r="BA22" s="58">
        <v>204311.74569541524</v>
      </c>
      <c r="BB22" s="53"/>
    </row>
    <row r="23" spans="1:54" ht="8.25" customHeight="1">
      <c r="A23" s="4" t="s">
        <v>165</v>
      </c>
      <c r="B23" s="21" t="s">
        <v>0</v>
      </c>
      <c r="C23" s="21">
        <v>0</v>
      </c>
      <c r="D23" s="21">
        <v>457.70674821709201</v>
      </c>
      <c r="E23" s="21">
        <v>13.975355079716699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82.241318308500794</v>
      </c>
      <c r="V23" s="21">
        <v>7472.2553981183801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7.9918238606940397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8034.1706435843835</v>
      </c>
      <c r="AS23" s="21">
        <v>16068.341287168767</v>
      </c>
      <c r="AT23" s="21">
        <v>0</v>
      </c>
      <c r="AU23" s="21">
        <v>0</v>
      </c>
      <c r="AV23" s="21">
        <v>0</v>
      </c>
      <c r="AW23" s="21">
        <v>0</v>
      </c>
      <c r="AX23" s="21">
        <v>-1300.17434832508</v>
      </c>
      <c r="AY23" s="21">
        <v>25222.550883321419</v>
      </c>
      <c r="AZ23" s="20">
        <v>23922.37653499634</v>
      </c>
      <c r="BA23" s="58">
        <v>39990.717822165105</v>
      </c>
      <c r="BB23" s="53"/>
    </row>
    <row r="24" spans="1:54" ht="8.25" customHeight="1">
      <c r="A24" s="4" t="s">
        <v>166</v>
      </c>
      <c r="B24" s="21" t="s">
        <v>43</v>
      </c>
      <c r="C24" s="21">
        <v>56.647846386248801</v>
      </c>
      <c r="D24" s="21">
        <v>7.0333682919490998</v>
      </c>
      <c r="E24" s="21">
        <v>1060.5138981954599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40.806489711108398</v>
      </c>
      <c r="V24" s="21">
        <v>1848.5013019906501</v>
      </c>
      <c r="W24" s="21">
        <v>8365.22690181695</v>
      </c>
      <c r="X24" s="21">
        <v>0</v>
      </c>
      <c r="Y24" s="21">
        <v>0</v>
      </c>
      <c r="Z24" s="21">
        <v>0</v>
      </c>
      <c r="AA24" s="21">
        <v>0</v>
      </c>
      <c r="AB24" s="21">
        <v>11.630114072435999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3.7429419260677599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11394.10286239087</v>
      </c>
      <c r="AS24" s="21">
        <v>22788.205724781739</v>
      </c>
      <c r="AT24" s="21">
        <v>0</v>
      </c>
      <c r="AU24" s="21">
        <v>0</v>
      </c>
      <c r="AV24" s="21">
        <v>0</v>
      </c>
      <c r="AW24" s="21">
        <v>0</v>
      </c>
      <c r="AX24" s="21">
        <v>-365.40062901094501</v>
      </c>
      <c r="AY24" s="21">
        <v>1950.284484928095</v>
      </c>
      <c r="AZ24" s="20">
        <v>1584.88385591715</v>
      </c>
      <c r="BA24" s="58">
        <v>24373.089580698888</v>
      </c>
      <c r="BB24" s="53"/>
    </row>
    <row r="25" spans="1:54" ht="8.25" customHeight="1">
      <c r="A25" s="5" t="s">
        <v>167</v>
      </c>
      <c r="B25" s="21" t="s">
        <v>44</v>
      </c>
      <c r="C25" s="21">
        <v>0</v>
      </c>
      <c r="D25" s="21">
        <v>0</v>
      </c>
      <c r="E25" s="21">
        <v>0</v>
      </c>
      <c r="F25" s="21">
        <v>1578.7558579653301</v>
      </c>
      <c r="G25" s="21">
        <v>0</v>
      </c>
      <c r="H25" s="21">
        <v>0</v>
      </c>
      <c r="I25" s="21">
        <v>0</v>
      </c>
      <c r="J25" s="21">
        <v>2080.7922432028899</v>
      </c>
      <c r="K25" s="21">
        <v>0</v>
      </c>
      <c r="L25" s="21">
        <v>0</v>
      </c>
      <c r="M25" s="21">
        <v>0</v>
      </c>
      <c r="N25" s="21">
        <v>0</v>
      </c>
      <c r="O25" s="21">
        <v>379.84205588019501</v>
      </c>
      <c r="P25" s="21">
        <v>0</v>
      </c>
      <c r="Q25" s="21">
        <v>0</v>
      </c>
      <c r="R25" s="21">
        <v>823.07577836507903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22.938218996414001</v>
      </c>
      <c r="Y25" s="21">
        <v>0.87218145350211096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5293.5211427638696</v>
      </c>
      <c r="AI25" s="21">
        <v>0</v>
      </c>
      <c r="AJ25" s="21">
        <v>0</v>
      </c>
      <c r="AK25" s="21">
        <v>0</v>
      </c>
      <c r="AL25" s="21">
        <v>104.101383114444</v>
      </c>
      <c r="AM25" s="21">
        <v>839.49609488837496</v>
      </c>
      <c r="AN25" s="21">
        <v>717.54305583228495</v>
      </c>
      <c r="AO25" s="21">
        <v>76.7148868203803</v>
      </c>
      <c r="AP25" s="21">
        <v>303.09330727894502</v>
      </c>
      <c r="AQ25" s="21">
        <v>209.85826781835399</v>
      </c>
      <c r="AR25" s="21">
        <v>13576.49874418648</v>
      </c>
      <c r="AS25" s="21">
        <v>26007.103218566539</v>
      </c>
      <c r="AT25" s="21">
        <v>0</v>
      </c>
      <c r="AU25" s="21">
        <v>0</v>
      </c>
      <c r="AV25" s="21">
        <v>61132.115901858502</v>
      </c>
      <c r="AW25" s="21">
        <v>0</v>
      </c>
      <c r="AX25" s="21">
        <v>-27.745387073155101</v>
      </c>
      <c r="AY25" s="21">
        <v>71808.835958550451</v>
      </c>
      <c r="AZ25" s="20">
        <v>132913.2064733358</v>
      </c>
      <c r="BA25" s="58">
        <v>158920.30969190234</v>
      </c>
      <c r="BB25" s="53"/>
    </row>
    <row r="26" spans="1:54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2752.97409124556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473.57213153586798</v>
      </c>
      <c r="AI26" s="20">
        <v>0</v>
      </c>
      <c r="AJ26" s="20">
        <v>0</v>
      </c>
      <c r="AK26" s="20">
        <v>0</v>
      </c>
      <c r="AL26" s="20">
        <v>0</v>
      </c>
      <c r="AM26" s="20">
        <v>19.4758514448794</v>
      </c>
      <c r="AN26" s="20">
        <v>15.6034841644497</v>
      </c>
      <c r="AO26" s="20">
        <v>2.05227410513608</v>
      </c>
      <c r="AP26" s="20">
        <v>6.83495887191539</v>
      </c>
      <c r="AQ26" s="20">
        <v>24.996812083114399</v>
      </c>
      <c r="AR26" s="20">
        <v>3295.5096034509224</v>
      </c>
      <c r="AS26" s="20">
        <v>6591.0192069018449</v>
      </c>
      <c r="AT26" s="20">
        <v>0</v>
      </c>
      <c r="AU26" s="20">
        <v>0</v>
      </c>
      <c r="AV26" s="20">
        <v>3989.6535888077901</v>
      </c>
      <c r="AW26" s="20">
        <v>0</v>
      </c>
      <c r="AX26" s="20">
        <v>193.67679984201499</v>
      </c>
      <c r="AY26" s="20">
        <v>6388.3303886498052</v>
      </c>
      <c r="AZ26" s="20">
        <v>10571.66077729961</v>
      </c>
      <c r="BA26" s="58">
        <v>17162.679984201455</v>
      </c>
      <c r="BB26" s="53"/>
    </row>
    <row r="27" spans="1:54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1252.12430507097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196.196513932221</v>
      </c>
      <c r="AG27" s="20">
        <v>0</v>
      </c>
      <c r="AH27" s="20">
        <v>1470.99829940323</v>
      </c>
      <c r="AI27" s="20">
        <v>0</v>
      </c>
      <c r="AJ27" s="20">
        <v>0</v>
      </c>
      <c r="AK27" s="20">
        <v>0</v>
      </c>
      <c r="AL27" s="20">
        <v>38.858731672559102</v>
      </c>
      <c r="AM27" s="20">
        <v>202.77160892166299</v>
      </c>
      <c r="AN27" s="20">
        <v>163.02351465340001</v>
      </c>
      <c r="AO27" s="20">
        <v>19.367499361467299</v>
      </c>
      <c r="AP27" s="20">
        <v>67.488890194542407</v>
      </c>
      <c r="AQ27" s="20">
        <v>64.147487791296001</v>
      </c>
      <c r="AR27" s="20">
        <v>3474.9768510013487</v>
      </c>
      <c r="AS27" s="20">
        <v>6949.9537020026974</v>
      </c>
      <c r="AT27" s="20">
        <v>0</v>
      </c>
      <c r="AU27" s="20">
        <v>0</v>
      </c>
      <c r="AV27" s="20">
        <v>15240.7269000576</v>
      </c>
      <c r="AW27" s="20">
        <v>0</v>
      </c>
      <c r="AX27" s="20">
        <v>521.44776318266997</v>
      </c>
      <c r="AY27" s="20">
        <v>27220.891694104972</v>
      </c>
      <c r="AZ27" s="20">
        <v>42983.06635734524</v>
      </c>
      <c r="BA27" s="58">
        <v>49933.020059347939</v>
      </c>
      <c r="BB27" s="53"/>
    </row>
    <row r="28" spans="1:54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17.411290219739701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517.238424910037</v>
      </c>
      <c r="AI28" s="20">
        <v>0</v>
      </c>
      <c r="AJ28" s="20">
        <v>0</v>
      </c>
      <c r="AK28" s="20">
        <v>0</v>
      </c>
      <c r="AL28" s="20">
        <v>10.0929537096115</v>
      </c>
      <c r="AM28" s="20">
        <v>43.5940962206055</v>
      </c>
      <c r="AN28" s="20">
        <v>34.414568171215798</v>
      </c>
      <c r="AO28" s="20">
        <v>3.9184230706918899</v>
      </c>
      <c r="AP28" s="20">
        <v>15.9482373678026</v>
      </c>
      <c r="AQ28" s="20">
        <v>10.937348050329399</v>
      </c>
      <c r="AR28" s="20">
        <v>653.55534172003343</v>
      </c>
      <c r="AS28" s="20">
        <v>1307.1106834400669</v>
      </c>
      <c r="AT28" s="20">
        <v>0</v>
      </c>
      <c r="AU28" s="20">
        <v>0</v>
      </c>
      <c r="AV28" s="20">
        <v>4741.7095034249196</v>
      </c>
      <c r="AW28" s="20">
        <v>0</v>
      </c>
      <c r="AX28" s="20">
        <v>-15.7797549733623</v>
      </c>
      <c r="AY28" s="20">
        <v>5079.0066715284802</v>
      </c>
      <c r="AZ28" s="20">
        <v>9804.9364199800366</v>
      </c>
      <c r="BA28" s="58">
        <v>11112.047103420104</v>
      </c>
      <c r="BB28" s="53"/>
    </row>
    <row r="29" spans="1:54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5226.7376130836101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310.85989271740698</v>
      </c>
      <c r="AI29" s="20">
        <v>0</v>
      </c>
      <c r="AJ29" s="20">
        <v>0</v>
      </c>
      <c r="AK29" s="20">
        <v>0</v>
      </c>
      <c r="AL29" s="20">
        <v>5.0422439317153396</v>
      </c>
      <c r="AM29" s="20">
        <v>470.96579340237002</v>
      </c>
      <c r="AN29" s="20">
        <v>216.83671757153701</v>
      </c>
      <c r="AO29" s="20">
        <v>23.490818071947899</v>
      </c>
      <c r="AP29" s="20">
        <v>90.737243357487898</v>
      </c>
      <c r="AQ29" s="20">
        <v>96.366624712761194</v>
      </c>
      <c r="AR29" s="20">
        <v>6441.0369468488361</v>
      </c>
      <c r="AS29" s="20">
        <v>12882.073893697672</v>
      </c>
      <c r="AT29" s="20">
        <v>0</v>
      </c>
      <c r="AU29" s="20">
        <v>0</v>
      </c>
      <c r="AV29" s="20">
        <v>10028.254488582999</v>
      </c>
      <c r="AW29" s="20">
        <v>0</v>
      </c>
      <c r="AX29" s="20">
        <v>199.17061785456499</v>
      </c>
      <c r="AY29" s="20">
        <v>10227.425106437564</v>
      </c>
      <c r="AZ29" s="20">
        <v>20454.850212875128</v>
      </c>
      <c r="BA29" s="58">
        <v>33336.924106572798</v>
      </c>
      <c r="BB29" s="53"/>
    </row>
    <row r="30" spans="1:54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3710.2104511443899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1.88303554784423</v>
      </c>
      <c r="R30" s="20">
        <v>0</v>
      </c>
      <c r="S30" s="20">
        <v>8.6428360298098692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7.9648179576224498</v>
      </c>
      <c r="AG30" s="20">
        <v>0</v>
      </c>
      <c r="AH30" s="20">
        <v>738.88965937453099</v>
      </c>
      <c r="AI30" s="20">
        <v>0</v>
      </c>
      <c r="AJ30" s="20">
        <v>0</v>
      </c>
      <c r="AK30" s="20">
        <v>0</v>
      </c>
      <c r="AL30" s="20">
        <v>52.481333742766722</v>
      </c>
      <c r="AM30" s="20">
        <v>125.57418638529499</v>
      </c>
      <c r="AN30" s="20">
        <v>100.09817776915099</v>
      </c>
      <c r="AO30" s="20">
        <v>11.3660738624468</v>
      </c>
      <c r="AP30" s="20">
        <v>40.349370731790401</v>
      </c>
      <c r="AQ30" s="20">
        <v>49.992008496107502</v>
      </c>
      <c r="AR30" s="20">
        <v>4847.4519510417558</v>
      </c>
      <c r="AS30" s="20">
        <v>9694.9039020835116</v>
      </c>
      <c r="AT30" s="20">
        <v>0</v>
      </c>
      <c r="AU30" s="20">
        <v>0</v>
      </c>
      <c r="AV30" s="20">
        <v>28901.8310101018</v>
      </c>
      <c r="AW30" s="20">
        <v>0</v>
      </c>
      <c r="AX30" s="20">
        <v>26.5267387182321</v>
      </c>
      <c r="AY30" s="20">
        <v>29275.357748820032</v>
      </c>
      <c r="AZ30" s="20">
        <v>58203.715497640063</v>
      </c>
      <c r="BA30" s="58">
        <v>67898.619399723568</v>
      </c>
      <c r="BB30" s="53"/>
    </row>
    <row r="31" spans="1:54" ht="8.25" customHeight="1">
      <c r="A31" s="6" t="s">
        <v>173</v>
      </c>
      <c r="B31" s="21" t="s">
        <v>30</v>
      </c>
      <c r="C31" s="21">
        <v>0</v>
      </c>
      <c r="D31" s="21">
        <v>0</v>
      </c>
      <c r="E31" s="21">
        <v>0</v>
      </c>
      <c r="F31" s="21">
        <v>7415.8051989839496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622.785889298234</v>
      </c>
      <c r="P31" s="21">
        <v>0</v>
      </c>
      <c r="Q31" s="21">
        <v>0.91129827565828503</v>
      </c>
      <c r="R31" s="21">
        <v>0</v>
      </c>
      <c r="S31" s="21">
        <v>513.33387725178295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9.4223244624886799</v>
      </c>
      <c r="AG31" s="21">
        <v>0</v>
      </c>
      <c r="AH31" s="21">
        <v>680.597996081524</v>
      </c>
      <c r="AI31" s="21">
        <v>0</v>
      </c>
      <c r="AJ31" s="21">
        <v>1.72578563056572</v>
      </c>
      <c r="AK31" s="21">
        <v>0</v>
      </c>
      <c r="AL31" s="21">
        <v>13.008436556384661</v>
      </c>
      <c r="AM31" s="21">
        <v>64.642487038185394</v>
      </c>
      <c r="AN31" s="21">
        <v>63.184443135462502</v>
      </c>
      <c r="AO31" s="21">
        <v>7.3341745273728298</v>
      </c>
      <c r="AP31" s="21">
        <v>26.765624850725601</v>
      </c>
      <c r="AQ31" s="21">
        <v>24.1937180587766</v>
      </c>
      <c r="AR31" s="21">
        <v>9550.7611510095594</v>
      </c>
      <c r="AS31" s="21">
        <v>18994.472405160672</v>
      </c>
      <c r="AT31" s="21">
        <v>0</v>
      </c>
      <c r="AU31" s="21">
        <v>0</v>
      </c>
      <c r="AV31" s="21">
        <v>6982.09791984404</v>
      </c>
      <c r="AW31" s="21">
        <v>0</v>
      </c>
      <c r="AX31" s="21">
        <v>-2144.0959071504999</v>
      </c>
      <c r="AY31" s="21">
        <v>21079.180379711943</v>
      </c>
      <c r="AZ31" s="20">
        <v>25917.182392405484</v>
      </c>
      <c r="BA31" s="58">
        <v>44911.654797566152</v>
      </c>
      <c r="BB31" s="53"/>
    </row>
    <row r="32" spans="1:54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2573.45442009199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10.311822751826901</v>
      </c>
      <c r="AH32" s="22">
        <v>632.79890933906802</v>
      </c>
      <c r="AI32" s="22">
        <v>0</v>
      </c>
      <c r="AJ32" s="22">
        <v>0</v>
      </c>
      <c r="AK32" s="22">
        <v>0</v>
      </c>
      <c r="AL32" s="22">
        <v>14.39058259261267</v>
      </c>
      <c r="AM32" s="22">
        <v>300.48451514333402</v>
      </c>
      <c r="AN32" s="22">
        <v>266.49531775106902</v>
      </c>
      <c r="AO32" s="22">
        <v>32.865192263523902</v>
      </c>
      <c r="AP32" s="22">
        <v>122.97634782434</v>
      </c>
      <c r="AQ32" s="22">
        <v>90.067468293792103</v>
      </c>
      <c r="AR32" s="22">
        <v>4043.8445760515565</v>
      </c>
      <c r="AS32" s="22">
        <v>8087.689152103113</v>
      </c>
      <c r="AT32" s="22">
        <v>0</v>
      </c>
      <c r="AU32" s="22">
        <v>0</v>
      </c>
      <c r="AV32" s="22">
        <v>13201.8241179005</v>
      </c>
      <c r="AW32" s="22">
        <v>0</v>
      </c>
      <c r="AX32" s="22">
        <v>-858.99266226259499</v>
      </c>
      <c r="AY32" s="22">
        <v>17130.277433743566</v>
      </c>
      <c r="AZ32" s="20">
        <v>29473.10888938147</v>
      </c>
      <c r="BA32" s="58">
        <v>37560.798041484581</v>
      </c>
      <c r="BB32" s="53"/>
    </row>
    <row r="33" spans="1:54" ht="8.25" customHeight="1">
      <c r="A33" s="6" t="s">
        <v>175</v>
      </c>
      <c r="B33" s="21" t="s">
        <v>47</v>
      </c>
      <c r="C33" s="21">
        <v>0</v>
      </c>
      <c r="D33" s="21">
        <v>0</v>
      </c>
      <c r="E33" s="21">
        <v>0</v>
      </c>
      <c r="F33" s="21">
        <v>16811.465113806746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1884.0468080699761</v>
      </c>
      <c r="P33" s="21">
        <v>2.0496637259792498</v>
      </c>
      <c r="Q33" s="21">
        <v>0</v>
      </c>
      <c r="R33" s="21">
        <v>607.91982711248204</v>
      </c>
      <c r="S33" s="21">
        <v>128.13535403101147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3.9279819727883898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246.38918634998461</v>
      </c>
      <c r="AG33" s="21">
        <v>0</v>
      </c>
      <c r="AH33" s="21">
        <v>1646.1916332900089</v>
      </c>
      <c r="AI33" s="21">
        <v>0</v>
      </c>
      <c r="AJ33" s="21">
        <v>0</v>
      </c>
      <c r="AK33" s="21">
        <v>0</v>
      </c>
      <c r="AL33" s="21">
        <v>25.61449005370855</v>
      </c>
      <c r="AM33" s="21">
        <v>105.98759490916329</v>
      </c>
      <c r="AN33" s="21">
        <v>78.535445800050098</v>
      </c>
      <c r="AO33" s="21">
        <v>10.27221682706689</v>
      </c>
      <c r="AP33" s="21">
        <v>33.890004406580445</v>
      </c>
      <c r="AQ33" s="21">
        <v>31.508769606772859</v>
      </c>
      <c r="AR33" s="21">
        <v>23127.158390880373</v>
      </c>
      <c r="AS33" s="21">
        <v>44743.092480842686</v>
      </c>
      <c r="AT33" s="21">
        <v>0</v>
      </c>
      <c r="AU33" s="21">
        <v>0</v>
      </c>
      <c r="AV33" s="21">
        <v>15265.915888170879</v>
      </c>
      <c r="AW33" s="21">
        <v>0</v>
      </c>
      <c r="AX33" s="21">
        <v>256.04004175954105</v>
      </c>
      <c r="AY33" s="21">
        <v>27312.951656426147</v>
      </c>
      <c r="AZ33" s="20">
        <v>42834.907586356567</v>
      </c>
      <c r="BA33" s="58">
        <v>87578.00006719926</v>
      </c>
      <c r="BB33" s="53"/>
    </row>
    <row r="34" spans="1:54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134.682342359975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80.105493093725798</v>
      </c>
      <c r="AG34" s="21">
        <v>29.345803446035202</v>
      </c>
      <c r="AH34" s="21">
        <v>1039.46958948617</v>
      </c>
      <c r="AI34" s="21">
        <v>0</v>
      </c>
      <c r="AJ34" s="21">
        <v>139.384569049661</v>
      </c>
      <c r="AK34" s="21">
        <v>8.8856721909885596</v>
      </c>
      <c r="AL34" s="21">
        <v>24.585385248145911</v>
      </c>
      <c r="AM34" s="21">
        <v>64.131140808481405</v>
      </c>
      <c r="AN34" s="21">
        <v>57.658725688039297</v>
      </c>
      <c r="AO34" s="21">
        <v>5.8455685744953501</v>
      </c>
      <c r="AP34" s="21">
        <v>26.845316499512698</v>
      </c>
      <c r="AQ34" s="21">
        <v>38.566313756715402</v>
      </c>
      <c r="AR34" s="21">
        <v>1649.5059202019454</v>
      </c>
      <c r="AS34" s="21">
        <v>3299.0118404038908</v>
      </c>
      <c r="AT34" s="21">
        <v>0</v>
      </c>
      <c r="AU34" s="21">
        <v>0</v>
      </c>
      <c r="AV34" s="21">
        <v>6187.0769650655002</v>
      </c>
      <c r="AW34" s="21">
        <v>0</v>
      </c>
      <c r="AX34" s="21">
        <v>113.59508831217499</v>
      </c>
      <c r="AY34" s="21">
        <v>7836.6720533776752</v>
      </c>
      <c r="AZ34" s="20">
        <v>14137.34410675535</v>
      </c>
      <c r="BA34" s="58">
        <v>17436.355947159242</v>
      </c>
      <c r="BB34" s="53"/>
    </row>
    <row r="35" spans="1:54" ht="8.25" customHeight="1">
      <c r="A35" s="7" t="s">
        <v>177</v>
      </c>
      <c r="B35" s="21" t="s">
        <v>24</v>
      </c>
      <c r="C35" s="21">
        <v>0</v>
      </c>
      <c r="D35" s="21">
        <v>0</v>
      </c>
      <c r="E35" s="21">
        <v>0</v>
      </c>
      <c r="F35" s="21">
        <v>356.98368657676502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1226.3565606389</v>
      </c>
      <c r="AI35" s="21">
        <v>0</v>
      </c>
      <c r="AJ35" s="21">
        <v>0</v>
      </c>
      <c r="AK35" s="21">
        <v>0</v>
      </c>
      <c r="AL35" s="21">
        <v>38.268955189227597</v>
      </c>
      <c r="AM35" s="21">
        <v>236.84453539304201</v>
      </c>
      <c r="AN35" s="21">
        <v>180.26728422551599</v>
      </c>
      <c r="AO35" s="21">
        <v>26.0002603928918</v>
      </c>
      <c r="AP35" s="21">
        <v>74.957701914223605</v>
      </c>
      <c r="AQ35" s="21">
        <v>86.711262069121503</v>
      </c>
      <c r="AR35" s="21">
        <v>2277.6789747050816</v>
      </c>
      <c r="AS35" s="21">
        <v>4504.069221104769</v>
      </c>
      <c r="AT35" s="21">
        <v>0</v>
      </c>
      <c r="AU35" s="21">
        <v>0</v>
      </c>
      <c r="AV35" s="21">
        <v>13775.2032180157</v>
      </c>
      <c r="AW35" s="21">
        <v>0</v>
      </c>
      <c r="AX35" s="21">
        <v>63.511202814941498</v>
      </c>
      <c r="AY35" s="21">
        <v>14358.714420830642</v>
      </c>
      <c r="AZ35" s="20">
        <v>28197.428841661284</v>
      </c>
      <c r="BA35" s="58">
        <v>32701.498062766052</v>
      </c>
      <c r="BB35" s="53"/>
    </row>
    <row r="36" spans="1:54" ht="8.25" customHeight="1">
      <c r="A36" s="12" t="s">
        <v>178</v>
      </c>
      <c r="B36" s="20" t="s">
        <v>129</v>
      </c>
      <c r="C36" s="20">
        <v>0</v>
      </c>
      <c r="D36" s="20">
        <v>2.2690040987123998</v>
      </c>
      <c r="E36" s="20">
        <v>21.262175785832799</v>
      </c>
      <c r="F36" s="20">
        <v>12855.197241199909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505.36863666740197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285.61739597543595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1706.7202741092428</v>
      </c>
      <c r="AG36" s="20">
        <v>0</v>
      </c>
      <c r="AH36" s="20">
        <v>1067.1074685220619</v>
      </c>
      <c r="AI36" s="20">
        <v>0</v>
      </c>
      <c r="AJ36" s="20">
        <v>0</v>
      </c>
      <c r="AK36" s="20">
        <v>0</v>
      </c>
      <c r="AL36" s="20">
        <v>553.52673909673069</v>
      </c>
      <c r="AM36" s="20">
        <v>104.69721418313557</v>
      </c>
      <c r="AN36" s="20">
        <v>95.00815352054552</v>
      </c>
      <c r="AO36" s="20">
        <v>4.1596449428411999</v>
      </c>
      <c r="AP36" s="20">
        <v>19.365716803760289</v>
      </c>
      <c r="AQ36" s="20">
        <v>18.120944595639148</v>
      </c>
      <c r="AR36" s="20">
        <v>25672.921193808234</v>
      </c>
      <c r="AS36" s="20">
        <v>42911.341803309479</v>
      </c>
      <c r="AT36" s="20">
        <v>0</v>
      </c>
      <c r="AU36" s="20">
        <v>0</v>
      </c>
      <c r="AV36" s="20">
        <v>20022.764725244619</v>
      </c>
      <c r="AW36" s="20">
        <v>0</v>
      </c>
      <c r="AX36" s="20">
        <v>149.03336585172707</v>
      </c>
      <c r="AY36" s="20">
        <v>20828.825750670814</v>
      </c>
      <c r="AZ36" s="20">
        <v>41000.623841767156</v>
      </c>
      <c r="BA36" s="58">
        <v>83911.965645076634</v>
      </c>
      <c r="BB36" s="53"/>
    </row>
    <row r="37" spans="1:54" ht="8.25" customHeight="1">
      <c r="A37" s="12" t="s">
        <v>179</v>
      </c>
      <c r="B37" s="20" t="s">
        <v>25</v>
      </c>
      <c r="C37" s="20">
        <v>0</v>
      </c>
      <c r="D37" s="20">
        <v>0</v>
      </c>
      <c r="E37" s="20">
        <v>0</v>
      </c>
      <c r="F37" s="20">
        <v>5427.5152493389996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2.9006089242073299</v>
      </c>
      <c r="R37" s="20">
        <v>0</v>
      </c>
      <c r="S37" s="20">
        <v>9.2102786048710197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0.80025738976261596</v>
      </c>
      <c r="AC37" s="20">
        <v>0</v>
      </c>
      <c r="AD37" s="20">
        <v>0</v>
      </c>
      <c r="AE37" s="20">
        <v>0</v>
      </c>
      <c r="AF37" s="20">
        <v>157.22400279597699</v>
      </c>
      <c r="AG37" s="20">
        <v>10.0712141567925</v>
      </c>
      <c r="AH37" s="20">
        <v>2652.8529184641502</v>
      </c>
      <c r="AI37" s="20">
        <v>15.462709013478699</v>
      </c>
      <c r="AJ37" s="20">
        <v>1.8310247899429299</v>
      </c>
      <c r="AK37" s="20">
        <v>0</v>
      </c>
      <c r="AL37" s="20">
        <v>75.828655344580099</v>
      </c>
      <c r="AM37" s="20">
        <v>567.22371775502597</v>
      </c>
      <c r="AN37" s="20">
        <v>689.95098855436697</v>
      </c>
      <c r="AO37" s="20">
        <v>80.7321877243958</v>
      </c>
      <c r="AP37" s="20">
        <v>864.29623343806895</v>
      </c>
      <c r="AQ37" s="20">
        <v>343.57051576945503</v>
      </c>
      <c r="AR37" s="20">
        <v>11003.873620073291</v>
      </c>
      <c r="AS37" s="20">
        <v>21903.344182137364</v>
      </c>
      <c r="AT37" s="20">
        <v>0</v>
      </c>
      <c r="AU37" s="20">
        <v>0</v>
      </c>
      <c r="AV37" s="20">
        <v>75653.348622636593</v>
      </c>
      <c r="AW37" s="20">
        <v>0</v>
      </c>
      <c r="AX37" s="20">
        <v>349.08986943629901</v>
      </c>
      <c r="AY37" s="20">
        <v>78622.386867684821</v>
      </c>
      <c r="AZ37" s="20">
        <v>154624.8253597577</v>
      </c>
      <c r="BA37" s="58">
        <v>176528.16954189507</v>
      </c>
      <c r="BB37" s="53"/>
    </row>
    <row r="38" spans="1:54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8568.6348202993995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12.506684191707301</v>
      </c>
      <c r="AG38" s="20">
        <v>16.199553821298199</v>
      </c>
      <c r="AH38" s="20">
        <v>26001.850598630499</v>
      </c>
      <c r="AI38" s="20">
        <v>0</v>
      </c>
      <c r="AJ38" s="20">
        <v>136.78838390826601</v>
      </c>
      <c r="AK38" s="20">
        <v>0</v>
      </c>
      <c r="AL38" s="20">
        <v>51.099842503326798</v>
      </c>
      <c r="AM38" s="20">
        <v>85.536522234926096</v>
      </c>
      <c r="AN38" s="20">
        <v>67.795676793147507</v>
      </c>
      <c r="AO38" s="20">
        <v>7.6489182294421303</v>
      </c>
      <c r="AP38" s="20">
        <v>36.073394046220102</v>
      </c>
      <c r="AQ38" s="20">
        <v>162.06697132499301</v>
      </c>
      <c r="AR38" s="20">
        <v>35146.201365983223</v>
      </c>
      <c r="AS38" s="20">
        <v>70292.402731966446</v>
      </c>
      <c r="AT38" s="20">
        <v>0</v>
      </c>
      <c r="AU38" s="20">
        <v>0</v>
      </c>
      <c r="AV38" s="20">
        <v>43324.038596491198</v>
      </c>
      <c r="AW38" s="20">
        <v>0</v>
      </c>
      <c r="AX38" s="20">
        <v>1634.4995208492701</v>
      </c>
      <c r="AY38" s="20">
        <v>46578.774676480258</v>
      </c>
      <c r="AZ38" s="20">
        <v>91537.312793820718</v>
      </c>
      <c r="BA38" s="58">
        <v>161829.71552578715</v>
      </c>
      <c r="BB38" s="53"/>
    </row>
    <row r="39" spans="1:54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690.38648832746696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690.38648832746696</v>
      </c>
      <c r="AS39" s="20">
        <v>1380.7729766549339</v>
      </c>
      <c r="AT39" s="20">
        <v>0</v>
      </c>
      <c r="AU39" s="20">
        <v>0</v>
      </c>
      <c r="AV39" s="20">
        <v>16401.8776288154</v>
      </c>
      <c r="AW39" s="20">
        <v>0</v>
      </c>
      <c r="AX39" s="20">
        <v>-314.57091920089101</v>
      </c>
      <c r="AY39" s="20">
        <v>21926.172158816858</v>
      </c>
      <c r="AZ39" s="20">
        <v>38013.478868431368</v>
      </c>
      <c r="BA39" s="58">
        <v>39394.251845086299</v>
      </c>
      <c r="BB39" s="53"/>
    </row>
    <row r="40" spans="1:54" ht="8.25" customHeight="1">
      <c r="A40" s="13" t="s">
        <v>182</v>
      </c>
      <c r="B40" s="20" t="s">
        <v>32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5636.7288237601997</v>
      </c>
      <c r="I40" s="20">
        <v>3484.2281649617298</v>
      </c>
      <c r="J40" s="20">
        <v>34.786772010937902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81.055961016259602</v>
      </c>
      <c r="R40" s="20">
        <v>0</v>
      </c>
      <c r="S40" s="20">
        <v>0</v>
      </c>
      <c r="T40" s="20">
        <v>41.002539628316804</v>
      </c>
      <c r="U40" s="20">
        <v>0</v>
      </c>
      <c r="V40" s="20">
        <v>0</v>
      </c>
      <c r="W40" s="20">
        <v>0</v>
      </c>
      <c r="X40" s="20">
        <v>9.5344811270800705</v>
      </c>
      <c r="Y40" s="20">
        <v>50.949439555392701</v>
      </c>
      <c r="Z40" s="20">
        <v>0</v>
      </c>
      <c r="AA40" s="20">
        <v>0</v>
      </c>
      <c r="AB40" s="20">
        <v>0</v>
      </c>
      <c r="AC40" s="20">
        <v>0.85005329295807897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4.80246576991554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9392.5483484891229</v>
      </c>
      <c r="AS40" s="20">
        <v>18736.487049611911</v>
      </c>
      <c r="AT40" s="20">
        <v>0</v>
      </c>
      <c r="AU40" s="20">
        <v>0</v>
      </c>
      <c r="AV40" s="20">
        <v>59</v>
      </c>
      <c r="AW40" s="20">
        <v>0</v>
      </c>
      <c r="AX40" s="20">
        <v>-229.63656136110501</v>
      </c>
      <c r="AY40" s="20">
        <v>19.423746331202977</v>
      </c>
      <c r="AZ40" s="20">
        <v>-151.21281502990203</v>
      </c>
      <c r="BA40" s="58">
        <v>18585.274234582008</v>
      </c>
      <c r="BB40" s="53"/>
    </row>
    <row r="41" spans="1:54" ht="8.25" customHeight="1">
      <c r="A41" s="6" t="s">
        <v>183</v>
      </c>
      <c r="B41" s="21" t="s">
        <v>130</v>
      </c>
      <c r="C41" s="21">
        <v>75.793283233410705</v>
      </c>
      <c r="D41" s="21">
        <v>0</v>
      </c>
      <c r="E41" s="21">
        <v>187.735770263137</v>
      </c>
      <c r="F41" s="21">
        <v>251.940307206124</v>
      </c>
      <c r="G41" s="21">
        <v>0</v>
      </c>
      <c r="H41" s="21">
        <v>5369.6821653338202</v>
      </c>
      <c r="I41" s="21">
        <v>10972.376789645001</v>
      </c>
      <c r="J41" s="21">
        <v>2496.4321035910302</v>
      </c>
      <c r="K41" s="21">
        <v>0</v>
      </c>
      <c r="L41" s="21">
        <v>96.061965424916494</v>
      </c>
      <c r="M41" s="21">
        <v>0</v>
      </c>
      <c r="N41" s="21">
        <v>0</v>
      </c>
      <c r="O41" s="21">
        <v>0</v>
      </c>
      <c r="P41" s="21">
        <v>0</v>
      </c>
      <c r="Q41" s="21">
        <v>13.734135368294099</v>
      </c>
      <c r="R41" s="21">
        <v>0</v>
      </c>
      <c r="S41" s="21">
        <v>25.198639246699543</v>
      </c>
      <c r="T41" s="21">
        <v>381.59358312105201</v>
      </c>
      <c r="U41" s="21">
        <v>10.6359696085214</v>
      </c>
      <c r="V41" s="21">
        <v>0</v>
      </c>
      <c r="W41" s="21">
        <v>0</v>
      </c>
      <c r="X41" s="21">
        <v>21.805432313656201</v>
      </c>
      <c r="Y41" s="21">
        <v>1108.4662949025467</v>
      </c>
      <c r="Z41" s="21">
        <v>5.1908037311589599</v>
      </c>
      <c r="AA41" s="21">
        <v>5.4105048154991797</v>
      </c>
      <c r="AB41" s="21">
        <v>1296.6472497822899</v>
      </c>
      <c r="AC41" s="21">
        <v>82.1373156270121</v>
      </c>
      <c r="AD41" s="21">
        <v>21.5964923245633</v>
      </c>
      <c r="AE41" s="21">
        <v>530.68536994663202</v>
      </c>
      <c r="AF41" s="21">
        <v>75.735161938180596</v>
      </c>
      <c r="AG41" s="21">
        <v>40.750143672568399</v>
      </c>
      <c r="AH41" s="21">
        <v>383.04747794961003</v>
      </c>
      <c r="AI41" s="21">
        <v>3.6607302863086599</v>
      </c>
      <c r="AJ41" s="21">
        <v>0</v>
      </c>
      <c r="AK41" s="21">
        <v>0</v>
      </c>
      <c r="AL41" s="21">
        <v>561.01586527070413</v>
      </c>
      <c r="AM41" s="21">
        <v>38.270205073772203</v>
      </c>
      <c r="AN41" s="21">
        <v>34.457694196493101</v>
      </c>
      <c r="AO41" s="21">
        <v>0</v>
      </c>
      <c r="AP41" s="21">
        <v>19.935296709753199</v>
      </c>
      <c r="AQ41" s="21">
        <v>13.089010589587801</v>
      </c>
      <c r="AR41" s="21">
        <v>24608.592118308952</v>
      </c>
      <c r="AS41" s="21">
        <v>48731.6778794813</v>
      </c>
      <c r="AT41" s="21">
        <v>0</v>
      </c>
      <c r="AU41" s="21">
        <v>0</v>
      </c>
      <c r="AV41" s="21">
        <v>21703.735846906999</v>
      </c>
      <c r="AW41" s="21">
        <v>0</v>
      </c>
      <c r="AX41" s="21">
        <v>977.50533472955999</v>
      </c>
      <c r="AY41" s="21">
        <v>24266.674618169069</v>
      </c>
      <c r="AZ41" s="20">
        <v>46947.915799805633</v>
      </c>
      <c r="BA41" s="58">
        <v>95679.593679286932</v>
      </c>
      <c r="BB41" s="53"/>
    </row>
    <row r="42" spans="1:54" ht="8.25" customHeight="1">
      <c r="A42" s="6" t="s">
        <v>184</v>
      </c>
      <c r="B42" s="21" t="s">
        <v>4</v>
      </c>
      <c r="C42" s="21">
        <v>79.209099412909097</v>
      </c>
      <c r="D42" s="21">
        <v>0</v>
      </c>
      <c r="E42" s="21">
        <v>3.67212809096281</v>
      </c>
      <c r="F42" s="21">
        <v>11.7951157429881</v>
      </c>
      <c r="G42" s="21">
        <v>0</v>
      </c>
      <c r="H42" s="21">
        <v>12.0581564150317</v>
      </c>
      <c r="I42" s="21">
        <v>2290.3006009814198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5.0204926961455172</v>
      </c>
      <c r="T42" s="21">
        <v>0</v>
      </c>
      <c r="U42" s="21">
        <v>14.966822499474601</v>
      </c>
      <c r="V42" s="21">
        <v>4.7401991018568603</v>
      </c>
      <c r="W42" s="21">
        <v>0</v>
      </c>
      <c r="X42" s="21">
        <v>48.1658610654558</v>
      </c>
      <c r="Y42" s="21">
        <v>2.2732667289406598</v>
      </c>
      <c r="Z42" s="21">
        <v>1.7870840219309201</v>
      </c>
      <c r="AA42" s="21">
        <v>0</v>
      </c>
      <c r="AB42" s="21">
        <v>0</v>
      </c>
      <c r="AC42" s="21">
        <v>0</v>
      </c>
      <c r="AD42" s="21">
        <v>202.512596496942</v>
      </c>
      <c r="AE42" s="21">
        <v>43.3371366622032</v>
      </c>
      <c r="AF42" s="21">
        <v>285.89073999457003</v>
      </c>
      <c r="AG42" s="21">
        <v>495.594955697356</v>
      </c>
      <c r="AH42" s="21">
        <v>248.05526952524201</v>
      </c>
      <c r="AI42" s="21">
        <v>178.02595386066301</v>
      </c>
      <c r="AJ42" s="21">
        <v>755.89029724711702</v>
      </c>
      <c r="AK42" s="21">
        <v>33.521736498273903</v>
      </c>
      <c r="AL42" s="21">
        <v>1757.700139476229</v>
      </c>
      <c r="AM42" s="21">
        <v>667.64015794874899</v>
      </c>
      <c r="AN42" s="21">
        <v>427.92402345668302</v>
      </c>
      <c r="AO42" s="21">
        <v>0</v>
      </c>
      <c r="AP42" s="21">
        <v>35.157997768731498</v>
      </c>
      <c r="AQ42" s="21">
        <v>31.710177241706798</v>
      </c>
      <c r="AR42" s="21">
        <v>7651.1642404056092</v>
      </c>
      <c r="AS42" s="21">
        <v>15288.114249037193</v>
      </c>
      <c r="AT42" s="21">
        <v>0</v>
      </c>
      <c r="AU42" s="21">
        <v>0</v>
      </c>
      <c r="AV42" s="21">
        <v>74846.693297030099</v>
      </c>
      <c r="AW42" s="21">
        <v>0</v>
      </c>
      <c r="AX42" s="21">
        <v>102.958103950848</v>
      </c>
      <c r="AY42" s="21">
        <v>76100.46580541307</v>
      </c>
      <c r="AZ42" s="20">
        <v>151050.11720639403</v>
      </c>
      <c r="BA42" s="58">
        <v>166338.23145543123</v>
      </c>
      <c r="BB42" s="53"/>
    </row>
    <row r="43" spans="1:54" ht="8.25" customHeight="1">
      <c r="A43" s="6" t="s">
        <v>185</v>
      </c>
      <c r="B43" s="21" t="s">
        <v>50</v>
      </c>
      <c r="C43" s="21">
        <v>2.4825072103997301</v>
      </c>
      <c r="D43" s="21">
        <v>0</v>
      </c>
      <c r="E43" s="21">
        <v>0</v>
      </c>
      <c r="F43" s="21">
        <v>10.009605494985999</v>
      </c>
      <c r="G43" s="21">
        <v>0</v>
      </c>
      <c r="H43" s="21">
        <v>0</v>
      </c>
      <c r="I43" s="21">
        <v>0</v>
      </c>
      <c r="J43" s="21">
        <v>4995.5255961918801</v>
      </c>
      <c r="K43" s="21">
        <v>0</v>
      </c>
      <c r="L43" s="21">
        <v>75.743719522561705</v>
      </c>
      <c r="M43" s="21">
        <v>0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2.3030730190388269</v>
      </c>
      <c r="T43" s="21">
        <v>0</v>
      </c>
      <c r="U43" s="21">
        <v>0</v>
      </c>
      <c r="V43" s="21">
        <v>0</v>
      </c>
      <c r="W43" s="21">
        <v>0</v>
      </c>
      <c r="X43" s="21">
        <v>22.854644901588401</v>
      </c>
      <c r="Y43" s="21">
        <v>24.054889290495591</v>
      </c>
      <c r="Z43" s="21">
        <v>0</v>
      </c>
      <c r="AA43" s="21">
        <v>1.71903962866806</v>
      </c>
      <c r="AB43" s="21">
        <v>3.86214887794051</v>
      </c>
      <c r="AC43" s="21">
        <v>0</v>
      </c>
      <c r="AD43" s="21">
        <v>81.601523085309594</v>
      </c>
      <c r="AE43" s="21">
        <v>26.561085204906401</v>
      </c>
      <c r="AF43" s="21">
        <v>0</v>
      </c>
      <c r="AG43" s="21">
        <v>0</v>
      </c>
      <c r="AH43" s="21">
        <v>0.83840993080605697</v>
      </c>
      <c r="AI43" s="21">
        <v>28.743160530140599</v>
      </c>
      <c r="AJ43" s="21">
        <v>0</v>
      </c>
      <c r="AK43" s="21">
        <v>0</v>
      </c>
      <c r="AL43" s="21">
        <v>46.865923972958683</v>
      </c>
      <c r="AM43" s="21">
        <v>18.873270394163701</v>
      </c>
      <c r="AN43" s="21">
        <v>1.0134615940145</v>
      </c>
      <c r="AO43" s="21">
        <v>0</v>
      </c>
      <c r="AP43" s="21">
        <v>0</v>
      </c>
      <c r="AQ43" s="21">
        <v>0</v>
      </c>
      <c r="AR43" s="21">
        <v>5345.5469093933471</v>
      </c>
      <c r="AS43" s="21">
        <v>10688.598968243206</v>
      </c>
      <c r="AT43" s="21">
        <v>0</v>
      </c>
      <c r="AU43" s="21">
        <v>0</v>
      </c>
      <c r="AV43" s="21">
        <v>30076.805346201458</v>
      </c>
      <c r="AW43" s="21">
        <v>0</v>
      </c>
      <c r="AX43" s="21">
        <v>87.918778380950613</v>
      </c>
      <c r="AY43" s="21">
        <v>35572.778849135495</v>
      </c>
      <c r="AZ43" s="20">
        <v>65737.502973717899</v>
      </c>
      <c r="BA43" s="58">
        <v>76426.101941961111</v>
      </c>
      <c r="BB43" s="53"/>
    </row>
    <row r="44" spans="1:54" ht="8.25" customHeight="1">
      <c r="A44" s="6" t="s">
        <v>186</v>
      </c>
      <c r="B44" s="21" t="s">
        <v>66</v>
      </c>
      <c r="C44" s="21">
        <v>0</v>
      </c>
      <c r="D44" s="21">
        <v>0</v>
      </c>
      <c r="E44" s="21">
        <v>5.6625152876196303</v>
      </c>
      <c r="F44" s="21">
        <v>376.82571019837297</v>
      </c>
      <c r="G44" s="21">
        <v>0</v>
      </c>
      <c r="H44" s="21">
        <v>30.513206332236599</v>
      </c>
      <c r="I44" s="21">
        <v>0</v>
      </c>
      <c r="J44" s="21">
        <v>0</v>
      </c>
      <c r="K44" s="21">
        <v>2984.9934079514701</v>
      </c>
      <c r="L44" s="21">
        <v>425.64972435485402</v>
      </c>
      <c r="M44" s="21">
        <v>0</v>
      </c>
      <c r="N44" s="21">
        <v>0</v>
      </c>
      <c r="O44" s="21">
        <v>0</v>
      </c>
      <c r="P44" s="21">
        <v>15.6237450198172</v>
      </c>
      <c r="Q44" s="21">
        <v>0</v>
      </c>
      <c r="R44" s="21">
        <v>0</v>
      </c>
      <c r="S44" s="21">
        <v>37.080286211662795</v>
      </c>
      <c r="T44" s="21">
        <v>0</v>
      </c>
      <c r="U44" s="21">
        <v>33.3541500701497</v>
      </c>
      <c r="V44" s="21">
        <v>14.619016121296401</v>
      </c>
      <c r="W44" s="21">
        <v>0</v>
      </c>
      <c r="X44" s="21">
        <v>186.081786450669</v>
      </c>
      <c r="Y44" s="21">
        <v>5851.4010207652991</v>
      </c>
      <c r="Z44" s="21">
        <v>2.6616190005020499</v>
      </c>
      <c r="AA44" s="21">
        <v>184.91474776846999</v>
      </c>
      <c r="AB44" s="21">
        <v>66.836170868205997</v>
      </c>
      <c r="AC44" s="21">
        <v>185.127264704087</v>
      </c>
      <c r="AD44" s="21">
        <v>340.18543131669298</v>
      </c>
      <c r="AE44" s="21">
        <v>5229.9748719703803</v>
      </c>
      <c r="AF44" s="21">
        <v>1555.1134086183299</v>
      </c>
      <c r="AG44" s="21">
        <v>60.461856019174903</v>
      </c>
      <c r="AH44" s="21">
        <v>0</v>
      </c>
      <c r="AI44" s="21">
        <v>183.95224313182501</v>
      </c>
      <c r="AJ44" s="21">
        <v>0</v>
      </c>
      <c r="AK44" s="21">
        <v>344.60915793610701</v>
      </c>
      <c r="AL44" s="21">
        <v>290.02520976811917</v>
      </c>
      <c r="AM44" s="21">
        <v>64.806545561946805</v>
      </c>
      <c r="AN44" s="21">
        <v>25.481320078078902</v>
      </c>
      <c r="AO44" s="21">
        <v>0</v>
      </c>
      <c r="AP44" s="21">
        <v>2.2783196239718002</v>
      </c>
      <c r="AQ44" s="21">
        <v>0</v>
      </c>
      <c r="AR44" s="21">
        <v>19135.541018843134</v>
      </c>
      <c r="AS44" s="21">
        <v>37633.773753972469</v>
      </c>
      <c r="AT44" s="21">
        <v>0</v>
      </c>
      <c r="AU44" s="21">
        <v>0</v>
      </c>
      <c r="AV44" s="21">
        <v>1409.1996215704801</v>
      </c>
      <c r="AW44" s="21">
        <v>67.806267806267797</v>
      </c>
      <c r="AX44" s="21">
        <v>-513.94043441166298</v>
      </c>
      <c r="AY44" s="21">
        <v>4334.0760713024447</v>
      </c>
      <c r="AZ44" s="20">
        <v>5297.14152626753</v>
      </c>
      <c r="BA44" s="58">
        <v>42930.915280239999</v>
      </c>
      <c r="BB44" s="53"/>
    </row>
    <row r="45" spans="1:54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3450.9355944886101</v>
      </c>
      <c r="M45" s="22">
        <v>0</v>
      </c>
      <c r="N45" s="22">
        <v>0</v>
      </c>
      <c r="O45" s="22">
        <v>0</v>
      </c>
      <c r="P45" s="22">
        <v>17.919876959571901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3468.855471448182</v>
      </c>
      <c r="AS45" s="22">
        <v>6937.710942896364</v>
      </c>
      <c r="AT45" s="22">
        <v>0</v>
      </c>
      <c r="AU45" s="22">
        <v>0</v>
      </c>
      <c r="AV45" s="22">
        <v>0</v>
      </c>
      <c r="AW45" s="22">
        <v>0</v>
      </c>
      <c r="AX45" s="22">
        <v>-36.690675153529</v>
      </c>
      <c r="AY45" s="22">
        <v>6517.3093248464711</v>
      </c>
      <c r="AZ45" s="20">
        <v>6480.6186496929422</v>
      </c>
      <c r="BA45" s="58">
        <v>13418.329592589307</v>
      </c>
      <c r="BB45" s="53"/>
    </row>
    <row r="46" spans="1:54" ht="8.25" customHeight="1">
      <c r="A46" s="12" t="s">
        <v>188</v>
      </c>
      <c r="B46" s="20" t="s">
        <v>51</v>
      </c>
      <c r="C46" s="20">
        <v>26.7925184884432</v>
      </c>
      <c r="D46" s="20">
        <v>51.575435484129102</v>
      </c>
      <c r="E46" s="20">
        <v>18.485358824312399</v>
      </c>
      <c r="F46" s="20">
        <v>4278.26244492961</v>
      </c>
      <c r="G46" s="20">
        <v>870.39674035570101</v>
      </c>
      <c r="H46" s="20">
        <v>643.95121477126202</v>
      </c>
      <c r="I46" s="20">
        <v>490.22176501698601</v>
      </c>
      <c r="J46" s="20">
        <v>515.356455875287</v>
      </c>
      <c r="K46" s="20">
        <v>390.545373027094</v>
      </c>
      <c r="L46" s="20">
        <v>6394.2026868126504</v>
      </c>
      <c r="M46" s="20">
        <v>1223.4743948334899</v>
      </c>
      <c r="N46" s="20">
        <v>99.825624833659404</v>
      </c>
      <c r="O46" s="20">
        <v>31.864517263571301</v>
      </c>
      <c r="P46" s="20">
        <v>51.673955578795081</v>
      </c>
      <c r="Q46" s="20">
        <v>660.50072649037998</v>
      </c>
      <c r="R46" s="20">
        <v>1170.38422744277</v>
      </c>
      <c r="S46" s="20">
        <v>136.39664822859399</v>
      </c>
      <c r="T46" s="20">
        <v>1321.11445720147</v>
      </c>
      <c r="U46" s="20">
        <v>1321.47297523258</v>
      </c>
      <c r="V46" s="20">
        <v>26.282770847701102</v>
      </c>
      <c r="W46" s="20">
        <v>10.2513005803367</v>
      </c>
      <c r="X46" s="20">
        <v>756.30094847078306</v>
      </c>
      <c r="Y46" s="20">
        <v>1840.4186122442111</v>
      </c>
      <c r="Z46" s="20">
        <v>352.68497485677398</v>
      </c>
      <c r="AA46" s="20">
        <v>227.51538013548199</v>
      </c>
      <c r="AB46" s="20">
        <v>559.25738848663195</v>
      </c>
      <c r="AC46" s="20">
        <v>54.391544537293001</v>
      </c>
      <c r="AD46" s="20">
        <v>103.358682676309</v>
      </c>
      <c r="AE46" s="20">
        <v>304.26749860337202</v>
      </c>
      <c r="AF46" s="20">
        <v>3557.4153806343502</v>
      </c>
      <c r="AG46" s="20">
        <v>371.03130520317598</v>
      </c>
      <c r="AH46" s="20">
        <v>874.25050362444301</v>
      </c>
      <c r="AI46" s="20">
        <v>1906.10363498939</v>
      </c>
      <c r="AJ46" s="20">
        <v>1259.16257183373</v>
      </c>
      <c r="AK46" s="20">
        <v>175.268829275478</v>
      </c>
      <c r="AL46" s="20">
        <v>3759.7940854515573</v>
      </c>
      <c r="AM46" s="20">
        <v>725.90471702565401</v>
      </c>
      <c r="AN46" s="20">
        <v>532.82743305312397</v>
      </c>
      <c r="AO46" s="20">
        <v>293.62080275566399</v>
      </c>
      <c r="AP46" s="20">
        <v>96.124376135028299</v>
      </c>
      <c r="AQ46" s="20">
        <v>599.31897908626604</v>
      </c>
      <c r="AR46" s="20">
        <v>38490.864700551087</v>
      </c>
      <c r="AS46" s="20">
        <v>76572.913941748629</v>
      </c>
      <c r="AT46" s="20">
        <v>0</v>
      </c>
      <c r="AU46" s="20">
        <v>0</v>
      </c>
      <c r="AV46" s="20">
        <v>8189.1558567520497</v>
      </c>
      <c r="AW46" s="20">
        <v>0</v>
      </c>
      <c r="AX46" s="20">
        <v>1021.68506747111</v>
      </c>
      <c r="AY46" s="20">
        <v>12593.388673004349</v>
      </c>
      <c r="AZ46" s="20">
        <v>21804.22959722751</v>
      </c>
      <c r="BA46" s="58">
        <v>98377.143538976146</v>
      </c>
      <c r="BB46" s="53"/>
    </row>
    <row r="47" spans="1:54" ht="8.25" customHeight="1">
      <c r="A47" s="12" t="s">
        <v>189</v>
      </c>
      <c r="B47" s="20" t="s">
        <v>52</v>
      </c>
      <c r="C47" s="20">
        <v>5.22954411609697</v>
      </c>
      <c r="D47" s="20">
        <v>10.017734145002301</v>
      </c>
      <c r="E47" s="20">
        <v>4.2669666173977401</v>
      </c>
      <c r="F47" s="20">
        <v>399.57608544411897</v>
      </c>
      <c r="G47" s="20">
        <v>0</v>
      </c>
      <c r="H47" s="20">
        <v>16.167029962688002</v>
      </c>
      <c r="I47" s="20">
        <v>11.5253169887678</v>
      </c>
      <c r="J47" s="20">
        <v>6.2658050134719598</v>
      </c>
      <c r="K47" s="20">
        <v>12.119906299803</v>
      </c>
      <c r="L47" s="20">
        <v>150.21871154945799</v>
      </c>
      <c r="M47" s="20">
        <v>1883.1466704162999</v>
      </c>
      <c r="N47" s="20">
        <v>4.344115889367</v>
      </c>
      <c r="O47" s="20">
        <v>6.3439215994813898</v>
      </c>
      <c r="P47" s="20">
        <v>1.0388129092932199</v>
      </c>
      <c r="Q47" s="20">
        <v>8.4906794259125107</v>
      </c>
      <c r="R47" s="20">
        <v>0</v>
      </c>
      <c r="S47" s="20">
        <v>17.537990282070389</v>
      </c>
      <c r="T47" s="20">
        <v>21.770009225635398</v>
      </c>
      <c r="U47" s="20">
        <v>11.152390908848201</v>
      </c>
      <c r="V47" s="20">
        <v>17.442163676478</v>
      </c>
      <c r="W47" s="20">
        <v>1.9437487737294299</v>
      </c>
      <c r="X47" s="20">
        <v>18.956945311184501</v>
      </c>
      <c r="Y47" s="20">
        <v>209.918604743164</v>
      </c>
      <c r="Z47" s="20">
        <v>14.3232348359046</v>
      </c>
      <c r="AA47" s="20">
        <v>24.430178637017899</v>
      </c>
      <c r="AB47" s="20">
        <v>18.447330169757802</v>
      </c>
      <c r="AC47" s="20">
        <v>6.2775872249795102</v>
      </c>
      <c r="AD47" s="20">
        <v>29.039129999323599</v>
      </c>
      <c r="AE47" s="20">
        <v>38.508452625028497</v>
      </c>
      <c r="AF47" s="20">
        <v>5868.8921263806296</v>
      </c>
      <c r="AG47" s="20">
        <v>156.78274974676901</v>
      </c>
      <c r="AH47" s="20">
        <v>52.984761157870999</v>
      </c>
      <c r="AI47" s="20">
        <v>5819.8790451886998</v>
      </c>
      <c r="AJ47" s="20">
        <v>2221.9664849832898</v>
      </c>
      <c r="AK47" s="20">
        <v>297.548746026424</v>
      </c>
      <c r="AL47" s="20">
        <v>7152.24167109872</v>
      </c>
      <c r="AM47" s="20">
        <v>1090.57721598374</v>
      </c>
      <c r="AN47" s="20">
        <v>263.69776304748098</v>
      </c>
      <c r="AO47" s="20">
        <v>16.015644528020701</v>
      </c>
      <c r="AP47" s="20">
        <v>75.736951150947206</v>
      </c>
      <c r="AQ47" s="20">
        <v>20.5908737949791</v>
      </c>
      <c r="AR47" s="20">
        <v>25991.650296148859</v>
      </c>
      <c r="AS47" s="20">
        <v>51977.063396026708</v>
      </c>
      <c r="AT47" s="20">
        <v>0</v>
      </c>
      <c r="AU47" s="20">
        <v>0</v>
      </c>
      <c r="AV47" s="20">
        <v>443.12475316529202</v>
      </c>
      <c r="AW47" s="20">
        <v>0</v>
      </c>
      <c r="AX47" s="20">
        <v>-1226.1177607228501</v>
      </c>
      <c r="AY47" s="20">
        <v>-740.73992113780491</v>
      </c>
      <c r="AZ47" s="20">
        <v>-1523.7329286953629</v>
      </c>
      <c r="BA47" s="58">
        <v>50453.330467331347</v>
      </c>
      <c r="BB47" s="53"/>
    </row>
    <row r="48" spans="1:54" ht="8.25" customHeight="1">
      <c r="A48" s="12" t="s">
        <v>190</v>
      </c>
      <c r="B48" s="20" t="s">
        <v>15</v>
      </c>
      <c r="C48" s="20">
        <v>24.179182710195001</v>
      </c>
      <c r="D48" s="20">
        <v>1.1696397036460899</v>
      </c>
      <c r="E48" s="20">
        <v>2.9891870742032101</v>
      </c>
      <c r="F48" s="20">
        <v>359.68563178481998</v>
      </c>
      <c r="G48" s="20">
        <v>0.83433137739113294</v>
      </c>
      <c r="H48" s="20">
        <v>0.75504499762870803</v>
      </c>
      <c r="I48" s="20">
        <v>0</v>
      </c>
      <c r="J48" s="20">
        <v>0</v>
      </c>
      <c r="K48" s="20">
        <v>79.680048742419501</v>
      </c>
      <c r="L48" s="20">
        <v>16.1899134274292</v>
      </c>
      <c r="M48" s="20">
        <v>0</v>
      </c>
      <c r="N48" s="20">
        <v>0.76080833468389497</v>
      </c>
      <c r="O48" s="20">
        <v>0</v>
      </c>
      <c r="P48" s="20">
        <v>0.72773152438405198</v>
      </c>
      <c r="Q48" s="20">
        <v>0</v>
      </c>
      <c r="R48" s="20">
        <v>0</v>
      </c>
      <c r="S48" s="20">
        <v>2.0392295736334649</v>
      </c>
      <c r="T48" s="20">
        <v>0</v>
      </c>
      <c r="U48" s="20">
        <v>2.1278934698445</v>
      </c>
      <c r="V48" s="20">
        <v>1.28620621189579</v>
      </c>
      <c r="W48" s="20">
        <v>0.68083831336296996</v>
      </c>
      <c r="X48" s="20">
        <v>2.5295478797748401</v>
      </c>
      <c r="Y48" s="20">
        <v>15.303768248979821</v>
      </c>
      <c r="Z48" s="20">
        <v>1.4050429373938</v>
      </c>
      <c r="AA48" s="20">
        <v>26.990956742480499</v>
      </c>
      <c r="AB48" s="20">
        <v>5.5384799261141797</v>
      </c>
      <c r="AC48" s="20">
        <v>1.4659033979456499</v>
      </c>
      <c r="AD48" s="20">
        <v>105.223007943315</v>
      </c>
      <c r="AE48" s="20">
        <v>735.28985812724204</v>
      </c>
      <c r="AF48" s="20">
        <v>1495.56365490753</v>
      </c>
      <c r="AG48" s="20">
        <v>1106.77686090631</v>
      </c>
      <c r="AH48" s="20">
        <v>128.42835807018099</v>
      </c>
      <c r="AI48" s="20">
        <v>281.62237147090201</v>
      </c>
      <c r="AJ48" s="20">
        <v>561.10085857089405</v>
      </c>
      <c r="AK48" s="20">
        <v>61.396596923510501</v>
      </c>
      <c r="AL48" s="20">
        <v>1763.6578371743162</v>
      </c>
      <c r="AM48" s="20">
        <v>1212.41543257791</v>
      </c>
      <c r="AN48" s="20">
        <v>130.435019864362</v>
      </c>
      <c r="AO48" s="20">
        <v>20.943296619881401</v>
      </c>
      <c r="AP48" s="20">
        <v>47.818220014756903</v>
      </c>
      <c r="AQ48" s="20">
        <v>189.79948728479701</v>
      </c>
      <c r="AR48" s="20">
        <v>9249.6583986878795</v>
      </c>
      <c r="AS48" s="20">
        <v>17636.468645522014</v>
      </c>
      <c r="AT48" s="20">
        <v>0</v>
      </c>
      <c r="AU48" s="20">
        <v>0</v>
      </c>
      <c r="AV48" s="20">
        <v>55385.659323029598</v>
      </c>
      <c r="AW48" s="20">
        <v>0</v>
      </c>
      <c r="AX48" s="20">
        <v>0</v>
      </c>
      <c r="AY48" s="20">
        <v>55385.659323029598</v>
      </c>
      <c r="AZ48" s="20">
        <v>110771.3186460592</v>
      </c>
      <c r="BA48" s="58">
        <v>128407.78729158122</v>
      </c>
      <c r="BB48" s="53"/>
    </row>
    <row r="49" spans="1:54" ht="8.25" customHeight="1">
      <c r="A49" s="12" t="s">
        <v>191</v>
      </c>
      <c r="B49" s="20" t="s">
        <v>33</v>
      </c>
      <c r="C49" s="20">
        <v>44.318417831191802</v>
      </c>
      <c r="D49" s="20">
        <v>0</v>
      </c>
      <c r="E49" s="20">
        <v>608.06335617967602</v>
      </c>
      <c r="F49" s="20">
        <v>579.69280596606905</v>
      </c>
      <c r="G49" s="20">
        <v>0</v>
      </c>
      <c r="H49" s="20">
        <v>43.495077204061602</v>
      </c>
      <c r="I49" s="20">
        <v>0</v>
      </c>
      <c r="J49" s="20">
        <v>0</v>
      </c>
      <c r="K49" s="20">
        <v>19.752239154822</v>
      </c>
      <c r="L49" s="20">
        <v>626.34931477415205</v>
      </c>
      <c r="M49" s="20">
        <v>0</v>
      </c>
      <c r="N49" s="20">
        <v>207.08295137229601</v>
      </c>
      <c r="O49" s="20">
        <v>0</v>
      </c>
      <c r="P49" s="20">
        <v>515.77942807086447</v>
      </c>
      <c r="Q49" s="20">
        <v>8.5661085708998304</v>
      </c>
      <c r="R49" s="20">
        <v>9.7477139009904494</v>
      </c>
      <c r="S49" s="20">
        <v>95.54599697594503</v>
      </c>
      <c r="T49" s="20">
        <v>28.951766051561901</v>
      </c>
      <c r="U49" s="20">
        <v>401.07467091627802</v>
      </c>
      <c r="V49" s="20">
        <v>248.21194699547499</v>
      </c>
      <c r="W49" s="20">
        <v>1283.48534395092</v>
      </c>
      <c r="X49" s="20">
        <v>14.5716984640272</v>
      </c>
      <c r="Y49" s="20">
        <v>60.365426356029509</v>
      </c>
      <c r="Z49" s="20">
        <v>6.2135042490665002</v>
      </c>
      <c r="AA49" s="20">
        <v>5.0532433765596902</v>
      </c>
      <c r="AB49" s="20">
        <v>2.6587445421138298</v>
      </c>
      <c r="AC49" s="20">
        <v>8.4444743912727205</v>
      </c>
      <c r="AD49" s="20">
        <v>1161.78181406148</v>
      </c>
      <c r="AE49" s="20">
        <v>651.49387897497195</v>
      </c>
      <c r="AF49" s="20">
        <v>362.32717672566599</v>
      </c>
      <c r="AG49" s="20">
        <v>1168.0657463825401</v>
      </c>
      <c r="AH49" s="20">
        <v>0</v>
      </c>
      <c r="AI49" s="20">
        <v>0</v>
      </c>
      <c r="AJ49" s="20">
        <v>0</v>
      </c>
      <c r="AK49" s="20">
        <v>0</v>
      </c>
      <c r="AL49" s="20">
        <v>25.724877191159599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8282.3981057869842</v>
      </c>
      <c r="AS49" s="20">
        <v>16469.215828417073</v>
      </c>
      <c r="AT49" s="20">
        <v>0</v>
      </c>
      <c r="AU49" s="20">
        <v>0</v>
      </c>
      <c r="AV49" s="20">
        <v>0</v>
      </c>
      <c r="AW49" s="20">
        <v>0</v>
      </c>
      <c r="AX49" s="20">
        <v>-468.77286500043698</v>
      </c>
      <c r="AY49" s="20">
        <v>4496.794690875553</v>
      </c>
      <c r="AZ49" s="20">
        <v>4028.0218258751161</v>
      </c>
      <c r="BA49" s="58">
        <v>20497.237654292188</v>
      </c>
      <c r="BB49" s="53"/>
    </row>
    <row r="50" spans="1:54" ht="8.25" customHeight="1">
      <c r="A50" s="12" t="s">
        <v>192</v>
      </c>
      <c r="B50" s="20" t="s">
        <v>27</v>
      </c>
      <c r="C50" s="20">
        <v>1481.5327401090879</v>
      </c>
      <c r="D50" s="20">
        <v>1585.4936020143221</v>
      </c>
      <c r="E50" s="20">
        <v>1303.2999756749612</v>
      </c>
      <c r="F50" s="20">
        <v>5228.2395263105163</v>
      </c>
      <c r="G50" s="20">
        <v>28.824576609886108</v>
      </c>
      <c r="H50" s="20">
        <v>263.09524232417823</v>
      </c>
      <c r="I50" s="20">
        <v>93.050495142523999</v>
      </c>
      <c r="J50" s="20">
        <v>182.1182818932341</v>
      </c>
      <c r="K50" s="20">
        <v>39.9373583961939</v>
      </c>
      <c r="L50" s="20">
        <v>628.60018663288406</v>
      </c>
      <c r="M50" s="20">
        <v>27.868847855595899</v>
      </c>
      <c r="N50" s="20">
        <v>92693.063195089941</v>
      </c>
      <c r="O50" s="20">
        <v>576.65575251895905</v>
      </c>
      <c r="P50" s="20">
        <v>10480.52169050092</v>
      </c>
      <c r="Q50" s="20">
        <v>123.46698224708955</v>
      </c>
      <c r="R50" s="20">
        <v>418.19290586915736</v>
      </c>
      <c r="S50" s="20">
        <v>925.62215116143284</v>
      </c>
      <c r="T50" s="20">
        <v>1503.5059508681181</v>
      </c>
      <c r="U50" s="20">
        <v>2834.4080451123532</v>
      </c>
      <c r="V50" s="20">
        <v>2281.7140890900132</v>
      </c>
      <c r="W50" s="20">
        <v>248.13889760628598</v>
      </c>
      <c r="X50" s="20">
        <v>286.99778178078139</v>
      </c>
      <c r="Y50" s="20">
        <v>935.24299135020192</v>
      </c>
      <c r="Z50" s="20">
        <v>689.78621281014</v>
      </c>
      <c r="AA50" s="20">
        <v>887.49794505535385</v>
      </c>
      <c r="AB50" s="20">
        <v>379.42297807481373</v>
      </c>
      <c r="AC50" s="20">
        <v>113.06168248026759</v>
      </c>
      <c r="AD50" s="20">
        <v>3184.3274241150493</v>
      </c>
      <c r="AE50" s="20">
        <v>6518.75610705486</v>
      </c>
      <c r="AF50" s="20">
        <v>8271.2166495279853</v>
      </c>
      <c r="AG50" s="20">
        <v>57112.31390320701</v>
      </c>
      <c r="AH50" s="20">
        <v>1500.074969226109</v>
      </c>
      <c r="AI50" s="20">
        <v>16.93366396325419</v>
      </c>
      <c r="AJ50" s="20">
        <v>0</v>
      </c>
      <c r="AK50" s="20">
        <v>8.0248223103050691</v>
      </c>
      <c r="AL50" s="20">
        <v>1084.2003343892939</v>
      </c>
      <c r="AM50" s="20">
        <v>1178.0742644325178</v>
      </c>
      <c r="AN50" s="20">
        <v>172.82397210829839</v>
      </c>
      <c r="AO50" s="20">
        <v>62.471330833305103</v>
      </c>
      <c r="AP50" s="20">
        <v>40.787647502784324</v>
      </c>
      <c r="AQ50" s="20">
        <v>66.752107866963897</v>
      </c>
      <c r="AR50" s="20">
        <v>216450.99731885199</v>
      </c>
      <c r="AS50" s="20">
        <v>421907.11459996895</v>
      </c>
      <c r="AT50" s="20">
        <v>0</v>
      </c>
      <c r="AU50" s="20">
        <v>0</v>
      </c>
      <c r="AV50" s="20">
        <v>21266.32562159637</v>
      </c>
      <c r="AW50" s="20">
        <v>0</v>
      </c>
      <c r="AX50" s="20">
        <v>2015.1451934538361</v>
      </c>
      <c r="AY50" s="20">
        <v>29560.059339640364</v>
      </c>
      <c r="AZ50" s="20">
        <v>52841.530154690568</v>
      </c>
      <c r="BA50" s="58">
        <v>474748.6447546595</v>
      </c>
      <c r="BB50" s="53"/>
    </row>
    <row r="51" spans="1:54" ht="8.25" customHeight="1">
      <c r="A51" s="8" t="s">
        <v>193</v>
      </c>
      <c r="B51" s="21" t="s">
        <v>67</v>
      </c>
      <c r="C51" s="21">
        <v>278.87046317897199</v>
      </c>
      <c r="D51" s="21">
        <v>0</v>
      </c>
      <c r="E51" s="21">
        <v>2.66648547030838</v>
      </c>
      <c r="F51" s="21">
        <v>144.06644478489099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0.87527940171630303</v>
      </c>
      <c r="M51" s="21">
        <v>0</v>
      </c>
      <c r="N51" s="21">
        <v>9632.5432466639304</v>
      </c>
      <c r="O51" s="21">
        <v>183.24351114602899</v>
      </c>
      <c r="P51" s="21">
        <v>182.63268594158501</v>
      </c>
      <c r="Q51" s="21">
        <v>448.35201848759101</v>
      </c>
      <c r="R51" s="21">
        <v>755.848152566414</v>
      </c>
      <c r="S51" s="21">
        <v>219.44271405633967</v>
      </c>
      <c r="T51" s="21">
        <v>0</v>
      </c>
      <c r="U51" s="21">
        <v>0</v>
      </c>
      <c r="V51" s="21">
        <v>0</v>
      </c>
      <c r="W51" s="21">
        <v>0</v>
      </c>
      <c r="X51" s="21">
        <v>18.051737814815599</v>
      </c>
      <c r="Y51" s="21">
        <v>2.3584921312123193</v>
      </c>
      <c r="Z51" s="21">
        <v>1.67114625023087</v>
      </c>
      <c r="AA51" s="21">
        <v>8.1446012256658697</v>
      </c>
      <c r="AB51" s="21">
        <v>0.73193571481190001</v>
      </c>
      <c r="AC51" s="21">
        <v>0</v>
      </c>
      <c r="AD51" s="21">
        <v>5.8403968228926999</v>
      </c>
      <c r="AE51" s="21">
        <v>232.00603505322499</v>
      </c>
      <c r="AF51" s="21">
        <v>148.78838252298999</v>
      </c>
      <c r="AG51" s="21">
        <v>375.99211099307303</v>
      </c>
      <c r="AH51" s="21">
        <v>1.76591455171509</v>
      </c>
      <c r="AI51" s="21">
        <v>0.88391162639452203</v>
      </c>
      <c r="AJ51" s="21">
        <v>0</v>
      </c>
      <c r="AK51" s="21">
        <v>0</v>
      </c>
      <c r="AL51" s="21">
        <v>150.38403003153729</v>
      </c>
      <c r="AM51" s="21">
        <v>660.47894610072399</v>
      </c>
      <c r="AN51" s="21">
        <v>97.154113717117397</v>
      </c>
      <c r="AO51" s="21">
        <v>0</v>
      </c>
      <c r="AP51" s="21">
        <v>35.023580101840999</v>
      </c>
      <c r="AQ51" s="21">
        <v>27.089509625384501</v>
      </c>
      <c r="AR51" s="21">
        <v>13747.885214450002</v>
      </c>
      <c r="AS51" s="21">
        <v>27362.791060431409</v>
      </c>
      <c r="AT51" s="21">
        <v>0</v>
      </c>
      <c r="AU51" s="21">
        <v>0</v>
      </c>
      <c r="AV51" s="21">
        <v>27110.010209790202</v>
      </c>
      <c r="AW51" s="21">
        <v>0</v>
      </c>
      <c r="AX51" s="21">
        <v>-2847.1155111898402</v>
      </c>
      <c r="AY51" s="21">
        <v>26925.19351683334</v>
      </c>
      <c r="AZ51" s="20">
        <v>51188.088215433701</v>
      </c>
      <c r="BA51" s="58">
        <v>78550.879275865111</v>
      </c>
      <c r="BB51" s="53"/>
    </row>
    <row r="52" spans="1:54" ht="8.25" customHeight="1">
      <c r="A52" s="8" t="s">
        <v>194</v>
      </c>
      <c r="B52" s="21" t="s">
        <v>53</v>
      </c>
      <c r="C52" s="21">
        <v>1050.16245856401</v>
      </c>
      <c r="D52" s="21">
        <v>0.81458337733873598</v>
      </c>
      <c r="E52" s="21">
        <v>144.68427806391099</v>
      </c>
      <c r="F52" s="21">
        <v>911.46770903786603</v>
      </c>
      <c r="G52" s="21">
        <v>0</v>
      </c>
      <c r="H52" s="21">
        <v>228.21595607222301</v>
      </c>
      <c r="I52" s="21">
        <v>0</v>
      </c>
      <c r="J52" s="21">
        <v>193.609433389006</v>
      </c>
      <c r="K52" s="21">
        <v>0</v>
      </c>
      <c r="L52" s="21">
        <v>2020.32811235859</v>
      </c>
      <c r="M52" s="21">
        <v>10.4108628326789</v>
      </c>
      <c r="N52" s="21">
        <v>0</v>
      </c>
      <c r="O52" s="21">
        <v>9.2853088463925708</v>
      </c>
      <c r="P52" s="21">
        <v>18411.198154401005</v>
      </c>
      <c r="Q52" s="21">
        <v>165.69893884303099</v>
      </c>
      <c r="R52" s="21">
        <v>1014.00892794459</v>
      </c>
      <c r="S52" s="21">
        <v>3245.0366687061087</v>
      </c>
      <c r="T52" s="21">
        <v>452.851762646341</v>
      </c>
      <c r="U52" s="21">
        <v>1428.0133496691401</v>
      </c>
      <c r="V52" s="21">
        <v>800.81382661348096</v>
      </c>
      <c r="W52" s="21">
        <v>759.60871773517204</v>
      </c>
      <c r="X52" s="21">
        <v>303.00848677015301</v>
      </c>
      <c r="Y52" s="21">
        <v>364.996689443582</v>
      </c>
      <c r="Z52" s="21">
        <v>172.22084092370301</v>
      </c>
      <c r="AA52" s="21">
        <v>9.2595466671332698</v>
      </c>
      <c r="AB52" s="21">
        <v>12.857388674116599</v>
      </c>
      <c r="AC52" s="21">
        <v>172.534320404673</v>
      </c>
      <c r="AD52" s="21">
        <v>1070.8865024223401</v>
      </c>
      <c r="AE52" s="21">
        <v>0.96347122447947398</v>
      </c>
      <c r="AF52" s="21">
        <v>300.78975888202598</v>
      </c>
      <c r="AG52" s="21">
        <v>0.98066565636034098</v>
      </c>
      <c r="AH52" s="21">
        <v>0</v>
      </c>
      <c r="AI52" s="21">
        <v>0</v>
      </c>
      <c r="AJ52" s="21">
        <v>0</v>
      </c>
      <c r="AK52" s="21">
        <v>0</v>
      </c>
      <c r="AL52" s="21">
        <v>289.95011416276941</v>
      </c>
      <c r="AM52" s="21">
        <v>6.7613527917018601</v>
      </c>
      <c r="AN52" s="21">
        <v>20.395914579541799</v>
      </c>
      <c r="AO52" s="21">
        <v>0</v>
      </c>
      <c r="AP52" s="21">
        <v>211.70763353172299</v>
      </c>
      <c r="AQ52" s="21">
        <v>906.25264106696704</v>
      </c>
      <c r="AR52" s="21">
        <v>62018.310535090524</v>
      </c>
      <c r="AS52" s="21">
        <v>96708.084911392682</v>
      </c>
      <c r="AT52" s="21">
        <v>0</v>
      </c>
      <c r="AU52" s="21">
        <v>0</v>
      </c>
      <c r="AV52" s="21">
        <v>14.046511627914301</v>
      </c>
      <c r="AW52" s="21">
        <v>0</v>
      </c>
      <c r="AX52" s="21">
        <v>-2207.7921319462498</v>
      </c>
      <c r="AY52" s="21">
        <v>-888.08761166032559</v>
      </c>
      <c r="AZ52" s="20">
        <v>-3081.8332319786614</v>
      </c>
      <c r="BA52" s="58">
        <v>93626.251679414025</v>
      </c>
      <c r="BB52" s="53"/>
    </row>
    <row r="53" spans="1:54" ht="8.25" customHeight="1">
      <c r="A53" s="9" t="s">
        <v>195</v>
      </c>
      <c r="B53" s="21" t="s">
        <v>54</v>
      </c>
      <c r="C53" s="21">
        <v>1181.7693551089001</v>
      </c>
      <c r="D53" s="21">
        <v>179.91158471623399</v>
      </c>
      <c r="E53" s="21">
        <v>76.6317727098277</v>
      </c>
      <c r="F53" s="21">
        <v>519.34157844728395</v>
      </c>
      <c r="G53" s="21">
        <v>0</v>
      </c>
      <c r="H53" s="21">
        <v>1288.5951362488199</v>
      </c>
      <c r="I53" s="21">
        <v>148.38529295180501</v>
      </c>
      <c r="J53" s="21">
        <v>539.07003155779796</v>
      </c>
      <c r="K53" s="21">
        <v>0</v>
      </c>
      <c r="L53" s="21">
        <v>1148.12502004265</v>
      </c>
      <c r="M53" s="21">
        <v>0</v>
      </c>
      <c r="N53" s="21">
        <v>0</v>
      </c>
      <c r="O53" s="21">
        <v>463.32529410492998</v>
      </c>
      <c r="P53" s="21">
        <v>15873.57506285003</v>
      </c>
      <c r="Q53" s="21">
        <v>1473.6753929735</v>
      </c>
      <c r="R53" s="21">
        <v>2973.5387115240201</v>
      </c>
      <c r="S53" s="21">
        <v>9600.1449938247897</v>
      </c>
      <c r="T53" s="21">
        <v>1711.1473764396301</v>
      </c>
      <c r="U53" s="21">
        <v>0</v>
      </c>
      <c r="V53" s="21">
        <v>426.77260804619601</v>
      </c>
      <c r="W53" s="21">
        <v>216.431988120531</v>
      </c>
      <c r="X53" s="21">
        <v>279.77414918510902</v>
      </c>
      <c r="Y53" s="21">
        <v>178.30530946229806</v>
      </c>
      <c r="Z53" s="21">
        <v>78.215156876488805</v>
      </c>
      <c r="AA53" s="21">
        <v>25.078565971437602</v>
      </c>
      <c r="AB53" s="21">
        <v>0</v>
      </c>
      <c r="AC53" s="21">
        <v>2.1474500919930102</v>
      </c>
      <c r="AD53" s="21">
        <v>142.84070386539099</v>
      </c>
      <c r="AE53" s="21">
        <v>0</v>
      </c>
      <c r="AF53" s="21">
        <v>39.927623706763903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97.548271327298906</v>
      </c>
      <c r="AM53" s="21">
        <v>7.6443655353358801</v>
      </c>
      <c r="AN53" s="21">
        <v>35.574604458163797</v>
      </c>
      <c r="AO53" s="21">
        <v>0</v>
      </c>
      <c r="AP53" s="21">
        <v>95.928103651768097</v>
      </c>
      <c r="AQ53" s="21">
        <v>64.506094374479204</v>
      </c>
      <c r="AR53" s="21">
        <v>38869.057816404013</v>
      </c>
      <c r="AS53" s="21">
        <v>77736.989414577474</v>
      </c>
      <c r="AT53" s="21">
        <v>0</v>
      </c>
      <c r="AU53" s="21">
        <v>0</v>
      </c>
      <c r="AV53" s="21">
        <v>0</v>
      </c>
      <c r="AW53" s="21">
        <v>0</v>
      </c>
      <c r="AX53" s="21">
        <v>347.28766848697001</v>
      </c>
      <c r="AY53" s="21">
        <v>4975.34953849045</v>
      </c>
      <c r="AZ53" s="20">
        <v>5322.6372069774197</v>
      </c>
      <c r="BA53" s="58">
        <v>83059.626621554897</v>
      </c>
      <c r="BB53" s="53"/>
    </row>
    <row r="54" spans="1:54" ht="8.25" customHeight="1">
      <c r="A54" s="6" t="s">
        <v>196</v>
      </c>
      <c r="B54" s="21" t="s">
        <v>34</v>
      </c>
      <c r="C54" s="21">
        <v>796.26093884895704</v>
      </c>
      <c r="D54" s="21">
        <v>0</v>
      </c>
      <c r="E54" s="21">
        <v>0</v>
      </c>
      <c r="F54" s="21">
        <v>10.8587413624356</v>
      </c>
      <c r="G54" s="21">
        <v>29.6442651635092</v>
      </c>
      <c r="H54" s="21">
        <v>4104.5578209961204</v>
      </c>
      <c r="I54" s="21">
        <v>0</v>
      </c>
      <c r="J54" s="21">
        <v>977.88625360159097</v>
      </c>
      <c r="K54" s="21">
        <v>389.69320779840899</v>
      </c>
      <c r="L54" s="21">
        <v>1268.5864190453699</v>
      </c>
      <c r="M54" s="21">
        <v>40.293044046477803</v>
      </c>
      <c r="N54" s="21">
        <v>0</v>
      </c>
      <c r="O54" s="21">
        <v>0</v>
      </c>
      <c r="P54" s="21">
        <v>1905.616934951388</v>
      </c>
      <c r="Q54" s="21">
        <v>57.389305815509303</v>
      </c>
      <c r="R54" s="21">
        <v>852.31244891101903</v>
      </c>
      <c r="S54" s="21">
        <v>1650.8372729581072</v>
      </c>
      <c r="T54" s="21">
        <v>12971.7404134177</v>
      </c>
      <c r="U54" s="21">
        <v>1334.7667082861601</v>
      </c>
      <c r="V54" s="21">
        <v>0.78792471212956805</v>
      </c>
      <c r="W54" s="21">
        <v>170.16814680067799</v>
      </c>
      <c r="X54" s="21">
        <v>678.72076091026997</v>
      </c>
      <c r="Y54" s="21">
        <v>1565.850865280534</v>
      </c>
      <c r="Z54" s="21">
        <v>2850.8127156945102</v>
      </c>
      <c r="AA54" s="21">
        <v>69.494103245888695</v>
      </c>
      <c r="AB54" s="21">
        <v>1285.51330081433</v>
      </c>
      <c r="AC54" s="21">
        <v>299.03615782379501</v>
      </c>
      <c r="AD54" s="21">
        <v>0</v>
      </c>
      <c r="AE54" s="21">
        <v>0.84747993752886197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29.952196595029299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33426.625588170049</v>
      </c>
      <c r="AS54" s="21">
        <v>66768.253015187496</v>
      </c>
      <c r="AT54" s="21">
        <v>0</v>
      </c>
      <c r="AU54" s="21">
        <v>0</v>
      </c>
      <c r="AV54" s="21">
        <v>0</v>
      </c>
      <c r="AW54" s="21">
        <v>0</v>
      </c>
      <c r="AX54" s="21">
        <v>769.13642769311798</v>
      </c>
      <c r="AY54" s="21">
        <v>5030.1957964858784</v>
      </c>
      <c r="AZ54" s="20">
        <v>5799.3322241789965</v>
      </c>
      <c r="BA54" s="58">
        <v>72567.585239366497</v>
      </c>
      <c r="BB54" s="53"/>
    </row>
    <row r="55" spans="1:54" ht="8.25" customHeight="1">
      <c r="A55" s="6" t="s">
        <v>197</v>
      </c>
      <c r="B55" s="22" t="s">
        <v>68</v>
      </c>
      <c r="C55" s="22">
        <v>0</v>
      </c>
      <c r="D55" s="22">
        <v>0</v>
      </c>
      <c r="E55" s="22">
        <v>0</v>
      </c>
      <c r="F55" s="22">
        <v>30.404125128406701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424.88993305055499</v>
      </c>
      <c r="S55" s="22">
        <v>2882.5639480849954</v>
      </c>
      <c r="T55" s="22">
        <v>0</v>
      </c>
      <c r="U55" s="22">
        <v>0</v>
      </c>
      <c r="V55" s="22">
        <v>0</v>
      </c>
      <c r="W55" s="22">
        <v>0</v>
      </c>
      <c r="X55" s="22">
        <v>25.135141194826598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5.2689638191266699</v>
      </c>
      <c r="AI55" s="22">
        <v>0</v>
      </c>
      <c r="AJ55" s="22">
        <v>0</v>
      </c>
      <c r="AK55" s="22">
        <v>0</v>
      </c>
      <c r="AL55" s="22">
        <v>777.3217503619768</v>
      </c>
      <c r="AM55" s="22">
        <v>1.0778979232903201</v>
      </c>
      <c r="AN55" s="22">
        <v>1.2160524765063201</v>
      </c>
      <c r="AO55" s="22">
        <v>0</v>
      </c>
      <c r="AP55" s="22">
        <v>4.5562591902293601</v>
      </c>
      <c r="AQ55" s="22">
        <v>0</v>
      </c>
      <c r="AR55" s="22">
        <v>18338.344212843964</v>
      </c>
      <c r="AS55" s="22">
        <v>22490.778284073876</v>
      </c>
      <c r="AT55" s="22">
        <v>0</v>
      </c>
      <c r="AU55" s="22">
        <v>0</v>
      </c>
      <c r="AV55" s="22">
        <v>326.410175879397</v>
      </c>
      <c r="AW55" s="22">
        <v>0</v>
      </c>
      <c r="AX55" s="22">
        <v>395.29426577285102</v>
      </c>
      <c r="AY55" s="22">
        <v>1426.3690757985889</v>
      </c>
      <c r="AZ55" s="20">
        <v>2148.0735174508372</v>
      </c>
      <c r="BA55" s="58">
        <v>24638.851801524714</v>
      </c>
      <c r="BB55" s="53"/>
    </row>
    <row r="56" spans="1:54" ht="8.25" customHeight="1">
      <c r="A56" s="12" t="s">
        <v>198</v>
      </c>
      <c r="B56" s="20" t="s">
        <v>35</v>
      </c>
      <c r="C56" s="20">
        <v>242.875362032705</v>
      </c>
      <c r="D56" s="20">
        <v>199.889803402783</v>
      </c>
      <c r="E56" s="20">
        <v>2498.3355165981302</v>
      </c>
      <c r="F56" s="20">
        <v>3404.6410960492799</v>
      </c>
      <c r="G56" s="20">
        <v>10.7612132393214</v>
      </c>
      <c r="H56" s="20">
        <v>197.693109755135</v>
      </c>
      <c r="I56" s="20">
        <v>0</v>
      </c>
      <c r="J56" s="20">
        <v>107.56896445567899</v>
      </c>
      <c r="K56" s="20">
        <v>273.77625716226999</v>
      </c>
      <c r="L56" s="20">
        <v>504.00985365243798</v>
      </c>
      <c r="M56" s="20">
        <v>311.38556091226701</v>
      </c>
      <c r="N56" s="20">
        <v>285.55575101006099</v>
      </c>
      <c r="O56" s="20">
        <v>121.329606390698</v>
      </c>
      <c r="P56" s="20">
        <v>710.19825157118999</v>
      </c>
      <c r="Q56" s="20">
        <v>881.30143913425502</v>
      </c>
      <c r="R56" s="20">
        <v>979.70882186886899</v>
      </c>
      <c r="S56" s="20">
        <v>2937.4196480021237</v>
      </c>
      <c r="T56" s="20">
        <v>1079.1944750873899</v>
      </c>
      <c r="U56" s="20">
        <v>402.26655520540498</v>
      </c>
      <c r="V56" s="20">
        <v>424.69116719101697</v>
      </c>
      <c r="W56" s="20">
        <v>41.272854419295498</v>
      </c>
      <c r="X56" s="20">
        <v>142.73931954436199</v>
      </c>
      <c r="Y56" s="20">
        <v>676.7677954857827</v>
      </c>
      <c r="Z56" s="20">
        <v>109.671686275433</v>
      </c>
      <c r="AA56" s="20">
        <v>80.998133353867303</v>
      </c>
      <c r="AB56" s="20">
        <v>15.080798526714901</v>
      </c>
      <c r="AC56" s="20">
        <v>22.6886814726283</v>
      </c>
      <c r="AD56" s="20">
        <v>221.67065183529601</v>
      </c>
      <c r="AE56" s="20">
        <v>692.32448773031001</v>
      </c>
      <c r="AF56" s="20">
        <v>1550.39456217209</v>
      </c>
      <c r="AG56" s="20">
        <v>41.772264700889103</v>
      </c>
      <c r="AH56" s="20">
        <v>0</v>
      </c>
      <c r="AI56" s="20">
        <v>1.94665666669811</v>
      </c>
      <c r="AJ56" s="20">
        <v>33.597502614996102</v>
      </c>
      <c r="AK56" s="20">
        <v>26.396461069162001</v>
      </c>
      <c r="AL56" s="20">
        <v>148.49287739588578</v>
      </c>
      <c r="AM56" s="20">
        <v>72.341411446942303</v>
      </c>
      <c r="AN56" s="20">
        <v>339.32485922909802</v>
      </c>
      <c r="AO56" s="20">
        <v>0</v>
      </c>
      <c r="AP56" s="20">
        <v>813.19018542068</v>
      </c>
      <c r="AQ56" s="20">
        <v>0</v>
      </c>
      <c r="AR56" s="20">
        <v>20630.046285269789</v>
      </c>
      <c r="AS56" s="20">
        <v>41233.319927350938</v>
      </c>
      <c r="AT56" s="20">
        <v>0</v>
      </c>
      <c r="AU56" s="20">
        <v>0</v>
      </c>
      <c r="AV56" s="20">
        <v>327.35195530726298</v>
      </c>
      <c r="AW56" s="20">
        <v>0</v>
      </c>
      <c r="AX56" s="20">
        <v>-417.43091198880199</v>
      </c>
      <c r="AY56" s="20">
        <v>2784.2201548683106</v>
      </c>
      <c r="AZ56" s="20">
        <v>2694.1411981867714</v>
      </c>
      <c r="BA56" s="58">
        <v>43927.461125537709</v>
      </c>
      <c r="BB56" s="53"/>
    </row>
    <row r="57" spans="1:54" ht="8.25" customHeight="1">
      <c r="A57" s="12" t="s">
        <v>199</v>
      </c>
      <c r="B57" s="20" t="s">
        <v>55</v>
      </c>
      <c r="C57" s="20">
        <v>0</v>
      </c>
      <c r="D57" s="20">
        <v>0</v>
      </c>
      <c r="E57" s="20">
        <v>0</v>
      </c>
      <c r="F57" s="20">
        <v>43.793476680990999</v>
      </c>
      <c r="G57" s="20">
        <v>0</v>
      </c>
      <c r="H57" s="20">
        <v>82.872325391718107</v>
      </c>
      <c r="I57" s="20">
        <v>50.930058120425699</v>
      </c>
      <c r="J57" s="20">
        <v>95.986521490361696</v>
      </c>
      <c r="K57" s="20">
        <v>231.533330206171</v>
      </c>
      <c r="L57" s="20">
        <v>1166.0815478541001</v>
      </c>
      <c r="M57" s="20">
        <v>1005.1894694668</v>
      </c>
      <c r="N57" s="20">
        <v>0</v>
      </c>
      <c r="O57" s="20">
        <v>0</v>
      </c>
      <c r="P57" s="20">
        <v>0</v>
      </c>
      <c r="Q57" s="20">
        <v>0.93800195921955998</v>
      </c>
      <c r="R57" s="20">
        <v>15.1806513185002</v>
      </c>
      <c r="S57" s="20">
        <v>141.75071498700601</v>
      </c>
      <c r="T57" s="20">
        <v>1349.4386561768899</v>
      </c>
      <c r="U57" s="20">
        <v>733.67020668547696</v>
      </c>
      <c r="V57" s="20">
        <v>0</v>
      </c>
      <c r="W57" s="20">
        <v>0</v>
      </c>
      <c r="X57" s="20">
        <v>449.167935366763</v>
      </c>
      <c r="Y57" s="20">
        <v>1229.7276096755411</v>
      </c>
      <c r="Z57" s="20">
        <v>27.976469271371901</v>
      </c>
      <c r="AA57" s="20">
        <v>552.78941367285597</v>
      </c>
      <c r="AB57" s="20">
        <v>237.56745274044201</v>
      </c>
      <c r="AC57" s="20">
        <v>144.25052162871901</v>
      </c>
      <c r="AD57" s="20">
        <v>153.102751131579</v>
      </c>
      <c r="AE57" s="20">
        <v>5886.06025122133</v>
      </c>
      <c r="AF57" s="20">
        <v>1064.1818245910399</v>
      </c>
      <c r="AG57" s="20">
        <v>248.70413076620801</v>
      </c>
      <c r="AH57" s="20">
        <v>5.6193167814413396</v>
      </c>
      <c r="AI57" s="20">
        <v>395.415454953633</v>
      </c>
      <c r="AJ57" s="20">
        <v>0.88817807840921403</v>
      </c>
      <c r="AK57" s="20">
        <v>706.67732662161495</v>
      </c>
      <c r="AL57" s="20">
        <v>386.14325523011411</v>
      </c>
      <c r="AM57" s="20">
        <v>168.63051719737999</v>
      </c>
      <c r="AN57" s="20">
        <v>72.460418660114996</v>
      </c>
      <c r="AO57" s="20">
        <v>0</v>
      </c>
      <c r="AP57" s="20">
        <v>4.43705893618817</v>
      </c>
      <c r="AQ57" s="20">
        <v>0</v>
      </c>
      <c r="AR57" s="20">
        <v>16694.011837713751</v>
      </c>
      <c r="AS57" s="20">
        <v>33345.176684576159</v>
      </c>
      <c r="AT57" s="20">
        <v>0</v>
      </c>
      <c r="AU57" s="20">
        <v>0</v>
      </c>
      <c r="AV57" s="20">
        <v>188.04540475473999</v>
      </c>
      <c r="AW57" s="20">
        <v>0</v>
      </c>
      <c r="AX57" s="20">
        <v>352.24606617282598</v>
      </c>
      <c r="AY57" s="20">
        <v>918.29147092756602</v>
      </c>
      <c r="AZ57" s="20">
        <v>1458.582941855132</v>
      </c>
      <c r="BA57" s="58">
        <v>34803.759626431289</v>
      </c>
      <c r="BB57" s="53"/>
    </row>
    <row r="58" spans="1:54" ht="8.25" customHeight="1">
      <c r="A58" s="13" t="s">
        <v>200</v>
      </c>
      <c r="B58" s="20" t="s">
        <v>56</v>
      </c>
      <c r="C58" s="20">
        <v>73.224866410694304</v>
      </c>
      <c r="D58" s="20">
        <v>51.614438228690901</v>
      </c>
      <c r="E58" s="20">
        <v>13.5787979359294</v>
      </c>
      <c r="F58" s="20">
        <v>235.81391101539401</v>
      </c>
      <c r="G58" s="20">
        <v>0</v>
      </c>
      <c r="H58" s="20">
        <v>62.718114596072297</v>
      </c>
      <c r="I58" s="20">
        <v>43.8219865904667</v>
      </c>
      <c r="J58" s="20">
        <v>0.94951025950494194</v>
      </c>
      <c r="K58" s="20">
        <v>17.801198412481899</v>
      </c>
      <c r="L58" s="20">
        <v>42.025675987480803</v>
      </c>
      <c r="M58" s="20">
        <v>0.97009322862511504</v>
      </c>
      <c r="N58" s="20">
        <v>35.548227277172799</v>
      </c>
      <c r="O58" s="20">
        <v>0.96134792436907102</v>
      </c>
      <c r="P58" s="20">
        <v>55.726707675646502</v>
      </c>
      <c r="Q58" s="20">
        <v>18.3349653732059</v>
      </c>
      <c r="R58" s="20">
        <v>1537.35345524225</v>
      </c>
      <c r="S58" s="20">
        <v>138.561697172946</v>
      </c>
      <c r="T58" s="20">
        <v>32.390113452010702</v>
      </c>
      <c r="U58" s="20">
        <v>64.171255044858597</v>
      </c>
      <c r="V58" s="20">
        <v>20.032356228405298</v>
      </c>
      <c r="W58" s="20">
        <v>47.717527527789898</v>
      </c>
      <c r="X58" s="20">
        <v>425.16045032124902</v>
      </c>
      <c r="Y58" s="20">
        <v>127.09454710737133</v>
      </c>
      <c r="Z58" s="20">
        <v>15.951962452221199</v>
      </c>
      <c r="AA58" s="20">
        <v>27.142925608216</v>
      </c>
      <c r="AB58" s="20">
        <v>33.545753598778496</v>
      </c>
      <c r="AC58" s="20">
        <v>3.8051828693930898</v>
      </c>
      <c r="AD58" s="20">
        <v>70.105221268749503</v>
      </c>
      <c r="AE58" s="20">
        <v>130.17677232936501</v>
      </c>
      <c r="AF58" s="20">
        <v>2105.2634723645501</v>
      </c>
      <c r="AG58" s="20">
        <v>441.36190521173199</v>
      </c>
      <c r="AH58" s="20">
        <v>153.19766189675599</v>
      </c>
      <c r="AI58" s="20">
        <v>243.45209687147599</v>
      </c>
      <c r="AJ58" s="20">
        <v>31.067171482263898</v>
      </c>
      <c r="AK58" s="20">
        <v>0</v>
      </c>
      <c r="AL58" s="20">
        <v>3965.7382848125453</v>
      </c>
      <c r="AM58" s="20">
        <v>234.80700023826299</v>
      </c>
      <c r="AN58" s="20">
        <v>325.32117167865499</v>
      </c>
      <c r="AO58" s="20">
        <v>147.56072692367701</v>
      </c>
      <c r="AP58" s="20">
        <v>128.15547884841399</v>
      </c>
      <c r="AQ58" s="20">
        <v>640.48441816984302</v>
      </c>
      <c r="AR58" s="20">
        <v>11771.455287609668</v>
      </c>
      <c r="AS58" s="20">
        <v>23514.163737247181</v>
      </c>
      <c r="AT58" s="20">
        <v>0</v>
      </c>
      <c r="AU58" s="20">
        <v>0</v>
      </c>
      <c r="AV58" s="20">
        <v>43933.534793528401</v>
      </c>
      <c r="AW58" s="20">
        <v>0</v>
      </c>
      <c r="AX58" s="20">
        <v>1179.7577893990001</v>
      </c>
      <c r="AY58" s="20">
        <v>47216.434182340461</v>
      </c>
      <c r="AZ58" s="20">
        <v>92329.726765267871</v>
      </c>
      <c r="BA58" s="58">
        <v>115843.89050251505</v>
      </c>
      <c r="BB58" s="53"/>
    </row>
    <row r="59" spans="1:54" ht="8.25" customHeight="1">
      <c r="A59" s="12" t="s">
        <v>201</v>
      </c>
      <c r="B59" s="20" t="s">
        <v>57</v>
      </c>
      <c r="C59" s="20">
        <v>229.46329985932601</v>
      </c>
      <c r="D59" s="20">
        <v>0</v>
      </c>
      <c r="E59" s="20">
        <v>0</v>
      </c>
      <c r="F59" s="20">
        <v>136.875434745533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2.56074739387592</v>
      </c>
      <c r="Q59" s="20">
        <v>4124.9790238696196</v>
      </c>
      <c r="R59" s="20">
        <v>0</v>
      </c>
      <c r="S59" s="20">
        <v>234.71204606637087</v>
      </c>
      <c r="T59" s="20">
        <v>0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201.65107076356799</v>
      </c>
      <c r="AG59" s="20">
        <v>0</v>
      </c>
      <c r="AH59" s="20">
        <v>0</v>
      </c>
      <c r="AI59" s="20">
        <v>0</v>
      </c>
      <c r="AJ59" s="20">
        <v>0</v>
      </c>
      <c r="AK59" s="20">
        <v>0</v>
      </c>
      <c r="AL59" s="20">
        <v>651.76424980585136</v>
      </c>
      <c r="AM59" s="20">
        <v>388.81283107547699</v>
      </c>
      <c r="AN59" s="20">
        <v>468.12273628288898</v>
      </c>
      <c r="AO59" s="20">
        <v>147.39087270933899</v>
      </c>
      <c r="AP59" s="20">
        <v>3640.3633221905702</v>
      </c>
      <c r="AQ59" s="20">
        <v>7478.3397677277399</v>
      </c>
      <c r="AR59" s="20">
        <v>21460.728116725502</v>
      </c>
      <c r="AS59" s="20">
        <v>39165.763519215659</v>
      </c>
      <c r="AT59" s="20">
        <v>6508.0926822114698</v>
      </c>
      <c r="AU59" s="20">
        <v>0</v>
      </c>
      <c r="AV59" s="20">
        <v>52339.489219036601</v>
      </c>
      <c r="AW59" s="20">
        <v>0</v>
      </c>
      <c r="AX59" s="20">
        <v>1685.0821962513701</v>
      </c>
      <c r="AY59" s="20">
        <v>62793.381695843134</v>
      </c>
      <c r="AZ59" s="20">
        <v>123326.04579334258</v>
      </c>
      <c r="BA59" s="58">
        <v>162491.80931255824</v>
      </c>
      <c r="BB59" s="53"/>
    </row>
    <row r="60" spans="1:54" ht="8.25" customHeight="1">
      <c r="A60" s="12" t="s">
        <v>202</v>
      </c>
      <c r="B60" s="20" t="s">
        <v>58</v>
      </c>
      <c r="C60" s="20">
        <v>65.627601182652199</v>
      </c>
      <c r="D60" s="20">
        <v>373.407868406548</v>
      </c>
      <c r="E60" s="20">
        <v>78.409334853715194</v>
      </c>
      <c r="F60" s="20">
        <v>2.8351510118568402</v>
      </c>
      <c r="G60" s="20">
        <v>0</v>
      </c>
      <c r="H60" s="20">
        <v>36.712777673761003</v>
      </c>
      <c r="I60" s="20">
        <v>0</v>
      </c>
      <c r="J60" s="20">
        <v>396.904612193508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0.95136489154399895</v>
      </c>
      <c r="R60" s="20">
        <v>0</v>
      </c>
      <c r="S60" s="20">
        <v>3.6250329230746701</v>
      </c>
      <c r="T60" s="20">
        <v>1352.6967278342599</v>
      </c>
      <c r="U60" s="20">
        <v>62.624145106144098</v>
      </c>
      <c r="V60" s="20">
        <v>217.24277765137299</v>
      </c>
      <c r="W60" s="20">
        <v>14.809954410146799</v>
      </c>
      <c r="X60" s="20">
        <v>4.8550641919023398</v>
      </c>
      <c r="Y60" s="20">
        <v>1255.2793628100096</v>
      </c>
      <c r="Z60" s="20">
        <v>119.49751874219901</v>
      </c>
      <c r="AA60" s="20">
        <v>5271.0198722648902</v>
      </c>
      <c r="AB60" s="20">
        <v>1426.68877543912</v>
      </c>
      <c r="AC60" s="20">
        <v>610.54426690782896</v>
      </c>
      <c r="AD60" s="20">
        <v>8.9759467314647097</v>
      </c>
      <c r="AE60" s="20">
        <v>27.437707258589899</v>
      </c>
      <c r="AF60" s="20">
        <v>704.65763133288203</v>
      </c>
      <c r="AG60" s="20">
        <v>5197.1934353670704</v>
      </c>
      <c r="AH60" s="20">
        <v>0</v>
      </c>
      <c r="AI60" s="20">
        <v>0</v>
      </c>
      <c r="AJ60" s="20">
        <v>0</v>
      </c>
      <c r="AK60" s="20">
        <v>0</v>
      </c>
      <c r="AL60" s="20">
        <v>260.13282833053904</v>
      </c>
      <c r="AM60" s="20">
        <v>0.87569815999356104</v>
      </c>
      <c r="AN60" s="20">
        <v>4.1459792482411402</v>
      </c>
      <c r="AO60" s="20">
        <v>0</v>
      </c>
      <c r="AP60" s="20">
        <v>10.366354289071699</v>
      </c>
      <c r="AQ60" s="20">
        <v>6.8000777657589797</v>
      </c>
      <c r="AR60" s="20">
        <v>17514.317866978145</v>
      </c>
      <c r="AS60" s="20">
        <v>35028.635733956289</v>
      </c>
      <c r="AT60" s="20">
        <v>0</v>
      </c>
      <c r="AU60" s="20">
        <v>0</v>
      </c>
      <c r="AV60" s="20">
        <v>4945.37175951462</v>
      </c>
      <c r="AW60" s="20">
        <v>0</v>
      </c>
      <c r="AX60" s="20">
        <v>-814.83009428400703</v>
      </c>
      <c r="AY60" s="20">
        <v>6957.3595545485032</v>
      </c>
      <c r="AZ60" s="20">
        <v>11087.901219779116</v>
      </c>
      <c r="BA60" s="58">
        <v>46116.536953735405</v>
      </c>
      <c r="BB60" s="53"/>
    </row>
    <row r="61" spans="1:54" ht="8.25" customHeight="1">
      <c r="A61" s="8" t="s">
        <v>203</v>
      </c>
      <c r="B61" s="21" t="s">
        <v>59</v>
      </c>
      <c r="C61" s="21">
        <v>70.6687106530986</v>
      </c>
      <c r="D61" s="21">
        <v>0</v>
      </c>
      <c r="E61" s="21">
        <v>128.23968330722599</v>
      </c>
      <c r="F61" s="21">
        <v>8853.4967364671193</v>
      </c>
      <c r="G61" s="21">
        <v>0</v>
      </c>
      <c r="H61" s="21">
        <v>81.335483228416393</v>
      </c>
      <c r="I61" s="21">
        <v>66.196542434282094</v>
      </c>
      <c r="J61" s="21">
        <v>252.916593312347</v>
      </c>
      <c r="K61" s="21">
        <v>124.348947509323</v>
      </c>
      <c r="L61" s="21">
        <v>559.524750308085</v>
      </c>
      <c r="M61" s="21">
        <v>925.93040300656196</v>
      </c>
      <c r="N61" s="21">
        <v>65.755656455781804</v>
      </c>
      <c r="O61" s="21">
        <v>25.9780892169663</v>
      </c>
      <c r="P61" s="21">
        <v>921.51785283781999</v>
      </c>
      <c r="Q61" s="21">
        <v>331.546975749598</v>
      </c>
      <c r="R61" s="21">
        <v>1306.5866331585501</v>
      </c>
      <c r="S61" s="21">
        <v>499.46931453984598</v>
      </c>
      <c r="T61" s="21">
        <v>9627.0359952174604</v>
      </c>
      <c r="U61" s="21">
        <v>1540.45291003641</v>
      </c>
      <c r="V61" s="21">
        <v>209.44149075949301</v>
      </c>
      <c r="W61" s="21">
        <v>0</v>
      </c>
      <c r="X61" s="21">
        <v>460.22246125977603</v>
      </c>
      <c r="Y61" s="21">
        <v>3971.9313765953893</v>
      </c>
      <c r="Z61" s="21">
        <v>1718.9736147303399</v>
      </c>
      <c r="AA61" s="21">
        <v>2032.1113335737</v>
      </c>
      <c r="AB61" s="21">
        <v>1859.3367648875501</v>
      </c>
      <c r="AC61" s="21">
        <v>181.78134461478101</v>
      </c>
      <c r="AD61" s="21">
        <v>364.65008202432898</v>
      </c>
      <c r="AE61" s="21">
        <v>8984.8914177737497</v>
      </c>
      <c r="AF61" s="21">
        <v>3687.1283600707202</v>
      </c>
      <c r="AG61" s="21">
        <v>126.11081490726799</v>
      </c>
      <c r="AH61" s="21">
        <v>287.330727139484</v>
      </c>
      <c r="AI61" s="21">
        <v>2.7535278479413101</v>
      </c>
      <c r="AJ61" s="21">
        <v>31.746355702831298</v>
      </c>
      <c r="AK61" s="21">
        <v>63.612556416775199</v>
      </c>
      <c r="AL61" s="21">
        <v>821.03348795483998</v>
      </c>
      <c r="AM61" s="21">
        <v>122.475719080399</v>
      </c>
      <c r="AN61" s="21">
        <v>172.28847098246499</v>
      </c>
      <c r="AO61" s="21">
        <v>0</v>
      </c>
      <c r="AP61" s="21">
        <v>425.28632980806901</v>
      </c>
      <c r="AQ61" s="21">
        <v>303.35731704836701</v>
      </c>
      <c r="AR61" s="21">
        <v>51810.162335396417</v>
      </c>
      <c r="AS61" s="21">
        <v>103017.62716601357</v>
      </c>
      <c r="AT61" s="21">
        <v>0</v>
      </c>
      <c r="AU61" s="21">
        <v>0</v>
      </c>
      <c r="AV61" s="21">
        <v>5011.5251244907204</v>
      </c>
      <c r="AW61" s="21">
        <v>0</v>
      </c>
      <c r="AX61" s="21">
        <v>832.47803612756297</v>
      </c>
      <c r="AY61" s="21">
        <v>7619.2280943052829</v>
      </c>
      <c r="AZ61" s="20">
        <v>13463.231254923567</v>
      </c>
      <c r="BA61" s="58">
        <v>116480.85842093713</v>
      </c>
      <c r="BB61" s="53"/>
    </row>
    <row r="62" spans="1:54" ht="8.25" customHeight="1">
      <c r="A62" s="8" t="s">
        <v>204</v>
      </c>
      <c r="B62" s="22" t="s">
        <v>5</v>
      </c>
      <c r="C62" s="22">
        <v>73.780808831204496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4769.5381225347901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471.78859112858498</v>
      </c>
      <c r="AE62" s="22">
        <v>8483.9312061369492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493.76611607654098</v>
      </c>
      <c r="AL62" s="22">
        <v>0</v>
      </c>
      <c r="AM62" s="22">
        <v>64.405553255520402</v>
      </c>
      <c r="AN62" s="22">
        <v>21.491114727084799</v>
      </c>
      <c r="AO62" s="22">
        <v>0</v>
      </c>
      <c r="AP62" s="22">
        <v>1.91719265870735</v>
      </c>
      <c r="AQ62" s="22">
        <v>0</v>
      </c>
      <c r="AR62" s="22">
        <v>14525.018633904048</v>
      </c>
      <c r="AS62" s="22">
        <v>28905.63733925343</v>
      </c>
      <c r="AT62" s="22">
        <v>0</v>
      </c>
      <c r="AU62" s="22">
        <v>0</v>
      </c>
      <c r="AV62" s="22">
        <v>0</v>
      </c>
      <c r="AW62" s="22">
        <v>0</v>
      </c>
      <c r="AX62" s="22">
        <v>297.30650273273602</v>
      </c>
      <c r="AY62" s="22">
        <v>340.30650273273602</v>
      </c>
      <c r="AZ62" s="20">
        <v>637.61300546547204</v>
      </c>
      <c r="BA62" s="58">
        <v>29543.250344718901</v>
      </c>
      <c r="BB62" s="53"/>
    </row>
    <row r="63" spans="1:54" ht="8.25" customHeight="1">
      <c r="A63" s="8" t="s">
        <v>205</v>
      </c>
      <c r="B63" s="22" t="s">
        <v>131</v>
      </c>
      <c r="C63" s="22">
        <v>56.055689350447402</v>
      </c>
      <c r="D63" s="22">
        <v>1.4203768102802199</v>
      </c>
      <c r="E63" s="22">
        <v>53.542246241426199</v>
      </c>
      <c r="F63" s="22">
        <v>2530.1640785681002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150.13522476356599</v>
      </c>
      <c r="M63" s="22">
        <v>0</v>
      </c>
      <c r="N63" s="22">
        <v>0</v>
      </c>
      <c r="O63" s="22">
        <v>0</v>
      </c>
      <c r="P63" s="22">
        <v>326.09866861334802</v>
      </c>
      <c r="Q63" s="22">
        <v>37.921636324551599</v>
      </c>
      <c r="R63" s="22">
        <v>269.41791542006303</v>
      </c>
      <c r="S63" s="22">
        <v>157.75261480943337</v>
      </c>
      <c r="T63" s="22">
        <v>364.50975063655602</v>
      </c>
      <c r="U63" s="22">
        <v>2663.7575264106199</v>
      </c>
      <c r="V63" s="22">
        <v>295.98608078999001</v>
      </c>
      <c r="W63" s="22">
        <v>5.7875332393861099</v>
      </c>
      <c r="X63" s="22">
        <v>111.353119035335</v>
      </c>
      <c r="Y63" s="22">
        <v>772.42430952197185</v>
      </c>
      <c r="Z63" s="22">
        <v>274.94270506273602</v>
      </c>
      <c r="AA63" s="22">
        <v>1787.4990830034001</v>
      </c>
      <c r="AB63" s="22">
        <v>82.203864141577697</v>
      </c>
      <c r="AC63" s="22">
        <v>127.280790660116</v>
      </c>
      <c r="AD63" s="22">
        <v>1069.0909431655</v>
      </c>
      <c r="AE63" s="22">
        <v>35362.116138726102</v>
      </c>
      <c r="AF63" s="22">
        <v>145.97250035584699</v>
      </c>
      <c r="AG63" s="22">
        <v>4.2749299693640603</v>
      </c>
      <c r="AH63" s="22">
        <v>548.11271580004905</v>
      </c>
      <c r="AI63" s="22">
        <v>0</v>
      </c>
      <c r="AJ63" s="22">
        <v>0</v>
      </c>
      <c r="AK63" s="22">
        <v>995.95109366534598</v>
      </c>
      <c r="AL63" s="22">
        <v>202.75874045155251</v>
      </c>
      <c r="AM63" s="22">
        <v>303.76605436494998</v>
      </c>
      <c r="AN63" s="22">
        <v>120.399237368923</v>
      </c>
      <c r="AO63" s="22">
        <v>0</v>
      </c>
      <c r="AP63" s="22">
        <v>110.66448712445801</v>
      </c>
      <c r="AQ63" s="22">
        <v>60.848577924069197</v>
      </c>
      <c r="AR63" s="22">
        <v>53115.906710225441</v>
      </c>
      <c r="AS63" s="22">
        <v>102108.11534254451</v>
      </c>
      <c r="AT63" s="22">
        <v>0</v>
      </c>
      <c r="AU63" s="22">
        <v>0</v>
      </c>
      <c r="AV63" s="22">
        <v>1792.3441256245601</v>
      </c>
      <c r="AW63" s="22">
        <v>0</v>
      </c>
      <c r="AX63" s="22">
        <v>1190.6015472075701</v>
      </c>
      <c r="AY63" s="22">
        <v>6414.1706501529698</v>
      </c>
      <c r="AZ63" s="20">
        <v>9397.1163229851009</v>
      </c>
      <c r="BA63" s="58">
        <v>111505.2316655296</v>
      </c>
      <c r="BB63" s="53"/>
    </row>
    <row r="64" spans="1:54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17.627157290035601</v>
      </c>
      <c r="V64" s="21">
        <v>2281.4469607917099</v>
      </c>
      <c r="W64" s="21">
        <v>461.06711358910701</v>
      </c>
      <c r="X64" s="21">
        <v>0</v>
      </c>
      <c r="Y64" s="21">
        <v>4.5689049991384403</v>
      </c>
      <c r="Z64" s="21">
        <v>0</v>
      </c>
      <c r="AA64" s="21">
        <v>12.2314085675897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3.2836805612254301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2780.2252257988062</v>
      </c>
      <c r="AS64" s="21">
        <v>5560.4504515976123</v>
      </c>
      <c r="AT64" s="21">
        <v>0</v>
      </c>
      <c r="AU64" s="21">
        <v>0</v>
      </c>
      <c r="AV64" s="21">
        <v>0</v>
      </c>
      <c r="AW64" s="21">
        <v>0</v>
      </c>
      <c r="AX64" s="21">
        <v>-510.36052879057598</v>
      </c>
      <c r="AY64" s="21">
        <v>4510.6394712094243</v>
      </c>
      <c r="AZ64" s="20">
        <v>4000.2789424188481</v>
      </c>
      <c r="BA64" s="58">
        <v>9560.72939401646</v>
      </c>
      <c r="BB64" s="53"/>
    </row>
    <row r="65" spans="1:54" ht="8.25" customHeight="1">
      <c r="A65" s="6" t="s">
        <v>207</v>
      </c>
      <c r="B65" s="22" t="s">
        <v>60</v>
      </c>
      <c r="C65" s="22">
        <v>1983.2615292052101</v>
      </c>
      <c r="D65" s="22">
        <v>0</v>
      </c>
      <c r="E65" s="22">
        <v>155.019142122771</v>
      </c>
      <c r="F65" s="22">
        <v>205.20818666385901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141.553808035793</v>
      </c>
      <c r="M65" s="22">
        <v>0</v>
      </c>
      <c r="N65" s="22">
        <v>0</v>
      </c>
      <c r="O65" s="22">
        <v>0</v>
      </c>
      <c r="P65" s="22">
        <v>0</v>
      </c>
      <c r="Q65" s="22">
        <v>0.93474809359444999</v>
      </c>
      <c r="R65" s="22">
        <v>0</v>
      </c>
      <c r="S65" s="22">
        <v>0</v>
      </c>
      <c r="T65" s="22">
        <v>773.91101710354803</v>
      </c>
      <c r="U65" s="22">
        <v>586.85495372454398</v>
      </c>
      <c r="V65" s="22">
        <v>8584.0196889796698</v>
      </c>
      <c r="W65" s="22">
        <v>112.130449594596</v>
      </c>
      <c r="X65" s="22">
        <v>17227.809592539401</v>
      </c>
      <c r="Y65" s="22">
        <v>9706.2892828701006</v>
      </c>
      <c r="Z65" s="22">
        <v>3425.7935450887799</v>
      </c>
      <c r="AA65" s="22">
        <v>7132.5772159988601</v>
      </c>
      <c r="AB65" s="22">
        <v>8310.0009567726102</v>
      </c>
      <c r="AC65" s="22">
        <v>1046.7957914014301</v>
      </c>
      <c r="AD65" s="22">
        <v>236.3537668422</v>
      </c>
      <c r="AE65" s="22">
        <v>16002.8973059695</v>
      </c>
      <c r="AF65" s="22">
        <v>810.96313197881796</v>
      </c>
      <c r="AG65" s="22">
        <v>31.8653219424864</v>
      </c>
      <c r="AH65" s="22">
        <v>0</v>
      </c>
      <c r="AI65" s="22">
        <v>11.2117527171423</v>
      </c>
      <c r="AJ65" s="22">
        <v>0</v>
      </c>
      <c r="AK65" s="22">
        <v>0</v>
      </c>
      <c r="AL65" s="22">
        <v>223.73582781579901</v>
      </c>
      <c r="AM65" s="22">
        <v>127.331675602289</v>
      </c>
      <c r="AN65" s="22">
        <v>34.395506419091099</v>
      </c>
      <c r="AO65" s="22">
        <v>0</v>
      </c>
      <c r="AP65" s="22">
        <v>4.7379329371860299</v>
      </c>
      <c r="AQ65" s="22">
        <v>0</v>
      </c>
      <c r="AR65" s="22">
        <v>77273.505338233808</v>
      </c>
      <c r="AS65" s="22">
        <v>154149.15746865311</v>
      </c>
      <c r="AT65" s="22">
        <v>0</v>
      </c>
      <c r="AU65" s="22">
        <v>0</v>
      </c>
      <c r="AV65" s="22">
        <v>175.65158169435401</v>
      </c>
      <c r="AW65" s="22">
        <v>0</v>
      </c>
      <c r="AX65" s="22">
        <v>-4381.9552477359002</v>
      </c>
      <c r="AY65" s="22">
        <v>6559.4107678391529</v>
      </c>
      <c r="AZ65" s="20">
        <v>2353.1071017976064</v>
      </c>
      <c r="BA65" s="58">
        <v>156502.2645704507</v>
      </c>
      <c r="BB65" s="53"/>
    </row>
    <row r="66" spans="1:54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3.8269891172179298</v>
      </c>
      <c r="F66" s="20">
        <v>617.46371457713099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228.945573322852</v>
      </c>
      <c r="M66" s="20">
        <v>305.25873636453002</v>
      </c>
      <c r="N66" s="20">
        <v>0</v>
      </c>
      <c r="O66" s="20">
        <v>0</v>
      </c>
      <c r="P66" s="20">
        <v>20.497363399701001</v>
      </c>
      <c r="Q66" s="20">
        <v>6.6632863788371397</v>
      </c>
      <c r="R66" s="20">
        <v>0</v>
      </c>
      <c r="S66" s="20">
        <v>188.1459994747016</v>
      </c>
      <c r="T66" s="20">
        <v>68.338373721957197</v>
      </c>
      <c r="U66" s="20">
        <v>82.009888748486901</v>
      </c>
      <c r="V66" s="20">
        <v>1147.7505576276201</v>
      </c>
      <c r="W66" s="20">
        <v>6471.0517712413903</v>
      </c>
      <c r="X66" s="20">
        <v>1532.6311864786101</v>
      </c>
      <c r="Y66" s="20">
        <v>3295.9401199807021</v>
      </c>
      <c r="Z66" s="20">
        <v>6518.1081787172197</v>
      </c>
      <c r="AA66" s="20">
        <v>527.28764282326404</v>
      </c>
      <c r="AB66" s="20">
        <v>2921.4061125409298</v>
      </c>
      <c r="AC66" s="20">
        <v>860.49593518382903</v>
      </c>
      <c r="AD66" s="20">
        <v>144.59373000458501</v>
      </c>
      <c r="AE66" s="20">
        <v>3221.7522284658498</v>
      </c>
      <c r="AF66" s="20">
        <v>16.1052609420091</v>
      </c>
      <c r="AG66" s="20">
        <v>13.520816534603799</v>
      </c>
      <c r="AH66" s="20">
        <v>0</v>
      </c>
      <c r="AI66" s="20">
        <v>0</v>
      </c>
      <c r="AJ66" s="20">
        <v>0</v>
      </c>
      <c r="AK66" s="20">
        <v>50.462266889242102</v>
      </c>
      <c r="AL66" s="20">
        <v>0</v>
      </c>
      <c r="AM66" s="20">
        <v>13.590358102075699</v>
      </c>
      <c r="AN66" s="20">
        <v>3.0403847820435002</v>
      </c>
      <c r="AO66" s="20">
        <v>0</v>
      </c>
      <c r="AP66" s="20">
        <v>0</v>
      </c>
      <c r="AQ66" s="20">
        <v>0</v>
      </c>
      <c r="AR66" s="20">
        <v>28258.886475419389</v>
      </c>
      <c r="AS66" s="20">
        <v>56517.772950838778</v>
      </c>
      <c r="AT66" s="20">
        <v>0</v>
      </c>
      <c r="AU66" s="20">
        <v>0</v>
      </c>
      <c r="AV66" s="20">
        <v>324.83328879376</v>
      </c>
      <c r="AW66" s="20">
        <v>0</v>
      </c>
      <c r="AX66" s="20">
        <v>-1288.1910056864699</v>
      </c>
      <c r="AY66" s="20">
        <v>9770.6616116932892</v>
      </c>
      <c r="AZ66" s="20">
        <v>8807.3038948005797</v>
      </c>
      <c r="BA66" s="58">
        <v>65325.076845639356</v>
      </c>
      <c r="BB66" s="53"/>
    </row>
    <row r="67" spans="1:54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77.317184917251197</v>
      </c>
      <c r="F67" s="20">
        <v>0</v>
      </c>
      <c r="G67" s="20">
        <v>0</v>
      </c>
      <c r="H67" s="20">
        <v>0.90835855808903498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152.416263581164</v>
      </c>
      <c r="W67" s="20">
        <v>416.913777424214</v>
      </c>
      <c r="X67" s="20">
        <v>0</v>
      </c>
      <c r="Y67" s="20">
        <v>1715.83526763229</v>
      </c>
      <c r="Z67" s="20">
        <v>1196.76073441467</v>
      </c>
      <c r="AA67" s="20">
        <v>0</v>
      </c>
      <c r="AB67" s="20">
        <v>2320.9730589952901</v>
      </c>
      <c r="AC67" s="20">
        <v>22.926258320350701</v>
      </c>
      <c r="AD67" s="20">
        <v>0</v>
      </c>
      <c r="AE67" s="20">
        <v>383.628368020116</v>
      </c>
      <c r="AF67" s="20">
        <v>420.38345098596</v>
      </c>
      <c r="AG67" s="20">
        <v>0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6708.062722849395</v>
      </c>
      <c r="AS67" s="20">
        <v>13416.12544569879</v>
      </c>
      <c r="AT67" s="20">
        <v>0</v>
      </c>
      <c r="AU67" s="20">
        <v>0</v>
      </c>
      <c r="AV67" s="20">
        <v>0</v>
      </c>
      <c r="AW67" s="20">
        <v>0</v>
      </c>
      <c r="AX67" s="20">
        <v>-441.854570653699</v>
      </c>
      <c r="AY67" s="20">
        <v>-395.854570653699</v>
      </c>
      <c r="AZ67" s="20">
        <v>-837.709141307398</v>
      </c>
      <c r="BA67" s="58">
        <v>12578.416304391392</v>
      </c>
      <c r="BB67" s="53"/>
    </row>
    <row r="68" spans="1:54" ht="8.25" customHeight="1">
      <c r="A68" s="12" t="s">
        <v>210</v>
      </c>
      <c r="B68" s="20" t="s">
        <v>69</v>
      </c>
      <c r="C68" s="20">
        <v>1425.7573217573299</v>
      </c>
      <c r="D68" s="20">
        <v>550.74936841037004</v>
      </c>
      <c r="E68" s="20">
        <v>288.28751216149698</v>
      </c>
      <c r="F68" s="20">
        <v>7526.3554115937104</v>
      </c>
      <c r="G68" s="20">
        <v>33.132974794284003</v>
      </c>
      <c r="H68" s="20">
        <v>103.874367146417</v>
      </c>
      <c r="I68" s="20">
        <v>94.732556716191894</v>
      </c>
      <c r="J68" s="20">
        <v>64.330212715147894</v>
      </c>
      <c r="K68" s="20">
        <v>323.28012798771999</v>
      </c>
      <c r="L68" s="20">
        <v>124.20315532166801</v>
      </c>
      <c r="M68" s="20">
        <v>28.622059064885001</v>
      </c>
      <c r="N68" s="20">
        <v>301.05322711037098</v>
      </c>
      <c r="O68" s="20">
        <v>56.728067491396502</v>
      </c>
      <c r="P68" s="20">
        <v>430.88005958607005</v>
      </c>
      <c r="Q68" s="20">
        <v>142.358662136628</v>
      </c>
      <c r="R68" s="20">
        <v>919.441436568222</v>
      </c>
      <c r="S68" s="20">
        <v>966.55337492463275</v>
      </c>
      <c r="T68" s="20">
        <v>151.40991845359301</v>
      </c>
      <c r="U68" s="20">
        <v>199.911267313639</v>
      </c>
      <c r="V68" s="20">
        <v>2233.7430496458401</v>
      </c>
      <c r="W68" s="20">
        <v>182.50283422958699</v>
      </c>
      <c r="X68" s="20">
        <v>6827.2454159649396</v>
      </c>
      <c r="Y68" s="20">
        <v>9656.0463974775103</v>
      </c>
      <c r="Z68" s="20">
        <v>2394.23827021535</v>
      </c>
      <c r="AA68" s="20">
        <v>3991.7809136001201</v>
      </c>
      <c r="AB68" s="20">
        <v>2805.4821700366801</v>
      </c>
      <c r="AC68" s="20">
        <v>2362.8633909105702</v>
      </c>
      <c r="AD68" s="20">
        <v>2612.6305283873698</v>
      </c>
      <c r="AE68" s="20">
        <v>24171.979140941701</v>
      </c>
      <c r="AF68" s="20">
        <v>1171.5812904705499</v>
      </c>
      <c r="AG68" s="20">
        <v>94.862585326589098</v>
      </c>
      <c r="AH68" s="20">
        <v>1799.3709794225799</v>
      </c>
      <c r="AI68" s="20">
        <v>35.543318470562298</v>
      </c>
      <c r="AJ68" s="20">
        <v>0</v>
      </c>
      <c r="AK68" s="20">
        <v>398.838443368105</v>
      </c>
      <c r="AL68" s="20">
        <v>426.56200475004198</v>
      </c>
      <c r="AM68" s="20">
        <v>1159.9040585830501</v>
      </c>
      <c r="AN68" s="20">
        <v>71.824398523953704</v>
      </c>
      <c r="AO68" s="20">
        <v>0</v>
      </c>
      <c r="AP68" s="20">
        <v>60.242920242627001</v>
      </c>
      <c r="AQ68" s="20">
        <v>0</v>
      </c>
      <c r="AR68" s="20">
        <v>77164.385239588271</v>
      </c>
      <c r="AS68" s="20">
        <v>153353.28843140978</v>
      </c>
      <c r="AT68" s="20">
        <v>0</v>
      </c>
      <c r="AU68" s="20">
        <v>0</v>
      </c>
      <c r="AV68" s="20">
        <v>9690.2857337259593</v>
      </c>
      <c r="AW68" s="20">
        <v>7108.4777002554601</v>
      </c>
      <c r="AX68" s="20">
        <v>-4027.2674531371699</v>
      </c>
      <c r="AY68" s="20">
        <v>16906.695009970459</v>
      </c>
      <c r="AZ68" s="20">
        <v>29678.190990814706</v>
      </c>
      <c r="BA68" s="58">
        <v>183031.47942222448</v>
      </c>
      <c r="BB68" s="53"/>
    </row>
    <row r="69" spans="1:54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227.06190262757599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22160.87157247846</v>
      </c>
      <c r="Z69" s="20">
        <v>523.42518984999901</v>
      </c>
      <c r="AA69" s="20">
        <v>251.76105719103799</v>
      </c>
      <c r="AB69" s="20">
        <v>204.159715743996</v>
      </c>
      <c r="AC69" s="20">
        <v>31.558410804979101</v>
      </c>
      <c r="AD69" s="20">
        <v>96.4838361357547</v>
      </c>
      <c r="AE69" s="20">
        <v>10.7548889923911</v>
      </c>
      <c r="AF69" s="20">
        <v>38.4491045011426</v>
      </c>
      <c r="AG69" s="20">
        <v>170.93887273922101</v>
      </c>
      <c r="AH69" s="20">
        <v>0</v>
      </c>
      <c r="AI69" s="20">
        <v>689.02867584476201</v>
      </c>
      <c r="AJ69" s="20">
        <v>157.45682390768499</v>
      </c>
      <c r="AK69" s="20">
        <v>0</v>
      </c>
      <c r="AL69" s="20">
        <v>2035.0550474057598</v>
      </c>
      <c r="AM69" s="20">
        <v>92.100629911756101</v>
      </c>
      <c r="AN69" s="20">
        <v>22.296155068318999</v>
      </c>
      <c r="AO69" s="20">
        <v>3.5783619916943898</v>
      </c>
      <c r="AP69" s="20">
        <v>6.1935372010982297</v>
      </c>
      <c r="AQ69" s="20">
        <v>3.6320539106630298</v>
      </c>
      <c r="AR69" s="20">
        <v>26724.805836306296</v>
      </c>
      <c r="AS69" s="20">
        <v>53449.611672612591</v>
      </c>
      <c r="AT69" s="20">
        <v>0</v>
      </c>
      <c r="AU69" s="20">
        <v>0</v>
      </c>
      <c r="AV69" s="20">
        <v>23548.105300367399</v>
      </c>
      <c r="AW69" s="20">
        <v>12721.6522453571</v>
      </c>
      <c r="AX69" s="20">
        <v>-387.46773103075998</v>
      </c>
      <c r="AY69" s="20">
        <v>39599.348171813937</v>
      </c>
      <c r="AZ69" s="20">
        <v>75481.637986507674</v>
      </c>
      <c r="BA69" s="58">
        <v>128931.24965912027</v>
      </c>
      <c r="BB69" s="53"/>
    </row>
    <row r="70" spans="1:54" ht="8.25" customHeight="1">
      <c r="A70" s="12" t="s">
        <v>212</v>
      </c>
      <c r="B70" s="20" t="s">
        <v>62</v>
      </c>
      <c r="C70" s="20">
        <v>72.314500570745693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5405.5169335408809</v>
      </c>
      <c r="Z70" s="20">
        <v>0</v>
      </c>
      <c r="AA70" s="20">
        <v>0</v>
      </c>
      <c r="AB70" s="20">
        <v>1.7108716799914501</v>
      </c>
      <c r="AC70" s="20">
        <v>23.433791266711602</v>
      </c>
      <c r="AD70" s="20">
        <v>40.955111174348303</v>
      </c>
      <c r="AE70" s="20">
        <v>0</v>
      </c>
      <c r="AF70" s="20">
        <v>103.947553446353</v>
      </c>
      <c r="AG70" s="20">
        <v>42.083838961722797</v>
      </c>
      <c r="AH70" s="20">
        <v>1.0319393953164899</v>
      </c>
      <c r="AI70" s="20">
        <v>2847.0553583291198</v>
      </c>
      <c r="AJ70" s="20">
        <v>447.23746504485302</v>
      </c>
      <c r="AK70" s="20">
        <v>1.0536555188586501</v>
      </c>
      <c r="AL70" s="20">
        <v>2135.762912934284</v>
      </c>
      <c r="AM70" s="20">
        <v>533.07291449288596</v>
      </c>
      <c r="AN70" s="20">
        <v>919.71639656816001</v>
      </c>
      <c r="AO70" s="20">
        <v>166.35902266923799</v>
      </c>
      <c r="AP70" s="20">
        <v>130.18969279838799</v>
      </c>
      <c r="AQ70" s="20">
        <v>110.811208325808</v>
      </c>
      <c r="AR70" s="20">
        <v>12983.254198419036</v>
      </c>
      <c r="AS70" s="20">
        <v>25965.507365136698</v>
      </c>
      <c r="AT70" s="20">
        <v>0</v>
      </c>
      <c r="AU70" s="20">
        <v>0</v>
      </c>
      <c r="AV70" s="20">
        <v>13473.5388291366</v>
      </c>
      <c r="AW70" s="20">
        <v>14660.574024101399</v>
      </c>
      <c r="AX70" s="20">
        <v>-673.50336912401701</v>
      </c>
      <c r="AY70" s="20">
        <v>28886.926448399692</v>
      </c>
      <c r="AZ70" s="20">
        <v>56347.535932513674</v>
      </c>
      <c r="BA70" s="58">
        <v>82313.04329765038</v>
      </c>
      <c r="BB70" s="53"/>
    </row>
    <row r="71" spans="1:54" ht="8.25" customHeight="1">
      <c r="A71" s="8" t="s">
        <v>213</v>
      </c>
      <c r="B71" s="22" t="s">
        <v>63</v>
      </c>
      <c r="C71" s="22">
        <v>187.61598423616601</v>
      </c>
      <c r="D71" s="22">
        <v>20.8413717158131</v>
      </c>
      <c r="E71" s="22">
        <v>40.440581333978301</v>
      </c>
      <c r="F71" s="22">
        <v>153.05030863627999</v>
      </c>
      <c r="G71" s="22">
        <v>4.4049298552543501</v>
      </c>
      <c r="H71" s="22">
        <v>59.794950943501703</v>
      </c>
      <c r="I71" s="22">
        <v>4.8440038260118303</v>
      </c>
      <c r="J71" s="22">
        <v>8.6904529836368702</v>
      </c>
      <c r="K71" s="22">
        <v>18.965001010366699</v>
      </c>
      <c r="L71" s="22">
        <v>58.279192402921197</v>
      </c>
      <c r="M71" s="22">
        <v>4.9326888424369804</v>
      </c>
      <c r="N71" s="22">
        <v>4.0167581351843804</v>
      </c>
      <c r="O71" s="22">
        <v>5.8658653089942803</v>
      </c>
      <c r="P71" s="22">
        <v>101.9364982898532</v>
      </c>
      <c r="Q71" s="22">
        <v>8.8322071375556792</v>
      </c>
      <c r="R71" s="22">
        <v>5.9558625122506204</v>
      </c>
      <c r="S71" s="22">
        <v>19.38359237487153</v>
      </c>
      <c r="T71" s="22">
        <v>69.538257510737594</v>
      </c>
      <c r="U71" s="22">
        <v>128.71458110539399</v>
      </c>
      <c r="V71" s="22">
        <v>22.918426658863801</v>
      </c>
      <c r="W71" s="22">
        <v>77.282803367640199</v>
      </c>
      <c r="X71" s="22">
        <v>29.214024301747699</v>
      </c>
      <c r="Y71" s="22">
        <v>6449.2705284484236</v>
      </c>
      <c r="Z71" s="22">
        <v>8097.3733182691403</v>
      </c>
      <c r="AA71" s="22">
        <v>1197.2215401354699</v>
      </c>
      <c r="AB71" s="22">
        <v>1110.6622965112899</v>
      </c>
      <c r="AC71" s="22">
        <v>313.44460199996502</v>
      </c>
      <c r="AD71" s="22">
        <v>4963.7018774212502</v>
      </c>
      <c r="AE71" s="22">
        <v>10626.2837461198</v>
      </c>
      <c r="AF71" s="22">
        <v>1085.69545771916</v>
      </c>
      <c r="AG71" s="22">
        <v>1203.4213900709599</v>
      </c>
      <c r="AH71" s="22">
        <v>48.012170099734</v>
      </c>
      <c r="AI71" s="22">
        <v>1085.2357510842201</v>
      </c>
      <c r="AJ71" s="22">
        <v>41.815332507797798</v>
      </c>
      <c r="AK71" s="22">
        <v>420.19318100790503</v>
      </c>
      <c r="AL71" s="22">
        <v>2081.5496615785946</v>
      </c>
      <c r="AM71" s="22">
        <v>114.02124741305001</v>
      </c>
      <c r="AN71" s="22">
        <v>59.963144312524697</v>
      </c>
      <c r="AO71" s="22">
        <v>0</v>
      </c>
      <c r="AP71" s="22">
        <v>7.4445092976271496</v>
      </c>
      <c r="AQ71" s="22">
        <v>3.0061919665553698</v>
      </c>
      <c r="AR71" s="22">
        <v>40086.241483908198</v>
      </c>
      <c r="AS71" s="22">
        <v>80030.075772361117</v>
      </c>
      <c r="AT71" s="22">
        <v>0</v>
      </c>
      <c r="AU71" s="22">
        <v>0</v>
      </c>
      <c r="AV71" s="22">
        <v>3661.9851257953701</v>
      </c>
      <c r="AW71" s="22">
        <v>13049.2743275798</v>
      </c>
      <c r="AX71" s="22">
        <v>-2792.4485269854799</v>
      </c>
      <c r="AY71" s="22">
        <v>19168.779932770729</v>
      </c>
      <c r="AZ71" s="20">
        <v>33087.590859160417</v>
      </c>
      <c r="BA71" s="58">
        <v>113117.66663152154</v>
      </c>
      <c r="BB71" s="53"/>
    </row>
    <row r="72" spans="1:54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5.53804543408756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0.66525539135154199</v>
      </c>
      <c r="Y72" s="21">
        <v>8.0455788548998193</v>
      </c>
      <c r="Z72" s="21">
        <v>1058.2247630286699</v>
      </c>
      <c r="AA72" s="21">
        <v>15.1275900714289</v>
      </c>
      <c r="AB72" s="21">
        <v>0</v>
      </c>
      <c r="AC72" s="21">
        <v>1.54209397889821</v>
      </c>
      <c r="AD72" s="21">
        <v>0</v>
      </c>
      <c r="AE72" s="21">
        <v>0</v>
      </c>
      <c r="AF72" s="21">
        <v>0</v>
      </c>
      <c r="AG72" s="21">
        <v>0</v>
      </c>
      <c r="AH72" s="21">
        <v>2.3428342897987</v>
      </c>
      <c r="AI72" s="21">
        <v>0</v>
      </c>
      <c r="AJ72" s="21">
        <v>0</v>
      </c>
      <c r="AK72" s="21">
        <v>0</v>
      </c>
      <c r="AL72" s="21">
        <v>336.45022001548801</v>
      </c>
      <c r="AM72" s="21">
        <v>0</v>
      </c>
      <c r="AN72" s="21">
        <v>0</v>
      </c>
      <c r="AO72" s="21">
        <v>0</v>
      </c>
      <c r="AP72" s="21">
        <v>0</v>
      </c>
      <c r="AQ72" s="21">
        <v>0</v>
      </c>
      <c r="AR72" s="21">
        <v>1427.9363810646225</v>
      </c>
      <c r="AS72" s="21">
        <v>2855.8727621292451</v>
      </c>
      <c r="AT72" s="21">
        <v>0</v>
      </c>
      <c r="AU72" s="21">
        <v>0</v>
      </c>
      <c r="AV72" s="21">
        <v>25889.924309379501</v>
      </c>
      <c r="AW72" s="21">
        <v>1127.4115662480899</v>
      </c>
      <c r="AX72" s="21">
        <v>460.76858382208201</v>
      </c>
      <c r="AY72" s="21">
        <v>28247.359302966812</v>
      </c>
      <c r="AZ72" s="20">
        <v>55725.46376241649</v>
      </c>
      <c r="BA72" s="58">
        <v>58581.336524545732</v>
      </c>
      <c r="BB72" s="53"/>
    </row>
    <row r="73" spans="1:54" ht="8.25" customHeight="1">
      <c r="A73" s="8" t="s">
        <v>215</v>
      </c>
      <c r="B73" s="21" t="s">
        <v>133</v>
      </c>
      <c r="C73" s="21">
        <v>5690.5056356629302</v>
      </c>
      <c r="D73" s="21">
        <v>3413.5456714295401</v>
      </c>
      <c r="E73" s="21">
        <v>2044.0509185613801</v>
      </c>
      <c r="F73" s="21">
        <v>1883.7616641222701</v>
      </c>
      <c r="G73" s="21">
        <v>11.0752760762691</v>
      </c>
      <c r="H73" s="21">
        <v>250.19322277077001</v>
      </c>
      <c r="I73" s="21">
        <v>420.61132862998801</v>
      </c>
      <c r="J73" s="21">
        <v>124.249385987842</v>
      </c>
      <c r="K73" s="21">
        <v>407.22203543677603</v>
      </c>
      <c r="L73" s="21">
        <v>1751.12054101844</v>
      </c>
      <c r="M73" s="21">
        <v>1087.39490594258</v>
      </c>
      <c r="N73" s="21">
        <v>455.95555445756497</v>
      </c>
      <c r="O73" s="21">
        <v>407.22861970314199</v>
      </c>
      <c r="P73" s="21">
        <v>873.50632530092298</v>
      </c>
      <c r="Q73" s="21">
        <v>448.026564682279</v>
      </c>
      <c r="R73" s="21">
        <v>151.445962434275</v>
      </c>
      <c r="S73" s="21">
        <v>575.93229635369596</v>
      </c>
      <c r="T73" s="21">
        <v>475.01288978899203</v>
      </c>
      <c r="U73" s="21">
        <v>1951.87866343665</v>
      </c>
      <c r="V73" s="21">
        <v>6333.62270539152</v>
      </c>
      <c r="W73" s="21">
        <v>1391.2223735984401</v>
      </c>
      <c r="X73" s="21">
        <v>540.32523145663595</v>
      </c>
      <c r="Y73" s="21">
        <v>28817.704317459429</v>
      </c>
      <c r="Z73" s="21">
        <v>1127.59061982546</v>
      </c>
      <c r="AA73" s="21">
        <v>2054.68267646407</v>
      </c>
      <c r="AB73" s="21">
        <v>659.92829207652801</v>
      </c>
      <c r="AC73" s="21">
        <v>872.07690758943295</v>
      </c>
      <c r="AD73" s="21">
        <v>1814.2381407550399</v>
      </c>
      <c r="AE73" s="21">
        <v>5897.9423531356697</v>
      </c>
      <c r="AF73" s="21">
        <v>4160.5374702783301</v>
      </c>
      <c r="AG73" s="21">
        <v>4023.5973848828498</v>
      </c>
      <c r="AH73" s="21">
        <v>188.70246474078201</v>
      </c>
      <c r="AI73" s="21">
        <v>1948.47510670406</v>
      </c>
      <c r="AJ73" s="21">
        <v>274.256352171304</v>
      </c>
      <c r="AK73" s="21">
        <v>67.430544594874704</v>
      </c>
      <c r="AL73" s="21">
        <v>4098.0658796657663</v>
      </c>
      <c r="AM73" s="21">
        <v>783.29676561231497</v>
      </c>
      <c r="AN73" s="21">
        <v>84.141789187175704</v>
      </c>
      <c r="AO73" s="21">
        <v>0</v>
      </c>
      <c r="AP73" s="21">
        <v>737.43346223666902</v>
      </c>
      <c r="AQ73" s="21">
        <v>449.971378837278</v>
      </c>
      <c r="AR73" s="21">
        <v>88980.478645462164</v>
      </c>
      <c r="AS73" s="21">
        <v>177728.43832392211</v>
      </c>
      <c r="AT73" s="21">
        <v>0</v>
      </c>
      <c r="AU73" s="21">
        <v>0</v>
      </c>
      <c r="AV73" s="21">
        <v>3008.7452739986002</v>
      </c>
      <c r="AW73" s="21">
        <v>70815.665064280605</v>
      </c>
      <c r="AX73" s="21">
        <v>1363.2722102262201</v>
      </c>
      <c r="AY73" s="21">
        <v>88666.502256887674</v>
      </c>
      <c r="AZ73" s="20">
        <v>163854.1848053931</v>
      </c>
      <c r="BA73" s="58">
        <v>341582.62312931521</v>
      </c>
      <c r="BB73" s="53"/>
    </row>
    <row r="74" spans="1:54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1413.4821694975101</v>
      </c>
      <c r="AB74" s="21">
        <v>0</v>
      </c>
      <c r="AC74" s="21">
        <v>0</v>
      </c>
      <c r="AD74" s="21">
        <v>0</v>
      </c>
      <c r="AE74" s="21">
        <v>0</v>
      </c>
      <c r="AF74" s="21">
        <v>99.905071646833093</v>
      </c>
      <c r="AG74" s="21">
        <v>0</v>
      </c>
      <c r="AH74" s="21">
        <v>0</v>
      </c>
      <c r="AI74" s="21">
        <v>0</v>
      </c>
      <c r="AJ74" s="21">
        <v>0</v>
      </c>
      <c r="AK74" s="21">
        <v>0</v>
      </c>
      <c r="AL74" s="21">
        <v>36.775581647663998</v>
      </c>
      <c r="AM74" s="21">
        <v>18.440485366622902</v>
      </c>
      <c r="AN74" s="21">
        <v>0</v>
      </c>
      <c r="AO74" s="21">
        <v>0</v>
      </c>
      <c r="AP74" s="21">
        <v>0</v>
      </c>
      <c r="AQ74" s="21">
        <v>0</v>
      </c>
      <c r="AR74" s="21">
        <v>1568.6033081586299</v>
      </c>
      <c r="AS74" s="21">
        <v>3137.2066163172599</v>
      </c>
      <c r="AT74" s="21">
        <v>0</v>
      </c>
      <c r="AU74" s="21">
        <v>0</v>
      </c>
      <c r="AV74" s="21">
        <v>94853.187845344801</v>
      </c>
      <c r="AW74" s="21">
        <v>45948.653804031499</v>
      </c>
      <c r="AX74" s="21">
        <v>1844.6170810439701</v>
      </c>
      <c r="AY74" s="21">
        <v>149910.43468807705</v>
      </c>
      <c r="AZ74" s="20">
        <v>292556.89341849729</v>
      </c>
      <c r="BA74" s="58">
        <v>295694.10003481456</v>
      </c>
      <c r="BB74" s="53"/>
    </row>
    <row r="75" spans="1:54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59.215316931003599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18.928222211751098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46216.553351696493</v>
      </c>
      <c r="AB75" s="21">
        <v>10389.232857683935</v>
      </c>
      <c r="AC75" s="21">
        <v>23.0188283912161</v>
      </c>
      <c r="AD75" s="21">
        <v>0</v>
      </c>
      <c r="AE75" s="21">
        <v>0</v>
      </c>
      <c r="AF75" s="21">
        <v>13438.869378603171</v>
      </c>
      <c r="AG75" s="21">
        <v>10373.864025624993</v>
      </c>
      <c r="AH75" s="21">
        <v>0</v>
      </c>
      <c r="AI75" s="21">
        <v>0</v>
      </c>
      <c r="AJ75" s="21">
        <v>0</v>
      </c>
      <c r="AK75" s="21">
        <v>0</v>
      </c>
      <c r="AL75" s="21">
        <v>179.593751632362</v>
      </c>
      <c r="AM75" s="21">
        <v>1060.9026425577399</v>
      </c>
      <c r="AN75" s="21">
        <v>229.43211316805201</v>
      </c>
      <c r="AO75" s="21">
        <v>0</v>
      </c>
      <c r="AP75" s="21">
        <v>117.936545240893</v>
      </c>
      <c r="AQ75" s="21">
        <v>0</v>
      </c>
      <c r="AR75" s="21">
        <v>82107.547033741605</v>
      </c>
      <c r="AS75" s="21">
        <v>164215.09406748321</v>
      </c>
      <c r="AT75" s="21">
        <v>0</v>
      </c>
      <c r="AU75" s="21">
        <v>0</v>
      </c>
      <c r="AV75" s="21">
        <v>936.57070118040701</v>
      </c>
      <c r="AW75" s="21">
        <v>33118.836043215801</v>
      </c>
      <c r="AX75" s="21">
        <v>-2356.6916638166999</v>
      </c>
      <c r="AY75" s="21">
        <v>44778.321378212888</v>
      </c>
      <c r="AZ75" s="20">
        <v>76477.036458792398</v>
      </c>
      <c r="BA75" s="58">
        <v>240692.13052627561</v>
      </c>
      <c r="BB75" s="53"/>
    </row>
    <row r="76" spans="1:54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1348.49424958796</v>
      </c>
      <c r="Z76" s="20">
        <v>0</v>
      </c>
      <c r="AA76" s="20">
        <v>0</v>
      </c>
      <c r="AB76" s="20">
        <v>0</v>
      </c>
      <c r="AC76" s="20">
        <v>13331.544025237899</v>
      </c>
      <c r="AD76" s="20">
        <v>0</v>
      </c>
      <c r="AE76" s="20">
        <v>0</v>
      </c>
      <c r="AF76" s="20">
        <v>143.470463881765</v>
      </c>
      <c r="AG76" s="20">
        <v>1088.47445730292</v>
      </c>
      <c r="AH76" s="20">
        <v>0</v>
      </c>
      <c r="AI76" s="20">
        <v>0</v>
      </c>
      <c r="AJ76" s="20">
        <v>0</v>
      </c>
      <c r="AK76" s="20">
        <v>0</v>
      </c>
      <c r="AL76" s="20">
        <v>73.043224432981205</v>
      </c>
      <c r="AM76" s="20">
        <v>234.02223576021399</v>
      </c>
      <c r="AN76" s="20">
        <v>1.14293050837709</v>
      </c>
      <c r="AO76" s="20">
        <v>0</v>
      </c>
      <c r="AP76" s="20">
        <v>0</v>
      </c>
      <c r="AQ76" s="20">
        <v>0</v>
      </c>
      <c r="AR76" s="20">
        <v>16220.191586712117</v>
      </c>
      <c r="AS76" s="20">
        <v>32440.383173424234</v>
      </c>
      <c r="AT76" s="20">
        <v>0</v>
      </c>
      <c r="AU76" s="20">
        <v>0</v>
      </c>
      <c r="AV76" s="20">
        <v>14472.423023607</v>
      </c>
      <c r="AW76" s="20">
        <v>13137.498474461199</v>
      </c>
      <c r="AX76" s="20">
        <v>1096.6396710495901</v>
      </c>
      <c r="AY76" s="20">
        <v>38611.791965767232</v>
      </c>
      <c r="AZ76" s="20">
        <v>67318.353134885023</v>
      </c>
      <c r="BA76" s="58">
        <v>99758.73630830925</v>
      </c>
      <c r="BB76" s="53"/>
    </row>
    <row r="77" spans="1:54" ht="8.25" customHeight="1">
      <c r="A77" s="12" t="s">
        <v>219</v>
      </c>
      <c r="B77" s="20" t="s">
        <v>135</v>
      </c>
      <c r="C77" s="20">
        <v>325.99366050068807</v>
      </c>
      <c r="D77" s="20">
        <v>30.8576000494397</v>
      </c>
      <c r="E77" s="20">
        <v>5.1882339516257998</v>
      </c>
      <c r="F77" s="20">
        <v>69.684040978118702</v>
      </c>
      <c r="G77" s="20">
        <v>0</v>
      </c>
      <c r="H77" s="20">
        <v>16.774487487424199</v>
      </c>
      <c r="I77" s="20">
        <v>2086.25951120629</v>
      </c>
      <c r="J77" s="20">
        <v>388.04248901124998</v>
      </c>
      <c r="K77" s="20">
        <v>9.0687243862620299</v>
      </c>
      <c r="L77" s="20">
        <v>2.04365830290523</v>
      </c>
      <c r="M77" s="20">
        <v>289.62579036628199</v>
      </c>
      <c r="N77" s="20">
        <v>4.2256322240938804</v>
      </c>
      <c r="O77" s="20">
        <v>2.0569647327249299</v>
      </c>
      <c r="P77" s="20">
        <v>114.30296138584251</v>
      </c>
      <c r="Q77" s="20">
        <v>48.959354126811903</v>
      </c>
      <c r="R77" s="20">
        <v>0</v>
      </c>
      <c r="S77" s="20">
        <v>51.152638430951349</v>
      </c>
      <c r="T77" s="20">
        <v>1.92511297508164</v>
      </c>
      <c r="U77" s="20">
        <v>168.38669010357799</v>
      </c>
      <c r="V77" s="20">
        <v>11.608614841701799</v>
      </c>
      <c r="W77" s="20">
        <v>0.94536698179694401</v>
      </c>
      <c r="X77" s="20">
        <v>4.3904532792110897</v>
      </c>
      <c r="Y77" s="20">
        <v>6652.0783746836787</v>
      </c>
      <c r="Z77" s="20">
        <v>42.751799326180652</v>
      </c>
      <c r="AA77" s="20">
        <v>654.71118782695407</v>
      </c>
      <c r="AB77" s="20">
        <v>582.52186500753385</v>
      </c>
      <c r="AC77" s="20">
        <v>41.452075003476565</v>
      </c>
      <c r="AD77" s="20">
        <v>120.40391356978412</v>
      </c>
      <c r="AE77" s="20">
        <v>1652.6260308007809</v>
      </c>
      <c r="AF77" s="20">
        <v>593.95856378705002</v>
      </c>
      <c r="AG77" s="20">
        <v>482.23825001094809</v>
      </c>
      <c r="AH77" s="20">
        <v>11.338718018591599</v>
      </c>
      <c r="AI77" s="20">
        <v>241.51063693390509</v>
      </c>
      <c r="AJ77" s="20">
        <v>311.83850352534603</v>
      </c>
      <c r="AK77" s="20">
        <v>143.137896953667</v>
      </c>
      <c r="AL77" s="20">
        <v>3656.8825680448545</v>
      </c>
      <c r="AM77" s="20">
        <v>839.83685109556802</v>
      </c>
      <c r="AN77" s="20">
        <v>1216.245742905498</v>
      </c>
      <c r="AO77" s="20">
        <v>36.350592948821102</v>
      </c>
      <c r="AP77" s="20">
        <v>3006.559143899271</v>
      </c>
      <c r="AQ77" s="20">
        <v>10752.957110679501</v>
      </c>
      <c r="AR77" s="20">
        <v>34692.363065351121</v>
      </c>
      <c r="AS77" s="20">
        <v>69363.254875694605</v>
      </c>
      <c r="AT77" s="20">
        <v>0</v>
      </c>
      <c r="AU77" s="20">
        <v>0</v>
      </c>
      <c r="AV77" s="20">
        <v>54849.368864682678</v>
      </c>
      <c r="AW77" s="20">
        <v>22267.6196631493</v>
      </c>
      <c r="AX77" s="20">
        <v>2358.107058486476</v>
      </c>
      <c r="AY77" s="20">
        <v>83212.989858972564</v>
      </c>
      <c r="AZ77" s="20">
        <v>162688.08544529101</v>
      </c>
      <c r="BA77" s="58">
        <v>232051.34032098562</v>
      </c>
      <c r="BB77" s="53"/>
    </row>
    <row r="78" spans="1:54" ht="8.25" customHeight="1">
      <c r="A78" s="13" t="s">
        <v>220</v>
      </c>
      <c r="B78" s="20" t="s">
        <v>136</v>
      </c>
      <c r="C78" s="20">
        <v>200.97266369682501</v>
      </c>
      <c r="D78" s="20">
        <v>652.99642882480498</v>
      </c>
      <c r="E78" s="20">
        <v>818.08892663524296</v>
      </c>
      <c r="F78" s="20">
        <v>3665.32181208358</v>
      </c>
      <c r="G78" s="20">
        <v>58.731006382051198</v>
      </c>
      <c r="H78" s="20">
        <v>1467.1179779107299</v>
      </c>
      <c r="I78" s="20">
        <v>175.49354334509499</v>
      </c>
      <c r="J78" s="20">
        <v>216.645750456983</v>
      </c>
      <c r="K78" s="20">
        <v>537.42804610602502</v>
      </c>
      <c r="L78" s="20">
        <v>1863.1036734504301</v>
      </c>
      <c r="M78" s="20">
        <v>130.62811260574301</v>
      </c>
      <c r="N78" s="20">
        <v>237.306294209855</v>
      </c>
      <c r="O78" s="20">
        <v>111.471274030955</v>
      </c>
      <c r="P78" s="20">
        <v>3457.4106931014703</v>
      </c>
      <c r="Q78" s="20">
        <v>230.10569123677601</v>
      </c>
      <c r="R78" s="20">
        <v>228.188558837985</v>
      </c>
      <c r="S78" s="20">
        <v>615.77329160287195</v>
      </c>
      <c r="T78" s="20">
        <v>1706.23405469656</v>
      </c>
      <c r="U78" s="20">
        <v>3024.4884529920701</v>
      </c>
      <c r="V78" s="20">
        <v>5586.1487580043504</v>
      </c>
      <c r="W78" s="20">
        <v>2847.4763958982899</v>
      </c>
      <c r="X78" s="20">
        <v>793.60486972080901</v>
      </c>
      <c r="Y78" s="20">
        <v>980.39225142467501</v>
      </c>
      <c r="Z78" s="20">
        <v>489.608147293917</v>
      </c>
      <c r="AA78" s="20">
        <v>468.09628996337</v>
      </c>
      <c r="AB78" s="20">
        <v>1109.11199603757</v>
      </c>
      <c r="AC78" s="20">
        <v>288.21809177279903</v>
      </c>
      <c r="AD78" s="20">
        <v>41999.976627887299</v>
      </c>
      <c r="AE78" s="20">
        <v>601.92909961606301</v>
      </c>
      <c r="AF78" s="20">
        <v>12659.202332828399</v>
      </c>
      <c r="AG78" s="20">
        <v>2162.7212464504701</v>
      </c>
      <c r="AH78" s="20">
        <v>2377.6892251978302</v>
      </c>
      <c r="AI78" s="20">
        <v>2318.039546467</v>
      </c>
      <c r="AJ78" s="20">
        <v>1774.67969679983</v>
      </c>
      <c r="AK78" s="20">
        <v>431.45250623934601</v>
      </c>
      <c r="AL78" s="20">
        <v>11956.977660529912</v>
      </c>
      <c r="AM78" s="20">
        <v>9423.5523829993308</v>
      </c>
      <c r="AN78" s="20">
        <v>2094.5877887046499</v>
      </c>
      <c r="AO78" s="20">
        <v>1522.3725598123399</v>
      </c>
      <c r="AP78" s="20">
        <v>1638.51504399186</v>
      </c>
      <c r="AQ78" s="20">
        <v>2042.7799743841799</v>
      </c>
      <c r="AR78" s="20">
        <v>132669.02508553231</v>
      </c>
      <c r="AS78" s="20">
        <v>257633.66382976266</v>
      </c>
      <c r="AT78" s="20">
        <v>0</v>
      </c>
      <c r="AU78" s="20">
        <v>0</v>
      </c>
      <c r="AV78" s="20">
        <v>71823.206682466203</v>
      </c>
      <c r="AW78" s="20">
        <v>0</v>
      </c>
      <c r="AX78" s="20">
        <v>0</v>
      </c>
      <c r="AY78" s="20">
        <v>73780.206682466203</v>
      </c>
      <c r="AZ78" s="20">
        <v>145603.41336493241</v>
      </c>
      <c r="BA78" s="58">
        <v>403237.07719469507</v>
      </c>
      <c r="BB78" s="53"/>
    </row>
    <row r="79" spans="1:54" ht="8.25" customHeight="1">
      <c r="A79" s="12" t="s">
        <v>221</v>
      </c>
      <c r="B79" s="20" t="s">
        <v>101</v>
      </c>
      <c r="C79" s="20">
        <v>1851.07458900348</v>
      </c>
      <c r="D79" s="20">
        <v>713.26084876432799</v>
      </c>
      <c r="E79" s="20">
        <v>199.024747485457</v>
      </c>
      <c r="F79" s="20">
        <v>8.27250125545679</v>
      </c>
      <c r="G79" s="20">
        <v>0</v>
      </c>
      <c r="H79" s="20">
        <v>22.5519593602165</v>
      </c>
      <c r="I79" s="20">
        <v>0</v>
      </c>
      <c r="J79" s="20">
        <v>0</v>
      </c>
      <c r="K79" s="20">
        <v>0</v>
      </c>
      <c r="L79" s="20">
        <v>13.7376772398681</v>
      </c>
      <c r="M79" s="20">
        <v>13.9529086347535</v>
      </c>
      <c r="N79" s="20">
        <v>11.362050406658399</v>
      </c>
      <c r="O79" s="20">
        <v>18.436165870974701</v>
      </c>
      <c r="P79" s="20">
        <v>48.000665863945102</v>
      </c>
      <c r="Q79" s="20">
        <v>0</v>
      </c>
      <c r="R79" s="20">
        <v>0</v>
      </c>
      <c r="S79" s="20">
        <v>1.688448270635925</v>
      </c>
      <c r="T79" s="20">
        <v>0</v>
      </c>
      <c r="U79" s="20">
        <v>16.966728204884198</v>
      </c>
      <c r="V79" s="20">
        <v>93.641135802712895</v>
      </c>
      <c r="W79" s="20">
        <v>797.32212311627802</v>
      </c>
      <c r="X79" s="20">
        <v>29.1195621763693</v>
      </c>
      <c r="Y79" s="20">
        <v>103.44478893540673</v>
      </c>
      <c r="Z79" s="20">
        <v>10.862547785772801</v>
      </c>
      <c r="AA79" s="20">
        <v>199.34189104376401</v>
      </c>
      <c r="AB79" s="20">
        <v>19.912309247251901</v>
      </c>
      <c r="AC79" s="20">
        <v>206.15031319952999</v>
      </c>
      <c r="AD79" s="20">
        <v>3422.2026593307701</v>
      </c>
      <c r="AE79" s="20">
        <v>39918.129292007303</v>
      </c>
      <c r="AF79" s="20">
        <v>753.19811597865805</v>
      </c>
      <c r="AG79" s="20">
        <v>1020.7835399663001</v>
      </c>
      <c r="AH79" s="20">
        <v>352.92172553069202</v>
      </c>
      <c r="AI79" s="20">
        <v>3982.1306514274502</v>
      </c>
      <c r="AJ79" s="20">
        <v>926.09982703366097</v>
      </c>
      <c r="AK79" s="20">
        <v>1021.61660107771</v>
      </c>
      <c r="AL79" s="20">
        <v>2669.2789285912409</v>
      </c>
      <c r="AM79" s="20">
        <v>7947.5840075986298</v>
      </c>
      <c r="AN79" s="20">
        <v>683.33701732597297</v>
      </c>
      <c r="AO79" s="20">
        <v>253.195580184775</v>
      </c>
      <c r="AP79" s="20">
        <v>1809.1651051036799</v>
      </c>
      <c r="AQ79" s="20">
        <v>0</v>
      </c>
      <c r="AR79" s="20">
        <v>69297.328574746483</v>
      </c>
      <c r="AS79" s="20">
        <v>138435.09558757109</v>
      </c>
      <c r="AT79" s="20">
        <v>0</v>
      </c>
      <c r="AU79" s="20">
        <v>0</v>
      </c>
      <c r="AV79" s="20">
        <v>0</v>
      </c>
      <c r="AW79" s="20">
        <v>321067.31664011301</v>
      </c>
      <c r="AX79" s="20">
        <v>0</v>
      </c>
      <c r="AY79" s="20">
        <v>322777.82407111087</v>
      </c>
      <c r="AZ79" s="20">
        <v>643845.14071122394</v>
      </c>
      <c r="BA79" s="58">
        <v>782280.23629879509</v>
      </c>
      <c r="BB79" s="53"/>
    </row>
    <row r="80" spans="1:54" ht="8.25" customHeight="1">
      <c r="A80" s="12" t="s">
        <v>222</v>
      </c>
      <c r="B80" s="20" t="s">
        <v>120</v>
      </c>
      <c r="C80" s="20">
        <v>63.373229081095197</v>
      </c>
      <c r="D80" s="20">
        <v>413.71952893414698</v>
      </c>
      <c r="E80" s="20">
        <v>141.81226568978801</v>
      </c>
      <c r="F80" s="20">
        <v>5603.4199975689598</v>
      </c>
      <c r="G80" s="20">
        <v>184.17812347289899</v>
      </c>
      <c r="H80" s="20">
        <v>518.54663878668498</v>
      </c>
      <c r="I80" s="20">
        <v>444.39610472775098</v>
      </c>
      <c r="J80" s="20">
        <v>569.48218766427703</v>
      </c>
      <c r="K80" s="20">
        <v>127.31221212454599</v>
      </c>
      <c r="L80" s="20">
        <v>1064.95391598316</v>
      </c>
      <c r="M80" s="20">
        <v>54.0336955031486</v>
      </c>
      <c r="N80" s="20">
        <v>264.19883503585999</v>
      </c>
      <c r="O80" s="20">
        <v>225.66061470211201</v>
      </c>
      <c r="P80" s="20">
        <v>522.47841763771203</v>
      </c>
      <c r="Q80" s="20">
        <v>781.29324407947399</v>
      </c>
      <c r="R80" s="20">
        <v>50.484688936886002</v>
      </c>
      <c r="S80" s="20">
        <v>705.98303229809005</v>
      </c>
      <c r="T80" s="20">
        <v>999.60014960126603</v>
      </c>
      <c r="U80" s="20">
        <v>830.19467964679905</v>
      </c>
      <c r="V80" s="20">
        <v>942.279678791523</v>
      </c>
      <c r="W80" s="20">
        <v>325.19889996678899</v>
      </c>
      <c r="X80" s="20">
        <v>689.83143116735801</v>
      </c>
      <c r="Y80" s="20">
        <v>3516.9328956121753</v>
      </c>
      <c r="Z80" s="20">
        <v>663.39416349114697</v>
      </c>
      <c r="AA80" s="20">
        <v>285.872554535559</v>
      </c>
      <c r="AB80" s="20">
        <v>23.038247047366902</v>
      </c>
      <c r="AC80" s="20">
        <v>107.86574908657001</v>
      </c>
      <c r="AD80" s="20">
        <v>544.24855182240697</v>
      </c>
      <c r="AE80" s="20">
        <v>353.60944271247001</v>
      </c>
      <c r="AF80" s="20">
        <v>5075.6797621619298</v>
      </c>
      <c r="AG80" s="20">
        <v>3925.4919388143999</v>
      </c>
      <c r="AH80" s="20">
        <v>51.750189393105202</v>
      </c>
      <c r="AI80" s="20">
        <v>3662.9854979974398</v>
      </c>
      <c r="AJ80" s="20">
        <v>94.519041257537097</v>
      </c>
      <c r="AK80" s="20">
        <v>9.7850407264257608</v>
      </c>
      <c r="AL80" s="20">
        <v>1246.8043093057322</v>
      </c>
      <c r="AM80" s="20">
        <v>980.15517082809299</v>
      </c>
      <c r="AN80" s="20">
        <v>153.49935827488</v>
      </c>
      <c r="AO80" s="20">
        <v>6.7590927966021903</v>
      </c>
      <c r="AP80" s="20">
        <v>482.62925198642699</v>
      </c>
      <c r="AQ80" s="20">
        <v>383.208505824447</v>
      </c>
      <c r="AR80" s="20">
        <v>37245.130340008989</v>
      </c>
      <c r="AS80" s="20">
        <v>74335.790675084019</v>
      </c>
      <c r="AT80" s="20">
        <v>0</v>
      </c>
      <c r="AU80" s="20">
        <v>0</v>
      </c>
      <c r="AV80" s="20">
        <v>30780.824722560501</v>
      </c>
      <c r="AW80" s="20">
        <v>0</v>
      </c>
      <c r="AX80" s="20">
        <v>0</v>
      </c>
      <c r="AY80" s="20">
        <v>33673.824722560501</v>
      </c>
      <c r="AZ80" s="20">
        <v>64454.649445121002</v>
      </c>
      <c r="BA80" s="58">
        <v>138790.44012020502</v>
      </c>
      <c r="BB80" s="53"/>
    </row>
    <row r="81" spans="1:54" ht="8.25" customHeight="1">
      <c r="A81" s="8" t="s">
        <v>223</v>
      </c>
      <c r="B81" s="21" t="s">
        <v>137</v>
      </c>
      <c r="C81" s="21">
        <v>8192.736932217791</v>
      </c>
      <c r="D81" s="21">
        <v>2523.1275413682397</v>
      </c>
      <c r="E81" s="21">
        <v>1266.0531420944335</v>
      </c>
      <c r="F81" s="21">
        <v>20618.703303597405</v>
      </c>
      <c r="G81" s="21">
        <v>180.88698487930247</v>
      </c>
      <c r="H81" s="21">
        <v>851.35490515241497</v>
      </c>
      <c r="I81" s="21">
        <v>431.71583924717766</v>
      </c>
      <c r="J81" s="21">
        <v>581.80780558702179</v>
      </c>
      <c r="K81" s="21">
        <v>700.23264225857201</v>
      </c>
      <c r="L81" s="21">
        <v>2833.3657704047209</v>
      </c>
      <c r="M81" s="21">
        <v>343.30002005991554</v>
      </c>
      <c r="N81" s="21">
        <v>1749.8344329856757</v>
      </c>
      <c r="O81" s="21">
        <v>867.27916526082129</v>
      </c>
      <c r="P81" s="21">
        <v>3778.6549962278796</v>
      </c>
      <c r="Q81" s="21">
        <v>1846.03829667127</v>
      </c>
      <c r="R81" s="21">
        <v>1043.2503980241158</v>
      </c>
      <c r="S81" s="21">
        <v>1497.1256758857085</v>
      </c>
      <c r="T81" s="21">
        <v>1546.2833179716979</v>
      </c>
      <c r="U81" s="21">
        <v>1797.5062186139489</v>
      </c>
      <c r="V81" s="21">
        <v>4449.2832447580331</v>
      </c>
      <c r="W81" s="21">
        <v>390.19222511540386</v>
      </c>
      <c r="X81" s="21">
        <v>1594.602933163957</v>
      </c>
      <c r="Y81" s="21">
        <v>3945.0096196578716</v>
      </c>
      <c r="Z81" s="21">
        <v>1489.1563156799421</v>
      </c>
      <c r="AA81" s="21">
        <v>5193.5636863477848</v>
      </c>
      <c r="AB81" s="21">
        <v>1447.764262516863</v>
      </c>
      <c r="AC81" s="21">
        <v>726.20343803486287</v>
      </c>
      <c r="AD81" s="21">
        <v>1597.4555729596561</v>
      </c>
      <c r="AE81" s="21">
        <v>2309.1374047842492</v>
      </c>
      <c r="AF81" s="21">
        <v>22633.112404896281</v>
      </c>
      <c r="AG81" s="21">
        <v>32718.043324885039</v>
      </c>
      <c r="AH81" s="21">
        <v>515.69770980559395</v>
      </c>
      <c r="AI81" s="21">
        <v>1521.587284230839</v>
      </c>
      <c r="AJ81" s="21">
        <v>2004.1420132910571</v>
      </c>
      <c r="AK81" s="21">
        <v>53.872558025093397</v>
      </c>
      <c r="AL81" s="21">
        <v>12937.820615626133</v>
      </c>
      <c r="AM81" s="21">
        <v>3339.9795327183701</v>
      </c>
      <c r="AN81" s="21">
        <v>957.4677309298296</v>
      </c>
      <c r="AO81" s="21">
        <v>1621.4519019895588</v>
      </c>
      <c r="AP81" s="21">
        <v>637.59658037026702</v>
      </c>
      <c r="AQ81" s="21">
        <v>0</v>
      </c>
      <c r="AR81" s="21">
        <v>158399.16401618728</v>
      </c>
      <c r="AS81" s="21">
        <v>313131.56176448212</v>
      </c>
      <c r="AT81" s="21">
        <v>0</v>
      </c>
      <c r="AU81" s="21">
        <v>0</v>
      </c>
      <c r="AV81" s="21">
        <v>69170.383147270099</v>
      </c>
      <c r="AW81" s="21">
        <v>0</v>
      </c>
      <c r="AX81" s="21">
        <v>0</v>
      </c>
      <c r="AY81" s="21">
        <v>81488.50020064984</v>
      </c>
      <c r="AZ81" s="20">
        <v>150658.88334791994</v>
      </c>
      <c r="BA81" s="58">
        <v>463790.44511240209</v>
      </c>
      <c r="BB81" s="53"/>
    </row>
    <row r="82" spans="1:54" ht="8.25" customHeight="1">
      <c r="A82" s="8" t="s">
        <v>224</v>
      </c>
      <c r="B82" s="22" t="s">
        <v>64</v>
      </c>
      <c r="C82" s="22">
        <v>16.626074568400099</v>
      </c>
      <c r="D82" s="22">
        <v>0</v>
      </c>
      <c r="E82" s="22">
        <v>6.5944819831363697</v>
      </c>
      <c r="F82" s="22">
        <v>236.49250785844799</v>
      </c>
      <c r="G82" s="22">
        <v>5.2589388730501598</v>
      </c>
      <c r="H82" s="22">
        <v>76.146923805699203</v>
      </c>
      <c r="I82" s="22">
        <v>79.575987590832199</v>
      </c>
      <c r="J82" s="22">
        <v>74.702310855628994</v>
      </c>
      <c r="K82" s="22">
        <v>11.5267623111896</v>
      </c>
      <c r="L82" s="22">
        <v>112.25269014232499</v>
      </c>
      <c r="M82" s="22">
        <v>47.112140178504198</v>
      </c>
      <c r="N82" s="22">
        <v>27.813958435291099</v>
      </c>
      <c r="O82" s="22">
        <v>13.0724799578967</v>
      </c>
      <c r="P82" s="22">
        <v>33.036984660878261</v>
      </c>
      <c r="Q82" s="22">
        <v>75.920816138501806</v>
      </c>
      <c r="R82" s="22">
        <v>10.4288209526397</v>
      </c>
      <c r="S82" s="22">
        <v>272.33187648423313</v>
      </c>
      <c r="T82" s="22">
        <v>52.433708442348802</v>
      </c>
      <c r="U82" s="22">
        <v>73.571585502769594</v>
      </c>
      <c r="V82" s="22">
        <v>17.835809686105002</v>
      </c>
      <c r="W82" s="22">
        <v>8.5828896513570498</v>
      </c>
      <c r="X82" s="22">
        <v>55.804663624482302</v>
      </c>
      <c r="Y82" s="22">
        <v>266.8458665146095</v>
      </c>
      <c r="Z82" s="22">
        <v>73.269896102569007</v>
      </c>
      <c r="AA82" s="22">
        <v>130.98673604318401</v>
      </c>
      <c r="AB82" s="22">
        <v>100.851176886263</v>
      </c>
      <c r="AC82" s="22">
        <v>71.146841181109394</v>
      </c>
      <c r="AD82" s="22">
        <v>285.63506271617598</v>
      </c>
      <c r="AE82" s="22">
        <v>231.95112840558301</v>
      </c>
      <c r="AF82" s="22">
        <v>2405.1563743997199</v>
      </c>
      <c r="AG82" s="22">
        <v>1026.0178230545</v>
      </c>
      <c r="AH82" s="22">
        <v>147.86366133342901</v>
      </c>
      <c r="AI82" s="22">
        <v>564.76986215907505</v>
      </c>
      <c r="AJ82" s="22">
        <v>3153.3150317763998</v>
      </c>
      <c r="AK82" s="22">
        <v>147.15314335205099</v>
      </c>
      <c r="AL82" s="22">
        <v>1373.1418619893484</v>
      </c>
      <c r="AM82" s="22">
        <v>1143.28164066811</v>
      </c>
      <c r="AN82" s="22">
        <v>114.014429326631</v>
      </c>
      <c r="AO82" s="22">
        <v>282.87711156338202</v>
      </c>
      <c r="AP82" s="22">
        <v>147.07818905862399</v>
      </c>
      <c r="AQ82" s="22">
        <v>176.101230663921</v>
      </c>
      <c r="AR82" s="22">
        <v>13150.395111629581</v>
      </c>
      <c r="AS82" s="22">
        <v>26298.974590527985</v>
      </c>
      <c r="AT82" s="22">
        <v>0</v>
      </c>
      <c r="AU82" s="22">
        <v>0</v>
      </c>
      <c r="AV82" s="22">
        <v>1548.27680672268</v>
      </c>
      <c r="AW82" s="22">
        <v>0</v>
      </c>
      <c r="AX82" s="22">
        <v>0</v>
      </c>
      <c r="AY82" s="22">
        <v>1548.27680672268</v>
      </c>
      <c r="AZ82" s="20">
        <v>3096.55361344536</v>
      </c>
      <c r="BA82" s="58">
        <v>29395.528203973347</v>
      </c>
      <c r="BB82" s="53"/>
    </row>
    <row r="83" spans="1:54" ht="8.25" customHeight="1">
      <c r="A83" s="8" t="s">
        <v>225</v>
      </c>
      <c r="B83" s="22" t="s">
        <v>122</v>
      </c>
      <c r="C83" s="22">
        <v>205.93725498415401</v>
      </c>
      <c r="D83" s="22">
        <v>37.713187346641902</v>
      </c>
      <c r="E83" s="22">
        <v>21.822254105599399</v>
      </c>
      <c r="F83" s="22">
        <v>452.01971377688199</v>
      </c>
      <c r="G83" s="22">
        <v>30.454753874106999</v>
      </c>
      <c r="H83" s="22">
        <v>34.910148302036397</v>
      </c>
      <c r="I83" s="22">
        <v>17.861556529799199</v>
      </c>
      <c r="J83" s="22">
        <v>21.363183957211699</v>
      </c>
      <c r="K83" s="22">
        <v>4.7680002920030802</v>
      </c>
      <c r="L83" s="22">
        <v>59.096402465073503</v>
      </c>
      <c r="M83" s="22">
        <v>17.2791410947037</v>
      </c>
      <c r="N83" s="22">
        <v>20.3654122144128</v>
      </c>
      <c r="O83" s="22">
        <v>9.9135306791720694</v>
      </c>
      <c r="P83" s="22">
        <v>122.23641289270961</v>
      </c>
      <c r="Q83" s="22">
        <v>256.01652914319197</v>
      </c>
      <c r="R83" s="22">
        <v>27.451716278334899</v>
      </c>
      <c r="S83" s="22">
        <v>151.3376002858345</v>
      </c>
      <c r="T83" s="22">
        <v>73.381113554338597</v>
      </c>
      <c r="U83" s="22">
        <v>54.980151483415902</v>
      </c>
      <c r="V83" s="22">
        <v>144.75967453457</v>
      </c>
      <c r="W83" s="22">
        <v>47.218708614431897</v>
      </c>
      <c r="X83" s="22">
        <v>105.41410907489301</v>
      </c>
      <c r="Y83" s="22">
        <v>446.88329258968383</v>
      </c>
      <c r="Z83" s="22">
        <v>89.531919425351106</v>
      </c>
      <c r="AA83" s="22">
        <v>302.96892576922602</v>
      </c>
      <c r="AB83" s="22">
        <v>68.886031578874196</v>
      </c>
      <c r="AC83" s="22">
        <v>40.131291112933901</v>
      </c>
      <c r="AD83" s="22">
        <v>213.380498154576</v>
      </c>
      <c r="AE83" s="22">
        <v>922.42513388729697</v>
      </c>
      <c r="AF83" s="22">
        <v>1922.5912168135201</v>
      </c>
      <c r="AG83" s="22">
        <v>938.03039465265499</v>
      </c>
      <c r="AH83" s="22">
        <v>118.32632744038099</v>
      </c>
      <c r="AI83" s="22">
        <v>786.75125586455204</v>
      </c>
      <c r="AJ83" s="22">
        <v>2222.0193988250498</v>
      </c>
      <c r="AK83" s="22">
        <v>61.7915865448199</v>
      </c>
      <c r="AL83" s="22">
        <v>15402.432803371068</v>
      </c>
      <c r="AM83" s="22">
        <v>7054.7313419217298</v>
      </c>
      <c r="AN83" s="22">
        <v>1195.88468093711</v>
      </c>
      <c r="AO83" s="22">
        <v>313.97955524968</v>
      </c>
      <c r="AP83" s="22">
        <v>2660.2319018416501</v>
      </c>
      <c r="AQ83" s="22">
        <v>1661.8103217912401</v>
      </c>
      <c r="AR83" s="22">
        <v>38347.909647827357</v>
      </c>
      <c r="AS83" s="22">
        <v>76686.998081082274</v>
      </c>
      <c r="AT83" s="22">
        <v>0</v>
      </c>
      <c r="AU83" s="22">
        <v>0</v>
      </c>
      <c r="AV83" s="22">
        <v>105405.09256218201</v>
      </c>
      <c r="AW83" s="22">
        <v>0</v>
      </c>
      <c r="AX83" s="22">
        <v>0</v>
      </c>
      <c r="AY83" s="22">
        <v>110203.18456528759</v>
      </c>
      <c r="AZ83" s="20">
        <v>215608.2771274696</v>
      </c>
      <c r="BA83" s="58">
        <v>292295.2752085519</v>
      </c>
      <c r="BB83" s="53"/>
    </row>
    <row r="84" spans="1:54" ht="8.25" customHeight="1">
      <c r="A84" s="9" t="s">
        <v>226</v>
      </c>
      <c r="B84" s="21" t="s">
        <v>123</v>
      </c>
      <c r="C84" s="21">
        <v>539.24072677398897</v>
      </c>
      <c r="D84" s="21">
        <v>165.70792138681199</v>
      </c>
      <c r="E84" s="21">
        <v>78.303090439532895</v>
      </c>
      <c r="F84" s="21">
        <v>3176.76690799168</v>
      </c>
      <c r="G84" s="21">
        <v>56.777839105996598</v>
      </c>
      <c r="H84" s="21">
        <v>342.687524967223</v>
      </c>
      <c r="I84" s="21">
        <v>630.38316970119399</v>
      </c>
      <c r="J84" s="21">
        <v>182.945144733691</v>
      </c>
      <c r="K84" s="21">
        <v>79.551476351998701</v>
      </c>
      <c r="L84" s="21">
        <v>453.04753924084201</v>
      </c>
      <c r="M84" s="21">
        <v>440.97745774415802</v>
      </c>
      <c r="N84" s="21">
        <v>227.776024853824</v>
      </c>
      <c r="O84" s="21">
        <v>115.349877440773</v>
      </c>
      <c r="P84" s="21">
        <v>596.29549015156101</v>
      </c>
      <c r="Q84" s="21">
        <v>488.73058741666</v>
      </c>
      <c r="R84" s="21">
        <v>42.902562318941399</v>
      </c>
      <c r="S84" s="21">
        <v>435.70239363247799</v>
      </c>
      <c r="T84" s="21">
        <v>416.37683187529302</v>
      </c>
      <c r="U84" s="21">
        <v>510.97541403301</v>
      </c>
      <c r="V84" s="21">
        <v>337.65733727114201</v>
      </c>
      <c r="W84" s="21">
        <v>79.356704114255905</v>
      </c>
      <c r="X84" s="21">
        <v>398.292965566053</v>
      </c>
      <c r="Y84" s="21">
        <v>1998.4897142943289</v>
      </c>
      <c r="Z84" s="21">
        <v>737.07367350272</v>
      </c>
      <c r="AA84" s="21">
        <v>2250.2892425708401</v>
      </c>
      <c r="AB84" s="21">
        <v>1406.6096303346101</v>
      </c>
      <c r="AC84" s="21">
        <v>277.20153192479501</v>
      </c>
      <c r="AD84" s="21">
        <v>1292.70870281617</v>
      </c>
      <c r="AE84" s="21">
        <v>1597.0329265678999</v>
      </c>
      <c r="AF84" s="21">
        <v>10859.533000884299</v>
      </c>
      <c r="AG84" s="21">
        <v>3375.8793605051201</v>
      </c>
      <c r="AH84" s="21">
        <v>870.09419983026203</v>
      </c>
      <c r="AI84" s="21">
        <v>41240.565793260401</v>
      </c>
      <c r="AJ84" s="21">
        <v>19168.6155836875</v>
      </c>
      <c r="AK84" s="21">
        <v>746.91843425972297</v>
      </c>
      <c r="AL84" s="21">
        <v>38780.66428182961</v>
      </c>
      <c r="AM84" s="21">
        <v>10863.465346041599</v>
      </c>
      <c r="AN84" s="21">
        <v>3343.4368267753898</v>
      </c>
      <c r="AO84" s="21">
        <v>2835.3748677305002</v>
      </c>
      <c r="AP84" s="21">
        <v>1644.43519989675</v>
      </c>
      <c r="AQ84" s="21">
        <v>1146.2184179956</v>
      </c>
      <c r="AR84" s="21">
        <v>154265.96761152957</v>
      </c>
      <c r="AS84" s="21">
        <v>308496.37933334883</v>
      </c>
      <c r="AT84" s="21">
        <v>0</v>
      </c>
      <c r="AU84" s="21">
        <v>0</v>
      </c>
      <c r="AV84" s="21">
        <v>101213.54521795599</v>
      </c>
      <c r="AW84" s="21">
        <v>32832.2372282008</v>
      </c>
      <c r="AX84" s="21">
        <v>0</v>
      </c>
      <c r="AY84" s="21">
        <v>135810.74648594257</v>
      </c>
      <c r="AZ84" s="20">
        <v>269856.52893209935</v>
      </c>
      <c r="BA84" s="58">
        <v>578352.90826544818</v>
      </c>
      <c r="BB84" s="53"/>
    </row>
    <row r="85" spans="1:54" ht="8.25" customHeight="1">
      <c r="A85" s="6" t="s">
        <v>227</v>
      </c>
      <c r="B85" s="22" t="s">
        <v>71</v>
      </c>
      <c r="C85" s="22">
        <v>2400.7020385972801</v>
      </c>
      <c r="D85" s="22">
        <v>1124.0976013606601</v>
      </c>
      <c r="E85" s="22">
        <v>709.89649281151605</v>
      </c>
      <c r="F85" s="22">
        <v>8345.4717786428191</v>
      </c>
      <c r="G85" s="22">
        <v>347.62072103972298</v>
      </c>
      <c r="H85" s="22">
        <v>756.68510244960999</v>
      </c>
      <c r="I85" s="22">
        <v>721.72728883259401</v>
      </c>
      <c r="J85" s="22">
        <v>523.45717238935504</v>
      </c>
      <c r="K85" s="22">
        <v>328.718218045779</v>
      </c>
      <c r="L85" s="22">
        <v>1456.20184395659</v>
      </c>
      <c r="M85" s="22">
        <v>307.26339375297698</v>
      </c>
      <c r="N85" s="22">
        <v>1686.3742931244201</v>
      </c>
      <c r="O85" s="22">
        <v>622.97712232872505</v>
      </c>
      <c r="P85" s="22">
        <v>2119.178262745972</v>
      </c>
      <c r="Q85" s="22">
        <v>637.73377656882894</v>
      </c>
      <c r="R85" s="22">
        <v>527.25190218145599</v>
      </c>
      <c r="S85" s="22">
        <v>879.28193241029305</v>
      </c>
      <c r="T85" s="22">
        <v>1232.3259020211599</v>
      </c>
      <c r="U85" s="22">
        <v>1367.52515453828</v>
      </c>
      <c r="V85" s="22">
        <v>2104.9857547189899</v>
      </c>
      <c r="W85" s="22">
        <v>757.20570292314005</v>
      </c>
      <c r="X85" s="22">
        <v>1112.2428928768099</v>
      </c>
      <c r="Y85" s="22">
        <v>3484.6234959506592</v>
      </c>
      <c r="Z85" s="22">
        <v>1124.2634666710001</v>
      </c>
      <c r="AA85" s="22">
        <v>2473.2448631792599</v>
      </c>
      <c r="AB85" s="22">
        <v>979.09967423959995</v>
      </c>
      <c r="AC85" s="22">
        <v>669.39580283673104</v>
      </c>
      <c r="AD85" s="22">
        <v>4085.5664796263</v>
      </c>
      <c r="AE85" s="22">
        <v>6026.0478610249802</v>
      </c>
      <c r="AF85" s="22">
        <v>14180.745397980099</v>
      </c>
      <c r="AG85" s="22">
        <v>7564.3186401578096</v>
      </c>
      <c r="AH85" s="22">
        <v>1785.7001674455501</v>
      </c>
      <c r="AI85" s="22">
        <v>6142.1593009848802</v>
      </c>
      <c r="AJ85" s="22">
        <v>39270.406320282098</v>
      </c>
      <c r="AK85" s="22">
        <v>16132.421994345699</v>
      </c>
      <c r="AL85" s="22">
        <v>9565.9753833973537</v>
      </c>
      <c r="AM85" s="22">
        <v>33283.920652761197</v>
      </c>
      <c r="AN85" s="22">
        <v>155.034908166207</v>
      </c>
      <c r="AO85" s="22">
        <v>701.39920699031802</v>
      </c>
      <c r="AP85" s="22">
        <v>186.647606381874</v>
      </c>
      <c r="AQ85" s="22">
        <v>2738.0372565236999</v>
      </c>
      <c r="AR85" s="22">
        <v>184643.63899030566</v>
      </c>
      <c r="AS85" s="22">
        <v>365261.57181756798</v>
      </c>
      <c r="AT85" s="22">
        <v>1794</v>
      </c>
      <c r="AU85" s="22">
        <v>0</v>
      </c>
      <c r="AV85" s="22">
        <v>145528.57284594499</v>
      </c>
      <c r="AW85" s="22">
        <v>0</v>
      </c>
      <c r="AX85" s="22">
        <v>0</v>
      </c>
      <c r="AY85" s="22">
        <v>153628.38799210428</v>
      </c>
      <c r="AZ85" s="20">
        <v>300950.9608380493</v>
      </c>
      <c r="BA85" s="58">
        <v>666212.53265561722</v>
      </c>
      <c r="BB85" s="53"/>
    </row>
    <row r="86" spans="1:54" ht="8.25" customHeight="1">
      <c r="A86" s="12" t="s">
        <v>228</v>
      </c>
      <c r="B86" s="20" t="s">
        <v>72</v>
      </c>
      <c r="C86" s="20">
        <v>178.205426877218</v>
      </c>
      <c r="D86" s="20">
        <v>16.644861518255201</v>
      </c>
      <c r="E86" s="20">
        <v>31.9038021369993</v>
      </c>
      <c r="F86" s="20">
        <v>790.19638212647897</v>
      </c>
      <c r="G86" s="20">
        <v>28.063854740653799</v>
      </c>
      <c r="H86" s="20">
        <v>264.714374218724</v>
      </c>
      <c r="I86" s="20">
        <v>292.46921520725999</v>
      </c>
      <c r="J86" s="20">
        <v>72.876180050318595</v>
      </c>
      <c r="K86" s="20">
        <v>19.433588187653701</v>
      </c>
      <c r="L86" s="20">
        <v>104.724894089592</v>
      </c>
      <c r="M86" s="20">
        <v>44.480178166630701</v>
      </c>
      <c r="N86" s="20">
        <v>102.363234410819</v>
      </c>
      <c r="O86" s="20">
        <v>104.448523284806</v>
      </c>
      <c r="P86" s="20">
        <v>108.36186660781081</v>
      </c>
      <c r="Q86" s="20">
        <v>162.55802384063699</v>
      </c>
      <c r="R86" s="20">
        <v>110.915753727607</v>
      </c>
      <c r="S86" s="20">
        <v>69.622517334177203</v>
      </c>
      <c r="T86" s="20">
        <v>250.21272056750999</v>
      </c>
      <c r="U86" s="20">
        <v>132.98822470571301</v>
      </c>
      <c r="V86" s="20">
        <v>203.00457825765099</v>
      </c>
      <c r="W86" s="20">
        <v>7.9272379708278704</v>
      </c>
      <c r="X86" s="20">
        <v>132.53583741694601</v>
      </c>
      <c r="Y86" s="20">
        <v>450.65482818754003</v>
      </c>
      <c r="Z86" s="20">
        <v>82.054109549960501</v>
      </c>
      <c r="AA86" s="20">
        <v>93.523175241147598</v>
      </c>
      <c r="AB86" s="20">
        <v>148.08000478953301</v>
      </c>
      <c r="AC86" s="20">
        <v>46.462955842195598</v>
      </c>
      <c r="AD86" s="20">
        <v>765.03697781585595</v>
      </c>
      <c r="AE86" s="20">
        <v>1011.20487291673</v>
      </c>
      <c r="AF86" s="20">
        <v>21549.722615440402</v>
      </c>
      <c r="AG86" s="20">
        <v>2320.8247746253801</v>
      </c>
      <c r="AH86" s="20">
        <v>3429.5731964721399</v>
      </c>
      <c r="AI86" s="20">
        <v>3494.8824197775698</v>
      </c>
      <c r="AJ86" s="20">
        <v>4333.5363976584804</v>
      </c>
      <c r="AK86" s="20">
        <v>1313.03183843693</v>
      </c>
      <c r="AL86" s="20">
        <v>11085.367705505309</v>
      </c>
      <c r="AM86" s="20">
        <v>1720.29179220842</v>
      </c>
      <c r="AN86" s="20">
        <v>361.039665306914</v>
      </c>
      <c r="AO86" s="20">
        <v>2386.5529305898799</v>
      </c>
      <c r="AP86" s="20">
        <v>250.256470228723</v>
      </c>
      <c r="AQ86" s="20">
        <v>1125.5765665244201</v>
      </c>
      <c r="AR86" s="20">
        <v>59209.556255451222</v>
      </c>
      <c r="AS86" s="20">
        <v>118405.88082801303</v>
      </c>
      <c r="AT86" s="20">
        <v>0</v>
      </c>
      <c r="AU86" s="20">
        <v>0</v>
      </c>
      <c r="AV86" s="20">
        <v>44269.604766002201</v>
      </c>
      <c r="AW86" s="20">
        <v>0</v>
      </c>
      <c r="AX86" s="20">
        <v>0</v>
      </c>
      <c r="AY86" s="20">
        <v>47170.687351280481</v>
      </c>
      <c r="AZ86" s="20">
        <v>91440.29211728269</v>
      </c>
      <c r="BA86" s="58">
        <v>209846.17294529572</v>
      </c>
      <c r="BB86" s="53"/>
    </row>
    <row r="87" spans="1:54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199961.36154712699</v>
      </c>
      <c r="AW87" s="20">
        <v>0</v>
      </c>
      <c r="AX87" s="20">
        <v>0</v>
      </c>
      <c r="AY87" s="20">
        <v>199961.36154712699</v>
      </c>
      <c r="AZ87" s="20">
        <v>399922.72309425398</v>
      </c>
      <c r="BA87" s="58">
        <v>399922.72309425398</v>
      </c>
      <c r="BB87" s="53"/>
    </row>
    <row r="88" spans="1:54" ht="8.25" customHeight="1">
      <c r="A88" s="13" t="s">
        <v>230</v>
      </c>
      <c r="B88" s="20" t="s">
        <v>138</v>
      </c>
      <c r="C88" s="20">
        <v>13059.967216062798</v>
      </c>
      <c r="D88" s="20">
        <v>1717.532494441874</v>
      </c>
      <c r="E88" s="20">
        <v>1563.9679308225461</v>
      </c>
      <c r="F88" s="20">
        <v>21118.948538511311</v>
      </c>
      <c r="G88" s="20">
        <v>1462.3404143823543</v>
      </c>
      <c r="H88" s="20">
        <v>843.64222249538511</v>
      </c>
      <c r="I88" s="20">
        <v>819.72303714797886</v>
      </c>
      <c r="J88" s="20">
        <v>1065.3484524096118</v>
      </c>
      <c r="K88" s="20">
        <v>286.85741384011942</v>
      </c>
      <c r="L88" s="20">
        <v>2979.1757431310748</v>
      </c>
      <c r="M88" s="20">
        <v>379.04209480747215</v>
      </c>
      <c r="N88" s="20">
        <v>3639.791223788588</v>
      </c>
      <c r="O88" s="20">
        <v>859.60742554010994</v>
      </c>
      <c r="P88" s="20">
        <v>3710.7522864381654</v>
      </c>
      <c r="Q88" s="20">
        <v>5936.920873087558</v>
      </c>
      <c r="R88" s="20">
        <v>2508.9010962660518</v>
      </c>
      <c r="S88" s="20">
        <v>4396.0020432929914</v>
      </c>
      <c r="T88" s="20">
        <v>2828.5576469572302</v>
      </c>
      <c r="U88" s="20">
        <v>2951.1375530004757</v>
      </c>
      <c r="V88" s="20">
        <v>2286.4865398187758</v>
      </c>
      <c r="W88" s="20">
        <v>1095.7611865145273</v>
      </c>
      <c r="X88" s="20">
        <v>1979.394431616231</v>
      </c>
      <c r="Y88" s="20">
        <v>10080.262225833327</v>
      </c>
      <c r="Z88" s="20">
        <v>3713.027836180378</v>
      </c>
      <c r="AA88" s="20">
        <v>9516.2998052517923</v>
      </c>
      <c r="AB88" s="20">
        <v>2258.557966969779</v>
      </c>
      <c r="AC88" s="20">
        <v>1188.873339813568</v>
      </c>
      <c r="AD88" s="20">
        <v>9071.1207106308357</v>
      </c>
      <c r="AE88" s="20">
        <v>13999.66239942577</v>
      </c>
      <c r="AF88" s="20">
        <v>48110.768385972144</v>
      </c>
      <c r="AG88" s="20">
        <v>20033.808885936371</v>
      </c>
      <c r="AH88" s="20">
        <v>3617.9582328689817</v>
      </c>
      <c r="AI88" s="20">
        <v>34733.787809330228</v>
      </c>
      <c r="AJ88" s="20">
        <v>36277.455384952947</v>
      </c>
      <c r="AK88" s="20">
        <v>2626.231077788972</v>
      </c>
      <c r="AL88" s="20">
        <v>48337.29457002545</v>
      </c>
      <c r="AM88" s="20">
        <v>25972.869233093588</v>
      </c>
      <c r="AN88" s="20">
        <v>7763.3936587013104</v>
      </c>
      <c r="AO88" s="20">
        <v>6528.8962382126401</v>
      </c>
      <c r="AP88" s="20">
        <v>8418.3265960902299</v>
      </c>
      <c r="AQ88" s="20">
        <v>4172.5834371496003</v>
      </c>
      <c r="AR88" s="20">
        <v>375168.4330073375</v>
      </c>
      <c r="AS88" s="20">
        <v>749079.46866593871</v>
      </c>
      <c r="AT88" s="20">
        <v>0</v>
      </c>
      <c r="AU88" s="20">
        <v>17883.158135911599</v>
      </c>
      <c r="AV88" s="20">
        <v>51349.120137369406</v>
      </c>
      <c r="AW88" s="20">
        <v>28978.291514890301</v>
      </c>
      <c r="AX88" s="20">
        <v>0</v>
      </c>
      <c r="AY88" s="20">
        <v>121724.85391165297</v>
      </c>
      <c r="AZ88" s="20">
        <v>219935.42369982426</v>
      </c>
      <c r="BA88" s="58">
        <v>969014.89236576296</v>
      </c>
      <c r="BB88" s="53"/>
    </row>
    <row r="89" spans="1:54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404568.69189865998</v>
      </c>
      <c r="AU89" s="20">
        <v>0</v>
      </c>
      <c r="AV89" s="20">
        <v>0</v>
      </c>
      <c r="AW89" s="20">
        <v>0</v>
      </c>
      <c r="AX89" s="20">
        <v>0</v>
      </c>
      <c r="AY89" s="20">
        <v>404568.69189865998</v>
      </c>
      <c r="AZ89" s="20">
        <v>809137.38379731996</v>
      </c>
      <c r="BA89" s="58">
        <v>809137.38379731996</v>
      </c>
      <c r="BB89" s="53"/>
    </row>
    <row r="90" spans="1:54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131337.33038461901</v>
      </c>
      <c r="AU90" s="20">
        <v>0</v>
      </c>
      <c r="AV90" s="20">
        <v>0</v>
      </c>
      <c r="AW90" s="20">
        <v>0</v>
      </c>
      <c r="AX90" s="20">
        <v>0</v>
      </c>
      <c r="AY90" s="20">
        <v>131337.33038461901</v>
      </c>
      <c r="AZ90" s="20">
        <v>262674.66076923802</v>
      </c>
      <c r="BA90" s="58">
        <v>262674.66076923802</v>
      </c>
      <c r="BB90" s="53"/>
    </row>
    <row r="91" spans="1:54" ht="8.25" customHeight="1">
      <c r="A91" s="8" t="s">
        <v>233</v>
      </c>
      <c r="B91" s="21" t="s">
        <v>73</v>
      </c>
      <c r="C91" s="21">
        <v>17.781048907330401</v>
      </c>
      <c r="D91" s="21">
        <v>52.511391865492797</v>
      </c>
      <c r="E91" s="21">
        <v>12.694653276145599</v>
      </c>
      <c r="F91" s="21">
        <v>12.5464791071583</v>
      </c>
      <c r="G91" s="21">
        <v>0</v>
      </c>
      <c r="H91" s="21">
        <v>0.91616255665570001</v>
      </c>
      <c r="I91" s="21">
        <v>0</v>
      </c>
      <c r="J91" s="21">
        <v>0</v>
      </c>
      <c r="K91" s="21">
        <v>0</v>
      </c>
      <c r="L91" s="21">
        <v>21.430524043599299</v>
      </c>
      <c r="M91" s="21">
        <v>0</v>
      </c>
      <c r="N91" s="21">
        <v>3.6926228832349599</v>
      </c>
      <c r="O91" s="21">
        <v>0</v>
      </c>
      <c r="P91" s="21">
        <v>5.2981242921882199</v>
      </c>
      <c r="Q91" s="21">
        <v>0</v>
      </c>
      <c r="R91" s="21">
        <v>0</v>
      </c>
      <c r="S91" s="21">
        <v>14.048402768022891</v>
      </c>
      <c r="T91" s="21">
        <v>1.68228464939903</v>
      </c>
      <c r="U91" s="21">
        <v>0</v>
      </c>
      <c r="V91" s="21">
        <v>110.02703845469701</v>
      </c>
      <c r="W91" s="21">
        <v>33.044842190796402</v>
      </c>
      <c r="X91" s="21">
        <v>29.158569449449999</v>
      </c>
      <c r="Y91" s="21">
        <v>17.786444966593034</v>
      </c>
      <c r="Z91" s="21">
        <v>0</v>
      </c>
      <c r="AA91" s="21">
        <v>49.453605591986303</v>
      </c>
      <c r="AB91" s="21">
        <v>2.2401084019411099</v>
      </c>
      <c r="AC91" s="21">
        <v>0</v>
      </c>
      <c r="AD91" s="21">
        <v>46.814657098591702</v>
      </c>
      <c r="AE91" s="21">
        <v>1.67863011665022</v>
      </c>
      <c r="AF91" s="21">
        <v>308.66843244594401</v>
      </c>
      <c r="AG91" s="21">
        <v>640.720318095278</v>
      </c>
      <c r="AH91" s="21">
        <v>0.900771280035084</v>
      </c>
      <c r="AI91" s="21">
        <v>35.168050513551698</v>
      </c>
      <c r="AJ91" s="21">
        <v>963.58807165542203</v>
      </c>
      <c r="AK91" s="21">
        <v>0</v>
      </c>
      <c r="AL91" s="21">
        <v>2673.1242071562419</v>
      </c>
      <c r="AM91" s="21">
        <v>327.08884029524501</v>
      </c>
      <c r="AN91" s="21">
        <v>794.09453034464298</v>
      </c>
      <c r="AO91" s="21">
        <v>0</v>
      </c>
      <c r="AP91" s="21">
        <v>292.71953107161403</v>
      </c>
      <c r="AQ91" s="21">
        <v>0</v>
      </c>
      <c r="AR91" s="21">
        <v>6471.5587622503735</v>
      </c>
      <c r="AS91" s="21">
        <v>12940.437105728282</v>
      </c>
      <c r="AT91" s="21">
        <v>0</v>
      </c>
      <c r="AU91" s="21">
        <v>0</v>
      </c>
      <c r="AV91" s="21">
        <v>47103.508512667198</v>
      </c>
      <c r="AW91" s="21">
        <v>0</v>
      </c>
      <c r="AX91" s="21">
        <v>0</v>
      </c>
      <c r="AY91" s="21">
        <v>47157.508512667198</v>
      </c>
      <c r="AZ91" s="20">
        <v>94261.017025334397</v>
      </c>
      <c r="BA91" s="58">
        <v>107201.45413106268</v>
      </c>
      <c r="BB91" s="53"/>
    </row>
    <row r="92" spans="1:54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2">
        <v>87562.549533963102</v>
      </c>
      <c r="AU92" s="22">
        <v>0</v>
      </c>
      <c r="AV92" s="22">
        <v>0</v>
      </c>
      <c r="AW92" s="22">
        <v>0</v>
      </c>
      <c r="AX92" s="22">
        <v>0</v>
      </c>
      <c r="AY92" s="22">
        <v>87562.549533963102</v>
      </c>
      <c r="AZ92" s="20">
        <v>175125.0990679262</v>
      </c>
      <c r="BA92" s="58">
        <v>175125.0990679262</v>
      </c>
      <c r="BB92" s="53"/>
    </row>
    <row r="93" spans="1:54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40.836241390719401</v>
      </c>
      <c r="AN93" s="22">
        <v>1.88041782486734</v>
      </c>
      <c r="AO93" s="22">
        <v>0</v>
      </c>
      <c r="AP93" s="22">
        <v>7.0454780213413004</v>
      </c>
      <c r="AQ93" s="22">
        <v>11155.198149451</v>
      </c>
      <c r="AR93" s="22">
        <v>11204.960286687929</v>
      </c>
      <c r="AS93" s="22">
        <v>22409.920573375857</v>
      </c>
      <c r="AT93" s="22">
        <v>23192.8470911275</v>
      </c>
      <c r="AU93" s="22">
        <v>3850.1734089681199</v>
      </c>
      <c r="AV93" s="22">
        <v>71071.636936168899</v>
      </c>
      <c r="AW93" s="22">
        <v>0</v>
      </c>
      <c r="AX93" s="22">
        <v>0</v>
      </c>
      <c r="AY93" s="22">
        <v>98149.177984209731</v>
      </c>
      <c r="AZ93" s="20">
        <v>196263.83542047424</v>
      </c>
      <c r="BA93" s="58">
        <v>218673.75599385009</v>
      </c>
      <c r="BB93" s="53"/>
    </row>
    <row r="94" spans="1:54" ht="8.25" customHeight="1">
      <c r="A94" s="9" t="s">
        <v>236</v>
      </c>
      <c r="B94" s="21" t="s">
        <v>75</v>
      </c>
      <c r="C94" s="21">
        <v>222.04472979398199</v>
      </c>
      <c r="D94" s="21">
        <v>98.867442841812405</v>
      </c>
      <c r="E94" s="21">
        <v>54.277336080500099</v>
      </c>
      <c r="F94" s="21">
        <v>325.56238279337202</v>
      </c>
      <c r="G94" s="21">
        <v>14.627295632815001</v>
      </c>
      <c r="H94" s="21">
        <v>42.548355083678302</v>
      </c>
      <c r="I94" s="21">
        <v>63.422091744750098</v>
      </c>
      <c r="J94" s="21">
        <v>35.729053344745402</v>
      </c>
      <c r="K94" s="21">
        <v>26.989890765654799</v>
      </c>
      <c r="L94" s="21">
        <v>74.645613380408093</v>
      </c>
      <c r="M94" s="21">
        <v>28.0796680085733</v>
      </c>
      <c r="N94" s="21">
        <v>72.407954757889797</v>
      </c>
      <c r="O94" s="21">
        <v>24.116327990355298</v>
      </c>
      <c r="P94" s="21">
        <v>64.779380189410503</v>
      </c>
      <c r="Q94" s="21">
        <v>56.795453156051501</v>
      </c>
      <c r="R94" s="21">
        <v>27.311679594884598</v>
      </c>
      <c r="S94" s="21">
        <v>37.40041004143184</v>
      </c>
      <c r="T94" s="21">
        <v>94.622345083669899</v>
      </c>
      <c r="U94" s="21">
        <v>91.396799400434801</v>
      </c>
      <c r="V94" s="21">
        <v>70.064380480940699</v>
      </c>
      <c r="W94" s="21">
        <v>29.840731025984699</v>
      </c>
      <c r="X94" s="21">
        <v>101.365533188705</v>
      </c>
      <c r="Y94" s="21">
        <v>226.0911784251258</v>
      </c>
      <c r="Z94" s="21">
        <v>64.874649017457102</v>
      </c>
      <c r="AA94" s="21">
        <v>155.65522917781101</v>
      </c>
      <c r="AB94" s="21">
        <v>89.392995891866903</v>
      </c>
      <c r="AC94" s="21">
        <v>33.042681424310501</v>
      </c>
      <c r="AD94" s="21">
        <v>0</v>
      </c>
      <c r="AE94" s="21">
        <v>0</v>
      </c>
      <c r="AF94" s="21">
        <v>68.262652275187804</v>
      </c>
      <c r="AG94" s="21">
        <v>514.89396656596398</v>
      </c>
      <c r="AH94" s="21">
        <v>24.170498172833199</v>
      </c>
      <c r="AI94" s="21">
        <v>82.711950879647702</v>
      </c>
      <c r="AJ94" s="21">
        <v>30.8566008578081</v>
      </c>
      <c r="AK94" s="21">
        <v>8.5427798965632693</v>
      </c>
      <c r="AL94" s="21">
        <v>126.85965968179583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3176.657519096444</v>
      </c>
      <c r="AS94" s="21">
        <v>6258.9072157428654</v>
      </c>
      <c r="AT94" s="21">
        <v>0</v>
      </c>
      <c r="AU94" s="21">
        <v>31536.805078174199</v>
      </c>
      <c r="AV94" s="21">
        <v>30172.580075210299</v>
      </c>
      <c r="AW94" s="21">
        <v>0</v>
      </c>
      <c r="AX94" s="21">
        <v>0</v>
      </c>
      <c r="AY94" s="21">
        <v>61709.385153384501</v>
      </c>
      <c r="AZ94" s="20">
        <v>123418.770306769</v>
      </c>
      <c r="BA94" s="58">
        <v>129677.67752251186</v>
      </c>
      <c r="BB94" s="53"/>
    </row>
    <row r="95" spans="1:54" ht="8.25" customHeight="1">
      <c r="A95" s="6" t="s">
        <v>237</v>
      </c>
      <c r="B95" s="22" t="s">
        <v>76</v>
      </c>
      <c r="C95" s="22">
        <v>39.378969854175701</v>
      </c>
      <c r="D95" s="22">
        <v>0</v>
      </c>
      <c r="E95" s="22">
        <v>1.91253980754307</v>
      </c>
      <c r="F95" s="22">
        <v>1.8902163150873601</v>
      </c>
      <c r="G95" s="22">
        <v>0</v>
      </c>
      <c r="H95" s="22">
        <v>10.628033217490801</v>
      </c>
      <c r="I95" s="22">
        <v>0</v>
      </c>
      <c r="J95" s="22">
        <v>0</v>
      </c>
      <c r="K95" s="22">
        <v>0</v>
      </c>
      <c r="L95" s="22">
        <v>0</v>
      </c>
      <c r="M95" s="22">
        <v>14.346697121528701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1.84199931144323</v>
      </c>
      <c r="V95" s="22">
        <v>16.458793109264199</v>
      </c>
      <c r="W95" s="22">
        <v>2.6136812674815801</v>
      </c>
      <c r="X95" s="22">
        <v>18.6122180690611</v>
      </c>
      <c r="Y95" s="22">
        <v>326.01912841686624</v>
      </c>
      <c r="Z95" s="22">
        <v>54.9148301898651</v>
      </c>
      <c r="AA95" s="22">
        <v>1.7525174129880301</v>
      </c>
      <c r="AB95" s="22">
        <v>0</v>
      </c>
      <c r="AC95" s="22">
        <v>0</v>
      </c>
      <c r="AD95" s="22">
        <v>365.34338311479303</v>
      </c>
      <c r="AE95" s="22">
        <v>90.284431216195202</v>
      </c>
      <c r="AF95" s="22">
        <v>1573.95089993941</v>
      </c>
      <c r="AG95" s="22">
        <v>376.59209045523698</v>
      </c>
      <c r="AH95" s="22">
        <v>97.845179692052398</v>
      </c>
      <c r="AI95" s="22">
        <v>4574.9964686050598</v>
      </c>
      <c r="AJ95" s="22">
        <v>1081.0635915049199</v>
      </c>
      <c r="AK95" s="22">
        <v>61.106472484019399</v>
      </c>
      <c r="AL95" s="22">
        <v>1306.4899702002244</v>
      </c>
      <c r="AM95" s="22">
        <v>545.67776414446598</v>
      </c>
      <c r="AN95" s="22">
        <v>44.302749681205398</v>
      </c>
      <c r="AO95" s="22">
        <v>329.25534834582601</v>
      </c>
      <c r="AP95" s="22">
        <v>160.33068417631301</v>
      </c>
      <c r="AQ95" s="22">
        <v>450.77558965642902</v>
      </c>
      <c r="AR95" s="22">
        <v>11552.991752716871</v>
      </c>
      <c r="AS95" s="22">
        <v>23101.376000025819</v>
      </c>
      <c r="AT95" s="22">
        <v>0</v>
      </c>
      <c r="AU95" s="22">
        <v>0</v>
      </c>
      <c r="AV95" s="22">
        <v>6859.0936425768004</v>
      </c>
      <c r="AW95" s="22">
        <v>0</v>
      </c>
      <c r="AX95" s="22">
        <v>0</v>
      </c>
      <c r="AY95" s="22">
        <v>6859.0936425768004</v>
      </c>
      <c r="AZ95" s="20">
        <v>13718.187285153601</v>
      </c>
      <c r="BA95" s="58">
        <v>36819.563285179422</v>
      </c>
      <c r="BB95" s="53"/>
    </row>
    <row r="96" spans="1:54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36931.853451207098</v>
      </c>
      <c r="AW96" s="20">
        <v>0</v>
      </c>
      <c r="AX96" s="20">
        <v>0</v>
      </c>
      <c r="AY96" s="20">
        <v>36931.853451207098</v>
      </c>
      <c r="AZ96" s="20">
        <v>73863.706902414197</v>
      </c>
      <c r="BA96" s="58">
        <v>73863.706902414197</v>
      </c>
      <c r="BB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</row>
    <row r="98" spans="1:55" s="42" customFormat="1" ht="9" customHeight="1">
      <c r="A98" s="39" t="s">
        <v>2</v>
      </c>
      <c r="B98" s="40"/>
      <c r="C98" s="41">
        <v>50477.675051877559</v>
      </c>
      <c r="D98" s="41">
        <v>14602.651621201398</v>
      </c>
      <c r="E98" s="41">
        <v>14122.807101232893</v>
      </c>
      <c r="F98" s="41">
        <v>301246.56624779879</v>
      </c>
      <c r="G98" s="41">
        <v>9601.0457127865411</v>
      </c>
      <c r="H98" s="41">
        <v>28641.744911846468</v>
      </c>
      <c r="I98" s="41">
        <v>23947.573245431409</v>
      </c>
      <c r="J98" s="41">
        <v>16823.26511273795</v>
      </c>
      <c r="K98" s="41">
        <v>9927.2777200750752</v>
      </c>
      <c r="L98" s="41">
        <v>35551.709568905098</v>
      </c>
      <c r="M98" s="41">
        <v>9192.0609374851956</v>
      </c>
      <c r="N98" s="41">
        <v>178700.20820461778</v>
      </c>
      <c r="O98" s="41">
        <v>17743.969195545706</v>
      </c>
      <c r="P98" s="41">
        <v>69914.774480866574</v>
      </c>
      <c r="Q98" s="41">
        <v>19601.686688642574</v>
      </c>
      <c r="R98" s="41">
        <v>18839.842655131753</v>
      </c>
      <c r="S98" s="41">
        <v>34978.168847229885</v>
      </c>
      <c r="T98" s="41">
        <v>44176.491021552574</v>
      </c>
      <c r="U98" s="41">
        <v>36808.444730466319</v>
      </c>
      <c r="V98" s="41">
        <v>57608.057106234359</v>
      </c>
      <c r="W98" s="41">
        <v>27544.641616783749</v>
      </c>
      <c r="X98" s="41">
        <v>37723.201772317174</v>
      </c>
      <c r="Y98" s="41">
        <v>141356.05057557198</v>
      </c>
      <c r="Z98" s="41">
        <v>39482.532825772141</v>
      </c>
      <c r="AA98" s="41">
        <v>95895.214904043518</v>
      </c>
      <c r="AB98" s="41">
        <v>44483.511778574095</v>
      </c>
      <c r="AC98" s="41">
        <v>24601.66868844791</v>
      </c>
      <c r="AD98" s="41">
        <v>88504.766094003295</v>
      </c>
      <c r="AE98" s="41">
        <v>209348.23955932967</v>
      </c>
      <c r="AF98" s="41">
        <v>204156.96873883368</v>
      </c>
      <c r="AG98" s="41">
        <v>161161.27454726526</v>
      </c>
      <c r="AH98" s="41">
        <v>67071.242528848714</v>
      </c>
      <c r="AI98" s="41">
        <v>119080.86701778788</v>
      </c>
      <c r="AJ98" s="41">
        <v>117708.05062063166</v>
      </c>
      <c r="AK98" s="41">
        <v>27116.158173605359</v>
      </c>
      <c r="AL98" s="41">
        <v>198346.87970095017</v>
      </c>
      <c r="AM98" s="41">
        <v>119244.00849420694</v>
      </c>
      <c r="AN98" s="41">
        <v>26810.050805136358</v>
      </c>
      <c r="AO98" s="41">
        <v>18038.359800429218</v>
      </c>
      <c r="AP98" s="41">
        <v>30124.000201472249</v>
      </c>
      <c r="AQ98" s="41">
        <v>48254.032418058712</v>
      </c>
      <c r="AR98" s="41">
        <v>2950281.5517942226</v>
      </c>
      <c r="AS98" s="41">
        <v>5788839.2928179577</v>
      </c>
      <c r="AT98" s="41">
        <v>654963.51159058115</v>
      </c>
      <c r="AU98" s="41">
        <v>53270.136623053913</v>
      </c>
      <c r="AV98" s="41">
        <v>2011763.0546221177</v>
      </c>
      <c r="AW98" s="41">
        <v>636675.77898595296</v>
      </c>
      <c r="AX98" s="41">
        <v>-10193.200608137135</v>
      </c>
      <c r="AY98" s="41">
        <v>3711524.3964039618</v>
      </c>
      <c r="AZ98" s="41">
        <v>7058003.6776175313</v>
      </c>
      <c r="BA98" s="41">
        <v>12846842.970435493</v>
      </c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</row>
    <row r="101" spans="1:55" s="1" customFormat="1" ht="12.75" customHeight="1">
      <c r="A101" s="2" t="s">
        <v>147</v>
      </c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</row>
    <row r="102" spans="1:55">
      <c r="A102" s="54"/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101"/>
  <sheetViews>
    <sheetView showGridLines="0" topLeftCell="AU81" zoomScale="130" zoomScaleNormal="130" workbookViewId="0">
      <selection activeCell="BA98" sqref="BA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242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  <c r="AS4" s="32" t="s">
        <v>18</v>
      </c>
      <c r="AT4" s="14" t="s">
        <v>85</v>
      </c>
      <c r="AU4" s="14" t="s">
        <v>84</v>
      </c>
      <c r="AV4" s="14" t="s">
        <v>83</v>
      </c>
      <c r="AW4" s="14" t="s">
        <v>82</v>
      </c>
      <c r="AX4" s="14" t="s">
        <v>81</v>
      </c>
      <c r="AY4" s="14" t="s">
        <v>80</v>
      </c>
      <c r="AZ4" s="14" t="s">
        <v>79</v>
      </c>
      <c r="BA4" s="19" t="s">
        <v>78</v>
      </c>
      <c r="BC4" s="19"/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421.03264819284283</v>
      </c>
      <c r="D6" s="20">
        <v>0</v>
      </c>
      <c r="E6" s="20">
        <v>0</v>
      </c>
      <c r="F6" s="20">
        <v>0</v>
      </c>
      <c r="G6" s="20">
        <v>7610.0598098747605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127.3098348190687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102.02808727626602</v>
      </c>
      <c r="AO6" s="20">
        <v>0</v>
      </c>
      <c r="AP6" s="20">
        <v>0</v>
      </c>
      <c r="AQ6" s="20">
        <v>0</v>
      </c>
      <c r="AR6" s="20">
        <v>0</v>
      </c>
      <c r="AS6" s="20">
        <v>8260.4303801629394</v>
      </c>
      <c r="AT6" s="20">
        <v>143.35483889219239</v>
      </c>
      <c r="AU6" s="20">
        <v>0</v>
      </c>
      <c r="AV6" s="20">
        <v>0</v>
      </c>
      <c r="AW6" s="20">
        <v>425.36598186673854</v>
      </c>
      <c r="AX6" s="20">
        <v>0</v>
      </c>
      <c r="AY6" s="20">
        <v>226.50643405244992</v>
      </c>
      <c r="AZ6" s="20">
        <v>795.22725481138082</v>
      </c>
      <c r="BA6" s="58">
        <v>9055.6576349743209</v>
      </c>
      <c r="BB6" s="53"/>
      <c r="BC6" s="59"/>
    </row>
    <row r="7" spans="1:55" ht="8.25" customHeight="1">
      <c r="A7" s="10" t="s">
        <v>149</v>
      </c>
      <c r="B7" s="20" t="s">
        <v>9</v>
      </c>
      <c r="C7" s="20">
        <v>2725.423247984399</v>
      </c>
      <c r="D7" s="20">
        <v>0</v>
      </c>
      <c r="E7" s="20">
        <v>0</v>
      </c>
      <c r="F7" s="20">
        <v>0</v>
      </c>
      <c r="G7" s="20">
        <v>7172.5073464424659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287.12000648419075</v>
      </c>
      <c r="AH7" s="20">
        <v>0</v>
      </c>
      <c r="AI7" s="20">
        <v>107.55050717848697</v>
      </c>
      <c r="AJ7" s="20">
        <v>0</v>
      </c>
      <c r="AK7" s="20">
        <v>0</v>
      </c>
      <c r="AL7" s="20">
        <v>0</v>
      </c>
      <c r="AM7" s="20">
        <v>0</v>
      </c>
      <c r="AN7" s="20">
        <v>192.40588123050136</v>
      </c>
      <c r="AO7" s="20">
        <v>0.92900647864356911</v>
      </c>
      <c r="AP7" s="20">
        <v>0</v>
      </c>
      <c r="AQ7" s="20">
        <v>0</v>
      </c>
      <c r="AR7" s="20">
        <v>2.4568237894249978</v>
      </c>
      <c r="AS7" s="20">
        <v>10488.392819588113</v>
      </c>
      <c r="AT7" s="20">
        <v>2120.0517932900739</v>
      </c>
      <c r="AU7" s="20">
        <v>0</v>
      </c>
      <c r="AV7" s="20">
        <v>0</v>
      </c>
      <c r="AW7" s="20">
        <v>2450.4859376214376</v>
      </c>
      <c r="AX7" s="20">
        <v>0</v>
      </c>
      <c r="AY7" s="20">
        <v>1079.5310566656524</v>
      </c>
      <c r="AZ7" s="20">
        <v>5650.0687875771646</v>
      </c>
      <c r="BA7" s="58">
        <v>16138.461607165278</v>
      </c>
      <c r="BB7" s="53"/>
      <c r="BC7" s="59"/>
    </row>
    <row r="8" spans="1:55" ht="8.25" customHeight="1">
      <c r="A8" s="10" t="s">
        <v>150</v>
      </c>
      <c r="B8" s="20" t="s">
        <v>20</v>
      </c>
      <c r="C8" s="20">
        <v>144.01128040578476</v>
      </c>
      <c r="D8" s="20">
        <v>0</v>
      </c>
      <c r="E8" s="20">
        <v>0</v>
      </c>
      <c r="F8" s="20">
        <v>0</v>
      </c>
      <c r="G8" s="20">
        <v>663.04685125294282</v>
      </c>
      <c r="H8" s="20">
        <v>0</v>
      </c>
      <c r="I8" s="20">
        <v>3922.8808074967301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51.26203507830968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131.07812655193055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0.89856092742121119</v>
      </c>
      <c r="AO8" s="20">
        <v>0</v>
      </c>
      <c r="AP8" s="20">
        <v>0</v>
      </c>
      <c r="AQ8" s="20">
        <v>0</v>
      </c>
      <c r="AR8" s="20">
        <v>0</v>
      </c>
      <c r="AS8" s="20">
        <v>4913.17766171312</v>
      </c>
      <c r="AT8" s="20">
        <v>53.461003322689137</v>
      </c>
      <c r="AU8" s="20">
        <v>0</v>
      </c>
      <c r="AV8" s="20">
        <v>0</v>
      </c>
      <c r="AW8" s="20">
        <v>0</v>
      </c>
      <c r="AX8" s="20">
        <v>0</v>
      </c>
      <c r="AY8" s="20">
        <v>139.71796723014691</v>
      </c>
      <c r="AZ8" s="20">
        <v>193.17897055283606</v>
      </c>
      <c r="BA8" s="58">
        <v>5106.3566322659563</v>
      </c>
      <c r="BB8" s="53"/>
      <c r="BC8" s="59"/>
    </row>
    <row r="9" spans="1:55" ht="8.25" customHeight="1">
      <c r="A9" s="10" t="s">
        <v>151</v>
      </c>
      <c r="B9" s="20" t="s">
        <v>10</v>
      </c>
      <c r="C9" s="20">
        <v>535.27587261419478</v>
      </c>
      <c r="D9" s="20">
        <v>0</v>
      </c>
      <c r="E9" s="20">
        <v>0</v>
      </c>
      <c r="F9" s="20">
        <v>0</v>
      </c>
      <c r="G9" s="20">
        <v>19003.22392614172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8224.0648636250007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438.15006370826035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28200.714726089176</v>
      </c>
      <c r="AT9" s="20">
        <v>0</v>
      </c>
      <c r="AU9" s="20">
        <v>0</v>
      </c>
      <c r="AV9" s="20">
        <v>0</v>
      </c>
      <c r="AW9" s="20">
        <v>771.26516065575106</v>
      </c>
      <c r="AX9" s="20">
        <v>0</v>
      </c>
      <c r="AY9" s="20">
        <v>0</v>
      </c>
      <c r="AZ9" s="20">
        <v>771.26516065575106</v>
      </c>
      <c r="BA9" s="58">
        <v>28971.979886744928</v>
      </c>
      <c r="BB9" s="53"/>
      <c r="BC9" s="59"/>
    </row>
    <row r="10" spans="1:55" ht="8.25" customHeight="1">
      <c r="A10" s="11" t="s">
        <v>152</v>
      </c>
      <c r="B10" s="20" t="s">
        <v>127</v>
      </c>
      <c r="C10" s="20">
        <v>943.01931437351641</v>
      </c>
      <c r="D10" s="20">
        <v>0</v>
      </c>
      <c r="E10" s="20">
        <v>0</v>
      </c>
      <c r="F10" s="20">
        <v>0</v>
      </c>
      <c r="G10" s="20">
        <v>17158.410647414141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616.33850170235394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3846.738418166829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22564.506881656838</v>
      </c>
      <c r="AT10" s="20">
        <v>23202.512410291944</v>
      </c>
      <c r="AU10" s="20">
        <v>0</v>
      </c>
      <c r="AV10" s="20">
        <v>0</v>
      </c>
      <c r="AW10" s="20">
        <v>29.85714331471684</v>
      </c>
      <c r="AX10" s="20">
        <v>0</v>
      </c>
      <c r="AY10" s="20">
        <v>-3110.0977411207568</v>
      </c>
      <c r="AZ10" s="20">
        <v>20122.271812485902</v>
      </c>
      <c r="BA10" s="58">
        <v>42686.77869414274</v>
      </c>
      <c r="BB10" s="53"/>
      <c r="BC10" s="59"/>
    </row>
    <row r="11" spans="1:55" ht="8.25" customHeight="1">
      <c r="A11" s="4" t="s">
        <v>153</v>
      </c>
      <c r="B11" s="21" t="s">
        <v>19</v>
      </c>
      <c r="C11" s="21">
        <v>4.8473321033330405</v>
      </c>
      <c r="D11" s="21">
        <v>0</v>
      </c>
      <c r="E11" s="21">
        <v>0</v>
      </c>
      <c r="F11" s="21">
        <v>0</v>
      </c>
      <c r="G11" s="21">
        <v>1821.6998850634093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124.14978326989475</v>
      </c>
      <c r="AJ11" s="21">
        <v>0</v>
      </c>
      <c r="AK11" s="21">
        <v>0</v>
      </c>
      <c r="AL11" s="21">
        <v>0</v>
      </c>
      <c r="AM11" s="21">
        <v>1.5734807321029343</v>
      </c>
      <c r="AN11" s="21">
        <v>2.7398386326668778</v>
      </c>
      <c r="AO11" s="21">
        <v>1.8206746686058408</v>
      </c>
      <c r="AP11" s="21">
        <v>0</v>
      </c>
      <c r="AQ11" s="21">
        <v>0.6014800299862062</v>
      </c>
      <c r="AR11" s="21">
        <v>0</v>
      </c>
      <c r="AS11" s="20">
        <v>1957.432474499999</v>
      </c>
      <c r="AT11" s="21">
        <v>0</v>
      </c>
      <c r="AU11" s="21">
        <v>0</v>
      </c>
      <c r="AV11" s="21">
        <v>0</v>
      </c>
      <c r="AW11" s="21">
        <v>1571.0459472836221</v>
      </c>
      <c r="AX11" s="21">
        <v>99.318125591969718</v>
      </c>
      <c r="AY11" s="21">
        <v>0</v>
      </c>
      <c r="AZ11" s="20">
        <v>1670.3640728755918</v>
      </c>
      <c r="BA11" s="58">
        <v>3627.7965473755908</v>
      </c>
      <c r="BB11" s="53"/>
      <c r="BC11" s="59"/>
    </row>
    <row r="12" spans="1:55" ht="8.25" customHeight="1">
      <c r="A12" s="4" t="s">
        <v>154</v>
      </c>
      <c r="B12" s="21" t="s">
        <v>11</v>
      </c>
      <c r="C12" s="21">
        <v>66.257225642826526</v>
      </c>
      <c r="D12" s="21">
        <v>0</v>
      </c>
      <c r="E12" s="21">
        <v>0</v>
      </c>
      <c r="F12" s="21">
        <v>0</v>
      </c>
      <c r="G12" s="21">
        <v>2704.4843954293792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8.1490057353594842</v>
      </c>
      <c r="AN12" s="21">
        <v>167.15336163648061</v>
      </c>
      <c r="AO12" s="21">
        <v>0</v>
      </c>
      <c r="AP12" s="21">
        <v>0</v>
      </c>
      <c r="AQ12" s="21">
        <v>0</v>
      </c>
      <c r="AR12" s="21">
        <v>0</v>
      </c>
      <c r="AS12" s="20">
        <v>2946.0439884440457</v>
      </c>
      <c r="AT12" s="21">
        <v>7437.9690278697599</v>
      </c>
      <c r="AU12" s="21">
        <v>0</v>
      </c>
      <c r="AV12" s="21">
        <v>0</v>
      </c>
      <c r="AW12" s="21">
        <v>216.84900404469329</v>
      </c>
      <c r="AX12" s="21">
        <v>138.95760479850858</v>
      </c>
      <c r="AY12" s="21">
        <v>-1846.7159288960354</v>
      </c>
      <c r="AZ12" s="20">
        <v>5947.0597078169258</v>
      </c>
      <c r="BA12" s="58">
        <v>8893.1036962609724</v>
      </c>
      <c r="BB12" s="53"/>
      <c r="BC12" s="59"/>
    </row>
    <row r="13" spans="1:55" ht="8.25" customHeight="1">
      <c r="A13" s="4" t="s">
        <v>155</v>
      </c>
      <c r="B13" s="21" t="s">
        <v>128</v>
      </c>
      <c r="C13" s="21">
        <v>2702.1727747874156</v>
      </c>
      <c r="D13" s="21">
        <v>0</v>
      </c>
      <c r="E13" s="21">
        <v>0</v>
      </c>
      <c r="F13" s="21">
        <v>0</v>
      </c>
      <c r="G13" s="21">
        <v>3456.1819269631001</v>
      </c>
      <c r="H13" s="21">
        <v>5337.5834709609517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104.63216980206634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13.867322649571483</v>
      </c>
      <c r="AF13" s="21">
        <v>2.565854456585023</v>
      </c>
      <c r="AG13" s="21">
        <v>347.47095530046658</v>
      </c>
      <c r="AH13" s="21">
        <v>0</v>
      </c>
      <c r="AI13" s="21">
        <v>1221.0107813117677</v>
      </c>
      <c r="AJ13" s="21">
        <v>0</v>
      </c>
      <c r="AK13" s="21">
        <v>0</v>
      </c>
      <c r="AL13" s="21">
        <v>0</v>
      </c>
      <c r="AM13" s="21">
        <v>136.04763422317393</v>
      </c>
      <c r="AN13" s="21">
        <v>380.07600487976737</v>
      </c>
      <c r="AO13" s="21">
        <v>299.95814780355272</v>
      </c>
      <c r="AP13" s="21">
        <v>25.526574695711052</v>
      </c>
      <c r="AQ13" s="21">
        <v>124.32119540512474</v>
      </c>
      <c r="AR13" s="21">
        <v>95.975749034090143</v>
      </c>
      <c r="AS13" s="20">
        <v>14247.390562273344</v>
      </c>
      <c r="AT13" s="21">
        <v>1389.0608959627223</v>
      </c>
      <c r="AU13" s="21">
        <v>0</v>
      </c>
      <c r="AV13" s="21">
        <v>0</v>
      </c>
      <c r="AW13" s="21">
        <v>28178.027825926602</v>
      </c>
      <c r="AX13" s="21">
        <v>84.577428864636673</v>
      </c>
      <c r="AY13" s="21">
        <v>-301.04215966951631</v>
      </c>
      <c r="AZ13" s="20">
        <v>29350.623991084442</v>
      </c>
      <c r="BA13" s="58">
        <v>43598.014553357789</v>
      </c>
      <c r="BB13" s="53"/>
      <c r="BC13" s="59"/>
    </row>
    <row r="14" spans="1:55" ht="8.25" customHeight="1">
      <c r="A14" s="4" t="s">
        <v>156</v>
      </c>
      <c r="B14" s="21" t="s">
        <v>38</v>
      </c>
      <c r="C14" s="21">
        <v>1145.5837753657866</v>
      </c>
      <c r="D14" s="21">
        <v>0</v>
      </c>
      <c r="E14" s="21">
        <v>0</v>
      </c>
      <c r="F14" s="21">
        <v>0</v>
      </c>
      <c r="G14" s="21">
        <v>28647.234374411502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3.0131738654115456</v>
      </c>
      <c r="AN14" s="21">
        <v>54.418777950179717</v>
      </c>
      <c r="AO14" s="21">
        <v>23.856225752320103</v>
      </c>
      <c r="AP14" s="21">
        <v>3.1225957095959487</v>
      </c>
      <c r="AQ14" s="21">
        <v>0</v>
      </c>
      <c r="AR14" s="21">
        <v>57.293528460806499</v>
      </c>
      <c r="AS14" s="20">
        <v>29934.522451515604</v>
      </c>
      <c r="AT14" s="21">
        <v>1122.9299855452737</v>
      </c>
      <c r="AU14" s="21">
        <v>0</v>
      </c>
      <c r="AV14" s="21">
        <v>0</v>
      </c>
      <c r="AW14" s="21">
        <v>379.52294551116177</v>
      </c>
      <c r="AX14" s="21">
        <v>8854.698370719434</v>
      </c>
      <c r="AY14" s="21">
        <v>785.78439026764113</v>
      </c>
      <c r="AZ14" s="20">
        <v>11142.935692043511</v>
      </c>
      <c r="BA14" s="58">
        <v>41077.458143559117</v>
      </c>
      <c r="BB14" s="53"/>
      <c r="BC14" s="59"/>
    </row>
    <row r="15" spans="1:55" ht="8.25" customHeight="1">
      <c r="A15" s="5" t="s">
        <v>157</v>
      </c>
      <c r="B15" s="21" t="s">
        <v>12</v>
      </c>
      <c r="C15" s="21">
        <v>650.37613638194148</v>
      </c>
      <c r="D15" s="21">
        <v>0</v>
      </c>
      <c r="E15" s="21">
        <v>0</v>
      </c>
      <c r="F15" s="21">
        <v>0</v>
      </c>
      <c r="G15" s="21">
        <v>7766.4606672449427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40.075458983241859</v>
      </c>
      <c r="AJ15" s="21">
        <v>0</v>
      </c>
      <c r="AK15" s="21">
        <v>0</v>
      </c>
      <c r="AL15" s="21">
        <v>0</v>
      </c>
      <c r="AM15" s="21">
        <v>8.4439938552683742</v>
      </c>
      <c r="AN15" s="21">
        <v>0.82472108538553202</v>
      </c>
      <c r="AO15" s="21">
        <v>0</v>
      </c>
      <c r="AP15" s="21">
        <v>0</v>
      </c>
      <c r="AQ15" s="21">
        <v>0</v>
      </c>
      <c r="AR15" s="21">
        <v>0</v>
      </c>
      <c r="AS15" s="20">
        <v>8466.1809775507791</v>
      </c>
      <c r="AT15" s="21">
        <v>0</v>
      </c>
      <c r="AU15" s="21">
        <v>0</v>
      </c>
      <c r="AV15" s="21">
        <v>0</v>
      </c>
      <c r="AW15" s="21">
        <v>5432.1807189377332</v>
      </c>
      <c r="AX15" s="21">
        <v>0</v>
      </c>
      <c r="AY15" s="21">
        <v>0</v>
      </c>
      <c r="AZ15" s="20">
        <v>5432.1807189377332</v>
      </c>
      <c r="BA15" s="58">
        <v>13898.361696488511</v>
      </c>
      <c r="BB15" s="53"/>
      <c r="BC15" s="59"/>
    </row>
    <row r="16" spans="1:55" ht="8.25" customHeight="1">
      <c r="A16" s="10" t="s">
        <v>158</v>
      </c>
      <c r="B16" s="20" t="s">
        <v>21</v>
      </c>
      <c r="C16" s="20">
        <v>145.28396177567308</v>
      </c>
      <c r="D16" s="20">
        <v>0</v>
      </c>
      <c r="E16" s="20">
        <v>0</v>
      </c>
      <c r="F16" s="20">
        <v>0</v>
      </c>
      <c r="G16" s="20">
        <v>5057.9999831297837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5203.2839449054563</v>
      </c>
      <c r="AT16" s="20">
        <v>0.99999999999402445</v>
      </c>
      <c r="AU16" s="20">
        <v>0</v>
      </c>
      <c r="AV16" s="20">
        <v>0</v>
      </c>
      <c r="AW16" s="20">
        <v>109.51396599750737</v>
      </c>
      <c r="AX16" s="20">
        <v>27.651091931007432</v>
      </c>
      <c r="AY16" s="20">
        <v>0</v>
      </c>
      <c r="AZ16" s="20">
        <v>138.16505792850884</v>
      </c>
      <c r="BA16" s="58">
        <v>5341.4490028339651</v>
      </c>
      <c r="BB16" s="53"/>
      <c r="BC16" s="59"/>
    </row>
    <row r="17" spans="1:55" ht="8.25" customHeight="1">
      <c r="A17" s="10" t="s">
        <v>159</v>
      </c>
      <c r="B17" s="20" t="s">
        <v>39</v>
      </c>
      <c r="C17" s="20">
        <v>1117.9194185684391</v>
      </c>
      <c r="D17" s="20">
        <v>0</v>
      </c>
      <c r="E17" s="20">
        <v>0</v>
      </c>
      <c r="F17" s="20">
        <v>0</v>
      </c>
      <c r="G17" s="20">
        <v>8728.8670275111235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2.8552779312028775</v>
      </c>
      <c r="AH17" s="20">
        <v>0</v>
      </c>
      <c r="AI17" s="20">
        <v>641.02559130223221</v>
      </c>
      <c r="AJ17" s="20">
        <v>0</v>
      </c>
      <c r="AK17" s="20">
        <v>0</v>
      </c>
      <c r="AL17" s="20">
        <v>0</v>
      </c>
      <c r="AM17" s="20">
        <v>0</v>
      </c>
      <c r="AN17" s="20">
        <v>33.68074768802996</v>
      </c>
      <c r="AO17" s="20">
        <v>25.26550059302296</v>
      </c>
      <c r="AP17" s="20">
        <v>2.101319916403996</v>
      </c>
      <c r="AQ17" s="20">
        <v>11.365932557753567</v>
      </c>
      <c r="AR17" s="20">
        <v>10.425939682232848</v>
      </c>
      <c r="AS17" s="20">
        <v>10573.506755750441</v>
      </c>
      <c r="AT17" s="20">
        <v>244.3691665303482</v>
      </c>
      <c r="AU17" s="20">
        <v>0</v>
      </c>
      <c r="AV17" s="20">
        <v>0</v>
      </c>
      <c r="AW17" s="20">
        <v>3437.6239225627805</v>
      </c>
      <c r="AX17" s="20">
        <v>0.94305590190710997</v>
      </c>
      <c r="AY17" s="20">
        <v>0</v>
      </c>
      <c r="AZ17" s="20">
        <v>3682.9361449950356</v>
      </c>
      <c r="BA17" s="58">
        <v>14256.442900745476</v>
      </c>
      <c r="BB17" s="53"/>
      <c r="BC17" s="59"/>
    </row>
    <row r="18" spans="1:55" ht="8.25" customHeight="1">
      <c r="A18" s="10" t="s">
        <v>160</v>
      </c>
      <c r="B18" s="20" t="s">
        <v>40</v>
      </c>
      <c r="C18" s="20">
        <v>2215.0748830486032</v>
      </c>
      <c r="D18" s="20">
        <v>0</v>
      </c>
      <c r="E18" s="20">
        <v>0</v>
      </c>
      <c r="F18" s="20">
        <v>1.201428924095219</v>
      </c>
      <c r="G18" s="20">
        <v>349.99414708559442</v>
      </c>
      <c r="H18" s="20">
        <v>7.0652002287768889</v>
      </c>
      <c r="I18" s="20">
        <v>44.065844245680552</v>
      </c>
      <c r="J18" s="20">
        <v>7.9041905695746371</v>
      </c>
      <c r="K18" s="20">
        <v>13.433945951737535</v>
      </c>
      <c r="L18" s="20">
        <v>2019.370078615593</v>
      </c>
      <c r="M18" s="20">
        <v>2092.1747290324142</v>
      </c>
      <c r="N18" s="20">
        <v>0</v>
      </c>
      <c r="O18" s="20">
        <v>0</v>
      </c>
      <c r="P18" s="20">
        <v>0.84016222890882963</v>
      </c>
      <c r="Q18" s="20">
        <v>108.19839226738959</v>
      </c>
      <c r="R18" s="20">
        <v>0</v>
      </c>
      <c r="S18" s="20">
        <v>0</v>
      </c>
      <c r="T18" s="20">
        <v>0</v>
      </c>
      <c r="U18" s="20">
        <v>800.91711125971881</v>
      </c>
      <c r="V18" s="20">
        <v>48.85767565213925</v>
      </c>
      <c r="W18" s="20">
        <v>408.86214537245309</v>
      </c>
      <c r="X18" s="20">
        <v>0</v>
      </c>
      <c r="Y18" s="20">
        <v>5.6301622516699714</v>
      </c>
      <c r="Z18" s="20">
        <v>1.9683064077042505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284.83821936550765</v>
      </c>
      <c r="AG18" s="20">
        <v>131.80996389140881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6.2040209410777258</v>
      </c>
      <c r="AN18" s="20">
        <v>20.8367788183686</v>
      </c>
      <c r="AO18" s="20">
        <v>1.9082407413778757</v>
      </c>
      <c r="AP18" s="20">
        <v>0</v>
      </c>
      <c r="AQ18" s="20">
        <v>0</v>
      </c>
      <c r="AR18" s="20">
        <v>0</v>
      </c>
      <c r="AS18" s="20">
        <v>8571.1556268997901</v>
      </c>
      <c r="AT18" s="20">
        <v>285.1666698952036</v>
      </c>
      <c r="AU18" s="20">
        <v>0</v>
      </c>
      <c r="AV18" s="20">
        <v>0</v>
      </c>
      <c r="AW18" s="20">
        <v>3139.1085367462306</v>
      </c>
      <c r="AX18" s="20">
        <v>1307.2636793733577</v>
      </c>
      <c r="AY18" s="20">
        <v>332.32152518444371</v>
      </c>
      <c r="AZ18" s="20">
        <v>5063.8604111992363</v>
      </c>
      <c r="BA18" s="58">
        <v>13635.016038099027</v>
      </c>
      <c r="BB18" s="53"/>
      <c r="BC18" s="59"/>
    </row>
    <row r="19" spans="1:55" ht="8.25" customHeight="1">
      <c r="A19" s="10" t="s">
        <v>161</v>
      </c>
      <c r="B19" s="20" t="s">
        <v>22</v>
      </c>
      <c r="C19" s="20">
        <v>403.02081103795189</v>
      </c>
      <c r="D19" s="20">
        <v>0</v>
      </c>
      <c r="E19" s="20">
        <v>0</v>
      </c>
      <c r="F19" s="20">
        <v>0</v>
      </c>
      <c r="G19" s="20">
        <v>825.83925767948699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415.49144253672665</v>
      </c>
      <c r="AJ19" s="20">
        <v>0</v>
      </c>
      <c r="AK19" s="20">
        <v>0</v>
      </c>
      <c r="AL19" s="20">
        <v>0</v>
      </c>
      <c r="AM19" s="20">
        <v>0</v>
      </c>
      <c r="AN19" s="20">
        <v>69.796775794074037</v>
      </c>
      <c r="AO19" s="20">
        <v>61.677352012943217</v>
      </c>
      <c r="AP19" s="20">
        <v>7.2321270703168592</v>
      </c>
      <c r="AQ19" s="20">
        <v>28.438484804200755</v>
      </c>
      <c r="AR19" s="20">
        <v>20.87943951536311</v>
      </c>
      <c r="AS19" s="20">
        <v>1832.3756904510635</v>
      </c>
      <c r="AT19" s="20">
        <v>149.99999789026202</v>
      </c>
      <c r="AU19" s="20">
        <v>0</v>
      </c>
      <c r="AV19" s="20">
        <v>0</v>
      </c>
      <c r="AW19" s="20">
        <v>4062.8318512467208</v>
      </c>
      <c r="AX19" s="20">
        <v>0</v>
      </c>
      <c r="AY19" s="20">
        <v>0</v>
      </c>
      <c r="AZ19" s="20">
        <v>4212.8318491369828</v>
      </c>
      <c r="BA19" s="58">
        <v>6045.2075395880465</v>
      </c>
      <c r="BB19" s="53"/>
      <c r="BC19" s="59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2.8894280237067811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5.9892623339971776</v>
      </c>
      <c r="P20" s="20">
        <v>0</v>
      </c>
      <c r="Q20" s="20">
        <v>10.04161237636386</v>
      </c>
      <c r="R20" s="20">
        <v>0</v>
      </c>
      <c r="S20" s="20">
        <v>0</v>
      </c>
      <c r="T20" s="20">
        <v>0</v>
      </c>
      <c r="U20" s="20">
        <v>0</v>
      </c>
      <c r="V20" s="20">
        <v>1.3494678966632581</v>
      </c>
      <c r="W20" s="20">
        <v>189.57171559668353</v>
      </c>
      <c r="X20" s="20">
        <v>72.342140210175856</v>
      </c>
      <c r="Y20" s="20">
        <v>0</v>
      </c>
      <c r="Z20" s="20">
        <v>0</v>
      </c>
      <c r="AA20" s="20">
        <v>0</v>
      </c>
      <c r="AB20" s="20">
        <v>0</v>
      </c>
      <c r="AC20" s="20">
        <v>9.689188594600779</v>
      </c>
      <c r="AD20" s="20">
        <v>0</v>
      </c>
      <c r="AE20" s="20">
        <v>699.82692790135104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4.8112019398081181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996.51094487335047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35.638996094772793</v>
      </c>
      <c r="AZ20" s="20">
        <v>35.638996094772793</v>
      </c>
      <c r="BA20" s="58">
        <v>1032.1499409681232</v>
      </c>
      <c r="BB20" s="53"/>
      <c r="BC20" s="59"/>
    </row>
    <row r="21" spans="1:55" ht="8.25" customHeight="1">
      <c r="A21" s="4" t="s">
        <v>163</v>
      </c>
      <c r="B21" s="21" t="s">
        <v>41</v>
      </c>
      <c r="C21" s="21">
        <v>221.19626261456159</v>
      </c>
      <c r="D21" s="21">
        <v>274.18490452874619</v>
      </c>
      <c r="E21" s="21">
        <v>0</v>
      </c>
      <c r="F21" s="21">
        <v>255.80624168683818</v>
      </c>
      <c r="G21" s="21">
        <v>190.00014485052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2.589491714314025</v>
      </c>
      <c r="N21" s="21">
        <v>0</v>
      </c>
      <c r="O21" s="21">
        <v>0</v>
      </c>
      <c r="P21" s="21">
        <v>132.16649921374912</v>
      </c>
      <c r="Q21" s="21">
        <v>1225.25039607179</v>
      </c>
      <c r="R21" s="21">
        <v>0</v>
      </c>
      <c r="S21" s="21">
        <v>0</v>
      </c>
      <c r="T21" s="21">
        <v>71.911222337142007</v>
      </c>
      <c r="U21" s="21">
        <v>0</v>
      </c>
      <c r="V21" s="21">
        <v>3292.5839822433127</v>
      </c>
      <c r="W21" s="21">
        <v>297.6271053511893</v>
      </c>
      <c r="X21" s="21">
        <v>178.99018703382956</v>
      </c>
      <c r="Y21" s="21">
        <v>0.75182023562722622</v>
      </c>
      <c r="Z21" s="21">
        <v>19.655059045562599</v>
      </c>
      <c r="AA21" s="21">
        <v>30.528594836124235</v>
      </c>
      <c r="AB21" s="21">
        <v>0</v>
      </c>
      <c r="AC21" s="21">
        <v>19.429832755018236</v>
      </c>
      <c r="AD21" s="21">
        <v>0</v>
      </c>
      <c r="AE21" s="21">
        <v>212.11601873923883</v>
      </c>
      <c r="AF21" s="21">
        <v>3653.6846027272441</v>
      </c>
      <c r="AG21" s="21">
        <v>35.2880119062714</v>
      </c>
      <c r="AH21" s="21">
        <v>3.3121086323401236</v>
      </c>
      <c r="AI21" s="21">
        <v>0</v>
      </c>
      <c r="AJ21" s="21">
        <v>0</v>
      </c>
      <c r="AK21" s="21">
        <v>0</v>
      </c>
      <c r="AL21" s="21">
        <v>126.37045587869673</v>
      </c>
      <c r="AM21" s="21">
        <v>0</v>
      </c>
      <c r="AN21" s="21">
        <v>36.462480307847926</v>
      </c>
      <c r="AO21" s="21">
        <v>16.259881678783753</v>
      </c>
      <c r="AP21" s="21">
        <v>0</v>
      </c>
      <c r="AQ21" s="21">
        <v>1.8648243184733984</v>
      </c>
      <c r="AR21" s="21">
        <v>0.90258086921103986</v>
      </c>
      <c r="AS21" s="20">
        <v>10298.932709576435</v>
      </c>
      <c r="AT21" s="21">
        <v>785.44625540438017</v>
      </c>
      <c r="AU21" s="21">
        <v>0</v>
      </c>
      <c r="AV21" s="21">
        <v>0</v>
      </c>
      <c r="AW21" s="21">
        <v>0</v>
      </c>
      <c r="AX21" s="21">
        <v>0</v>
      </c>
      <c r="AY21" s="21">
        <v>-1018.6771494400549</v>
      </c>
      <c r="AZ21" s="20">
        <v>-233.23089403567474</v>
      </c>
      <c r="BA21" s="58">
        <v>10065.70181554076</v>
      </c>
      <c r="BB21" s="53"/>
      <c r="BC21" s="59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7343.1157426110913</v>
      </c>
      <c r="E22" s="21">
        <v>70.412709171451851</v>
      </c>
      <c r="F22" s="21">
        <v>8.5986572697846206</v>
      </c>
      <c r="G22" s="21">
        <v>272.09345561370083</v>
      </c>
      <c r="H22" s="21">
        <v>0</v>
      </c>
      <c r="I22" s="21">
        <v>73.48610565865259</v>
      </c>
      <c r="J22" s="21">
        <v>0</v>
      </c>
      <c r="K22" s="21">
        <v>0</v>
      </c>
      <c r="L22" s="21">
        <v>12.441079998050308</v>
      </c>
      <c r="M22" s="21">
        <v>220.84232749010297</v>
      </c>
      <c r="N22" s="21">
        <v>0</v>
      </c>
      <c r="O22" s="21">
        <v>47275.270421468696</v>
      </c>
      <c r="P22" s="21">
        <v>0</v>
      </c>
      <c r="Q22" s="21">
        <v>529.72410153723877</v>
      </c>
      <c r="R22" s="21">
        <v>15.321400414762673</v>
      </c>
      <c r="S22" s="21">
        <v>10.253451021765054</v>
      </c>
      <c r="T22" s="21">
        <v>35.624187243482545</v>
      </c>
      <c r="U22" s="21">
        <v>33.793817960708047</v>
      </c>
      <c r="V22" s="21">
        <v>122.91760614313658</v>
      </c>
      <c r="W22" s="21">
        <v>143.18143565606786</v>
      </c>
      <c r="X22" s="21">
        <v>106.28965565197247</v>
      </c>
      <c r="Y22" s="21">
        <v>100.3133090181813</v>
      </c>
      <c r="Z22" s="21">
        <v>8.364893397601799</v>
      </c>
      <c r="AA22" s="21">
        <v>9.6511818068442992</v>
      </c>
      <c r="AB22" s="21">
        <v>39.128556469017703</v>
      </c>
      <c r="AC22" s="21">
        <v>65.886485130745598</v>
      </c>
      <c r="AD22" s="21">
        <v>0</v>
      </c>
      <c r="AE22" s="21">
        <v>2071.8064623710939</v>
      </c>
      <c r="AF22" s="21">
        <v>0</v>
      </c>
      <c r="AG22" s="21">
        <v>1.0861636751056598</v>
      </c>
      <c r="AH22" s="21">
        <v>0</v>
      </c>
      <c r="AI22" s="21">
        <v>0</v>
      </c>
      <c r="AJ22" s="21">
        <v>3.4353655252199733</v>
      </c>
      <c r="AK22" s="21">
        <v>0</v>
      </c>
      <c r="AL22" s="21">
        <v>0</v>
      </c>
      <c r="AM22" s="21">
        <v>98.37580147676546</v>
      </c>
      <c r="AN22" s="21">
        <v>0</v>
      </c>
      <c r="AO22" s="21">
        <v>0</v>
      </c>
      <c r="AP22" s="21">
        <v>2.3249903432148433</v>
      </c>
      <c r="AQ22" s="21">
        <v>0</v>
      </c>
      <c r="AR22" s="21">
        <v>0</v>
      </c>
      <c r="AS22" s="20">
        <v>58673.739364124456</v>
      </c>
      <c r="AT22" s="21">
        <v>17913.12725012016</v>
      </c>
      <c r="AU22" s="21">
        <v>0</v>
      </c>
      <c r="AV22" s="21">
        <v>0</v>
      </c>
      <c r="AW22" s="21">
        <v>0</v>
      </c>
      <c r="AX22" s="21">
        <v>7325.1158408322381</v>
      </c>
      <c r="AY22" s="21">
        <v>1756.0761838928645</v>
      </c>
      <c r="AZ22" s="20">
        <v>26994.31927484526</v>
      </c>
      <c r="BA22" s="58">
        <v>85668.058638969713</v>
      </c>
      <c r="BB22" s="53"/>
      <c r="BC22" s="59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384.46400517757013</v>
      </c>
      <c r="F23" s="21">
        <v>11.282789561835839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61.079204569279192</v>
      </c>
      <c r="W23" s="21">
        <v>5569.1980495053558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7.9918239388499321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6034.0158727528906</v>
      </c>
      <c r="AT23" s="21">
        <v>24401.827356171965</v>
      </c>
      <c r="AU23" s="21">
        <v>0</v>
      </c>
      <c r="AV23" s="21">
        <v>0</v>
      </c>
      <c r="AW23" s="21">
        <v>0</v>
      </c>
      <c r="AX23" s="21">
        <v>0</v>
      </c>
      <c r="AY23" s="21">
        <v>-1300.1743356100494</v>
      </c>
      <c r="AZ23" s="20">
        <v>23101.653020561916</v>
      </c>
      <c r="BA23" s="58">
        <v>29135.668893314807</v>
      </c>
      <c r="BB23" s="53"/>
      <c r="BC23" s="59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43.0693466506725</v>
      </c>
      <c r="E24" s="21">
        <v>6.3597652662189583</v>
      </c>
      <c r="F24" s="21">
        <v>658.95904361455132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34.4070274581468</v>
      </c>
      <c r="W24" s="21">
        <v>1518.9268118918988</v>
      </c>
      <c r="X24" s="21">
        <v>5315.6339469028972</v>
      </c>
      <c r="Y24" s="21">
        <v>0</v>
      </c>
      <c r="Z24" s="21">
        <v>0</v>
      </c>
      <c r="AA24" s="21">
        <v>0</v>
      </c>
      <c r="AB24" s="21">
        <v>0</v>
      </c>
      <c r="AC24" s="21">
        <v>10.190932422101183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3.7429419697609903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7591.2898161762478</v>
      </c>
      <c r="AT24" s="21">
        <v>2315.685140971189</v>
      </c>
      <c r="AU24" s="21">
        <v>0</v>
      </c>
      <c r="AV24" s="21">
        <v>0</v>
      </c>
      <c r="AW24" s="21">
        <v>0</v>
      </c>
      <c r="AX24" s="21">
        <v>0</v>
      </c>
      <c r="AY24" s="21">
        <v>-278.51269395579033</v>
      </c>
      <c r="AZ24" s="20">
        <v>2037.1724470153986</v>
      </c>
      <c r="BA24" s="58">
        <v>9628.4622631916463</v>
      </c>
      <c r="BB24" s="53"/>
      <c r="BC24" s="59"/>
    </row>
    <row r="25" spans="1:55" ht="8.25" customHeight="1">
      <c r="A25" s="5" t="s">
        <v>167</v>
      </c>
      <c r="B25" s="21" t="s">
        <v>44</v>
      </c>
      <c r="C25" s="21">
        <v>846.38674494368252</v>
      </c>
      <c r="D25" s="21">
        <v>0</v>
      </c>
      <c r="E25" s="21">
        <v>0</v>
      </c>
      <c r="F25" s="21">
        <v>0</v>
      </c>
      <c r="G25" s="21">
        <v>1304.9486686400262</v>
      </c>
      <c r="H25" s="21">
        <v>0</v>
      </c>
      <c r="I25" s="21">
        <v>0</v>
      </c>
      <c r="J25" s="21">
        <v>0</v>
      </c>
      <c r="K25" s="21">
        <v>1762.3260053156782</v>
      </c>
      <c r="L25" s="21">
        <v>0</v>
      </c>
      <c r="M25" s="21">
        <v>0</v>
      </c>
      <c r="N25" s="21">
        <v>0</v>
      </c>
      <c r="O25" s="21">
        <v>0</v>
      </c>
      <c r="P25" s="21">
        <v>302.74175641072065</v>
      </c>
      <c r="Q25" s="21">
        <v>0</v>
      </c>
      <c r="R25" s="21">
        <v>0</v>
      </c>
      <c r="S25" s="21">
        <v>633.412491326789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19.084100611766665</v>
      </c>
      <c r="Z25" s="21">
        <v>0.87218150538212258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4393.5347830376804</v>
      </c>
      <c r="AJ25" s="21">
        <v>0</v>
      </c>
      <c r="AK25" s="21">
        <v>0</v>
      </c>
      <c r="AL25" s="21">
        <v>0</v>
      </c>
      <c r="AM25" s="21">
        <v>84.20874569458131</v>
      </c>
      <c r="AN25" s="21">
        <v>729.58933739437509</v>
      </c>
      <c r="AO25" s="21">
        <v>622.42598986123869</v>
      </c>
      <c r="AP25" s="21">
        <v>61.361517130676546</v>
      </c>
      <c r="AQ25" s="21">
        <v>263.13949566528487</v>
      </c>
      <c r="AR25" s="21">
        <v>169.04724910313308</v>
      </c>
      <c r="AS25" s="20">
        <v>11193.079066641016</v>
      </c>
      <c r="AT25" s="21">
        <v>10597.885937870893</v>
      </c>
      <c r="AU25" s="21">
        <v>0</v>
      </c>
      <c r="AV25" s="21">
        <v>0</v>
      </c>
      <c r="AW25" s="21">
        <v>41290.551352985567</v>
      </c>
      <c r="AX25" s="21">
        <v>0</v>
      </c>
      <c r="AY25" s="21">
        <v>-28.009129607439693</v>
      </c>
      <c r="AZ25" s="20">
        <v>51860.428161249023</v>
      </c>
      <c r="BA25" s="58">
        <v>63053.507227890041</v>
      </c>
      <c r="BB25" s="53"/>
      <c r="BC25" s="59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2563.1071417981611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378.85872187480794</v>
      </c>
      <c r="AJ26" s="20">
        <v>0</v>
      </c>
      <c r="AK26" s="20">
        <v>0</v>
      </c>
      <c r="AL26" s="20">
        <v>0</v>
      </c>
      <c r="AM26" s="20">
        <v>0</v>
      </c>
      <c r="AN26" s="20">
        <v>17.850277423932205</v>
      </c>
      <c r="AO26" s="20">
        <v>14.775326370229319</v>
      </c>
      <c r="AP26" s="20">
        <v>1.0819657837334615</v>
      </c>
      <c r="AQ26" s="20">
        <v>6.1459923097172329</v>
      </c>
      <c r="AR26" s="20">
        <v>20.122152479373792</v>
      </c>
      <c r="AS26" s="20">
        <v>3001.9415780399549</v>
      </c>
      <c r="AT26" s="20">
        <v>2160.3502266363989</v>
      </c>
      <c r="AU26" s="20">
        <v>0</v>
      </c>
      <c r="AV26" s="20">
        <v>0</v>
      </c>
      <c r="AW26" s="20">
        <v>2626.0435628832633</v>
      </c>
      <c r="AX26" s="20">
        <v>0</v>
      </c>
      <c r="AY26" s="20">
        <v>193.67680612443334</v>
      </c>
      <c r="AZ26" s="20">
        <v>4980.0705956440952</v>
      </c>
      <c r="BA26" s="58">
        <v>7982.0121736840501</v>
      </c>
      <c r="BB26" s="53"/>
      <c r="BC26" s="59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1070.6444972730449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154.69137782773595</v>
      </c>
      <c r="AH27" s="20">
        <v>0</v>
      </c>
      <c r="AI27" s="20">
        <v>1101.1265626499753</v>
      </c>
      <c r="AJ27" s="20">
        <v>0</v>
      </c>
      <c r="AK27" s="20">
        <v>0</v>
      </c>
      <c r="AL27" s="20">
        <v>0</v>
      </c>
      <c r="AM27" s="20">
        <v>29.851139785404403</v>
      </c>
      <c r="AN27" s="20">
        <v>163.68111842049171</v>
      </c>
      <c r="AO27" s="20">
        <v>132.16463941187365</v>
      </c>
      <c r="AP27" s="20">
        <v>14.547526412994127</v>
      </c>
      <c r="AQ27" s="20">
        <v>53.163775021406373</v>
      </c>
      <c r="AR27" s="20">
        <v>48.452789535859814</v>
      </c>
      <c r="AS27" s="20">
        <v>2768.3234263387862</v>
      </c>
      <c r="AT27" s="20">
        <v>11167.114872182041</v>
      </c>
      <c r="AU27" s="20">
        <v>0</v>
      </c>
      <c r="AV27" s="20">
        <v>0</v>
      </c>
      <c r="AW27" s="20">
        <v>9992.3182806299264</v>
      </c>
      <c r="AX27" s="20">
        <v>0</v>
      </c>
      <c r="AY27" s="20">
        <v>521.44782729031169</v>
      </c>
      <c r="AZ27" s="20">
        <v>21680.880980102276</v>
      </c>
      <c r="BA27" s="58">
        <v>24449.204406441062</v>
      </c>
      <c r="BB27" s="53"/>
      <c r="BC27" s="59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11.919090541562115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304.74865116216978</v>
      </c>
      <c r="AJ28" s="20">
        <v>0</v>
      </c>
      <c r="AK28" s="20">
        <v>0</v>
      </c>
      <c r="AL28" s="20">
        <v>0</v>
      </c>
      <c r="AM28" s="20">
        <v>6.9347314786021421</v>
      </c>
      <c r="AN28" s="20">
        <v>34.269211418520925</v>
      </c>
      <c r="AO28" s="20">
        <v>26.709231131723961</v>
      </c>
      <c r="AP28" s="20">
        <v>2.3662392875982268</v>
      </c>
      <c r="AQ28" s="20">
        <v>12.987093156215083</v>
      </c>
      <c r="AR28" s="20">
        <v>7.9553582218485124</v>
      </c>
      <c r="AS28" s="20">
        <v>407.88960639824074</v>
      </c>
      <c r="AT28" s="20">
        <v>353.07693352444784</v>
      </c>
      <c r="AU28" s="20">
        <v>0</v>
      </c>
      <c r="AV28" s="20">
        <v>0</v>
      </c>
      <c r="AW28" s="20">
        <v>2303.1943092390284</v>
      </c>
      <c r="AX28" s="20">
        <v>0</v>
      </c>
      <c r="AY28" s="20">
        <v>-9.2170020888382247</v>
      </c>
      <c r="AZ28" s="20">
        <v>2647.0542406746376</v>
      </c>
      <c r="BA28" s="58">
        <v>3054.9438470728783</v>
      </c>
      <c r="BB28" s="53"/>
      <c r="BC28" s="59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4409.778637939984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232.88728017317823</v>
      </c>
      <c r="AJ29" s="20">
        <v>0</v>
      </c>
      <c r="AK29" s="20">
        <v>0</v>
      </c>
      <c r="AL29" s="20">
        <v>0</v>
      </c>
      <c r="AM29" s="20">
        <v>4.1977262562101192</v>
      </c>
      <c r="AN29" s="20">
        <v>393.35021986269351</v>
      </c>
      <c r="AO29" s="20">
        <v>180.61467687680735</v>
      </c>
      <c r="AP29" s="20">
        <v>19.013792784344702</v>
      </c>
      <c r="AQ29" s="20">
        <v>75.61598954703625</v>
      </c>
      <c r="AR29" s="20">
        <v>75.490183086065002</v>
      </c>
      <c r="AS29" s="20">
        <v>5390.9485065263207</v>
      </c>
      <c r="AT29" s="20">
        <v>0</v>
      </c>
      <c r="AU29" s="20">
        <v>0</v>
      </c>
      <c r="AV29" s="20">
        <v>0</v>
      </c>
      <c r="AW29" s="20">
        <v>7275.746873902086</v>
      </c>
      <c r="AX29" s="20">
        <v>0</v>
      </c>
      <c r="AY29" s="20">
        <v>199.17061969353381</v>
      </c>
      <c r="AZ29" s="20">
        <v>7474.9174935956198</v>
      </c>
      <c r="BA29" s="58">
        <v>12865.86600012194</v>
      </c>
      <c r="BB29" s="53"/>
      <c r="BC29" s="59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2978.0017333462793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1.8830355552314413</v>
      </c>
      <c r="S30" s="20">
        <v>0</v>
      </c>
      <c r="T30" s="20">
        <v>6.9541097765435751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7.9648179888686972</v>
      </c>
      <c r="AH30" s="20">
        <v>0</v>
      </c>
      <c r="AI30" s="20">
        <v>559.46088857237919</v>
      </c>
      <c r="AJ30" s="20">
        <v>0</v>
      </c>
      <c r="AK30" s="20">
        <v>0</v>
      </c>
      <c r="AL30" s="20">
        <v>0</v>
      </c>
      <c r="AM30" s="20">
        <v>37.48002081719634</v>
      </c>
      <c r="AN30" s="20">
        <v>105.79032512380384</v>
      </c>
      <c r="AO30" s="20">
        <v>83.972818296292417</v>
      </c>
      <c r="AP30" s="20">
        <v>7.7659078328920046</v>
      </c>
      <c r="AQ30" s="20">
        <v>33.786498517232395</v>
      </c>
      <c r="AR30" s="20">
        <v>38.315949199094831</v>
      </c>
      <c r="AS30" s="20">
        <v>3861.376105025814</v>
      </c>
      <c r="AT30" s="20">
        <v>347.00000136129256</v>
      </c>
      <c r="AU30" s="20">
        <v>0</v>
      </c>
      <c r="AV30" s="20">
        <v>0</v>
      </c>
      <c r="AW30" s="20">
        <v>20134.118438498415</v>
      </c>
      <c r="AX30" s="20">
        <v>0</v>
      </c>
      <c r="AY30" s="20">
        <v>25.959537925847638</v>
      </c>
      <c r="AZ30" s="20">
        <v>20507.077977785553</v>
      </c>
      <c r="BA30" s="58">
        <v>24368.454082811368</v>
      </c>
      <c r="BB30" s="53"/>
      <c r="BC30" s="59"/>
    </row>
    <row r="31" spans="1:55" ht="8.25" customHeight="1">
      <c r="A31" s="6" t="s">
        <v>173</v>
      </c>
      <c r="B31" s="21" t="s">
        <v>30</v>
      </c>
      <c r="C31" s="21">
        <v>75.96040188010538</v>
      </c>
      <c r="D31" s="21">
        <v>0</v>
      </c>
      <c r="E31" s="21">
        <v>0</v>
      </c>
      <c r="F31" s="21">
        <v>0</v>
      </c>
      <c r="G31" s="21">
        <v>5638.8571760619507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502.62507066760475</v>
      </c>
      <c r="Q31" s="21">
        <v>0</v>
      </c>
      <c r="R31" s="21">
        <v>0.91129835755123167</v>
      </c>
      <c r="S31" s="21">
        <v>0</v>
      </c>
      <c r="T31" s="21">
        <v>386.68508694443949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7.3028511377649288</v>
      </c>
      <c r="AH31" s="21">
        <v>0</v>
      </c>
      <c r="AI31" s="21">
        <v>469.31834157547263</v>
      </c>
      <c r="AJ31" s="21">
        <v>0</v>
      </c>
      <c r="AK31" s="21">
        <v>1.7257857856517926</v>
      </c>
      <c r="AL31" s="21">
        <v>0</v>
      </c>
      <c r="AM31" s="21">
        <v>9.3821009639033015</v>
      </c>
      <c r="AN31" s="21">
        <v>48.530581599356537</v>
      </c>
      <c r="AO31" s="21">
        <v>46.381316384411647</v>
      </c>
      <c r="AP31" s="21">
        <v>4.1277057307137461</v>
      </c>
      <c r="AQ31" s="21">
        <v>20.923365470195179</v>
      </c>
      <c r="AR31" s="21">
        <v>17.995777137766076</v>
      </c>
      <c r="AS31" s="20">
        <v>7230.7268596968879</v>
      </c>
      <c r="AT31" s="21">
        <v>15922.20808200747</v>
      </c>
      <c r="AU31" s="21">
        <v>0</v>
      </c>
      <c r="AV31" s="21">
        <v>0</v>
      </c>
      <c r="AW31" s="21">
        <v>4138.5365978309246</v>
      </c>
      <c r="AX31" s="21">
        <v>0</v>
      </c>
      <c r="AY31" s="21">
        <v>-2144.095714473392</v>
      </c>
      <c r="AZ31" s="20">
        <v>17916.648965365002</v>
      </c>
      <c r="BA31" s="58">
        <v>25147.375825061892</v>
      </c>
      <c r="BB31" s="53"/>
      <c r="BC31" s="59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1093.9980903429653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7.286010096555823</v>
      </c>
      <c r="AI32" s="22">
        <v>315.896892019137</v>
      </c>
      <c r="AJ32" s="22">
        <v>0</v>
      </c>
      <c r="AK32" s="22">
        <v>0</v>
      </c>
      <c r="AL32" s="22">
        <v>0</v>
      </c>
      <c r="AM32" s="22">
        <v>6.7967222716029605</v>
      </c>
      <c r="AN32" s="22">
        <v>210.00719790600209</v>
      </c>
      <c r="AO32" s="22">
        <v>187.26061003677557</v>
      </c>
      <c r="AP32" s="22">
        <v>16.077297328537462</v>
      </c>
      <c r="AQ32" s="22">
        <v>87.222647172421944</v>
      </c>
      <c r="AR32" s="22">
        <v>39.831271742727957</v>
      </c>
      <c r="AS32" s="20">
        <v>1964.3767389167265</v>
      </c>
      <c r="AT32" s="22">
        <v>4649.5844414981684</v>
      </c>
      <c r="AU32" s="22">
        <v>0</v>
      </c>
      <c r="AV32" s="22">
        <v>0</v>
      </c>
      <c r="AW32" s="22">
        <v>7071.735692550461</v>
      </c>
      <c r="AX32" s="22">
        <v>0</v>
      </c>
      <c r="AY32" s="22">
        <v>-731.5075124690095</v>
      </c>
      <c r="AZ32" s="20">
        <v>10989.81262157962</v>
      </c>
      <c r="BA32" s="58">
        <v>12954.189360496346</v>
      </c>
      <c r="BB32" s="53"/>
      <c r="BC32" s="59"/>
    </row>
    <row r="33" spans="1:55" ht="8.25" customHeight="1">
      <c r="A33" s="6" t="s">
        <v>175</v>
      </c>
      <c r="B33" s="21" t="s">
        <v>47</v>
      </c>
      <c r="C33" s="21">
        <v>1045.2882365998323</v>
      </c>
      <c r="D33" s="21">
        <v>0</v>
      </c>
      <c r="E33" s="21">
        <v>0</v>
      </c>
      <c r="F33" s="21">
        <v>0</v>
      </c>
      <c r="G33" s="21">
        <v>13188.612033946951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1737.1654014181022</v>
      </c>
      <c r="Q33" s="21">
        <v>1.1167247736580979</v>
      </c>
      <c r="R33" s="21">
        <v>0</v>
      </c>
      <c r="S33" s="21">
        <v>530.96721879265715</v>
      </c>
      <c r="T33" s="21">
        <v>105.79904882661884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3.927982023277746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204.88224775640498</v>
      </c>
      <c r="AH33" s="21">
        <v>0</v>
      </c>
      <c r="AI33" s="21">
        <v>1194.1326415038361</v>
      </c>
      <c r="AJ33" s="21">
        <v>0</v>
      </c>
      <c r="AK33" s="21">
        <v>0</v>
      </c>
      <c r="AL33" s="21">
        <v>0</v>
      </c>
      <c r="AM33" s="21">
        <v>19.890121341181885</v>
      </c>
      <c r="AN33" s="21">
        <v>92.815312599111309</v>
      </c>
      <c r="AO33" s="21">
        <v>67.781892452127778</v>
      </c>
      <c r="AP33" s="21">
        <v>7.3643795663277691</v>
      </c>
      <c r="AQ33" s="21">
        <v>29.416154986024303</v>
      </c>
      <c r="AR33" s="21">
        <v>26.340126032362335</v>
      </c>
      <c r="AS33" s="20">
        <v>18255.499522618469</v>
      </c>
      <c r="AT33" s="21">
        <v>11665.58650161128</v>
      </c>
      <c r="AU33" s="21">
        <v>0</v>
      </c>
      <c r="AV33" s="21">
        <v>0</v>
      </c>
      <c r="AW33" s="21">
        <v>10695.537035918618</v>
      </c>
      <c r="AX33" s="21">
        <v>0</v>
      </c>
      <c r="AY33" s="21">
        <v>246.32134863346215</v>
      </c>
      <c r="AZ33" s="20">
        <v>22607.444886163361</v>
      </c>
      <c r="BA33" s="58">
        <v>40862.944408781826</v>
      </c>
      <c r="BB33" s="53"/>
      <c r="BC33" s="59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100.59730128011324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61.713753779198228</v>
      </c>
      <c r="AH34" s="21">
        <v>21.889699564164893</v>
      </c>
      <c r="AI34" s="21">
        <v>760.73057230370193</v>
      </c>
      <c r="AJ34" s="21">
        <v>0</v>
      </c>
      <c r="AK34" s="21">
        <v>99.823163079778311</v>
      </c>
      <c r="AL34" s="21">
        <v>6.938917949095126</v>
      </c>
      <c r="AM34" s="21">
        <v>18.604821638382127</v>
      </c>
      <c r="AN34" s="21">
        <v>48.510679218813287</v>
      </c>
      <c r="AO34" s="21">
        <v>43.767420757086342</v>
      </c>
      <c r="AP34" s="21">
        <v>3.9206405414192709</v>
      </c>
      <c r="AQ34" s="21">
        <v>20.02452970694333</v>
      </c>
      <c r="AR34" s="21">
        <v>29.42077180649553</v>
      </c>
      <c r="AS34" s="20">
        <v>1215.9422716251918</v>
      </c>
      <c r="AT34" s="21">
        <v>1466.0396555265245</v>
      </c>
      <c r="AU34" s="21">
        <v>0</v>
      </c>
      <c r="AV34" s="21">
        <v>0</v>
      </c>
      <c r="AW34" s="21">
        <v>3460.7449407194376</v>
      </c>
      <c r="AX34" s="21">
        <v>0</v>
      </c>
      <c r="AY34" s="21">
        <v>112.98788735284872</v>
      </c>
      <c r="AZ34" s="20">
        <v>5039.772483598811</v>
      </c>
      <c r="BA34" s="58">
        <v>6255.7147552240031</v>
      </c>
      <c r="BB34" s="53"/>
      <c r="BC34" s="59"/>
    </row>
    <row r="35" spans="1:55" ht="8.25" customHeight="1">
      <c r="A35" s="7" t="s">
        <v>177</v>
      </c>
      <c r="B35" s="21" t="s">
        <v>24</v>
      </c>
      <c r="C35" s="21">
        <v>40.498026067782497</v>
      </c>
      <c r="D35" s="21">
        <v>0</v>
      </c>
      <c r="E35" s="21">
        <v>0</v>
      </c>
      <c r="F35" s="21">
        <v>0</v>
      </c>
      <c r="G35" s="21">
        <v>272.29945284172931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853.69476837085563</v>
      </c>
      <c r="AJ35" s="21">
        <v>0</v>
      </c>
      <c r="AK35" s="21">
        <v>0</v>
      </c>
      <c r="AL35" s="21">
        <v>0</v>
      </c>
      <c r="AM35" s="21">
        <v>28.661055330935682</v>
      </c>
      <c r="AN35" s="21">
        <v>196.86588508973398</v>
      </c>
      <c r="AO35" s="21">
        <v>152.1402979849596</v>
      </c>
      <c r="AP35" s="21">
        <v>20.779072060020489</v>
      </c>
      <c r="AQ35" s="21">
        <v>62.156657979412202</v>
      </c>
      <c r="AR35" s="21">
        <v>66.922832213317818</v>
      </c>
      <c r="AS35" s="20">
        <v>1694.018047938747</v>
      </c>
      <c r="AT35" s="21">
        <v>520.00000504044306</v>
      </c>
      <c r="AU35" s="21">
        <v>0</v>
      </c>
      <c r="AV35" s="21">
        <v>0</v>
      </c>
      <c r="AW35" s="21">
        <v>8987.2518254549886</v>
      </c>
      <c r="AX35" s="21">
        <v>0</v>
      </c>
      <c r="AY35" s="21">
        <v>60.659917292918763</v>
      </c>
      <c r="AZ35" s="20">
        <v>9567.9117477883501</v>
      </c>
      <c r="BA35" s="58">
        <v>11261.929795727097</v>
      </c>
      <c r="BB35" s="53"/>
      <c r="BC35" s="59"/>
    </row>
    <row r="36" spans="1:55" ht="8.25" customHeight="1">
      <c r="A36" s="12" t="s">
        <v>178</v>
      </c>
      <c r="B36" s="20" t="s">
        <v>129</v>
      </c>
      <c r="C36" s="20">
        <v>6126.5541239372578</v>
      </c>
      <c r="D36" s="20">
        <v>0</v>
      </c>
      <c r="E36" s="20">
        <v>2.2690041204885882</v>
      </c>
      <c r="F36" s="20">
        <v>16.326108093187141</v>
      </c>
      <c r="G36" s="20">
        <v>10537.537049294675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389.46275595453926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221.75598149595237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1399.1002060265473</v>
      </c>
      <c r="AH36" s="20">
        <v>0</v>
      </c>
      <c r="AI36" s="20">
        <v>803.90086716673272</v>
      </c>
      <c r="AJ36" s="20">
        <v>0</v>
      </c>
      <c r="AK36" s="20">
        <v>0</v>
      </c>
      <c r="AL36" s="20">
        <v>0</v>
      </c>
      <c r="AM36" s="20">
        <v>428.96301705080128</v>
      </c>
      <c r="AN36" s="20">
        <v>90.357051565427312</v>
      </c>
      <c r="AO36" s="20">
        <v>78.595583817138873</v>
      </c>
      <c r="AP36" s="20">
        <v>3.1786691155607287</v>
      </c>
      <c r="AQ36" s="20">
        <v>17.79271178088754</v>
      </c>
      <c r="AR36" s="20">
        <v>15.2099639936995</v>
      </c>
      <c r="AS36" s="20">
        <v>20131.003093412903</v>
      </c>
      <c r="AT36" s="20">
        <v>654.80324752683066</v>
      </c>
      <c r="AU36" s="20">
        <v>0</v>
      </c>
      <c r="AV36" s="20">
        <v>0</v>
      </c>
      <c r="AW36" s="20">
        <v>12041.85781725649</v>
      </c>
      <c r="AX36" s="20">
        <v>0</v>
      </c>
      <c r="AY36" s="20">
        <v>146.03656036471091</v>
      </c>
      <c r="AZ36" s="20">
        <v>12842.697625148032</v>
      </c>
      <c r="BA36" s="58">
        <v>32973.700718560933</v>
      </c>
      <c r="BB36" s="53"/>
      <c r="BC36" s="59"/>
    </row>
    <row r="37" spans="1:55" ht="8.25" customHeight="1">
      <c r="A37" s="12" t="s">
        <v>179</v>
      </c>
      <c r="B37" s="20" t="s">
        <v>25</v>
      </c>
      <c r="C37" s="20">
        <v>65.65026509897757</v>
      </c>
      <c r="D37" s="20">
        <v>0</v>
      </c>
      <c r="E37" s="20">
        <v>0</v>
      </c>
      <c r="F37" s="20">
        <v>0</v>
      </c>
      <c r="G37" s="20">
        <v>3842.5177038814727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1.9866484171068619</v>
      </c>
      <c r="S37" s="20">
        <v>0</v>
      </c>
      <c r="T37" s="20">
        <v>7.4878747548802478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0.80025739211184976</v>
      </c>
      <c r="AD37" s="20">
        <v>0</v>
      </c>
      <c r="AE37" s="20">
        <v>0</v>
      </c>
      <c r="AF37" s="20">
        <v>0</v>
      </c>
      <c r="AG37" s="20">
        <v>109.29922116024525</v>
      </c>
      <c r="AH37" s="20">
        <v>8.3615504016184055</v>
      </c>
      <c r="AI37" s="20">
        <v>1780.9541641505718</v>
      </c>
      <c r="AJ37" s="20">
        <v>10.874209317217062</v>
      </c>
      <c r="AK37" s="20">
        <v>1.831024795318082</v>
      </c>
      <c r="AL37" s="20">
        <v>0</v>
      </c>
      <c r="AM37" s="20">
        <v>53.31130107309599</v>
      </c>
      <c r="AN37" s="20">
        <v>428.46306260806614</v>
      </c>
      <c r="AO37" s="20">
        <v>527.36223132986095</v>
      </c>
      <c r="AP37" s="20">
        <v>57.246132699967582</v>
      </c>
      <c r="AQ37" s="20">
        <v>656.49724694669089</v>
      </c>
      <c r="AR37" s="20">
        <v>244.69914446234228</v>
      </c>
      <c r="AS37" s="20">
        <v>7797.3420384895435</v>
      </c>
      <c r="AT37" s="20">
        <v>2568.6089422056002</v>
      </c>
      <c r="AU37" s="20">
        <v>0</v>
      </c>
      <c r="AV37" s="20">
        <v>0</v>
      </c>
      <c r="AW37" s="20">
        <v>46850.768993529098</v>
      </c>
      <c r="AX37" s="20">
        <v>0</v>
      </c>
      <c r="AY37" s="20">
        <v>341.42705564950489</v>
      </c>
      <c r="AZ37" s="20">
        <v>49760.804991384204</v>
      </c>
      <c r="BA37" s="58">
        <v>57558.147029873748</v>
      </c>
      <c r="BB37" s="53"/>
      <c r="BC37" s="59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6249.792837054868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12.506683779132009</v>
      </c>
      <c r="AH38" s="20">
        <v>12.024389062212862</v>
      </c>
      <c r="AI38" s="20">
        <v>13791.174315830332</v>
      </c>
      <c r="AJ38" s="20">
        <v>0</v>
      </c>
      <c r="AK38" s="20">
        <v>88.440551190745225</v>
      </c>
      <c r="AL38" s="20">
        <v>0</v>
      </c>
      <c r="AM38" s="20">
        <v>28.459274303741015</v>
      </c>
      <c r="AN38" s="20">
        <v>66.015050778546225</v>
      </c>
      <c r="AO38" s="20">
        <v>49.816176472905582</v>
      </c>
      <c r="AP38" s="20">
        <v>5.4845554858363066</v>
      </c>
      <c r="AQ38" s="20">
        <v>26.626373479641344</v>
      </c>
      <c r="AR38" s="20">
        <v>106.49504741229077</v>
      </c>
      <c r="AS38" s="20">
        <v>20436.835254850252</v>
      </c>
      <c r="AT38" s="20">
        <v>1620.2365056908056</v>
      </c>
      <c r="AU38" s="20">
        <v>0</v>
      </c>
      <c r="AV38" s="20">
        <v>0</v>
      </c>
      <c r="AW38" s="20">
        <v>21470.209253398916</v>
      </c>
      <c r="AX38" s="20">
        <v>0</v>
      </c>
      <c r="AY38" s="20">
        <v>1535.8056906661507</v>
      </c>
      <c r="AZ38" s="20">
        <v>24626.251449755873</v>
      </c>
      <c r="BA38" s="58">
        <v>45063.086704606125</v>
      </c>
      <c r="BB38" s="53"/>
      <c r="BC38" s="59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452.03601753321351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452.03601753321351</v>
      </c>
      <c r="AT39" s="20">
        <v>5829.8001542361872</v>
      </c>
      <c r="AU39" s="20">
        <v>0</v>
      </c>
      <c r="AV39" s="20">
        <v>0</v>
      </c>
      <c r="AW39" s="20">
        <v>4991.3697783680618</v>
      </c>
      <c r="AX39" s="20">
        <v>0</v>
      </c>
      <c r="AY39" s="20">
        <v>-49.907613041522488</v>
      </c>
      <c r="AZ39" s="20">
        <v>10771.262319562726</v>
      </c>
      <c r="BA39" s="58">
        <v>11223.298337095939</v>
      </c>
      <c r="BB39" s="53"/>
      <c r="BC39" s="59"/>
    </row>
    <row r="40" spans="1:55" ht="8.25" customHeight="1">
      <c r="A40" s="13" t="s">
        <v>182</v>
      </c>
      <c r="B40" s="20" t="s">
        <v>32</v>
      </c>
      <c r="C40" s="20">
        <v>43.137796817949813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3871.0679555025004</v>
      </c>
      <c r="J40" s="20">
        <v>2317.694880625093</v>
      </c>
      <c r="K40" s="20">
        <v>30.041505674605453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72.223648267731093</v>
      </c>
      <c r="S40" s="20">
        <v>0</v>
      </c>
      <c r="T40" s="20">
        <v>0</v>
      </c>
      <c r="U40" s="20">
        <v>38.775155376903321</v>
      </c>
      <c r="V40" s="20">
        <v>0</v>
      </c>
      <c r="W40" s="20">
        <v>0</v>
      </c>
      <c r="X40" s="20">
        <v>0</v>
      </c>
      <c r="Y40" s="20">
        <v>8.856173857907736</v>
      </c>
      <c r="Z40" s="20">
        <v>42.545377860718403</v>
      </c>
      <c r="AA40" s="20">
        <v>0</v>
      </c>
      <c r="AB40" s="20">
        <v>0</v>
      </c>
      <c r="AC40" s="20">
        <v>0</v>
      </c>
      <c r="AD40" s="20">
        <v>0.85005329432150034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4.8024657776183322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6429.995013055348</v>
      </c>
      <c r="AT40" s="20">
        <v>190.0603079971504</v>
      </c>
      <c r="AU40" s="20">
        <v>0</v>
      </c>
      <c r="AV40" s="20">
        <v>0</v>
      </c>
      <c r="AW40" s="20">
        <v>37.021716914022157</v>
      </c>
      <c r="AX40" s="20">
        <v>0</v>
      </c>
      <c r="AY40" s="20">
        <v>-186.38290894381842</v>
      </c>
      <c r="AZ40" s="20">
        <v>40.699115967354146</v>
      </c>
      <c r="BA40" s="58">
        <v>6470.6941290227023</v>
      </c>
      <c r="BB40" s="53"/>
      <c r="BC40" s="59"/>
    </row>
    <row r="41" spans="1:55" ht="8.25" customHeight="1">
      <c r="A41" s="6" t="s">
        <v>183</v>
      </c>
      <c r="B41" s="21" t="s">
        <v>130</v>
      </c>
      <c r="C41" s="21">
        <v>368.4202475258262</v>
      </c>
      <c r="D41" s="21">
        <v>57.655238903688307</v>
      </c>
      <c r="E41" s="21">
        <v>0</v>
      </c>
      <c r="F41" s="21">
        <v>146.08865622320562</v>
      </c>
      <c r="G41" s="21">
        <v>201.8385956989074</v>
      </c>
      <c r="H41" s="21">
        <v>0</v>
      </c>
      <c r="I41" s="21">
        <v>3848.5195488682216</v>
      </c>
      <c r="J41" s="21">
        <v>7000.367301490518</v>
      </c>
      <c r="K41" s="21">
        <v>1738.9563892009251</v>
      </c>
      <c r="L41" s="21">
        <v>0</v>
      </c>
      <c r="M41" s="21">
        <v>73.914043148942227</v>
      </c>
      <c r="N41" s="21">
        <v>0</v>
      </c>
      <c r="O41" s="21">
        <v>0</v>
      </c>
      <c r="P41" s="21">
        <v>0</v>
      </c>
      <c r="Q41" s="21">
        <v>0</v>
      </c>
      <c r="R41" s="21">
        <v>12.841828291789726</v>
      </c>
      <c r="S41" s="21">
        <v>0</v>
      </c>
      <c r="T41" s="21">
        <v>21.368051699541809</v>
      </c>
      <c r="U41" s="21">
        <v>291.07066740816788</v>
      </c>
      <c r="V41" s="21">
        <v>9.9269884082517894</v>
      </c>
      <c r="W41" s="21">
        <v>0</v>
      </c>
      <c r="X41" s="21">
        <v>0</v>
      </c>
      <c r="Y41" s="21">
        <v>18.763328074830895</v>
      </c>
      <c r="Z41" s="21">
        <v>788.68286078014819</v>
      </c>
      <c r="AA41" s="21">
        <v>4.4859566350981712</v>
      </c>
      <c r="AB41" s="21">
        <v>3.8732694928992171</v>
      </c>
      <c r="AC41" s="21">
        <v>896.38438121453419</v>
      </c>
      <c r="AD41" s="21">
        <v>70.786133028014547</v>
      </c>
      <c r="AE41" s="21">
        <v>18.051173543083262</v>
      </c>
      <c r="AF41" s="21">
        <v>336.22098845991798</v>
      </c>
      <c r="AG41" s="21">
        <v>47.247689966144577</v>
      </c>
      <c r="AH41" s="21">
        <v>30.981233255705963</v>
      </c>
      <c r="AI41" s="21">
        <v>240.62289036480954</v>
      </c>
      <c r="AJ41" s="21">
        <v>3.6607302403608375</v>
      </c>
      <c r="AK41" s="21">
        <v>0</v>
      </c>
      <c r="AL41" s="21">
        <v>0</v>
      </c>
      <c r="AM41" s="21">
        <v>295.88494411883403</v>
      </c>
      <c r="AN41" s="21">
        <v>27.69326144253014</v>
      </c>
      <c r="AO41" s="21">
        <v>23.253942209400552</v>
      </c>
      <c r="AP41" s="21">
        <v>0</v>
      </c>
      <c r="AQ41" s="21">
        <v>13.662548915305637</v>
      </c>
      <c r="AR41" s="21">
        <v>7.6580249719837576</v>
      </c>
      <c r="AS41" s="20">
        <v>16598.88091358159</v>
      </c>
      <c r="AT41" s="21">
        <v>1584.514830717176</v>
      </c>
      <c r="AU41" s="21">
        <v>0</v>
      </c>
      <c r="AV41" s="21">
        <v>0</v>
      </c>
      <c r="AW41" s="21">
        <v>12298.097367618831</v>
      </c>
      <c r="AX41" s="21">
        <v>0</v>
      </c>
      <c r="AY41" s="21">
        <v>836.4767686427391</v>
      </c>
      <c r="AZ41" s="20">
        <v>14719.088966978747</v>
      </c>
      <c r="BA41" s="58">
        <v>31317.969880560337</v>
      </c>
      <c r="BB41" s="53"/>
      <c r="BC41" s="59"/>
    </row>
    <row r="42" spans="1:55" ht="8.25" customHeight="1">
      <c r="A42" s="6" t="s">
        <v>184</v>
      </c>
      <c r="B42" s="21" t="s">
        <v>4</v>
      </c>
      <c r="C42" s="21">
        <v>14.214231550850105</v>
      </c>
      <c r="D42" s="21">
        <v>75.642007403359642</v>
      </c>
      <c r="E42" s="21">
        <v>0</v>
      </c>
      <c r="F42" s="21">
        <v>3.6721280333073838</v>
      </c>
      <c r="G42" s="21">
        <v>11.795115557795095</v>
      </c>
      <c r="H42" s="21">
        <v>0</v>
      </c>
      <c r="I42" s="21">
        <v>11.176901734533274</v>
      </c>
      <c r="J42" s="21">
        <v>1755.8803670211953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5.0204926173196585</v>
      </c>
      <c r="U42" s="21">
        <v>0</v>
      </c>
      <c r="V42" s="21">
        <v>14.966822264483197</v>
      </c>
      <c r="W42" s="21">
        <v>4.7401990274318413</v>
      </c>
      <c r="X42" s="21">
        <v>0</v>
      </c>
      <c r="Y42" s="21">
        <v>45.845167823560089</v>
      </c>
      <c r="Z42" s="21">
        <v>2.2732666932485053</v>
      </c>
      <c r="AA42" s="21">
        <v>1.7870839938722332</v>
      </c>
      <c r="AB42" s="21">
        <v>0</v>
      </c>
      <c r="AC42" s="21">
        <v>0</v>
      </c>
      <c r="AD42" s="21">
        <v>0</v>
      </c>
      <c r="AE42" s="21">
        <v>194.78651385305372</v>
      </c>
      <c r="AF42" s="21">
        <v>33.591477547649653</v>
      </c>
      <c r="AG42" s="21">
        <v>243.61665293958927</v>
      </c>
      <c r="AH42" s="21">
        <v>419.7902098031534</v>
      </c>
      <c r="AI42" s="21">
        <v>212.310785370671</v>
      </c>
      <c r="AJ42" s="21">
        <v>153.08061510807994</v>
      </c>
      <c r="AK42" s="21">
        <v>620.48592365304046</v>
      </c>
      <c r="AL42" s="21">
        <v>24.031319671011715</v>
      </c>
      <c r="AM42" s="21">
        <v>1383.1204184454459</v>
      </c>
      <c r="AN42" s="21">
        <v>618.10095298410317</v>
      </c>
      <c r="AO42" s="21">
        <v>394.4314470871708</v>
      </c>
      <c r="AP42" s="21">
        <v>0</v>
      </c>
      <c r="AQ42" s="21">
        <v>31.797169254358217</v>
      </c>
      <c r="AR42" s="21">
        <v>26.172068460068196</v>
      </c>
      <c r="AS42" s="20">
        <v>6302.3293378983508</v>
      </c>
      <c r="AT42" s="21">
        <v>1143.0994116511001</v>
      </c>
      <c r="AU42" s="21">
        <v>0</v>
      </c>
      <c r="AV42" s="21">
        <v>0</v>
      </c>
      <c r="AW42" s="21">
        <v>37009.547651995228</v>
      </c>
      <c r="AX42" s="21">
        <v>0</v>
      </c>
      <c r="AY42" s="21">
        <v>97.065885462745925</v>
      </c>
      <c r="AZ42" s="20">
        <v>38249.712949109075</v>
      </c>
      <c r="BA42" s="58">
        <v>44552.042287007425</v>
      </c>
      <c r="BB42" s="53"/>
      <c r="BC42" s="59"/>
    </row>
    <row r="43" spans="1:55" ht="8.25" customHeight="1">
      <c r="A43" s="6" t="s">
        <v>185</v>
      </c>
      <c r="B43" s="21" t="s">
        <v>50</v>
      </c>
      <c r="C43" s="21">
        <v>2.4948504843370141</v>
      </c>
      <c r="D43" s="21">
        <v>2.4825071515413937</v>
      </c>
      <c r="E43" s="21">
        <v>0</v>
      </c>
      <c r="F43" s="21">
        <v>0</v>
      </c>
      <c r="G43" s="21">
        <v>9.1038697292866555</v>
      </c>
      <c r="H43" s="21">
        <v>0</v>
      </c>
      <c r="I43" s="21">
        <v>0</v>
      </c>
      <c r="J43" s="21">
        <v>0</v>
      </c>
      <c r="K43" s="21">
        <v>3789.4986875488871</v>
      </c>
      <c r="L43" s="21">
        <v>0</v>
      </c>
      <c r="M43" s="21">
        <v>17.595093895650553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2.3030729644347372</v>
      </c>
      <c r="U43" s="21">
        <v>0</v>
      </c>
      <c r="V43" s="21">
        <v>0</v>
      </c>
      <c r="W43" s="21">
        <v>0</v>
      </c>
      <c r="X43" s="21">
        <v>0</v>
      </c>
      <c r="Y43" s="21">
        <v>18.156874657539106</v>
      </c>
      <c r="Z43" s="21">
        <v>7.8633775804773824</v>
      </c>
      <c r="AA43" s="21">
        <v>0</v>
      </c>
      <c r="AB43" s="21">
        <v>1.7190395879109528</v>
      </c>
      <c r="AC43" s="21">
        <v>3.862148786371931</v>
      </c>
      <c r="AD43" s="21">
        <v>0</v>
      </c>
      <c r="AE43" s="21">
        <v>61.221976975124242</v>
      </c>
      <c r="AF43" s="21">
        <v>18.495105410393585</v>
      </c>
      <c r="AG43" s="21">
        <v>0</v>
      </c>
      <c r="AH43" s="21">
        <v>0</v>
      </c>
      <c r="AI43" s="21">
        <v>0.83840991092800243</v>
      </c>
      <c r="AJ43" s="21">
        <v>22.268537532696079</v>
      </c>
      <c r="AK43" s="21">
        <v>0</v>
      </c>
      <c r="AL43" s="21">
        <v>0</v>
      </c>
      <c r="AM43" s="21">
        <v>27.218051865476141</v>
      </c>
      <c r="AN43" s="21">
        <v>11.508719567152029</v>
      </c>
      <c r="AO43" s="21">
        <v>1.0134615699861054</v>
      </c>
      <c r="AP43" s="21">
        <v>0</v>
      </c>
      <c r="AQ43" s="21">
        <v>0</v>
      </c>
      <c r="AR43" s="21">
        <v>0</v>
      </c>
      <c r="AS43" s="20">
        <v>3997.6437852181934</v>
      </c>
      <c r="AT43" s="21">
        <v>5336.0184448915916</v>
      </c>
      <c r="AU43" s="21">
        <v>0</v>
      </c>
      <c r="AV43" s="21">
        <v>0</v>
      </c>
      <c r="AW43" s="21">
        <v>14486.812063684061</v>
      </c>
      <c r="AX43" s="21">
        <v>0</v>
      </c>
      <c r="AY43" s="21">
        <v>107.183952879304</v>
      </c>
      <c r="AZ43" s="20">
        <v>19930.014461454954</v>
      </c>
      <c r="BA43" s="58">
        <v>23927.658246673149</v>
      </c>
      <c r="BB43" s="53"/>
      <c r="BC43" s="59"/>
    </row>
    <row r="44" spans="1:55" ht="8.25" customHeight="1">
      <c r="A44" s="6" t="s">
        <v>186</v>
      </c>
      <c r="B44" s="21" t="s">
        <v>66</v>
      </c>
      <c r="C44" s="21">
        <v>413.87890463517232</v>
      </c>
      <c r="D44" s="21">
        <v>0</v>
      </c>
      <c r="E44" s="21">
        <v>0</v>
      </c>
      <c r="F44" s="21">
        <v>4.7196132848206824</v>
      </c>
      <c r="G44" s="21">
        <v>280.32069935310261</v>
      </c>
      <c r="H44" s="21">
        <v>0</v>
      </c>
      <c r="I44" s="21">
        <v>21.096994788368427</v>
      </c>
      <c r="J44" s="21">
        <v>0</v>
      </c>
      <c r="K44" s="21">
        <v>0</v>
      </c>
      <c r="L44" s="21">
        <v>2217.4025846678232</v>
      </c>
      <c r="M44" s="21">
        <v>349.46990778746869</v>
      </c>
      <c r="N44" s="21">
        <v>0</v>
      </c>
      <c r="O44" s="21">
        <v>0</v>
      </c>
      <c r="P44" s="21">
        <v>0</v>
      </c>
      <c r="Q44" s="21">
        <v>11.950609929888349</v>
      </c>
      <c r="R44" s="21">
        <v>0</v>
      </c>
      <c r="S44" s="21">
        <v>0</v>
      </c>
      <c r="T44" s="21">
        <v>28.258921209101594</v>
      </c>
      <c r="U44" s="21">
        <v>0</v>
      </c>
      <c r="V44" s="21">
        <v>24.402685704033086</v>
      </c>
      <c r="W44" s="21">
        <v>11.373078456005103</v>
      </c>
      <c r="X44" s="21">
        <v>0</v>
      </c>
      <c r="Y44" s="21">
        <v>131.07568060782648</v>
      </c>
      <c r="Z44" s="21">
        <v>4175.2993195188037</v>
      </c>
      <c r="AA44" s="21">
        <v>1.7750523483227947</v>
      </c>
      <c r="AB44" s="21">
        <v>152.52366796814522</v>
      </c>
      <c r="AC44" s="21">
        <v>49.827688615569251</v>
      </c>
      <c r="AD44" s="21">
        <v>142.5621402532237</v>
      </c>
      <c r="AE44" s="21">
        <v>265.17035896753794</v>
      </c>
      <c r="AF44" s="21">
        <v>3119.950249254051</v>
      </c>
      <c r="AG44" s="21">
        <v>1114.2428524422985</v>
      </c>
      <c r="AH44" s="21">
        <v>44.611090216856361</v>
      </c>
      <c r="AI44" s="21">
        <v>0</v>
      </c>
      <c r="AJ44" s="21">
        <v>131.35964903043302</v>
      </c>
      <c r="AK44" s="21">
        <v>0</v>
      </c>
      <c r="AL44" s="21">
        <v>177.4596877536317</v>
      </c>
      <c r="AM44" s="21">
        <v>164.78287917710435</v>
      </c>
      <c r="AN44" s="21">
        <v>46.672629207945164</v>
      </c>
      <c r="AO44" s="21">
        <v>17.514946800257757</v>
      </c>
      <c r="AP44" s="21">
        <v>0</v>
      </c>
      <c r="AQ44" s="21">
        <v>1.5194273102191644</v>
      </c>
      <c r="AR44" s="21">
        <v>0</v>
      </c>
      <c r="AS44" s="20">
        <v>13099.22131928801</v>
      </c>
      <c r="AT44" s="21">
        <v>3345.1765599776472</v>
      </c>
      <c r="AU44" s="21">
        <v>0</v>
      </c>
      <c r="AV44" s="21">
        <v>0</v>
      </c>
      <c r="AW44" s="21">
        <v>932.98518528913121</v>
      </c>
      <c r="AX44" s="21">
        <v>58.304391038317235</v>
      </c>
      <c r="AY44" s="21">
        <v>-508.33683283094228</v>
      </c>
      <c r="AZ44" s="20">
        <v>3828.1293034741539</v>
      </c>
      <c r="BA44" s="58">
        <v>16927.350622762162</v>
      </c>
      <c r="BB44" s="53"/>
      <c r="BC44" s="59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1760.5935773852361</v>
      </c>
      <c r="N45" s="22">
        <v>0</v>
      </c>
      <c r="O45" s="22">
        <v>0</v>
      </c>
      <c r="P45" s="22">
        <v>0</v>
      </c>
      <c r="Q45" s="22">
        <v>8.7682765630281772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1769.3618539482643</v>
      </c>
      <c r="AT45" s="22">
        <v>6553.9993071304116</v>
      </c>
      <c r="AU45" s="22">
        <v>0</v>
      </c>
      <c r="AV45" s="22">
        <v>0</v>
      </c>
      <c r="AW45" s="22">
        <v>0</v>
      </c>
      <c r="AX45" s="22">
        <v>0</v>
      </c>
      <c r="AY45" s="22">
        <v>-34.850346709664443</v>
      </c>
      <c r="AZ45" s="20">
        <v>6519.1489604207472</v>
      </c>
      <c r="BA45" s="58">
        <v>8288.5108143690122</v>
      </c>
      <c r="BB45" s="53"/>
      <c r="BC45" s="59"/>
    </row>
    <row r="46" spans="1:55" ht="8.25" customHeight="1">
      <c r="A46" s="12" t="s">
        <v>188</v>
      </c>
      <c r="B46" s="20" t="s">
        <v>51</v>
      </c>
      <c r="C46" s="20">
        <v>300.00400195419593</v>
      </c>
      <c r="D46" s="20">
        <v>22.038726935397886</v>
      </c>
      <c r="E46" s="20">
        <v>36.890914636742842</v>
      </c>
      <c r="F46" s="20">
        <v>15.643825371535183</v>
      </c>
      <c r="G46" s="20">
        <v>3282.479292463473</v>
      </c>
      <c r="H46" s="20">
        <v>682.59440941081323</v>
      </c>
      <c r="I46" s="20">
        <v>482.46319991422808</v>
      </c>
      <c r="J46" s="20">
        <v>333.40227604298445</v>
      </c>
      <c r="K46" s="20">
        <v>398.25804134574906</v>
      </c>
      <c r="L46" s="20">
        <v>266.46456654298902</v>
      </c>
      <c r="M46" s="20">
        <v>4766.1227994515893</v>
      </c>
      <c r="N46" s="20">
        <v>873.69154038724571</v>
      </c>
      <c r="O46" s="20">
        <v>75.554476648452408</v>
      </c>
      <c r="P46" s="20">
        <v>26.126415678587747</v>
      </c>
      <c r="Q46" s="20">
        <v>41.857578218618784</v>
      </c>
      <c r="R46" s="20">
        <v>525.10996870922691</v>
      </c>
      <c r="S46" s="20">
        <v>880.50340151607031</v>
      </c>
      <c r="T46" s="20">
        <v>109.70755008940075</v>
      </c>
      <c r="U46" s="20">
        <v>973.45750151578488</v>
      </c>
      <c r="V46" s="20">
        <v>1025.739478828446</v>
      </c>
      <c r="W46" s="20">
        <v>21.961282199045375</v>
      </c>
      <c r="X46" s="20">
        <v>9.4660908538286943</v>
      </c>
      <c r="Y46" s="20">
        <v>556.41078409755607</v>
      </c>
      <c r="Z46" s="20">
        <v>1428.8859157453785</v>
      </c>
      <c r="AA46" s="20">
        <v>269.10031743679059</v>
      </c>
      <c r="AB46" s="20">
        <v>167.57520972252533</v>
      </c>
      <c r="AC46" s="20">
        <v>440.88452616824981</v>
      </c>
      <c r="AD46" s="20">
        <v>46.112389165747445</v>
      </c>
      <c r="AE46" s="20">
        <v>76.163624333799916</v>
      </c>
      <c r="AF46" s="20">
        <v>183.46148752120916</v>
      </c>
      <c r="AG46" s="20">
        <v>2363.4860361189599</v>
      </c>
      <c r="AH46" s="20">
        <v>266.72257683943587</v>
      </c>
      <c r="AI46" s="20">
        <v>580.1305464960684</v>
      </c>
      <c r="AJ46" s="20">
        <v>854.08516875878422</v>
      </c>
      <c r="AK46" s="20">
        <v>703.37517582495946</v>
      </c>
      <c r="AL46" s="20">
        <v>95.960472831911986</v>
      </c>
      <c r="AM46" s="20">
        <v>2074.4599963163832</v>
      </c>
      <c r="AN46" s="20">
        <v>491.9862055284309</v>
      </c>
      <c r="AO46" s="20">
        <v>370.13282902065322</v>
      </c>
      <c r="AP46" s="20">
        <v>164.96401657577201</v>
      </c>
      <c r="AQ46" s="20">
        <v>67.069650271593744</v>
      </c>
      <c r="AR46" s="20">
        <v>368.68206599638012</v>
      </c>
      <c r="AS46" s="20">
        <v>26719.186333485002</v>
      </c>
      <c r="AT46" s="20">
        <v>3382.5477739562457</v>
      </c>
      <c r="AU46" s="20">
        <v>0</v>
      </c>
      <c r="AV46" s="20">
        <v>0</v>
      </c>
      <c r="AW46" s="20">
        <v>4952.9611331374099</v>
      </c>
      <c r="AX46" s="20">
        <v>0</v>
      </c>
      <c r="AY46" s="20">
        <v>-489.3516248523494</v>
      </c>
      <c r="AZ46" s="20">
        <v>7846.1572822413063</v>
      </c>
      <c r="BA46" s="58">
        <v>34565.343615726306</v>
      </c>
      <c r="BB46" s="53"/>
      <c r="BC46" s="59"/>
    </row>
    <row r="47" spans="1:55" ht="8.25" customHeight="1">
      <c r="A47" s="12" t="s">
        <v>189</v>
      </c>
      <c r="B47" s="20" t="s">
        <v>52</v>
      </c>
      <c r="C47" s="20">
        <v>5.3184460151793802</v>
      </c>
      <c r="D47" s="20">
        <v>4.3008423794293753</v>
      </c>
      <c r="E47" s="20">
        <v>8.5421038443575448</v>
      </c>
      <c r="F47" s="20">
        <v>3.3130857383476657</v>
      </c>
      <c r="G47" s="20">
        <v>312.73005228109866</v>
      </c>
      <c r="H47" s="20">
        <v>0</v>
      </c>
      <c r="I47" s="20">
        <v>13.295967309847963</v>
      </c>
      <c r="J47" s="20">
        <v>9.6693598891822301</v>
      </c>
      <c r="K47" s="20">
        <v>5.3428406382969875</v>
      </c>
      <c r="L47" s="20">
        <v>9.6256820843689983</v>
      </c>
      <c r="M47" s="20">
        <v>114.92179561185445</v>
      </c>
      <c r="N47" s="20">
        <v>1446.6932614413513</v>
      </c>
      <c r="O47" s="20">
        <v>3.372988281677415</v>
      </c>
      <c r="P47" s="20">
        <v>5.4094505103499531</v>
      </c>
      <c r="Q47" s="20">
        <v>1.0388129102343544</v>
      </c>
      <c r="R47" s="20">
        <v>7.5580780467239759</v>
      </c>
      <c r="S47" s="20">
        <v>0</v>
      </c>
      <c r="T47" s="20">
        <v>14.06659760860577</v>
      </c>
      <c r="U47" s="20">
        <v>18.264317953131741</v>
      </c>
      <c r="V47" s="20">
        <v>9.3564872382765056</v>
      </c>
      <c r="W47" s="20">
        <v>14.176811549674943</v>
      </c>
      <c r="X47" s="20">
        <v>1.9437487754904099</v>
      </c>
      <c r="Y47" s="20">
        <v>15.755010478473551</v>
      </c>
      <c r="Z47" s="20">
        <v>169.37736689612009</v>
      </c>
      <c r="AA47" s="20">
        <v>12.520785570738823</v>
      </c>
      <c r="AB47" s="20">
        <v>19.67245409019165</v>
      </c>
      <c r="AC47" s="20">
        <v>14.52638837221825</v>
      </c>
      <c r="AD47" s="20">
        <v>5.3528873088071931</v>
      </c>
      <c r="AE47" s="20">
        <v>23.699157261831715</v>
      </c>
      <c r="AF47" s="20">
        <v>25.676093415779313</v>
      </c>
      <c r="AG47" s="20">
        <v>4415.8662422865318</v>
      </c>
      <c r="AH47" s="20">
        <v>115.32730714225011</v>
      </c>
      <c r="AI47" s="20">
        <v>38.054818635230518</v>
      </c>
      <c r="AJ47" s="20">
        <v>4209.891502507533</v>
      </c>
      <c r="AK47" s="20">
        <v>1549.5789241909506</v>
      </c>
      <c r="AL47" s="20">
        <v>192.6498545349921</v>
      </c>
      <c r="AM47" s="20">
        <v>4921.7261961254617</v>
      </c>
      <c r="AN47" s="20">
        <v>821.67244300858329</v>
      </c>
      <c r="AO47" s="20">
        <v>198.07362382978474</v>
      </c>
      <c r="AP47" s="20">
        <v>12.393737291690327</v>
      </c>
      <c r="AQ47" s="20">
        <v>57.222126565975579</v>
      </c>
      <c r="AR47" s="20">
        <v>14.919189487920704</v>
      </c>
      <c r="AS47" s="20">
        <v>18842.896839108547</v>
      </c>
      <c r="AT47" s="20">
        <v>42.253086458033174</v>
      </c>
      <c r="AU47" s="20">
        <v>0</v>
      </c>
      <c r="AV47" s="20">
        <v>0</v>
      </c>
      <c r="AW47" s="20">
        <v>296.30678494377474</v>
      </c>
      <c r="AX47" s="20">
        <v>0</v>
      </c>
      <c r="AY47" s="20">
        <v>-1226.1177596120231</v>
      </c>
      <c r="AZ47" s="20">
        <v>-887.5578882102152</v>
      </c>
      <c r="BA47" s="58">
        <v>17955.338950898331</v>
      </c>
      <c r="BB47" s="53"/>
      <c r="BC47" s="59"/>
    </row>
    <row r="48" spans="1:55" ht="8.25" customHeight="1">
      <c r="A48" s="12" t="s">
        <v>190</v>
      </c>
      <c r="B48" s="20" t="s">
        <v>15</v>
      </c>
      <c r="C48" s="20">
        <v>506.05059786128987</v>
      </c>
      <c r="D48" s="20">
        <v>17.335651584913791</v>
      </c>
      <c r="E48" s="20">
        <v>1.1696397047496645</v>
      </c>
      <c r="F48" s="20">
        <v>2.2336443900707468</v>
      </c>
      <c r="G48" s="20">
        <v>261.28156040254703</v>
      </c>
      <c r="H48" s="20">
        <v>0.83433137817833858</v>
      </c>
      <c r="I48" s="20">
        <v>0.7550449983411055</v>
      </c>
      <c r="J48" s="20">
        <v>0</v>
      </c>
      <c r="K48" s="20">
        <v>0</v>
      </c>
      <c r="L48" s="20">
        <v>51.187914663425829</v>
      </c>
      <c r="M48" s="20">
        <v>11.63729686160209</v>
      </c>
      <c r="N48" s="20">
        <v>0</v>
      </c>
      <c r="O48" s="20">
        <v>0.76080833540173032</v>
      </c>
      <c r="P48" s="20">
        <v>0</v>
      </c>
      <c r="Q48" s="20">
        <v>0.72773152507067873</v>
      </c>
      <c r="R48" s="20">
        <v>0</v>
      </c>
      <c r="S48" s="20">
        <v>0</v>
      </c>
      <c r="T48" s="20">
        <v>2.0392295755575121</v>
      </c>
      <c r="U48" s="20">
        <v>0</v>
      </c>
      <c r="V48" s="20">
        <v>1.4116471671084865</v>
      </c>
      <c r="W48" s="20">
        <v>1.286206213109347</v>
      </c>
      <c r="X48" s="20">
        <v>0.68083831400535233</v>
      </c>
      <c r="Y48" s="20">
        <v>1.8901829463385131</v>
      </c>
      <c r="Z48" s="20">
        <v>9.3610475936839936</v>
      </c>
      <c r="AA48" s="20">
        <v>1.4050429387194816</v>
      </c>
      <c r="AB48" s="20">
        <v>20.672816359707394</v>
      </c>
      <c r="AC48" s="20">
        <v>4.2936171076616159</v>
      </c>
      <c r="AD48" s="20">
        <v>1.4659033993287542</v>
      </c>
      <c r="AE48" s="20">
        <v>76.783600105803188</v>
      </c>
      <c r="AF48" s="20">
        <v>407.71260986793874</v>
      </c>
      <c r="AG48" s="20">
        <v>990.5237034370158</v>
      </c>
      <c r="AH48" s="20">
        <v>700.03092708938232</v>
      </c>
      <c r="AI48" s="20">
        <v>84.018930612192264</v>
      </c>
      <c r="AJ48" s="20">
        <v>176.75303077651975</v>
      </c>
      <c r="AK48" s="20">
        <v>311.54398288363132</v>
      </c>
      <c r="AL48" s="20">
        <v>33.919302283454812</v>
      </c>
      <c r="AM48" s="20">
        <v>976.26128691651536</v>
      </c>
      <c r="AN48" s="20">
        <v>825.51823088260164</v>
      </c>
      <c r="AO48" s="20">
        <v>90.181748301922411</v>
      </c>
      <c r="AP48" s="20">
        <v>11.965610381984057</v>
      </c>
      <c r="AQ48" s="20">
        <v>31.073629690634647</v>
      </c>
      <c r="AR48" s="20">
        <v>106.11246369548635</v>
      </c>
      <c r="AS48" s="20">
        <v>5720.8798102458941</v>
      </c>
      <c r="AT48" s="20">
        <v>0</v>
      </c>
      <c r="AU48" s="20">
        <v>0</v>
      </c>
      <c r="AV48" s="20">
        <v>0</v>
      </c>
      <c r="AW48" s="20">
        <v>31984.973465813004</v>
      </c>
      <c r="AX48" s="20">
        <v>0</v>
      </c>
      <c r="AY48" s="20">
        <v>0</v>
      </c>
      <c r="AZ48" s="20">
        <v>31984.973465813004</v>
      </c>
      <c r="BA48" s="58">
        <v>37705.853276058901</v>
      </c>
      <c r="BB48" s="53"/>
      <c r="BC48" s="59"/>
    </row>
    <row r="49" spans="1:55" ht="8.25" customHeight="1">
      <c r="A49" s="12" t="s">
        <v>191</v>
      </c>
      <c r="B49" s="20" t="s">
        <v>33</v>
      </c>
      <c r="C49" s="20">
        <v>75.035863177653809</v>
      </c>
      <c r="D49" s="20">
        <v>34.717933848933349</v>
      </c>
      <c r="E49" s="20">
        <v>0</v>
      </c>
      <c r="F49" s="20">
        <v>466.85707520439894</v>
      </c>
      <c r="G49" s="20">
        <v>446.30238314185101</v>
      </c>
      <c r="H49" s="20">
        <v>0</v>
      </c>
      <c r="I49" s="20">
        <v>34.320187782205359</v>
      </c>
      <c r="J49" s="20">
        <v>0</v>
      </c>
      <c r="K49" s="20">
        <v>0</v>
      </c>
      <c r="L49" s="20">
        <v>14.921062768263232</v>
      </c>
      <c r="M49" s="20">
        <v>479.39580733890818</v>
      </c>
      <c r="N49" s="20">
        <v>0</v>
      </c>
      <c r="O49" s="20">
        <v>157.23093451993353</v>
      </c>
      <c r="P49" s="20">
        <v>0</v>
      </c>
      <c r="Q49" s="20">
        <v>399.60804647008467</v>
      </c>
      <c r="R49" s="20">
        <v>6.6805247333854716</v>
      </c>
      <c r="S49" s="20">
        <v>7.8488476685695678</v>
      </c>
      <c r="T49" s="20">
        <v>74.918117911125066</v>
      </c>
      <c r="U49" s="20">
        <v>23.904116176906911</v>
      </c>
      <c r="V49" s="20">
        <v>310.46257457241353</v>
      </c>
      <c r="W49" s="20">
        <v>190.56191596601536</v>
      </c>
      <c r="X49" s="20">
        <v>969.1148822257901</v>
      </c>
      <c r="Y49" s="20">
        <v>11.531869274634319</v>
      </c>
      <c r="Z49" s="20">
        <v>48.854354903816628</v>
      </c>
      <c r="AA49" s="20">
        <v>6.2135044889416955</v>
      </c>
      <c r="AB49" s="20">
        <v>5.0532435716424793</v>
      </c>
      <c r="AC49" s="20">
        <v>2.6587446447558882</v>
      </c>
      <c r="AD49" s="20">
        <v>6.585664840039688</v>
      </c>
      <c r="AE49" s="20">
        <v>890.48379629940985</v>
      </c>
      <c r="AF49" s="20">
        <v>496.16456868558549</v>
      </c>
      <c r="AG49" s="20">
        <v>279.41865768135682</v>
      </c>
      <c r="AH49" s="20">
        <v>526.87382357043941</v>
      </c>
      <c r="AI49" s="20">
        <v>0</v>
      </c>
      <c r="AJ49" s="20">
        <v>0</v>
      </c>
      <c r="AK49" s="20">
        <v>0</v>
      </c>
      <c r="AL49" s="20">
        <v>0</v>
      </c>
      <c r="AM49" s="20">
        <v>22.29963476952215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5988.0181362365838</v>
      </c>
      <c r="AT49" s="20">
        <v>4837.5905668097621</v>
      </c>
      <c r="AU49" s="20">
        <v>0</v>
      </c>
      <c r="AV49" s="20">
        <v>0</v>
      </c>
      <c r="AW49" s="20">
        <v>0</v>
      </c>
      <c r="AX49" s="20">
        <v>0</v>
      </c>
      <c r="AY49" s="20">
        <v>-435.54782866894487</v>
      </c>
      <c r="AZ49" s="20">
        <v>4402.0427381408172</v>
      </c>
      <c r="BA49" s="58">
        <v>10390.060874377401</v>
      </c>
      <c r="BB49" s="53"/>
      <c r="BC49" s="59"/>
    </row>
    <row r="50" spans="1:55" ht="8.25" customHeight="1">
      <c r="A50" s="12" t="s">
        <v>192</v>
      </c>
      <c r="B50" s="20" t="s">
        <v>27</v>
      </c>
      <c r="C50" s="20">
        <v>8424.4198962488936</v>
      </c>
      <c r="D50" s="20">
        <v>981.51326617707321</v>
      </c>
      <c r="E50" s="20">
        <v>1394.9613300411509</v>
      </c>
      <c r="F50" s="20">
        <v>1162.0090433828186</v>
      </c>
      <c r="G50" s="20">
        <v>4583.8177167150079</v>
      </c>
      <c r="H50" s="20">
        <v>23.639821416516583</v>
      </c>
      <c r="I50" s="20">
        <v>202.91562496624709</v>
      </c>
      <c r="J50" s="20">
        <v>82.346844277399924</v>
      </c>
      <c r="K50" s="20">
        <v>150.21175177155766</v>
      </c>
      <c r="L50" s="20">
        <v>35.653700226022927</v>
      </c>
      <c r="M50" s="20">
        <v>513.60147905924657</v>
      </c>
      <c r="N50" s="20">
        <v>25.918090750249561</v>
      </c>
      <c r="O50" s="20">
        <v>65482.450796140198</v>
      </c>
      <c r="P50" s="20">
        <v>522.34620119448141</v>
      </c>
      <c r="Q50" s="20">
        <v>6332.0136430215953</v>
      </c>
      <c r="R50" s="20">
        <v>112.33957891221127</v>
      </c>
      <c r="S50" s="20">
        <v>341.30032083892542</v>
      </c>
      <c r="T50" s="20">
        <v>723.83014293456756</v>
      </c>
      <c r="U50" s="20">
        <v>1201.8206161974176</v>
      </c>
      <c r="V50" s="20">
        <v>1777.2809720657103</v>
      </c>
      <c r="W50" s="20">
        <v>1150.342743751645</v>
      </c>
      <c r="X50" s="20">
        <v>206.22174080528427</v>
      </c>
      <c r="Y50" s="20">
        <v>246.04506977255474</v>
      </c>
      <c r="Z50" s="20">
        <v>786.30777724991538</v>
      </c>
      <c r="AA50" s="20">
        <v>548.07072169039191</v>
      </c>
      <c r="AB50" s="20">
        <v>779.12978435499906</v>
      </c>
      <c r="AC50" s="20">
        <v>301.98726904367129</v>
      </c>
      <c r="AD50" s="20">
        <v>98.281197355686203</v>
      </c>
      <c r="AE50" s="20">
        <v>2851.5782203034082</v>
      </c>
      <c r="AF50" s="20">
        <v>4534.9119040645564</v>
      </c>
      <c r="AG50" s="20">
        <v>6127.1685490789978</v>
      </c>
      <c r="AH50" s="20">
        <v>44412.673877633337</v>
      </c>
      <c r="AI50" s="20">
        <v>596.71099350620045</v>
      </c>
      <c r="AJ50" s="20">
        <v>13.340282146825764</v>
      </c>
      <c r="AK50" s="20">
        <v>0</v>
      </c>
      <c r="AL50" s="20">
        <v>5.8736589462121147</v>
      </c>
      <c r="AM50" s="20">
        <v>670.61954432231926</v>
      </c>
      <c r="AN50" s="20">
        <v>800.18961229665888</v>
      </c>
      <c r="AO50" s="20">
        <v>132.67413464462365</v>
      </c>
      <c r="AP50" s="20">
        <v>44.858637254765142</v>
      </c>
      <c r="AQ50" s="20">
        <v>31.618414722747463</v>
      </c>
      <c r="AR50" s="20">
        <v>43.093112097862857</v>
      </c>
      <c r="AS50" s="20">
        <v>158456.08808137997</v>
      </c>
      <c r="AT50" s="20">
        <v>6048.6410048922362</v>
      </c>
      <c r="AU50" s="20">
        <v>0</v>
      </c>
      <c r="AV50" s="20">
        <v>0</v>
      </c>
      <c r="AW50" s="20">
        <v>9515.8147130507805</v>
      </c>
      <c r="AX50" s="20">
        <v>0</v>
      </c>
      <c r="AY50" s="20">
        <v>1813.3553156224175</v>
      </c>
      <c r="AZ50" s="20">
        <v>17377.811033565435</v>
      </c>
      <c r="BA50" s="58">
        <v>175833.89911494541</v>
      </c>
      <c r="BB50" s="53"/>
      <c r="BC50" s="59"/>
    </row>
    <row r="51" spans="1:55" ht="8.25" customHeight="1">
      <c r="A51" s="8" t="s">
        <v>193</v>
      </c>
      <c r="B51" s="21" t="s">
        <v>67</v>
      </c>
      <c r="C51" s="21">
        <v>91.908809225228552</v>
      </c>
      <c r="D51" s="21">
        <v>233.55110865019759</v>
      </c>
      <c r="E51" s="21">
        <v>0</v>
      </c>
      <c r="F51" s="21">
        <v>2.666485568172007</v>
      </c>
      <c r="G51" s="21">
        <v>121.83043953503977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0.8752794338402422</v>
      </c>
      <c r="N51" s="21">
        <v>0</v>
      </c>
      <c r="O51" s="21">
        <v>8305.3565853593209</v>
      </c>
      <c r="P51" s="21">
        <v>152.97609074337046</v>
      </c>
      <c r="Q51" s="21">
        <v>128.63496806855971</v>
      </c>
      <c r="R51" s="21">
        <v>374.52722234255873</v>
      </c>
      <c r="S51" s="21">
        <v>627.52257594483513</v>
      </c>
      <c r="T51" s="21">
        <v>190.94746009204187</v>
      </c>
      <c r="U51" s="21">
        <v>0</v>
      </c>
      <c r="V51" s="21">
        <v>0</v>
      </c>
      <c r="W51" s="21">
        <v>0</v>
      </c>
      <c r="X51" s="21">
        <v>0</v>
      </c>
      <c r="Y51" s="21">
        <v>13.181028245679798</v>
      </c>
      <c r="Z51" s="21">
        <v>2.3584922177721737</v>
      </c>
      <c r="AA51" s="21">
        <v>1.6711463115641998</v>
      </c>
      <c r="AB51" s="21">
        <v>7.3633797533203289</v>
      </c>
      <c r="AC51" s="21">
        <v>0.73193574167493169</v>
      </c>
      <c r="AD51" s="21">
        <v>0</v>
      </c>
      <c r="AE51" s="21">
        <v>5.8403970372431706</v>
      </c>
      <c r="AF51" s="21">
        <v>153.59595738734768</v>
      </c>
      <c r="AG51" s="21">
        <v>116.72325006587145</v>
      </c>
      <c r="AH51" s="21">
        <v>261.99091757189416</v>
      </c>
      <c r="AI51" s="21">
        <v>1.7659146165265449</v>
      </c>
      <c r="AJ51" s="21">
        <v>0.88391165883527545</v>
      </c>
      <c r="AK51" s="21">
        <v>0</v>
      </c>
      <c r="AL51" s="21">
        <v>0</v>
      </c>
      <c r="AM51" s="21">
        <v>99.407901976991411</v>
      </c>
      <c r="AN51" s="21">
        <v>522.42309511226188</v>
      </c>
      <c r="AO51" s="21">
        <v>77.215485746266253</v>
      </c>
      <c r="AP51" s="21">
        <v>0</v>
      </c>
      <c r="AQ51" s="21">
        <v>28.551222055973039</v>
      </c>
      <c r="AR51" s="21">
        <v>17.328166117253016</v>
      </c>
      <c r="AS51" s="20">
        <v>11541.829226579639</v>
      </c>
      <c r="AT51" s="21">
        <v>2653.8473793038388</v>
      </c>
      <c r="AU51" s="21">
        <v>0</v>
      </c>
      <c r="AV51" s="21">
        <v>0</v>
      </c>
      <c r="AW51" s="21">
        <v>17386.655580736682</v>
      </c>
      <c r="AX51" s="21">
        <v>0</v>
      </c>
      <c r="AY51" s="21">
        <v>-2811.0768523881811</v>
      </c>
      <c r="AZ51" s="20">
        <v>17229.42610765234</v>
      </c>
      <c r="BA51" s="58">
        <v>28771.255334231981</v>
      </c>
      <c r="BB51" s="53"/>
      <c r="BC51" s="59"/>
    </row>
    <row r="52" spans="1:55" ht="8.25" customHeight="1">
      <c r="A52" s="8" t="s">
        <v>194</v>
      </c>
      <c r="B52" s="21" t="s">
        <v>53</v>
      </c>
      <c r="C52" s="21">
        <v>20545.398335553069</v>
      </c>
      <c r="D52" s="21">
        <v>638.38469446453155</v>
      </c>
      <c r="E52" s="21">
        <v>0.81458343377112974</v>
      </c>
      <c r="F52" s="21">
        <v>83.142631795235985</v>
      </c>
      <c r="G52" s="21">
        <v>585.66787288561068</v>
      </c>
      <c r="H52" s="21">
        <v>0</v>
      </c>
      <c r="I52" s="21">
        <v>127.89494306457095</v>
      </c>
      <c r="J52" s="21">
        <v>0</v>
      </c>
      <c r="K52" s="21">
        <v>114.13496736886619</v>
      </c>
      <c r="L52" s="21">
        <v>0</v>
      </c>
      <c r="M52" s="21">
        <v>1242.571371196246</v>
      </c>
      <c r="N52" s="21">
        <v>6.6132489476448804</v>
      </c>
      <c r="O52" s="21">
        <v>0</v>
      </c>
      <c r="P52" s="21">
        <v>7.4209299787633878</v>
      </c>
      <c r="Q52" s="21">
        <v>8483.2803579318788</v>
      </c>
      <c r="R52" s="21">
        <v>99.834250397971886</v>
      </c>
      <c r="S52" s="21">
        <v>587.77882564193749</v>
      </c>
      <c r="T52" s="21">
        <v>1885.3847707511566</v>
      </c>
      <c r="U52" s="21">
        <v>302.52434732954873</v>
      </c>
      <c r="V52" s="21">
        <v>839.07151190381069</v>
      </c>
      <c r="W52" s="21">
        <v>607.8979618039109</v>
      </c>
      <c r="X52" s="21">
        <v>491.0035618332098</v>
      </c>
      <c r="Y52" s="21">
        <v>204.00060715374229</v>
      </c>
      <c r="Z52" s="21">
        <v>254.46844467285891</v>
      </c>
      <c r="AA52" s="21">
        <v>102.99162792138166</v>
      </c>
      <c r="AB52" s="21">
        <v>6.7756470345638196</v>
      </c>
      <c r="AC52" s="21">
        <v>11.436582188090696</v>
      </c>
      <c r="AD52" s="21">
        <v>140.78659173044801</v>
      </c>
      <c r="AE52" s="21">
        <v>727.83310458363087</v>
      </c>
      <c r="AF52" s="21">
        <v>0.96347129122646258</v>
      </c>
      <c r="AG52" s="21">
        <v>160.25164495733191</v>
      </c>
      <c r="AH52" s="21">
        <v>0.98066572429851895</v>
      </c>
      <c r="AI52" s="21">
        <v>0</v>
      </c>
      <c r="AJ52" s="21">
        <v>0</v>
      </c>
      <c r="AK52" s="21">
        <v>0</v>
      </c>
      <c r="AL52" s="21">
        <v>0</v>
      </c>
      <c r="AM52" s="21">
        <v>136.96030174319301</v>
      </c>
      <c r="AN52" s="21">
        <v>5.8971169265423002</v>
      </c>
      <c r="AO52" s="21">
        <v>12.432035435045043</v>
      </c>
      <c r="AP52" s="21">
        <v>0</v>
      </c>
      <c r="AQ52" s="21">
        <v>157.87705714437334</v>
      </c>
      <c r="AR52" s="21">
        <v>640.86421091454861</v>
      </c>
      <c r="AS52" s="20">
        <v>39213.338275703005</v>
      </c>
      <c r="AT52" s="21">
        <v>1282.837549766306</v>
      </c>
      <c r="AU52" s="21">
        <v>0</v>
      </c>
      <c r="AV52" s="21">
        <v>0</v>
      </c>
      <c r="AW52" s="21">
        <v>7.8579273982744979</v>
      </c>
      <c r="AX52" s="21">
        <v>0</v>
      </c>
      <c r="AY52" s="21">
        <v>-1503.3325200266465</v>
      </c>
      <c r="AZ52" s="20">
        <v>-212.63704286206598</v>
      </c>
      <c r="BA52" s="58">
        <v>39000.70123284094</v>
      </c>
      <c r="BB52" s="53"/>
      <c r="BC52" s="59"/>
    </row>
    <row r="53" spans="1:55" ht="8.25" customHeight="1">
      <c r="A53" s="9" t="s">
        <v>195</v>
      </c>
      <c r="B53" s="21" t="s">
        <v>54</v>
      </c>
      <c r="C53" s="21">
        <v>1.126218287200728</v>
      </c>
      <c r="D53" s="21">
        <v>513.92059275366273</v>
      </c>
      <c r="E53" s="21">
        <v>74.304189070586602</v>
      </c>
      <c r="F53" s="21">
        <v>31.596289942259769</v>
      </c>
      <c r="G53" s="21">
        <v>214.85444759961311</v>
      </c>
      <c r="H53" s="21">
        <v>0</v>
      </c>
      <c r="I53" s="21">
        <v>532.62444559594928</v>
      </c>
      <c r="J53" s="21">
        <v>60.908539461460151</v>
      </c>
      <c r="K53" s="21">
        <v>222.02283009588788</v>
      </c>
      <c r="L53" s="21">
        <v>0</v>
      </c>
      <c r="M53" s="21">
        <v>516.2673450930796</v>
      </c>
      <c r="N53" s="21">
        <v>0</v>
      </c>
      <c r="O53" s="21">
        <v>0</v>
      </c>
      <c r="P53" s="21">
        <v>429.03536411305794</v>
      </c>
      <c r="Q53" s="21">
        <v>10871.319115651922</v>
      </c>
      <c r="R53" s="21">
        <v>622.43862938883103</v>
      </c>
      <c r="S53" s="21">
        <v>1223.6613235766911</v>
      </c>
      <c r="T53" s="21">
        <v>5152.3133098864582</v>
      </c>
      <c r="U53" s="21">
        <v>912.67746484489328</v>
      </c>
      <c r="V53" s="21">
        <v>0</v>
      </c>
      <c r="W53" s="21">
        <v>175.84732173123521</v>
      </c>
      <c r="X53" s="21">
        <v>88.880541935821057</v>
      </c>
      <c r="Y53" s="21">
        <v>187.10337050231385</v>
      </c>
      <c r="Z53" s="21">
        <v>106.77648453789784</v>
      </c>
      <c r="AA53" s="21">
        <v>33.346466102083738</v>
      </c>
      <c r="AB53" s="21">
        <v>14.836631927550739</v>
      </c>
      <c r="AC53" s="21">
        <v>0</v>
      </c>
      <c r="AD53" s="21">
        <v>1.2277566552185766</v>
      </c>
      <c r="AE53" s="21">
        <v>58.219678871322593</v>
      </c>
      <c r="AF53" s="21">
        <v>0</v>
      </c>
      <c r="AG53" s="21">
        <v>17.158092097782539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54.52544876690888</v>
      </c>
      <c r="AN53" s="21">
        <v>3.399801400896592</v>
      </c>
      <c r="AO53" s="21">
        <v>14.350753683474224</v>
      </c>
      <c r="AP53" s="21">
        <v>0</v>
      </c>
      <c r="AQ53" s="21">
        <v>39.076161511663045</v>
      </c>
      <c r="AR53" s="21">
        <v>23.313978122875419</v>
      </c>
      <c r="AS53" s="20">
        <v>22197.1325932086</v>
      </c>
      <c r="AT53" s="21">
        <v>4621.8390793885956</v>
      </c>
      <c r="AU53" s="21">
        <v>0</v>
      </c>
      <c r="AV53" s="21">
        <v>0</v>
      </c>
      <c r="AW53" s="21">
        <v>0</v>
      </c>
      <c r="AX53" s="21">
        <v>0</v>
      </c>
      <c r="AY53" s="21">
        <v>229.81833251834894</v>
      </c>
      <c r="AZ53" s="20">
        <v>4851.6574119069446</v>
      </c>
      <c r="BA53" s="58">
        <v>27048.790005115545</v>
      </c>
      <c r="BB53" s="53"/>
      <c r="BC53" s="59"/>
    </row>
    <row r="54" spans="1:55" ht="8.25" customHeight="1">
      <c r="A54" s="6" t="s">
        <v>196</v>
      </c>
      <c r="B54" s="21" t="s">
        <v>34</v>
      </c>
      <c r="C54" s="21">
        <v>48.781452725657715</v>
      </c>
      <c r="D54" s="21">
        <v>452.12255770550644</v>
      </c>
      <c r="E54" s="21">
        <v>0</v>
      </c>
      <c r="F54" s="21">
        <v>0</v>
      </c>
      <c r="G54" s="21">
        <v>7.4257399181726722</v>
      </c>
      <c r="H54" s="21">
        <v>17.819894241629711</v>
      </c>
      <c r="I54" s="21">
        <v>2319.4079831180588</v>
      </c>
      <c r="J54" s="21">
        <v>0</v>
      </c>
      <c r="K54" s="21">
        <v>566.47213447065019</v>
      </c>
      <c r="L54" s="21">
        <v>225.7979427855729</v>
      </c>
      <c r="M54" s="21">
        <v>735.63072090428875</v>
      </c>
      <c r="N54" s="21">
        <v>23.60470610292225</v>
      </c>
      <c r="O54" s="21">
        <v>0</v>
      </c>
      <c r="P54" s="21">
        <v>0</v>
      </c>
      <c r="Q54" s="21">
        <v>1105.6068016488134</v>
      </c>
      <c r="R54" s="21">
        <v>32.213109891315952</v>
      </c>
      <c r="S54" s="21">
        <v>494.53808109215453</v>
      </c>
      <c r="T54" s="21">
        <v>958.67933333947894</v>
      </c>
      <c r="U54" s="21">
        <v>7503.3620699870025</v>
      </c>
      <c r="V54" s="21">
        <v>772.56729488629969</v>
      </c>
      <c r="W54" s="21">
        <v>0.78792476953091906</v>
      </c>
      <c r="X54" s="21">
        <v>99.25499550279514</v>
      </c>
      <c r="Y54" s="21">
        <v>394.34263683415026</v>
      </c>
      <c r="Z54" s="21">
        <v>907.08998544732731</v>
      </c>
      <c r="AA54" s="21">
        <v>1652.8333910783983</v>
      </c>
      <c r="AB54" s="21">
        <v>40.277512938200104</v>
      </c>
      <c r="AC54" s="21">
        <v>745.39735464511534</v>
      </c>
      <c r="AD54" s="21">
        <v>174.39383328067021</v>
      </c>
      <c r="AE54" s="21">
        <v>0</v>
      </c>
      <c r="AF54" s="21">
        <v>0.84747999926888951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19.48543011872578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19298.740367431707</v>
      </c>
      <c r="AT54" s="21">
        <v>4261.0596792165361</v>
      </c>
      <c r="AU54" s="21">
        <v>0</v>
      </c>
      <c r="AV54" s="21">
        <v>0</v>
      </c>
      <c r="AW54" s="21">
        <v>0</v>
      </c>
      <c r="AX54" s="21">
        <v>0</v>
      </c>
      <c r="AY54" s="21">
        <v>553.80434422338487</v>
      </c>
      <c r="AZ54" s="20">
        <v>4814.8640234399209</v>
      </c>
      <c r="BA54" s="58">
        <v>24113.604390871627</v>
      </c>
      <c r="BB54" s="53"/>
      <c r="BC54" s="59"/>
    </row>
    <row r="55" spans="1:55" ht="8.25" customHeight="1">
      <c r="A55" s="6" t="s">
        <v>197</v>
      </c>
      <c r="B55" s="22" t="s">
        <v>68</v>
      </c>
      <c r="C55" s="22">
        <v>9422.0036053629119</v>
      </c>
      <c r="D55" s="22">
        <v>0</v>
      </c>
      <c r="E55" s="22">
        <v>0</v>
      </c>
      <c r="F55" s="22">
        <v>0</v>
      </c>
      <c r="G55" s="22">
        <v>19.909897966389778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260.79104264151863</v>
      </c>
      <c r="T55" s="22">
        <v>981.5061832200297</v>
      </c>
      <c r="U55" s="22">
        <v>0</v>
      </c>
      <c r="V55" s="22">
        <v>0</v>
      </c>
      <c r="W55" s="22">
        <v>0</v>
      </c>
      <c r="X55" s="22">
        <v>0</v>
      </c>
      <c r="Y55" s="22">
        <v>14.65489814814771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4.1942455530271747</v>
      </c>
      <c r="AJ55" s="22">
        <v>0</v>
      </c>
      <c r="AK55" s="22">
        <v>0</v>
      </c>
      <c r="AL55" s="22">
        <v>0</v>
      </c>
      <c r="AM55" s="22">
        <v>431.36769950978226</v>
      </c>
      <c r="AN55" s="22">
        <v>1.0778978618150243</v>
      </c>
      <c r="AO55" s="22">
        <v>1.2160524071517138</v>
      </c>
      <c r="AP55" s="22">
        <v>0</v>
      </c>
      <c r="AQ55" s="22">
        <v>3.396015622479152</v>
      </c>
      <c r="AR55" s="22">
        <v>0</v>
      </c>
      <c r="AS55" s="20">
        <v>11140.117538293254</v>
      </c>
      <c r="AT55" s="22">
        <v>704.66459395750121</v>
      </c>
      <c r="AU55" s="22">
        <v>0</v>
      </c>
      <c r="AV55" s="22">
        <v>0</v>
      </c>
      <c r="AW55" s="22">
        <v>204.78614201261882</v>
      </c>
      <c r="AX55" s="22">
        <v>0</v>
      </c>
      <c r="AY55" s="22">
        <v>284.38539658305274</v>
      </c>
      <c r="AZ55" s="20">
        <v>1193.8361325531728</v>
      </c>
      <c r="BA55" s="58">
        <v>12333.953670846427</v>
      </c>
      <c r="BB55" s="53"/>
      <c r="BC55" s="59"/>
    </row>
    <row r="56" spans="1:55" ht="8.25" customHeight="1">
      <c r="A56" s="12" t="s">
        <v>198</v>
      </c>
      <c r="B56" s="20" t="s">
        <v>35</v>
      </c>
      <c r="C56" s="20">
        <v>17.755820317686716</v>
      </c>
      <c r="D56" s="20">
        <v>153.30290830286907</v>
      </c>
      <c r="E56" s="20">
        <v>123.92750446167524</v>
      </c>
      <c r="F56" s="20">
        <v>1534.8413243029293</v>
      </c>
      <c r="G56" s="20">
        <v>2196.4825658288046</v>
      </c>
      <c r="H56" s="20">
        <v>7.4563037419969618</v>
      </c>
      <c r="I56" s="20">
        <v>122.5341195576497</v>
      </c>
      <c r="J56" s="20">
        <v>0</v>
      </c>
      <c r="K56" s="20">
        <v>67.834232926232374</v>
      </c>
      <c r="L56" s="20">
        <v>167.69651989929432</v>
      </c>
      <c r="M56" s="20">
        <v>324.22940721179828</v>
      </c>
      <c r="N56" s="20">
        <v>200.77474798241093</v>
      </c>
      <c r="O56" s="20">
        <v>185.58736768103569</v>
      </c>
      <c r="P56" s="20">
        <v>78.920883609200786</v>
      </c>
      <c r="Q56" s="20">
        <v>458.66624227847905</v>
      </c>
      <c r="R56" s="20">
        <v>569.99603472184572</v>
      </c>
      <c r="S56" s="20">
        <v>631.99470948313285</v>
      </c>
      <c r="T56" s="20">
        <v>1883.3022635432594</v>
      </c>
      <c r="U56" s="20">
        <v>696.31659541317697</v>
      </c>
      <c r="V56" s="20">
        <v>263.54071093975296</v>
      </c>
      <c r="W56" s="20">
        <v>277.40181366782326</v>
      </c>
      <c r="X56" s="20">
        <v>27.771502610901194</v>
      </c>
      <c r="Y56" s="20">
        <v>90.363865730726701</v>
      </c>
      <c r="Z56" s="20">
        <v>431.47856826044256</v>
      </c>
      <c r="AA56" s="20">
        <v>71.296335877637731</v>
      </c>
      <c r="AB56" s="20">
        <v>52.741026688501883</v>
      </c>
      <c r="AC56" s="20">
        <v>11.007040400976353</v>
      </c>
      <c r="AD56" s="20">
        <v>15.898731017124238</v>
      </c>
      <c r="AE56" s="20">
        <v>138.40121734348321</v>
      </c>
      <c r="AF56" s="20">
        <v>386.29310059139522</v>
      </c>
      <c r="AG56" s="20">
        <v>963.56823863909733</v>
      </c>
      <c r="AH56" s="20">
        <v>28.856787442289093</v>
      </c>
      <c r="AI56" s="20">
        <v>0</v>
      </c>
      <c r="AJ56" s="20">
        <v>1.9466567761775093</v>
      </c>
      <c r="AK56" s="20">
        <v>21.073324207375176</v>
      </c>
      <c r="AL56" s="20">
        <v>14.899299298540994</v>
      </c>
      <c r="AM56" s="20">
        <v>89.4629121297273</v>
      </c>
      <c r="AN56" s="20">
        <v>44.384941152372249</v>
      </c>
      <c r="AO56" s="20">
        <v>212.91947442821393</v>
      </c>
      <c r="AP56" s="20">
        <v>0</v>
      </c>
      <c r="AQ56" s="20">
        <v>507.96660141081054</v>
      </c>
      <c r="AR56" s="20">
        <v>0</v>
      </c>
      <c r="AS56" s="20">
        <v>13072.891699876851</v>
      </c>
      <c r="AT56" s="20">
        <v>2856.6093008449166</v>
      </c>
      <c r="AU56" s="20">
        <v>0</v>
      </c>
      <c r="AV56" s="20">
        <v>0</v>
      </c>
      <c r="AW56" s="20">
        <v>156.98724019817558</v>
      </c>
      <c r="AX56" s="20">
        <v>0</v>
      </c>
      <c r="AY56" s="20">
        <v>-332.3576909601955</v>
      </c>
      <c r="AZ56" s="20">
        <v>2681.2388500828965</v>
      </c>
      <c r="BA56" s="58">
        <v>15754.130549959747</v>
      </c>
      <c r="BB56" s="53"/>
      <c r="BC56" s="59"/>
    </row>
    <row r="57" spans="1:55" ht="8.25" customHeight="1">
      <c r="A57" s="12" t="s">
        <v>199</v>
      </c>
      <c r="B57" s="20" t="s">
        <v>55</v>
      </c>
      <c r="C57" s="20">
        <v>33.951322769787033</v>
      </c>
      <c r="D57" s="20">
        <v>0</v>
      </c>
      <c r="E57" s="20">
        <v>0</v>
      </c>
      <c r="F57" s="20">
        <v>0</v>
      </c>
      <c r="G57" s="20">
        <v>32.039543329399294</v>
      </c>
      <c r="H57" s="20">
        <v>0</v>
      </c>
      <c r="I57" s="20">
        <v>60.491264210367483</v>
      </c>
      <c r="J57" s="20">
        <v>36.41040429553675</v>
      </c>
      <c r="K57" s="20">
        <v>69.749327472650222</v>
      </c>
      <c r="L57" s="20">
        <v>157.10530966622196</v>
      </c>
      <c r="M57" s="20">
        <v>841.22833604397692</v>
      </c>
      <c r="N57" s="20">
        <v>718.53198549510068</v>
      </c>
      <c r="O57" s="20">
        <v>0</v>
      </c>
      <c r="P57" s="20">
        <v>0</v>
      </c>
      <c r="Q57" s="20">
        <v>0</v>
      </c>
      <c r="R57" s="20">
        <v>0.93800196050774565</v>
      </c>
      <c r="S57" s="20">
        <v>11.442266022889131</v>
      </c>
      <c r="T57" s="20">
        <v>115.02667976852452</v>
      </c>
      <c r="U57" s="20">
        <v>963.20706550055286</v>
      </c>
      <c r="V57" s="20">
        <v>532.03112371549594</v>
      </c>
      <c r="W57" s="20">
        <v>0</v>
      </c>
      <c r="X57" s="20">
        <v>0</v>
      </c>
      <c r="Y57" s="20">
        <v>316.84372882392074</v>
      </c>
      <c r="Z57" s="20">
        <v>893.46041030814672</v>
      </c>
      <c r="AA57" s="20">
        <v>20.863601880841571</v>
      </c>
      <c r="AB57" s="20">
        <v>399.4297412696676</v>
      </c>
      <c r="AC57" s="20">
        <v>173.04629394072174</v>
      </c>
      <c r="AD57" s="20">
        <v>108.81379852082075</v>
      </c>
      <c r="AE57" s="20">
        <v>125.73349442886975</v>
      </c>
      <c r="AF57" s="20">
        <v>4026.433829292323</v>
      </c>
      <c r="AG57" s="20">
        <v>754.71315006502005</v>
      </c>
      <c r="AH57" s="20">
        <v>167.52546095391725</v>
      </c>
      <c r="AI57" s="20">
        <v>4.6965107607932755</v>
      </c>
      <c r="AJ57" s="20">
        <v>258.56229009889159</v>
      </c>
      <c r="AK57" s="20">
        <v>0.88817807962897521</v>
      </c>
      <c r="AL57" s="20">
        <v>488.81682020190249</v>
      </c>
      <c r="AM57" s="20">
        <v>270.4445579387816</v>
      </c>
      <c r="AN57" s="20">
        <v>135.46786070310176</v>
      </c>
      <c r="AO57" s="20">
        <v>55.917641228199813</v>
      </c>
      <c r="AP57" s="20">
        <v>0</v>
      </c>
      <c r="AQ57" s="20">
        <v>4.4370589422817135</v>
      </c>
      <c r="AR57" s="20">
        <v>0</v>
      </c>
      <c r="AS57" s="20">
        <v>11778.247057688839</v>
      </c>
      <c r="AT57" s="20">
        <v>378.00000051911854</v>
      </c>
      <c r="AU57" s="20">
        <v>0</v>
      </c>
      <c r="AV57" s="20">
        <v>0</v>
      </c>
      <c r="AW57" s="20">
        <v>127.40634294271281</v>
      </c>
      <c r="AX57" s="20">
        <v>0</v>
      </c>
      <c r="AY57" s="20">
        <v>335.26341552568869</v>
      </c>
      <c r="AZ57" s="20">
        <v>840.66975898752003</v>
      </c>
      <c r="BA57" s="58">
        <v>12618.916816676359</v>
      </c>
      <c r="BB57" s="53"/>
      <c r="BC57" s="59"/>
    </row>
    <row r="58" spans="1:55" ht="8.25" customHeight="1">
      <c r="A58" s="13" t="s">
        <v>200</v>
      </c>
      <c r="B58" s="20" t="s">
        <v>56</v>
      </c>
      <c r="C58" s="20">
        <v>20.830292200101621</v>
      </c>
      <c r="D58" s="20">
        <v>45.822313772570524</v>
      </c>
      <c r="E58" s="20">
        <v>31.198076238319295</v>
      </c>
      <c r="F58" s="20">
        <v>9.380730494574431</v>
      </c>
      <c r="G58" s="20">
        <v>156.65446606826458</v>
      </c>
      <c r="H58" s="20">
        <v>0</v>
      </c>
      <c r="I58" s="20">
        <v>41.737091352024997</v>
      </c>
      <c r="J58" s="20">
        <v>26.508312747405416</v>
      </c>
      <c r="K58" s="20">
        <v>0.94951028328994147</v>
      </c>
      <c r="L58" s="20">
        <v>11.727717318668674</v>
      </c>
      <c r="M58" s="20">
        <v>27.558872091960694</v>
      </c>
      <c r="N58" s="20">
        <v>0.97009325292571302</v>
      </c>
      <c r="O58" s="20">
        <v>24.01391848724543</v>
      </c>
      <c r="P58" s="20">
        <v>0.96134794845060112</v>
      </c>
      <c r="Q58" s="20">
        <v>36.840161619390976</v>
      </c>
      <c r="R58" s="20">
        <v>8.7496498416394761</v>
      </c>
      <c r="S58" s="20">
        <v>758.12061856948128</v>
      </c>
      <c r="T58" s="20">
        <v>94.194917868724076</v>
      </c>
      <c r="U58" s="20">
        <v>20.989876190106731</v>
      </c>
      <c r="V58" s="20">
        <v>41.651027907984009</v>
      </c>
      <c r="W58" s="20">
        <v>13.952281379182848</v>
      </c>
      <c r="X58" s="20">
        <v>31.010017020819681</v>
      </c>
      <c r="Y58" s="20">
        <v>258.29848208279299</v>
      </c>
      <c r="Z58" s="20">
        <v>84.096023636067045</v>
      </c>
      <c r="AA58" s="20">
        <v>11.767063455814361</v>
      </c>
      <c r="AB58" s="20">
        <v>21.032588696449309</v>
      </c>
      <c r="AC58" s="20">
        <v>21.278092609457797</v>
      </c>
      <c r="AD58" s="20">
        <v>3.8051829647119884</v>
      </c>
      <c r="AE58" s="20">
        <v>43.933388886022783</v>
      </c>
      <c r="AF58" s="20">
        <v>68.453343291582357</v>
      </c>
      <c r="AG58" s="20">
        <v>1124.0191432272097</v>
      </c>
      <c r="AH58" s="20">
        <v>240.05784523788068</v>
      </c>
      <c r="AI58" s="20">
        <v>81.640649338618445</v>
      </c>
      <c r="AJ58" s="20">
        <v>137.77906555407193</v>
      </c>
      <c r="AK58" s="20">
        <v>18.793810859112885</v>
      </c>
      <c r="AL58" s="20">
        <v>0</v>
      </c>
      <c r="AM58" s="20">
        <v>1995.1257712292636</v>
      </c>
      <c r="AN58" s="20">
        <v>154.48417934530349</v>
      </c>
      <c r="AO58" s="20">
        <v>206.19431177614959</v>
      </c>
      <c r="AP58" s="20">
        <v>86.10205683057147</v>
      </c>
      <c r="AQ58" s="20">
        <v>79.40726981638538</v>
      </c>
      <c r="AR58" s="20">
        <v>383.47634597862054</v>
      </c>
      <c r="AS58" s="20">
        <v>6423.5659074692176</v>
      </c>
      <c r="AT58" s="20">
        <v>2100.6926422456904</v>
      </c>
      <c r="AU58" s="20">
        <v>0</v>
      </c>
      <c r="AV58" s="20">
        <v>0</v>
      </c>
      <c r="AW58" s="20">
        <v>16470.482823841401</v>
      </c>
      <c r="AX58" s="20">
        <v>0</v>
      </c>
      <c r="AY58" s="20">
        <v>711.93246348754406</v>
      </c>
      <c r="AZ58" s="20">
        <v>19283.107929574635</v>
      </c>
      <c r="BA58" s="58">
        <v>25706.673837043854</v>
      </c>
      <c r="BB58" s="53"/>
      <c r="BC58" s="59"/>
    </row>
    <row r="59" spans="1:55" ht="8.25" customHeight="1">
      <c r="A59" s="12" t="s">
        <v>201</v>
      </c>
      <c r="B59" s="20" t="s">
        <v>57</v>
      </c>
      <c r="C59" s="20">
        <v>2501.5715168115462</v>
      </c>
      <c r="D59" s="20">
        <v>40.001701355146828</v>
      </c>
      <c r="E59" s="20">
        <v>0</v>
      </c>
      <c r="F59" s="20">
        <v>0</v>
      </c>
      <c r="G59" s="20">
        <v>56.638749013931609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782.25742408108511</v>
      </c>
      <c r="S59" s="20">
        <v>0</v>
      </c>
      <c r="T59" s="20">
        <v>41.734785917891003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36.301463734182526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250.53829859820627</v>
      </c>
      <c r="AN59" s="20">
        <v>169.21233888695343</v>
      </c>
      <c r="AO59" s="20">
        <v>242.50198108094213</v>
      </c>
      <c r="AP59" s="20">
        <v>43.274362956418805</v>
      </c>
      <c r="AQ59" s="20">
        <v>1796.8831318171162</v>
      </c>
      <c r="AR59" s="20">
        <v>2270.9395769739031</v>
      </c>
      <c r="AS59" s="20">
        <v>8231.8553312273216</v>
      </c>
      <c r="AT59" s="20">
        <v>2259.748689759736</v>
      </c>
      <c r="AU59" s="20">
        <v>3472.1505317581596</v>
      </c>
      <c r="AV59" s="20">
        <v>0</v>
      </c>
      <c r="AW59" s="20">
        <v>24921.895547955253</v>
      </c>
      <c r="AX59" s="20">
        <v>0</v>
      </c>
      <c r="AY59" s="20">
        <v>1143.9703109486957</v>
      </c>
      <c r="AZ59" s="20">
        <v>31797.765080421843</v>
      </c>
      <c r="BA59" s="58">
        <v>40029.620411649164</v>
      </c>
      <c r="BB59" s="53"/>
      <c r="BC59" s="59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37.892599613001927</v>
      </c>
      <c r="E60" s="20">
        <v>218.44915696676642</v>
      </c>
      <c r="F60" s="20">
        <v>45.646391733825382</v>
      </c>
      <c r="G60" s="20">
        <v>1.9688757974177575</v>
      </c>
      <c r="H60" s="20">
        <v>0</v>
      </c>
      <c r="I60" s="20">
        <v>24.117836355413395</v>
      </c>
      <c r="J60" s="20">
        <v>0</v>
      </c>
      <c r="K60" s="20">
        <v>250.750771550644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0.95136490733097867</v>
      </c>
      <c r="S60" s="20">
        <v>0</v>
      </c>
      <c r="T60" s="20">
        <v>2.8028826339921662</v>
      </c>
      <c r="U60" s="20">
        <v>881.75933478799061</v>
      </c>
      <c r="V60" s="20">
        <v>39.634504008941974</v>
      </c>
      <c r="W60" s="20">
        <v>136.74016805340139</v>
      </c>
      <c r="X60" s="20">
        <v>9.0925078292132469</v>
      </c>
      <c r="Y60" s="20">
        <v>3.3467590894354484</v>
      </c>
      <c r="Z60" s="20">
        <v>794.30214876328046</v>
      </c>
      <c r="AA60" s="20">
        <v>77.645982070085552</v>
      </c>
      <c r="AB60" s="20">
        <v>3679.52393320484</v>
      </c>
      <c r="AC60" s="20">
        <v>894.01589667712358</v>
      </c>
      <c r="AD60" s="20">
        <v>428.46496292929015</v>
      </c>
      <c r="AE60" s="20">
        <v>6.5797670980012093</v>
      </c>
      <c r="AF60" s="20">
        <v>14.404016392550764</v>
      </c>
      <c r="AG60" s="20">
        <v>431.51185900513497</v>
      </c>
      <c r="AH60" s="20">
        <v>3426.4555088925599</v>
      </c>
      <c r="AI60" s="20">
        <v>0</v>
      </c>
      <c r="AJ60" s="20">
        <v>0</v>
      </c>
      <c r="AK60" s="20">
        <v>0</v>
      </c>
      <c r="AL60" s="20">
        <v>0</v>
      </c>
      <c r="AM60" s="20">
        <v>153.41924262581267</v>
      </c>
      <c r="AN60" s="20">
        <v>0.87569817452492471</v>
      </c>
      <c r="AO60" s="20">
        <v>1.8057463324296081</v>
      </c>
      <c r="AP60" s="20">
        <v>0</v>
      </c>
      <c r="AQ60" s="20">
        <v>6.3682718581288515</v>
      </c>
      <c r="AR60" s="20">
        <v>3.1520982342165142</v>
      </c>
      <c r="AS60" s="20">
        <v>11571.678285585354</v>
      </c>
      <c r="AT60" s="20">
        <v>2826.8179362261976</v>
      </c>
      <c r="AU60" s="20">
        <v>0</v>
      </c>
      <c r="AV60" s="20">
        <v>0</v>
      </c>
      <c r="AW60" s="20">
        <v>2324.4412096410983</v>
      </c>
      <c r="AX60" s="20">
        <v>0</v>
      </c>
      <c r="AY60" s="20">
        <v>-632.56698563166628</v>
      </c>
      <c r="AZ60" s="20">
        <v>4518.6921602356297</v>
      </c>
      <c r="BA60" s="58">
        <v>16090.370445820983</v>
      </c>
      <c r="BB60" s="53"/>
      <c r="BC60" s="59"/>
    </row>
    <row r="61" spans="1:55" ht="8.25" customHeight="1">
      <c r="A61" s="8" t="s">
        <v>203</v>
      </c>
      <c r="B61" s="21" t="s">
        <v>59</v>
      </c>
      <c r="C61" s="21">
        <v>427.68127374119308</v>
      </c>
      <c r="D61" s="21">
        <v>46.790966535504623</v>
      </c>
      <c r="E61" s="21">
        <v>0</v>
      </c>
      <c r="F61" s="21">
        <v>88.834250194072524</v>
      </c>
      <c r="G61" s="21">
        <v>7289.9677447667236</v>
      </c>
      <c r="H61" s="21">
        <v>0</v>
      </c>
      <c r="I61" s="21">
        <v>57.459001291440018</v>
      </c>
      <c r="J61" s="21">
        <v>48.518342619375794</v>
      </c>
      <c r="K61" s="21">
        <v>190.52402226117127</v>
      </c>
      <c r="L61" s="21">
        <v>96.868397800293579</v>
      </c>
      <c r="M61" s="21">
        <v>441.45531364074753</v>
      </c>
      <c r="N61" s="21">
        <v>722.84396273538721</v>
      </c>
      <c r="O61" s="21">
        <v>53.688501751646022</v>
      </c>
      <c r="P61" s="21">
        <v>23.242950667752318</v>
      </c>
      <c r="Q61" s="21">
        <v>780.07384520943526</v>
      </c>
      <c r="R61" s="21">
        <v>278.1286649291892</v>
      </c>
      <c r="S61" s="21">
        <v>1059.9239418304307</v>
      </c>
      <c r="T61" s="21">
        <v>412.70342506489175</v>
      </c>
      <c r="U61" s="21">
        <v>7033.5477875233864</v>
      </c>
      <c r="V61" s="21">
        <v>1178.5030275476438</v>
      </c>
      <c r="W61" s="21">
        <v>154.35981042243412</v>
      </c>
      <c r="X61" s="21">
        <v>0</v>
      </c>
      <c r="Y61" s="21">
        <v>353.33802021971451</v>
      </c>
      <c r="Z61" s="21">
        <v>2995.4386907477124</v>
      </c>
      <c r="AA61" s="21">
        <v>1322.6117308290693</v>
      </c>
      <c r="AB61" s="21">
        <v>1488.0193943721922</v>
      </c>
      <c r="AC61" s="21">
        <v>1364.9050441414897</v>
      </c>
      <c r="AD61" s="21">
        <v>145.86557956557897</v>
      </c>
      <c r="AE61" s="21">
        <v>275.94344475568579</v>
      </c>
      <c r="AF61" s="21">
        <v>6021.7452010131401</v>
      </c>
      <c r="AG61" s="21">
        <v>2688.869811016923</v>
      </c>
      <c r="AH61" s="21">
        <v>91.397301852888148</v>
      </c>
      <c r="AI61" s="21">
        <v>183.63450659309666</v>
      </c>
      <c r="AJ61" s="21">
        <v>1.9118517719282555</v>
      </c>
      <c r="AK61" s="21">
        <v>20.953168125825037</v>
      </c>
      <c r="AL61" s="21">
        <v>44.519215152541484</v>
      </c>
      <c r="AM61" s="21">
        <v>530.30499016493116</v>
      </c>
      <c r="AN61" s="21">
        <v>95.660743862849927</v>
      </c>
      <c r="AO61" s="21">
        <v>119.50790711337592</v>
      </c>
      <c r="AP61" s="21">
        <v>0</v>
      </c>
      <c r="AQ61" s="21">
        <v>299.56962371157005</v>
      </c>
      <c r="AR61" s="21">
        <v>184.18172717531846</v>
      </c>
      <c r="AS61" s="20">
        <v>38613.493182718528</v>
      </c>
      <c r="AT61" s="21">
        <v>1774.2997504215941</v>
      </c>
      <c r="AU61" s="21">
        <v>0</v>
      </c>
      <c r="AV61" s="21">
        <v>0</v>
      </c>
      <c r="AW61" s="21">
        <v>3285.002396574786</v>
      </c>
      <c r="AX61" s="21">
        <v>0</v>
      </c>
      <c r="AY61" s="21">
        <v>766.93082049419229</v>
      </c>
      <c r="AZ61" s="20">
        <v>5826.2329674905732</v>
      </c>
      <c r="BA61" s="58">
        <v>44439.726150209099</v>
      </c>
      <c r="BB61" s="53"/>
      <c r="BC61" s="59"/>
    </row>
    <row r="62" spans="1:55" ht="8.25" customHeight="1">
      <c r="A62" s="8" t="s">
        <v>204</v>
      </c>
      <c r="B62" s="22" t="s">
        <v>5</v>
      </c>
      <c r="C62" s="22">
        <v>116.32406621729689</v>
      </c>
      <c r="D62" s="22">
        <v>64.665613222561831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4052.0510153040109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408.10196488649382</v>
      </c>
      <c r="AF62" s="22">
        <v>6587.3582691811916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390.48755330635015</v>
      </c>
      <c r="AM62" s="22">
        <v>0</v>
      </c>
      <c r="AN62" s="22">
        <v>55.44903440254506</v>
      </c>
      <c r="AO62" s="22">
        <v>18.459281708070638</v>
      </c>
      <c r="AP62" s="22">
        <v>0</v>
      </c>
      <c r="AQ62" s="22">
        <v>1.9171926618351045</v>
      </c>
      <c r="AR62" s="22">
        <v>0</v>
      </c>
      <c r="AS62" s="20">
        <v>11694.813990890354</v>
      </c>
      <c r="AT62" s="22">
        <v>43.000000070151238</v>
      </c>
      <c r="AU62" s="22">
        <v>0</v>
      </c>
      <c r="AV62" s="22">
        <v>0</v>
      </c>
      <c r="AW62" s="22">
        <v>0</v>
      </c>
      <c r="AX62" s="22">
        <v>0</v>
      </c>
      <c r="AY62" s="22">
        <v>292.85075816058139</v>
      </c>
      <c r="AZ62" s="20">
        <v>335.85075823073265</v>
      </c>
      <c r="BA62" s="58">
        <v>12030.664749121086</v>
      </c>
      <c r="BB62" s="53"/>
      <c r="BC62" s="59"/>
    </row>
    <row r="63" spans="1:55" ht="8.25" customHeight="1">
      <c r="A63" s="8" t="s">
        <v>205</v>
      </c>
      <c r="B63" s="22" t="s">
        <v>131</v>
      </c>
      <c r="C63" s="22">
        <v>2459.3284536852257</v>
      </c>
      <c r="D63" s="22">
        <v>44.172448436416602</v>
      </c>
      <c r="E63" s="22">
        <v>1.4203768206660303</v>
      </c>
      <c r="F63" s="22">
        <v>40.417044215700798</v>
      </c>
      <c r="G63" s="22">
        <v>1719.1398157594226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89.90774653542195</v>
      </c>
      <c r="N63" s="22">
        <v>0</v>
      </c>
      <c r="O63" s="22">
        <v>0</v>
      </c>
      <c r="P63" s="22">
        <v>0</v>
      </c>
      <c r="Q63" s="22">
        <v>214.60688838343853</v>
      </c>
      <c r="R63" s="22">
        <v>29.413967151064796</v>
      </c>
      <c r="S63" s="22">
        <v>189.30543476127042</v>
      </c>
      <c r="T63" s="22">
        <v>105.5244473391115</v>
      </c>
      <c r="U63" s="22">
        <v>218.50981860784725</v>
      </c>
      <c r="V63" s="22">
        <v>1775.4810486629106</v>
      </c>
      <c r="W63" s="22">
        <v>175.53293098623666</v>
      </c>
      <c r="X63" s="22">
        <v>3.3988354089549184</v>
      </c>
      <c r="Y63" s="22">
        <v>65.694176214088387</v>
      </c>
      <c r="Z63" s="22">
        <v>510.27419247915208</v>
      </c>
      <c r="AA63" s="22">
        <v>191.66517809258684</v>
      </c>
      <c r="AB63" s="22">
        <v>1234.1380402201423</v>
      </c>
      <c r="AC63" s="22">
        <v>58.022832730796338</v>
      </c>
      <c r="AD63" s="22">
        <v>89.694196365727734</v>
      </c>
      <c r="AE63" s="22">
        <v>916.90177201148811</v>
      </c>
      <c r="AF63" s="22">
        <v>25486.647436284991</v>
      </c>
      <c r="AG63" s="22">
        <v>91.133671767115899</v>
      </c>
      <c r="AH63" s="22">
        <v>4.274930000622394</v>
      </c>
      <c r="AI63" s="22">
        <v>387.93679573929182</v>
      </c>
      <c r="AJ63" s="22">
        <v>0</v>
      </c>
      <c r="AK63" s="22">
        <v>0</v>
      </c>
      <c r="AL63" s="22">
        <v>722.71412884918823</v>
      </c>
      <c r="AM63" s="22">
        <v>139.83617852488896</v>
      </c>
      <c r="AN63" s="22">
        <v>220.62216636184201</v>
      </c>
      <c r="AO63" s="22">
        <v>85.523860613298851</v>
      </c>
      <c r="AP63" s="22">
        <v>0</v>
      </c>
      <c r="AQ63" s="22">
        <v>80.653272879992173</v>
      </c>
      <c r="AR63" s="22">
        <v>33.27926701486858</v>
      </c>
      <c r="AS63" s="20">
        <v>37385.171352903773</v>
      </c>
      <c r="AT63" s="22">
        <v>3420.0695476050328</v>
      </c>
      <c r="AU63" s="22">
        <v>0</v>
      </c>
      <c r="AV63" s="22">
        <v>0</v>
      </c>
      <c r="AW63" s="22">
        <v>710.92243338870719</v>
      </c>
      <c r="AX63" s="22">
        <v>0</v>
      </c>
      <c r="AY63" s="22">
        <v>1150.2739230928687</v>
      </c>
      <c r="AZ63" s="20">
        <v>5281.2659040866092</v>
      </c>
      <c r="BA63" s="58">
        <v>42666.437256990379</v>
      </c>
      <c r="BB63" s="53"/>
      <c r="BC63" s="59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13.706065056032525</v>
      </c>
      <c r="W64" s="21">
        <v>1682.5056997199874</v>
      </c>
      <c r="X64" s="21">
        <v>339.67547498533168</v>
      </c>
      <c r="Y64" s="21">
        <v>0</v>
      </c>
      <c r="Z64" s="21">
        <v>3.2725341929020848</v>
      </c>
      <c r="AA64" s="21">
        <v>0</v>
      </c>
      <c r="AB64" s="21">
        <v>9.9623827082373211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3.2836804531744157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2052.4058371156652</v>
      </c>
      <c r="AT64" s="21">
        <v>5009.8255014115894</v>
      </c>
      <c r="AU64" s="21">
        <v>0</v>
      </c>
      <c r="AV64" s="21">
        <v>0</v>
      </c>
      <c r="AW64" s="21">
        <v>0</v>
      </c>
      <c r="AX64" s="21">
        <v>0</v>
      </c>
      <c r="AY64" s="21">
        <v>-481.4172522247124</v>
      </c>
      <c r="AZ64" s="20">
        <v>4528.4082491868767</v>
      </c>
      <c r="BA64" s="58">
        <v>6580.8140863025419</v>
      </c>
      <c r="BB64" s="53"/>
      <c r="BC64" s="59"/>
    </row>
    <row r="65" spans="1:55" ht="8.25" customHeight="1">
      <c r="A65" s="6" t="s">
        <v>207</v>
      </c>
      <c r="B65" s="22" t="s">
        <v>60</v>
      </c>
      <c r="C65" s="22">
        <v>226.98031501459624</v>
      </c>
      <c r="D65" s="22">
        <v>1414.57617736373</v>
      </c>
      <c r="E65" s="22">
        <v>0</v>
      </c>
      <c r="F65" s="22">
        <v>118.64050353457284</v>
      </c>
      <c r="G65" s="22">
        <v>157.36149519158076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109.26532711033867</v>
      </c>
      <c r="N65" s="22">
        <v>0</v>
      </c>
      <c r="O65" s="22">
        <v>0</v>
      </c>
      <c r="P65" s="22">
        <v>0</v>
      </c>
      <c r="Q65" s="22">
        <v>0</v>
      </c>
      <c r="R65" s="22">
        <v>0.93474809786072333</v>
      </c>
      <c r="S65" s="22">
        <v>0</v>
      </c>
      <c r="T65" s="22">
        <v>0</v>
      </c>
      <c r="U65" s="22">
        <v>573.21965037672817</v>
      </c>
      <c r="V65" s="22">
        <v>446.86790407729927</v>
      </c>
      <c r="W65" s="22">
        <v>6447.2251914467188</v>
      </c>
      <c r="X65" s="22">
        <v>83.623517059047799</v>
      </c>
      <c r="Y65" s="22">
        <v>12824.33671001637</v>
      </c>
      <c r="Z65" s="22">
        <v>7215.4269366740446</v>
      </c>
      <c r="AA65" s="22">
        <v>2578.2521691844718</v>
      </c>
      <c r="AB65" s="22">
        <v>5301.9845943637156</v>
      </c>
      <c r="AC65" s="22">
        <v>6185.1446038792183</v>
      </c>
      <c r="AD65" s="22">
        <v>788.50398446835015</v>
      </c>
      <c r="AE65" s="22">
        <v>176.07666618630867</v>
      </c>
      <c r="AF65" s="22">
        <v>10949.144008700599</v>
      </c>
      <c r="AG65" s="22">
        <v>592.57593866392824</v>
      </c>
      <c r="AH65" s="22">
        <v>25.530007865550676</v>
      </c>
      <c r="AI65" s="22">
        <v>0</v>
      </c>
      <c r="AJ65" s="22">
        <v>8.6926425973279908</v>
      </c>
      <c r="AK65" s="22">
        <v>0</v>
      </c>
      <c r="AL65" s="22">
        <v>0</v>
      </c>
      <c r="AM65" s="22">
        <v>149.41556161152874</v>
      </c>
      <c r="AN65" s="22">
        <v>106.56149280951081</v>
      </c>
      <c r="AO65" s="22">
        <v>28.993968161189137</v>
      </c>
      <c r="AP65" s="22">
        <v>0</v>
      </c>
      <c r="AQ65" s="22">
        <v>3.9392915433368469</v>
      </c>
      <c r="AR65" s="22">
        <v>0</v>
      </c>
      <c r="AS65" s="20">
        <v>56513.273405997912</v>
      </c>
      <c r="AT65" s="22">
        <v>10759.267530230247</v>
      </c>
      <c r="AU65" s="22">
        <v>0</v>
      </c>
      <c r="AV65" s="22">
        <v>0</v>
      </c>
      <c r="AW65" s="22">
        <v>90.935829619092345</v>
      </c>
      <c r="AX65" s="22">
        <v>0</v>
      </c>
      <c r="AY65" s="22">
        <v>-3551.396791014176</v>
      </c>
      <c r="AZ65" s="20">
        <v>7298.8065688351635</v>
      </c>
      <c r="BA65" s="58">
        <v>63812.079974833076</v>
      </c>
      <c r="BB65" s="53"/>
      <c r="BC65" s="59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3.0411591518036651</v>
      </c>
      <c r="G66" s="20">
        <v>419.42297402190474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158.81788248095418</v>
      </c>
      <c r="N66" s="20">
        <v>192.41597721162111</v>
      </c>
      <c r="O66" s="20">
        <v>0</v>
      </c>
      <c r="P66" s="20">
        <v>0</v>
      </c>
      <c r="Q66" s="20">
        <v>15.974515364113694</v>
      </c>
      <c r="R66" s="20">
        <v>5.1336313621133298</v>
      </c>
      <c r="S66" s="20">
        <v>0</v>
      </c>
      <c r="T66" s="20">
        <v>119.61783374240966</v>
      </c>
      <c r="U66" s="20">
        <v>47.609441363662846</v>
      </c>
      <c r="V66" s="20">
        <v>50.900944917551364</v>
      </c>
      <c r="W66" s="20">
        <v>675.03492490900408</v>
      </c>
      <c r="X66" s="20">
        <v>4077.0927858805403</v>
      </c>
      <c r="Y66" s="20">
        <v>862.79577891816029</v>
      </c>
      <c r="Z66" s="20">
        <v>1794.4353437296006</v>
      </c>
      <c r="AA66" s="20">
        <v>3693.094137652351</v>
      </c>
      <c r="AB66" s="20">
        <v>373.04609960842299</v>
      </c>
      <c r="AC66" s="20">
        <v>1917.2266328841877</v>
      </c>
      <c r="AD66" s="20">
        <v>592.2436341746901</v>
      </c>
      <c r="AE66" s="20">
        <v>95.754923100387259</v>
      </c>
      <c r="AF66" s="20">
        <v>1472.6333490974118</v>
      </c>
      <c r="AG66" s="20">
        <v>8.405622833549149</v>
      </c>
      <c r="AH66" s="20">
        <v>9.829840184172479</v>
      </c>
      <c r="AI66" s="20">
        <v>0</v>
      </c>
      <c r="AJ66" s="20">
        <v>0</v>
      </c>
      <c r="AK66" s="20">
        <v>0</v>
      </c>
      <c r="AL66" s="20">
        <v>21.895598427812335</v>
      </c>
      <c r="AM66" s="20">
        <v>0</v>
      </c>
      <c r="AN66" s="20">
        <v>8.536149833999767</v>
      </c>
      <c r="AO66" s="20">
        <v>2.1849230859075983</v>
      </c>
      <c r="AP66" s="20">
        <v>0</v>
      </c>
      <c r="AQ66" s="20">
        <v>0</v>
      </c>
      <c r="AR66" s="20">
        <v>0</v>
      </c>
      <c r="AS66" s="20">
        <v>16617.144103936327</v>
      </c>
      <c r="AT66" s="20">
        <v>10708.062314777637</v>
      </c>
      <c r="AU66" s="20">
        <v>0</v>
      </c>
      <c r="AV66" s="20">
        <v>0</v>
      </c>
      <c r="AW66" s="20">
        <v>199.11485224772781</v>
      </c>
      <c r="AX66" s="20">
        <v>0</v>
      </c>
      <c r="AY66" s="20">
        <v>-922.17636875449375</v>
      </c>
      <c r="AZ66" s="20">
        <v>9985.0007982708703</v>
      </c>
      <c r="BA66" s="58">
        <v>26602.144902207197</v>
      </c>
      <c r="BB66" s="53"/>
      <c r="BC66" s="59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52.330004549103712</v>
      </c>
      <c r="G67" s="20">
        <v>0</v>
      </c>
      <c r="H67" s="20">
        <v>0</v>
      </c>
      <c r="I67" s="20">
        <v>0.90835855427814849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109.80720551561888</v>
      </c>
      <c r="X67" s="20">
        <v>299.23546454192677</v>
      </c>
      <c r="Y67" s="20">
        <v>0</v>
      </c>
      <c r="Z67" s="20">
        <v>1229.8598472321869</v>
      </c>
      <c r="AA67" s="20">
        <v>855.55919780861439</v>
      </c>
      <c r="AB67" s="20">
        <v>0</v>
      </c>
      <c r="AC67" s="20">
        <v>1657.4886907495973</v>
      </c>
      <c r="AD67" s="20">
        <v>17.948496320705878</v>
      </c>
      <c r="AE67" s="20">
        <v>0</v>
      </c>
      <c r="AF67" s="20">
        <v>223.7044766714769</v>
      </c>
      <c r="AG67" s="20">
        <v>284.8122065873136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4731.6539485308231</v>
      </c>
      <c r="AT67" s="20">
        <v>45.99999980701368</v>
      </c>
      <c r="AU67" s="20">
        <v>0</v>
      </c>
      <c r="AV67" s="20">
        <v>0</v>
      </c>
      <c r="AW67" s="20">
        <v>0</v>
      </c>
      <c r="AX67" s="20">
        <v>0</v>
      </c>
      <c r="AY67" s="20">
        <v>-441.85457250743571</v>
      </c>
      <c r="AZ67" s="20">
        <v>-395.85457270042201</v>
      </c>
      <c r="BA67" s="58">
        <v>4335.799375830401</v>
      </c>
      <c r="BB67" s="53"/>
      <c r="BC67" s="59"/>
    </row>
    <row r="68" spans="1:55" ht="8.25" customHeight="1">
      <c r="A68" s="12" t="s">
        <v>210</v>
      </c>
      <c r="B68" s="20" t="s">
        <v>69</v>
      </c>
      <c r="C68" s="20">
        <v>620.4320917742549</v>
      </c>
      <c r="D68" s="20">
        <v>1162.1752872468096</v>
      </c>
      <c r="E68" s="20">
        <v>421.06703788457901</v>
      </c>
      <c r="F68" s="20">
        <v>221.86451284787574</v>
      </c>
      <c r="G68" s="20">
        <v>5574.0647156378027</v>
      </c>
      <c r="H68" s="20">
        <v>27.658337193658625</v>
      </c>
      <c r="I68" s="20">
        <v>79.261067192974451</v>
      </c>
      <c r="J68" s="20">
        <v>68.006268713393695</v>
      </c>
      <c r="K68" s="20">
        <v>49.968364841660879</v>
      </c>
      <c r="L68" s="20">
        <v>165.05690991220862</v>
      </c>
      <c r="M68" s="20">
        <v>97.085812897490712</v>
      </c>
      <c r="N68" s="20">
        <v>22.698603619928942</v>
      </c>
      <c r="O68" s="20">
        <v>239.13027622044899</v>
      </c>
      <c r="P68" s="20">
        <v>44.048113147833554</v>
      </c>
      <c r="Q68" s="20">
        <v>329.01504682353431</v>
      </c>
      <c r="R68" s="20">
        <v>108.40821842812748</v>
      </c>
      <c r="S68" s="20">
        <v>672.69865022777981</v>
      </c>
      <c r="T68" s="20">
        <v>720.87472417066999</v>
      </c>
      <c r="U68" s="20">
        <v>115.1706782629068</v>
      </c>
      <c r="V68" s="20">
        <v>136.46277897294024</v>
      </c>
      <c r="W68" s="20">
        <v>1973.3610020054323</v>
      </c>
      <c r="X68" s="20">
        <v>116.59555059122542</v>
      </c>
      <c r="Y68" s="20">
        <v>5169.901133993777</v>
      </c>
      <c r="Z68" s="20">
        <v>7280.5604006519152</v>
      </c>
      <c r="AA68" s="20">
        <v>1886.2763759077766</v>
      </c>
      <c r="AB68" s="20">
        <v>2939.0289899360132</v>
      </c>
      <c r="AC68" s="20">
        <v>2271.7262711617268</v>
      </c>
      <c r="AD68" s="20">
        <v>1955.1061150946427</v>
      </c>
      <c r="AE68" s="20">
        <v>1925.8794742483931</v>
      </c>
      <c r="AF68" s="20">
        <v>16883.141358365629</v>
      </c>
      <c r="AG68" s="20">
        <v>713.0736087180909</v>
      </c>
      <c r="AH68" s="20">
        <v>60.602775110590294</v>
      </c>
      <c r="AI68" s="20">
        <v>490.42585159353047</v>
      </c>
      <c r="AJ68" s="20">
        <v>27.007480785271429</v>
      </c>
      <c r="AK68" s="20">
        <v>0</v>
      </c>
      <c r="AL68" s="20">
        <v>226.88864120906595</v>
      </c>
      <c r="AM68" s="20">
        <v>307.63298630553555</v>
      </c>
      <c r="AN68" s="20">
        <v>951.14183232091864</v>
      </c>
      <c r="AO68" s="20">
        <v>50.93388531486022</v>
      </c>
      <c r="AP68" s="20">
        <v>0</v>
      </c>
      <c r="AQ68" s="20">
        <v>54.154651200605308</v>
      </c>
      <c r="AR68" s="20">
        <v>0</v>
      </c>
      <c r="AS68" s="20">
        <v>56158.585880531879</v>
      </c>
      <c r="AT68" s="20">
        <v>4104.3784074867162</v>
      </c>
      <c r="AU68" s="20">
        <v>0</v>
      </c>
      <c r="AV68" s="20">
        <v>0</v>
      </c>
      <c r="AW68" s="20">
        <v>6206.6904268860126</v>
      </c>
      <c r="AX68" s="20">
        <v>5652.0183051190998</v>
      </c>
      <c r="AY68" s="20">
        <v>-3634.0520368496545</v>
      </c>
      <c r="AZ68" s="20">
        <v>12329.035102642174</v>
      </c>
      <c r="BA68" s="58">
        <v>68487.620983174056</v>
      </c>
      <c r="BB68" s="53"/>
      <c r="BC68" s="59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44.600488297653193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4257.0025073307079</v>
      </c>
      <c r="AA69" s="20">
        <v>102.38081837510865</v>
      </c>
      <c r="AB69" s="20">
        <v>43.14650576825133</v>
      </c>
      <c r="AC69" s="20">
        <v>40.203433914492486</v>
      </c>
      <c r="AD69" s="20">
        <v>4.7003596491700002</v>
      </c>
      <c r="AE69" s="20">
        <v>18.689176756724809</v>
      </c>
      <c r="AF69" s="20">
        <v>2.5651077393504318</v>
      </c>
      <c r="AG69" s="20">
        <v>13.22641740318754</v>
      </c>
      <c r="AH69" s="20">
        <v>28.55602106452254</v>
      </c>
      <c r="AI69" s="20">
        <v>0</v>
      </c>
      <c r="AJ69" s="20">
        <v>102.910420384323</v>
      </c>
      <c r="AK69" s="20">
        <v>57.688248371651305</v>
      </c>
      <c r="AL69" s="20">
        <v>0</v>
      </c>
      <c r="AM69" s="20">
        <v>622.49937680846438</v>
      </c>
      <c r="AN69" s="20">
        <v>28.842901256997536</v>
      </c>
      <c r="AO69" s="20">
        <v>5.6756150230740774</v>
      </c>
      <c r="AP69" s="20">
        <v>0.95466080383868313</v>
      </c>
      <c r="AQ69" s="20">
        <v>2.8213106554927565</v>
      </c>
      <c r="AR69" s="20">
        <v>0</v>
      </c>
      <c r="AS69" s="20">
        <v>5376.4633696030123</v>
      </c>
      <c r="AT69" s="20">
        <v>3715.5973847917812</v>
      </c>
      <c r="AU69" s="20">
        <v>0</v>
      </c>
      <c r="AV69" s="20">
        <v>0</v>
      </c>
      <c r="AW69" s="20">
        <v>9737.8331019401776</v>
      </c>
      <c r="AX69" s="20">
        <v>6349.0994790349814</v>
      </c>
      <c r="AY69" s="20">
        <v>-225.44954376749195</v>
      </c>
      <c r="AZ69" s="20">
        <v>19577.080421999446</v>
      </c>
      <c r="BA69" s="58">
        <v>24953.54379160246</v>
      </c>
      <c r="BB69" s="53"/>
      <c r="BC69" s="59"/>
    </row>
    <row r="70" spans="1:55" ht="8.25" customHeight="1">
      <c r="A70" s="12" t="s">
        <v>212</v>
      </c>
      <c r="B70" s="20" t="s">
        <v>62</v>
      </c>
      <c r="C70" s="20">
        <v>1.0010317625040976</v>
      </c>
      <c r="D70" s="20">
        <v>32.538459524029193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1882.7020038517187</v>
      </c>
      <c r="AA70" s="20">
        <v>0</v>
      </c>
      <c r="AB70" s="20">
        <v>0</v>
      </c>
      <c r="AC70" s="20">
        <v>0.9676893443342709</v>
      </c>
      <c r="AD70" s="20">
        <v>11.464510866436028</v>
      </c>
      <c r="AE70" s="20">
        <v>17.784777879609116</v>
      </c>
      <c r="AF70" s="20">
        <v>0</v>
      </c>
      <c r="AG70" s="20">
        <v>43.348624436841177</v>
      </c>
      <c r="AH70" s="20">
        <v>17.851849703752347</v>
      </c>
      <c r="AI70" s="20">
        <v>1.0319394583363399</v>
      </c>
      <c r="AJ70" s="20">
        <v>1112.7797954939099</v>
      </c>
      <c r="AK70" s="20">
        <v>171.03694935493334</v>
      </c>
      <c r="AL70" s="20">
        <v>1.053655583204689</v>
      </c>
      <c r="AM70" s="20">
        <v>645.52290503794188</v>
      </c>
      <c r="AN70" s="20">
        <v>231.45092603152989</v>
      </c>
      <c r="AO70" s="20">
        <v>400.84766402507796</v>
      </c>
      <c r="AP70" s="20">
        <v>66.300510165754503</v>
      </c>
      <c r="AQ70" s="20">
        <v>56.701649077496889</v>
      </c>
      <c r="AR70" s="20">
        <v>42.986130877615935</v>
      </c>
      <c r="AS70" s="20">
        <v>4737.3710724750263</v>
      </c>
      <c r="AT70" s="20">
        <v>1426.3170513899345</v>
      </c>
      <c r="AU70" s="20">
        <v>0</v>
      </c>
      <c r="AV70" s="20">
        <v>0</v>
      </c>
      <c r="AW70" s="20">
        <v>7056.0375165611613</v>
      </c>
      <c r="AX70" s="20">
        <v>9258.6734906049223</v>
      </c>
      <c r="AY70" s="20">
        <v>-422.31707573611993</v>
      </c>
      <c r="AZ70" s="20">
        <v>17318.710982819899</v>
      </c>
      <c r="BA70" s="58">
        <v>22056.082055294926</v>
      </c>
      <c r="BB70" s="53"/>
      <c r="BC70" s="59"/>
    </row>
    <row r="71" spans="1:55" ht="8.25" customHeight="1">
      <c r="A71" s="8" t="s">
        <v>213</v>
      </c>
      <c r="B71" s="22" t="s">
        <v>63</v>
      </c>
      <c r="C71" s="22">
        <v>93.060004766624232</v>
      </c>
      <c r="D71" s="22">
        <v>123.21895821967189</v>
      </c>
      <c r="E71" s="22">
        <v>12.398284829933768</v>
      </c>
      <c r="F71" s="22">
        <v>24.218713626206434</v>
      </c>
      <c r="G71" s="22">
        <v>102.76706595499715</v>
      </c>
      <c r="H71" s="22">
        <v>3.4050041096983947</v>
      </c>
      <c r="I71" s="22">
        <v>37.004793518159225</v>
      </c>
      <c r="J71" s="22">
        <v>3.9696890276572456</v>
      </c>
      <c r="K71" s="22">
        <v>6.0329611910154686</v>
      </c>
      <c r="L71" s="22">
        <v>13.432056521080769</v>
      </c>
      <c r="M71" s="22">
        <v>37.885119518701686</v>
      </c>
      <c r="N71" s="22">
        <v>4.0423669092745209</v>
      </c>
      <c r="O71" s="22">
        <v>3.1049479577189616</v>
      </c>
      <c r="P71" s="22">
        <v>4.0721165890338558</v>
      </c>
      <c r="Q71" s="22">
        <v>67.588393100605103</v>
      </c>
      <c r="R71" s="22">
        <v>6.1313677195206759</v>
      </c>
      <c r="S71" s="22">
        <v>4.134593152173629</v>
      </c>
      <c r="T71" s="22">
        <v>14.33277509287065</v>
      </c>
      <c r="U71" s="22">
        <v>43.550152303289998</v>
      </c>
      <c r="V71" s="22">
        <v>79.616169586413264</v>
      </c>
      <c r="W71" s="22">
        <v>15.081610764663195</v>
      </c>
      <c r="X71" s="22">
        <v>47.53992714458758</v>
      </c>
      <c r="Y71" s="22">
        <v>20.000287637433555</v>
      </c>
      <c r="Z71" s="22">
        <v>3658.3136145410976</v>
      </c>
      <c r="AA71" s="22">
        <v>4672.4206916315488</v>
      </c>
      <c r="AB71" s="22">
        <v>620.0341334494077</v>
      </c>
      <c r="AC71" s="22">
        <v>730.93025127988631</v>
      </c>
      <c r="AD71" s="22">
        <v>187.09171550873683</v>
      </c>
      <c r="AE71" s="22">
        <v>3040.7388071596683</v>
      </c>
      <c r="AF71" s="22">
        <v>6256.7219382381272</v>
      </c>
      <c r="AG71" s="22">
        <v>563.19588014115971</v>
      </c>
      <c r="AH71" s="22">
        <v>610.56776441374689</v>
      </c>
      <c r="AI71" s="22">
        <v>28.334434902475426</v>
      </c>
      <c r="AJ71" s="22">
        <v>700.30250851059918</v>
      </c>
      <c r="AK71" s="22">
        <v>19.56464449543514</v>
      </c>
      <c r="AL71" s="22">
        <v>258.18140471836335</v>
      </c>
      <c r="AM71" s="22">
        <v>1088.0122748007391</v>
      </c>
      <c r="AN71" s="22">
        <v>81.218225905737654</v>
      </c>
      <c r="AO71" s="22">
        <v>44.039378262132743</v>
      </c>
      <c r="AP71" s="22">
        <v>0</v>
      </c>
      <c r="AQ71" s="22">
        <v>5.939412335421733</v>
      </c>
      <c r="AR71" s="22">
        <v>2.0869153197329862</v>
      </c>
      <c r="AS71" s="20">
        <v>23334.281354855346</v>
      </c>
      <c r="AT71" s="22">
        <v>5230.654674507151</v>
      </c>
      <c r="AU71" s="22">
        <v>0</v>
      </c>
      <c r="AV71" s="22">
        <v>0</v>
      </c>
      <c r="AW71" s="22">
        <v>988.89033729800838</v>
      </c>
      <c r="AX71" s="22">
        <v>8608.0870804504539</v>
      </c>
      <c r="AY71" s="22">
        <v>-2115.4143193862078</v>
      </c>
      <c r="AZ71" s="20">
        <v>12712.217772869406</v>
      </c>
      <c r="BA71" s="58">
        <v>36046.499127724754</v>
      </c>
      <c r="BB71" s="53"/>
      <c r="BC71" s="59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3.9807407449934948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0.66525539796498689</v>
      </c>
      <c r="Z72" s="21">
        <v>4.9814164007293922</v>
      </c>
      <c r="AA72" s="21">
        <v>527.44774482972593</v>
      </c>
      <c r="AB72" s="21">
        <v>10.778162187244545</v>
      </c>
      <c r="AC72" s="21">
        <v>0</v>
      </c>
      <c r="AD72" s="21">
        <v>1.5420939942284932</v>
      </c>
      <c r="AE72" s="21">
        <v>0</v>
      </c>
      <c r="AF72" s="21">
        <v>0</v>
      </c>
      <c r="AG72" s="21">
        <v>0</v>
      </c>
      <c r="AH72" s="21">
        <v>0</v>
      </c>
      <c r="AI72" s="21">
        <v>1.589872906780089</v>
      </c>
      <c r="AJ72" s="21">
        <v>0</v>
      </c>
      <c r="AK72" s="21">
        <v>0</v>
      </c>
      <c r="AL72" s="21">
        <v>0</v>
      </c>
      <c r="AM72" s="21">
        <v>132.67926933473296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683.66455579640001</v>
      </c>
      <c r="AT72" s="21">
        <v>769.25485116446464</v>
      </c>
      <c r="AU72" s="21">
        <v>0</v>
      </c>
      <c r="AV72" s="21">
        <v>0</v>
      </c>
      <c r="AW72" s="21">
        <v>12593.433661022633</v>
      </c>
      <c r="AX72" s="21">
        <v>862.7641907614078</v>
      </c>
      <c r="AY72" s="21">
        <v>445.15204500438</v>
      </c>
      <c r="AZ72" s="20">
        <v>14670.604747952886</v>
      </c>
      <c r="BA72" s="58">
        <v>15354.269303749286</v>
      </c>
      <c r="BB72" s="53"/>
      <c r="BC72" s="59"/>
    </row>
    <row r="73" spans="1:55" ht="8.25" customHeight="1">
      <c r="A73" s="8" t="s">
        <v>215</v>
      </c>
      <c r="B73" s="21" t="s">
        <v>133</v>
      </c>
      <c r="C73" s="21">
        <v>175.48846577742941</v>
      </c>
      <c r="D73" s="21">
        <v>3700.1193585109636</v>
      </c>
      <c r="E73" s="21">
        <v>1811.1383939212265</v>
      </c>
      <c r="F73" s="21">
        <v>1336.0252413602157</v>
      </c>
      <c r="G73" s="21">
        <v>1529.3564990740626</v>
      </c>
      <c r="H73" s="21">
        <v>9.5315366611870331</v>
      </c>
      <c r="I73" s="21">
        <v>202.41615885945083</v>
      </c>
      <c r="J73" s="21">
        <v>339.17753989502029</v>
      </c>
      <c r="K73" s="21">
        <v>100.04468884657405</v>
      </c>
      <c r="L73" s="21">
        <v>306.14293568540018</v>
      </c>
      <c r="M73" s="21">
        <v>1402.235285697906</v>
      </c>
      <c r="N73" s="21">
        <v>866.43535921299053</v>
      </c>
      <c r="O73" s="21">
        <v>412.35776656056453</v>
      </c>
      <c r="P73" s="21">
        <v>334.5641262983616</v>
      </c>
      <c r="Q73" s="21">
        <v>756.18713570433385</v>
      </c>
      <c r="R73" s="21">
        <v>363.65485634595575</v>
      </c>
      <c r="S73" s="21">
        <v>135.75094141255116</v>
      </c>
      <c r="T73" s="21">
        <v>493.90556440583811</v>
      </c>
      <c r="U73" s="21">
        <v>362.14186343575847</v>
      </c>
      <c r="V73" s="21">
        <v>1585.2142678880284</v>
      </c>
      <c r="W73" s="21">
        <v>5049.6966515946742</v>
      </c>
      <c r="X73" s="21">
        <v>1101.9656306794636</v>
      </c>
      <c r="Y73" s="21">
        <v>412.28005634937472</v>
      </c>
      <c r="Z73" s="21">
        <v>13889.152828568009</v>
      </c>
      <c r="AA73" s="21">
        <v>713.59956240128179</v>
      </c>
      <c r="AB73" s="21">
        <v>1319.8204348474583</v>
      </c>
      <c r="AC73" s="21">
        <v>523.83580130627706</v>
      </c>
      <c r="AD73" s="21">
        <v>434.19801214209355</v>
      </c>
      <c r="AE73" s="21">
        <v>1545.676537989104</v>
      </c>
      <c r="AF73" s="21">
        <v>3563.2739995309435</v>
      </c>
      <c r="AG73" s="21">
        <v>3126.468128960395</v>
      </c>
      <c r="AH73" s="21">
        <v>3256.9117701020136</v>
      </c>
      <c r="AI73" s="21">
        <v>167.33863683936471</v>
      </c>
      <c r="AJ73" s="21">
        <v>1540.3796761400001</v>
      </c>
      <c r="AK73" s="21">
        <v>244.32678905212083</v>
      </c>
      <c r="AL73" s="21">
        <v>53.28305745596618</v>
      </c>
      <c r="AM73" s="21">
        <v>3180.5176231303772</v>
      </c>
      <c r="AN73" s="21">
        <v>714.49967655366027</v>
      </c>
      <c r="AO73" s="21">
        <v>77.985168445973827</v>
      </c>
      <c r="AP73" s="21">
        <v>0</v>
      </c>
      <c r="AQ73" s="21">
        <v>686.87861869479707</v>
      </c>
      <c r="AR73" s="21">
        <v>424.98504121406847</v>
      </c>
      <c r="AS73" s="20">
        <v>58248.961687551237</v>
      </c>
      <c r="AT73" s="21">
        <v>13459.639550466338</v>
      </c>
      <c r="AU73" s="21">
        <v>0</v>
      </c>
      <c r="AV73" s="21">
        <v>0</v>
      </c>
      <c r="AW73" s="21">
        <v>1409.4797825866731</v>
      </c>
      <c r="AX73" s="21">
        <v>40335.610466859012</v>
      </c>
      <c r="AY73" s="21">
        <v>0</v>
      </c>
      <c r="AZ73" s="20">
        <v>55204.72979991202</v>
      </c>
      <c r="BA73" s="58">
        <v>113453.69148746325</v>
      </c>
      <c r="BB73" s="53"/>
      <c r="BC73" s="59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846.84271561672313</v>
      </c>
      <c r="AC74" s="21">
        <v>0</v>
      </c>
      <c r="AD74" s="21">
        <v>0</v>
      </c>
      <c r="AE74" s="21">
        <v>0</v>
      </c>
      <c r="AF74" s="21">
        <v>0</v>
      </c>
      <c r="AG74" s="21">
        <v>51.307152627041788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23.292321248286857</v>
      </c>
      <c r="AN74" s="21">
        <v>10.64346618185661</v>
      </c>
      <c r="AO74" s="21">
        <v>0</v>
      </c>
      <c r="AP74" s="21">
        <v>0</v>
      </c>
      <c r="AQ74" s="21">
        <v>0</v>
      </c>
      <c r="AR74" s="21">
        <v>0</v>
      </c>
      <c r="AS74" s="20">
        <v>932.08565567390838</v>
      </c>
      <c r="AT74" s="21">
        <v>7263.9762855218696</v>
      </c>
      <c r="AU74" s="21">
        <v>0</v>
      </c>
      <c r="AV74" s="21">
        <v>0</v>
      </c>
      <c r="AW74" s="21">
        <v>45941.349471655732</v>
      </c>
      <c r="AX74" s="21">
        <v>30865.65148147531</v>
      </c>
      <c r="AY74" s="21">
        <v>1566.8650945450133</v>
      </c>
      <c r="AZ74" s="20">
        <v>85637.842333197914</v>
      </c>
      <c r="BA74" s="58">
        <v>86569.927988871816</v>
      </c>
      <c r="BB74" s="53"/>
      <c r="BC74" s="59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51.107255021408719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17.014013843192362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31354.158760952552</v>
      </c>
      <c r="AC75" s="21">
        <v>6915.6042228559327</v>
      </c>
      <c r="AD75" s="21">
        <v>15.57264461367696</v>
      </c>
      <c r="AE75" s="21">
        <v>0</v>
      </c>
      <c r="AF75" s="21">
        <v>0</v>
      </c>
      <c r="AG75" s="21">
        <v>8326.8380965652959</v>
      </c>
      <c r="AH75" s="21">
        <v>6284.1400936134814</v>
      </c>
      <c r="AI75" s="21">
        <v>0</v>
      </c>
      <c r="AJ75" s="21">
        <v>0</v>
      </c>
      <c r="AK75" s="21">
        <v>0</v>
      </c>
      <c r="AL75" s="21">
        <v>0</v>
      </c>
      <c r="AM75" s="21">
        <v>102.03466331633705</v>
      </c>
      <c r="AN75" s="21">
        <v>666.94829582714965</v>
      </c>
      <c r="AO75" s="21">
        <v>144.29938706553065</v>
      </c>
      <c r="AP75" s="21">
        <v>0</v>
      </c>
      <c r="AQ75" s="21">
        <v>73.311131037184637</v>
      </c>
      <c r="AR75" s="21">
        <v>0</v>
      </c>
      <c r="AS75" s="20">
        <v>53951.028564711742</v>
      </c>
      <c r="AT75" s="21">
        <v>13059.000128042891</v>
      </c>
      <c r="AU75" s="21">
        <v>0</v>
      </c>
      <c r="AV75" s="21">
        <v>0</v>
      </c>
      <c r="AW75" s="21">
        <v>519.18799766411485</v>
      </c>
      <c r="AX75" s="21">
        <v>24718.886214140271</v>
      </c>
      <c r="AY75" s="21">
        <v>-2018.6705704200392</v>
      </c>
      <c r="AZ75" s="20">
        <v>36278.403769427241</v>
      </c>
      <c r="BA75" s="58">
        <v>90229.432334138983</v>
      </c>
      <c r="BB75" s="53"/>
      <c r="BC75" s="59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182.61963281615598</v>
      </c>
      <c r="AA76" s="20">
        <v>0</v>
      </c>
      <c r="AB76" s="20">
        <v>0</v>
      </c>
      <c r="AC76" s="20">
        <v>0</v>
      </c>
      <c r="AD76" s="20">
        <v>6122.2333469644218</v>
      </c>
      <c r="AE76" s="20">
        <v>0</v>
      </c>
      <c r="AF76" s="20">
        <v>0</v>
      </c>
      <c r="AG76" s="20">
        <v>97.742685667718305</v>
      </c>
      <c r="AH76" s="20">
        <v>777.3382291894319</v>
      </c>
      <c r="AI76" s="20">
        <v>0</v>
      </c>
      <c r="AJ76" s="20">
        <v>0</v>
      </c>
      <c r="AK76" s="20">
        <v>0</v>
      </c>
      <c r="AL76" s="20">
        <v>0</v>
      </c>
      <c r="AM76" s="20">
        <v>36.825080306182869</v>
      </c>
      <c r="AN76" s="20">
        <v>203.54188404744323</v>
      </c>
      <c r="AO76" s="20">
        <v>1.1429305452252025</v>
      </c>
      <c r="AP76" s="20">
        <v>0</v>
      </c>
      <c r="AQ76" s="20">
        <v>0</v>
      </c>
      <c r="AR76" s="20">
        <v>0</v>
      </c>
      <c r="AS76" s="20">
        <v>7421.4437895365791</v>
      </c>
      <c r="AT76" s="20">
        <v>9905.2311159943674</v>
      </c>
      <c r="AU76" s="20">
        <v>0</v>
      </c>
      <c r="AV76" s="20">
        <v>0</v>
      </c>
      <c r="AW76" s="20">
        <v>8260.6206363524034</v>
      </c>
      <c r="AX76" s="20">
        <v>6920.71601360368</v>
      </c>
      <c r="AY76" s="20">
        <v>982.80519358811398</v>
      </c>
      <c r="AZ76" s="20">
        <v>26069.372959538567</v>
      </c>
      <c r="BA76" s="58">
        <v>33490.816749075144</v>
      </c>
      <c r="BB76" s="53"/>
      <c r="BC76" s="59"/>
    </row>
    <row r="77" spans="1:55" ht="8.25" customHeight="1">
      <c r="A77" s="12" t="s">
        <v>219</v>
      </c>
      <c r="B77" s="20" t="s">
        <v>135</v>
      </c>
      <c r="C77" s="20">
        <v>8.4552991255850785</v>
      </c>
      <c r="D77" s="20">
        <v>147.15420582645007</v>
      </c>
      <c r="E77" s="20">
        <v>15.841700805957814</v>
      </c>
      <c r="F77" s="20">
        <v>2.1263709057214646</v>
      </c>
      <c r="G77" s="20">
        <v>35.063044684452287</v>
      </c>
      <c r="H77" s="20">
        <v>0</v>
      </c>
      <c r="I77" s="20">
        <v>7.577049786735147</v>
      </c>
      <c r="J77" s="20">
        <v>977.52022635612707</v>
      </c>
      <c r="K77" s="20">
        <v>179.47978718322048</v>
      </c>
      <c r="L77" s="20">
        <v>3.7719213161859142</v>
      </c>
      <c r="M77" s="20">
        <v>2.0436583166135591</v>
      </c>
      <c r="N77" s="20">
        <v>5.4406728358816538</v>
      </c>
      <c r="O77" s="20">
        <v>3.2189596407105068</v>
      </c>
      <c r="P77" s="20">
        <v>1.0612775133430907</v>
      </c>
      <c r="Q77" s="20">
        <v>58.220529331023165</v>
      </c>
      <c r="R77" s="20">
        <v>19.372680497707787</v>
      </c>
      <c r="S77" s="20">
        <v>0</v>
      </c>
      <c r="T77" s="20">
        <v>26.134870558552162</v>
      </c>
      <c r="U77" s="20">
        <v>0.99324946052557128</v>
      </c>
      <c r="V77" s="20">
        <v>83.454133045411254</v>
      </c>
      <c r="W77" s="20">
        <v>6.4012283286311407</v>
      </c>
      <c r="X77" s="20">
        <v>0.94536698813822029</v>
      </c>
      <c r="Y77" s="20">
        <v>2.7010452127499089</v>
      </c>
      <c r="Z77" s="20">
        <v>2110.2086513738177</v>
      </c>
      <c r="AA77" s="20">
        <v>8.6546428264626147</v>
      </c>
      <c r="AB77" s="20">
        <v>319.3325311770331</v>
      </c>
      <c r="AC77" s="20">
        <v>357.40292957352983</v>
      </c>
      <c r="AD77" s="20">
        <v>17.356885673313485</v>
      </c>
      <c r="AE77" s="20">
        <v>61.278402266095902</v>
      </c>
      <c r="AF77" s="20">
        <v>669.15422534022025</v>
      </c>
      <c r="AG77" s="20">
        <v>290.81575235611865</v>
      </c>
      <c r="AH77" s="20">
        <v>230.35364771510842</v>
      </c>
      <c r="AI77" s="20">
        <v>5.3398438921909683</v>
      </c>
      <c r="AJ77" s="20">
        <v>89.79924822112666</v>
      </c>
      <c r="AK77" s="20">
        <v>125.48924401657504</v>
      </c>
      <c r="AL77" s="20">
        <v>58.725966191932201</v>
      </c>
      <c r="AM77" s="20">
        <v>1459.2833189535579</v>
      </c>
      <c r="AN77" s="20">
        <v>376.50258668016858</v>
      </c>
      <c r="AO77" s="20">
        <v>474.16471665547277</v>
      </c>
      <c r="AP77" s="20">
        <v>14.193285201087599</v>
      </c>
      <c r="AQ77" s="20">
        <v>1117.3669557196524</v>
      </c>
      <c r="AR77" s="20">
        <v>3730.4196294914682</v>
      </c>
      <c r="AS77" s="20">
        <v>13102.819741044656</v>
      </c>
      <c r="AT77" s="20">
        <v>3701.6507315023455</v>
      </c>
      <c r="AU77" s="20">
        <v>0</v>
      </c>
      <c r="AV77" s="20">
        <v>0</v>
      </c>
      <c r="AW77" s="20">
        <v>25569.021051326839</v>
      </c>
      <c r="AX77" s="20">
        <v>9063.8632991053109</v>
      </c>
      <c r="AY77" s="20">
        <v>2173.6346713233524</v>
      </c>
      <c r="AZ77" s="20">
        <v>40508.169753257847</v>
      </c>
      <c r="BA77" s="58">
        <v>53610.989494302499</v>
      </c>
      <c r="BB77" s="53"/>
      <c r="BC77" s="59"/>
    </row>
    <row r="78" spans="1:55" ht="8.25" customHeight="1">
      <c r="A78" s="13" t="s">
        <v>220</v>
      </c>
      <c r="B78" s="20" t="s">
        <v>136</v>
      </c>
      <c r="C78" s="20">
        <v>6487.9037009720987</v>
      </c>
      <c r="D78" s="20">
        <v>191.81905463269169</v>
      </c>
      <c r="E78" s="20">
        <v>611.01546310010167</v>
      </c>
      <c r="F78" s="20">
        <v>766.944707665892</v>
      </c>
      <c r="G78" s="20">
        <v>3398.9111158692212</v>
      </c>
      <c r="H78" s="20">
        <v>56.124484037645793</v>
      </c>
      <c r="I78" s="20">
        <v>1349.0625710111246</v>
      </c>
      <c r="J78" s="20">
        <v>155.35940995438847</v>
      </c>
      <c r="K78" s="20">
        <v>200.92437498244499</v>
      </c>
      <c r="L78" s="20">
        <v>480.26607166347839</v>
      </c>
      <c r="M78" s="20">
        <v>1706.3381550203442</v>
      </c>
      <c r="N78" s="20">
        <v>122.66491123068073</v>
      </c>
      <c r="O78" s="20">
        <v>220.76678569204915</v>
      </c>
      <c r="P78" s="20">
        <v>106.84021185891527</v>
      </c>
      <c r="Q78" s="20">
        <v>3242.5378606243512</v>
      </c>
      <c r="R78" s="20">
        <v>219.83377680553943</v>
      </c>
      <c r="S78" s="20">
        <v>212.02071718392114</v>
      </c>
      <c r="T78" s="20">
        <v>576.98693780130736</v>
      </c>
      <c r="U78" s="20">
        <v>1529.4486303500921</v>
      </c>
      <c r="V78" s="20">
        <v>2670.9709033504359</v>
      </c>
      <c r="W78" s="20">
        <v>4515.7783936999422</v>
      </c>
      <c r="X78" s="20">
        <v>2358.2448519042314</v>
      </c>
      <c r="Y78" s="20">
        <v>717.2358795268201</v>
      </c>
      <c r="Z78" s="20">
        <v>903.34093101891187</v>
      </c>
      <c r="AA78" s="20">
        <v>465.61202917177718</v>
      </c>
      <c r="AB78" s="20">
        <v>445.36133174169379</v>
      </c>
      <c r="AC78" s="20">
        <v>1023.2963438905591</v>
      </c>
      <c r="AD78" s="20">
        <v>249.79980493522976</v>
      </c>
      <c r="AE78" s="20">
        <v>36176.329213434437</v>
      </c>
      <c r="AF78" s="20">
        <v>458.53619423995309</v>
      </c>
      <c r="AG78" s="20">
        <v>8998.3000213741288</v>
      </c>
      <c r="AH78" s="20">
        <v>1604.3650314509189</v>
      </c>
      <c r="AI78" s="20">
        <v>1831.3707525010352</v>
      </c>
      <c r="AJ78" s="20">
        <v>1596.7537390197945</v>
      </c>
      <c r="AK78" s="20">
        <v>1265.6586575921247</v>
      </c>
      <c r="AL78" s="20">
        <v>328.58749020749872</v>
      </c>
      <c r="AM78" s="20">
        <v>9212.0518919731985</v>
      </c>
      <c r="AN78" s="20">
        <v>8572.7603209857643</v>
      </c>
      <c r="AO78" s="20">
        <v>1906.074276502256</v>
      </c>
      <c r="AP78" s="20">
        <v>1073.1086989893022</v>
      </c>
      <c r="AQ78" s="20">
        <v>1478.2227447799082</v>
      </c>
      <c r="AR78" s="20">
        <v>1602.1849370755556</v>
      </c>
      <c r="AS78" s="20">
        <v>111089.71337982177</v>
      </c>
      <c r="AT78" s="20">
        <v>1956.9999897514688</v>
      </c>
      <c r="AU78" s="20">
        <v>0</v>
      </c>
      <c r="AV78" s="20">
        <v>0</v>
      </c>
      <c r="AW78" s="20">
        <v>53830.24083518581</v>
      </c>
      <c r="AX78" s="20">
        <v>0</v>
      </c>
      <c r="AY78" s="20">
        <v>0</v>
      </c>
      <c r="AZ78" s="20">
        <v>55787.240824937282</v>
      </c>
      <c r="BA78" s="58">
        <v>166876.95420475904</v>
      </c>
      <c r="BB78" s="53"/>
      <c r="BC78" s="59"/>
    </row>
    <row r="79" spans="1:55" ht="8.25" customHeight="1">
      <c r="A79" s="12" t="s">
        <v>221</v>
      </c>
      <c r="B79" s="20" t="s">
        <v>101</v>
      </c>
      <c r="C79" s="20">
        <v>155.45414446914776</v>
      </c>
      <c r="D79" s="20">
        <v>1745.6200796470694</v>
      </c>
      <c r="E79" s="20">
        <v>671.97303901746966</v>
      </c>
      <c r="F79" s="20">
        <v>188.8726997680846</v>
      </c>
      <c r="G79" s="20">
        <v>8.2725012492780081</v>
      </c>
      <c r="H79" s="20">
        <v>0</v>
      </c>
      <c r="I79" s="20">
        <v>22.551959343372307</v>
      </c>
      <c r="J79" s="20">
        <v>0</v>
      </c>
      <c r="K79" s="20">
        <v>0</v>
      </c>
      <c r="L79" s="20">
        <v>0</v>
      </c>
      <c r="M79" s="20">
        <v>13.737677229607344</v>
      </c>
      <c r="N79" s="20">
        <v>13.952908624331988</v>
      </c>
      <c r="O79" s="20">
        <v>11.362050398172014</v>
      </c>
      <c r="P79" s="20">
        <v>16.433936937571335</v>
      </c>
      <c r="Q79" s="20">
        <v>44.057055437969574</v>
      </c>
      <c r="R79" s="20">
        <v>0</v>
      </c>
      <c r="S79" s="20">
        <v>0</v>
      </c>
      <c r="T79" s="20">
        <v>1.6884482693748126</v>
      </c>
      <c r="U79" s="20">
        <v>0</v>
      </c>
      <c r="V79" s="20">
        <v>16.966728192211644</v>
      </c>
      <c r="W79" s="20">
        <v>88.40148366951388</v>
      </c>
      <c r="X79" s="20">
        <v>767.68843372377603</v>
      </c>
      <c r="Y79" s="20">
        <v>27.402571638379733</v>
      </c>
      <c r="Z79" s="20">
        <v>96.286825490278147</v>
      </c>
      <c r="AA79" s="20">
        <v>10.862547777659497</v>
      </c>
      <c r="AB79" s="20">
        <v>182.93032040057065</v>
      </c>
      <c r="AC79" s="20">
        <v>18.245136867466869</v>
      </c>
      <c r="AD79" s="20">
        <v>188.28391469884841</v>
      </c>
      <c r="AE79" s="20">
        <v>3236.4270130243681</v>
      </c>
      <c r="AF79" s="20">
        <v>37273.769407871157</v>
      </c>
      <c r="AG79" s="20">
        <v>694.47527522164728</v>
      </c>
      <c r="AH79" s="20">
        <v>966.27123555362709</v>
      </c>
      <c r="AI79" s="20">
        <v>334.76943038352016</v>
      </c>
      <c r="AJ79" s="20">
        <v>3785.622009774122</v>
      </c>
      <c r="AK79" s="20">
        <v>880.18643571417056</v>
      </c>
      <c r="AL79" s="20">
        <v>976.28227500811624</v>
      </c>
      <c r="AM79" s="20">
        <v>2517.0333656996927</v>
      </c>
      <c r="AN79" s="20">
        <v>7280.5555368489959</v>
      </c>
      <c r="AO79" s="20">
        <v>633.5133452311469</v>
      </c>
      <c r="AP79" s="20">
        <v>232.92525732237252</v>
      </c>
      <c r="AQ79" s="20">
        <v>1699.6474073499091</v>
      </c>
      <c r="AR79" s="20">
        <v>0</v>
      </c>
      <c r="AS79" s="20">
        <v>64802.522457853003</v>
      </c>
      <c r="AT79" s="20">
        <v>1710.5074297202916</v>
      </c>
      <c r="AU79" s="20">
        <v>0</v>
      </c>
      <c r="AV79" s="20">
        <v>0</v>
      </c>
      <c r="AW79" s="20">
        <v>0</v>
      </c>
      <c r="AX79" s="20">
        <v>304075.39790632977</v>
      </c>
      <c r="AY79" s="20">
        <v>0</v>
      </c>
      <c r="AZ79" s="20">
        <v>305785.90533605008</v>
      </c>
      <c r="BA79" s="58">
        <v>370588.4277939031</v>
      </c>
      <c r="BB79" s="53"/>
      <c r="BC79" s="59"/>
    </row>
    <row r="80" spans="1:55" ht="8.25" customHeight="1">
      <c r="A80" s="12" t="s">
        <v>222</v>
      </c>
      <c r="B80" s="20" t="s">
        <v>120</v>
      </c>
      <c r="C80" s="20">
        <v>11360.135928385722</v>
      </c>
      <c r="D80" s="20">
        <v>1632.2236459315793</v>
      </c>
      <c r="E80" s="20">
        <v>1200.1293028676248</v>
      </c>
      <c r="F80" s="20">
        <v>1003.1694122815352</v>
      </c>
      <c r="G80" s="20">
        <v>25235.824986457548</v>
      </c>
      <c r="H80" s="20">
        <v>566.64253479418301</v>
      </c>
      <c r="I80" s="20">
        <v>2484.0073637056607</v>
      </c>
      <c r="J80" s="20">
        <v>3288.3096552373868</v>
      </c>
      <c r="K80" s="20">
        <v>1980.3621610288506</v>
      </c>
      <c r="L80" s="20">
        <v>1162.7388513771812</v>
      </c>
      <c r="M80" s="20">
        <v>4344.0194442861839</v>
      </c>
      <c r="N80" s="20">
        <v>1064.3673555629114</v>
      </c>
      <c r="O80" s="20">
        <v>1094.3068191546292</v>
      </c>
      <c r="P80" s="20">
        <v>563.13111772064894</v>
      </c>
      <c r="Q80" s="20">
        <v>4454.4782851431992</v>
      </c>
      <c r="R80" s="20">
        <v>2318.1875126126497</v>
      </c>
      <c r="S80" s="20">
        <v>1733.7476244976358</v>
      </c>
      <c r="T80" s="20">
        <v>3041.5148863855502</v>
      </c>
      <c r="U80" s="20">
        <v>4759.3551817063562</v>
      </c>
      <c r="V80" s="20">
        <v>4116.0220691305894</v>
      </c>
      <c r="W80" s="20">
        <v>4263.1157618516836</v>
      </c>
      <c r="X80" s="20">
        <v>3290.5201824874748</v>
      </c>
      <c r="Y80" s="20">
        <v>3475.2538700171472</v>
      </c>
      <c r="Z80" s="20">
        <v>18338.330087996317</v>
      </c>
      <c r="AA80" s="20">
        <v>4582.1223863426558</v>
      </c>
      <c r="AB80" s="20">
        <v>8667.8660538799086</v>
      </c>
      <c r="AC80" s="20">
        <v>4532.576598216825</v>
      </c>
      <c r="AD80" s="20">
        <v>2560.1798870903099</v>
      </c>
      <c r="AE80" s="20">
        <v>2407.3610469678324</v>
      </c>
      <c r="AF80" s="20">
        <v>17156.077719218141</v>
      </c>
      <c r="AG80" s="20">
        <v>12775.185454484121</v>
      </c>
      <c r="AH80" s="20">
        <v>11440.190116450518</v>
      </c>
      <c r="AI80" s="20">
        <v>6731.9375900036048</v>
      </c>
      <c r="AJ80" s="20">
        <v>5636.5314115540859</v>
      </c>
      <c r="AK80" s="20">
        <v>1377.3087726626839</v>
      </c>
      <c r="AL80" s="20">
        <v>692.57741281826554</v>
      </c>
      <c r="AM80" s="20">
        <v>7831.6513874086995</v>
      </c>
      <c r="AN80" s="20">
        <v>3219.1100340744024</v>
      </c>
      <c r="AO80" s="20">
        <v>2024.4429885557061</v>
      </c>
      <c r="AP80" s="20">
        <v>530.66327013284706</v>
      </c>
      <c r="AQ80" s="20">
        <v>2996.8686017932068</v>
      </c>
      <c r="AR80" s="20">
        <v>6644.7583834265197</v>
      </c>
      <c r="AS80" s="20">
        <v>208577.30315570062</v>
      </c>
      <c r="AT80" s="20">
        <v>7748.1856103776881</v>
      </c>
      <c r="AU80" s="20">
        <v>1971.8927649711052</v>
      </c>
      <c r="AV80" s="20">
        <v>0</v>
      </c>
      <c r="AW80" s="20">
        <v>276579.09114864806</v>
      </c>
      <c r="AX80" s="20">
        <v>38144.415549338904</v>
      </c>
      <c r="AY80" s="20">
        <v>0</v>
      </c>
      <c r="AZ80" s="20">
        <v>324443.58507333579</v>
      </c>
      <c r="BA80" s="58">
        <v>533020.88822903647</v>
      </c>
      <c r="BB80" s="53"/>
      <c r="BC80" s="59"/>
    </row>
    <row r="81" spans="1:55" ht="8.25" customHeight="1">
      <c r="A81" s="8" t="s">
        <v>223</v>
      </c>
      <c r="B81" s="21" t="s">
        <v>137</v>
      </c>
      <c r="C81" s="21">
        <v>5635.1739212746816</v>
      </c>
      <c r="D81" s="21">
        <v>6157.001172452743</v>
      </c>
      <c r="E81" s="21">
        <v>2077.6347876550767</v>
      </c>
      <c r="F81" s="21">
        <v>1239.1274615309248</v>
      </c>
      <c r="G81" s="21">
        <v>27544.375917405214</v>
      </c>
      <c r="H81" s="21">
        <v>214.59772372797153</v>
      </c>
      <c r="I81" s="21">
        <v>1200.3055846079233</v>
      </c>
      <c r="J81" s="21">
        <v>644.96839817956243</v>
      </c>
      <c r="K81" s="21">
        <v>908.95357022439464</v>
      </c>
      <c r="L81" s="21">
        <v>756.26299952871227</v>
      </c>
      <c r="M81" s="21">
        <v>3012.6962958848048</v>
      </c>
      <c r="N81" s="21">
        <v>394.52851931456553</v>
      </c>
      <c r="O81" s="21">
        <v>2431.3714221545952</v>
      </c>
      <c r="P81" s="21">
        <v>1390.8994137154532</v>
      </c>
      <c r="Q81" s="21">
        <v>4262.6079190547225</v>
      </c>
      <c r="R81" s="21">
        <v>1876.0842802420862</v>
      </c>
      <c r="S81" s="21">
        <v>1326.0755220359483</v>
      </c>
      <c r="T81" s="21">
        <v>1835.515157834544</v>
      </c>
      <c r="U81" s="21">
        <v>2043.5776021729885</v>
      </c>
      <c r="V81" s="21">
        <v>2414.0799435711906</v>
      </c>
      <c r="W81" s="21">
        <v>5868.7784537532098</v>
      </c>
      <c r="X81" s="21">
        <v>1113.2114629248838</v>
      </c>
      <c r="Y81" s="21">
        <v>2210.0183090686978</v>
      </c>
      <c r="Z81" s="21">
        <v>5440.3918343681598</v>
      </c>
      <c r="AA81" s="21">
        <v>1879.3051922044788</v>
      </c>
      <c r="AB81" s="21">
        <v>5403.4406205929017</v>
      </c>
      <c r="AC81" s="21">
        <v>1811.7787489076559</v>
      </c>
      <c r="AD81" s="21">
        <v>889.25160249252383</v>
      </c>
      <c r="AE81" s="21">
        <v>1818.4760886524653</v>
      </c>
      <c r="AF81" s="21">
        <v>4504.6660236243242</v>
      </c>
      <c r="AG81" s="21">
        <v>21802.653229368967</v>
      </c>
      <c r="AH81" s="21">
        <v>29848.894370192309</v>
      </c>
      <c r="AI81" s="21">
        <v>2510.0604810693881</v>
      </c>
      <c r="AJ81" s="21">
        <v>1434.7788550088635</v>
      </c>
      <c r="AK81" s="21">
        <v>1656.0897115114549</v>
      </c>
      <c r="AL81" s="21">
        <v>117.40588496720554</v>
      </c>
      <c r="AM81" s="21">
        <v>10857.056721230056</v>
      </c>
      <c r="AN81" s="21">
        <v>3449.7292939771346</v>
      </c>
      <c r="AO81" s="21">
        <v>1125.8819992884755</v>
      </c>
      <c r="AP81" s="21">
        <v>1292.0367571424754</v>
      </c>
      <c r="AQ81" s="21">
        <v>835.55030003164029</v>
      </c>
      <c r="AR81" s="21">
        <v>453.59245251332254</v>
      </c>
      <c r="AS81" s="20">
        <v>173688.88600545871</v>
      </c>
      <c r="AT81" s="21">
        <v>12318.116915805473</v>
      </c>
      <c r="AU81" s="21">
        <v>37.979415700067356</v>
      </c>
      <c r="AV81" s="21">
        <v>0</v>
      </c>
      <c r="AW81" s="21">
        <v>64087.430284443879</v>
      </c>
      <c r="AX81" s="21">
        <v>2677.2146044997198</v>
      </c>
      <c r="AY81" s="21">
        <v>8.1756288286617078</v>
      </c>
      <c r="AZ81" s="20">
        <v>79128.916849277797</v>
      </c>
      <c r="BA81" s="58">
        <v>252817.80285473651</v>
      </c>
      <c r="BB81" s="53"/>
      <c r="BC81" s="59"/>
    </row>
    <row r="82" spans="1:55" ht="8.25" customHeight="1">
      <c r="A82" s="8" t="s">
        <v>224</v>
      </c>
      <c r="B82" s="22" t="s">
        <v>64</v>
      </c>
      <c r="C82" s="22">
        <v>1.8156327311806399</v>
      </c>
      <c r="D82" s="22">
        <v>16.626074568413468</v>
      </c>
      <c r="E82" s="22">
        <v>0</v>
      </c>
      <c r="F82" s="22">
        <v>6.5944819831416721</v>
      </c>
      <c r="G82" s="22">
        <v>218.36673189852948</v>
      </c>
      <c r="H82" s="22">
        <v>5.2589388730543885</v>
      </c>
      <c r="I82" s="22">
        <v>71.861599987023681</v>
      </c>
      <c r="J82" s="22">
        <v>73.355256919583894</v>
      </c>
      <c r="K82" s="22">
        <v>68.645022950765906</v>
      </c>
      <c r="L82" s="22">
        <v>11.526762311198869</v>
      </c>
      <c r="M82" s="22">
        <v>104.15602821290069</v>
      </c>
      <c r="N82" s="22">
        <v>43.039131891756604</v>
      </c>
      <c r="O82" s="22">
        <v>25.739008263654839</v>
      </c>
      <c r="P82" s="22">
        <v>13.072479957907209</v>
      </c>
      <c r="Q82" s="22">
        <v>31.049278333430916</v>
      </c>
      <c r="R82" s="22">
        <v>71.807735166333984</v>
      </c>
      <c r="S82" s="22">
        <v>10.428820952648087</v>
      </c>
      <c r="T82" s="22">
        <v>253.67793502448873</v>
      </c>
      <c r="U82" s="22">
        <v>48.651723258515545</v>
      </c>
      <c r="V82" s="22">
        <v>67.750551650304658</v>
      </c>
      <c r="W82" s="22">
        <v>17.835809686119344</v>
      </c>
      <c r="X82" s="22">
        <v>8.582889651363951</v>
      </c>
      <c r="Y82" s="22">
        <v>52.351666639929661</v>
      </c>
      <c r="Z82" s="22">
        <v>251.87694827812382</v>
      </c>
      <c r="AA82" s="22">
        <v>67.401627286314707</v>
      </c>
      <c r="AB82" s="22">
        <v>122.28826384846656</v>
      </c>
      <c r="AC82" s="22">
        <v>94.081637556269527</v>
      </c>
      <c r="AD82" s="22">
        <v>65.154621092063394</v>
      </c>
      <c r="AE82" s="22">
        <v>266.37297764247774</v>
      </c>
      <c r="AF82" s="22">
        <v>214.90696555771174</v>
      </c>
      <c r="AG82" s="22">
        <v>2233.3922436708845</v>
      </c>
      <c r="AH82" s="22">
        <v>954.44809225200538</v>
      </c>
      <c r="AI82" s="22">
        <v>137.73543059472246</v>
      </c>
      <c r="AJ82" s="22">
        <v>528.02487345842826</v>
      </c>
      <c r="AK82" s="22">
        <v>2925.5473624639103</v>
      </c>
      <c r="AL82" s="22">
        <v>136.74607374444622</v>
      </c>
      <c r="AM82" s="22">
        <v>1277.4061777790525</v>
      </c>
      <c r="AN82" s="22">
        <v>1061.2362881066981</v>
      </c>
      <c r="AO82" s="22">
        <v>106.11779590975284</v>
      </c>
      <c r="AP82" s="22">
        <v>262.33736928619271</v>
      </c>
      <c r="AQ82" s="22">
        <v>137.48670650230883</v>
      </c>
      <c r="AR82" s="22">
        <v>165.73514046376411</v>
      </c>
      <c r="AS82" s="20">
        <v>12230.49015640584</v>
      </c>
      <c r="AT82" s="22">
        <v>0</v>
      </c>
      <c r="AU82" s="22">
        <v>0</v>
      </c>
      <c r="AV82" s="22">
        <v>0</v>
      </c>
      <c r="AW82" s="22">
        <v>1440.1833478676622</v>
      </c>
      <c r="AX82" s="22">
        <v>0</v>
      </c>
      <c r="AY82" s="22">
        <v>0</v>
      </c>
      <c r="AZ82" s="20">
        <v>1440.1833478676622</v>
      </c>
      <c r="BA82" s="58">
        <v>13670.673504273502</v>
      </c>
      <c r="BB82" s="53"/>
      <c r="BC82" s="59"/>
    </row>
    <row r="83" spans="1:55" ht="8.25" customHeight="1">
      <c r="A83" s="8" t="s">
        <v>225</v>
      </c>
      <c r="B83" s="22" t="s">
        <v>122</v>
      </c>
      <c r="C83" s="22">
        <v>7.3333024673589984</v>
      </c>
      <c r="D83" s="22">
        <v>134.5255735616816</v>
      </c>
      <c r="E83" s="22">
        <v>19.544410949561282</v>
      </c>
      <c r="F83" s="22">
        <v>14.675798859335329</v>
      </c>
      <c r="G83" s="22">
        <v>261.14670735868339</v>
      </c>
      <c r="H83" s="22">
        <v>14.495433852796682</v>
      </c>
      <c r="I83" s="22">
        <v>20.760511919719303</v>
      </c>
      <c r="J83" s="22">
        <v>10.733916923876079</v>
      </c>
      <c r="K83" s="22">
        <v>10.775339939095966</v>
      </c>
      <c r="L83" s="22">
        <v>3.3916731515888281</v>
      </c>
      <c r="M83" s="22">
        <v>33.218481521918619</v>
      </c>
      <c r="N83" s="22">
        <v>13.396196791018387</v>
      </c>
      <c r="O83" s="22">
        <v>10.184232196022929</v>
      </c>
      <c r="P83" s="22">
        <v>6.7726162904966385</v>
      </c>
      <c r="Q83" s="22">
        <v>78.171606463020055</v>
      </c>
      <c r="R83" s="22">
        <v>171.27366634504287</v>
      </c>
      <c r="S83" s="22">
        <v>14.871091091120835</v>
      </c>
      <c r="T83" s="22">
        <v>95.859243287809747</v>
      </c>
      <c r="U83" s="22">
        <v>38.741437843347384</v>
      </c>
      <c r="V83" s="22">
        <v>28.786257215424854</v>
      </c>
      <c r="W83" s="22">
        <v>77.903752790728475</v>
      </c>
      <c r="X83" s="22">
        <v>33.427215069425635</v>
      </c>
      <c r="Y83" s="22">
        <v>58.718972138535946</v>
      </c>
      <c r="Z83" s="22">
        <v>254.12784260049128</v>
      </c>
      <c r="AA83" s="22">
        <v>45.485797584511722</v>
      </c>
      <c r="AB83" s="22">
        <v>219.79412914246112</v>
      </c>
      <c r="AC83" s="22">
        <v>36.939062324447512</v>
      </c>
      <c r="AD83" s="22">
        <v>24.332708649234561</v>
      </c>
      <c r="AE83" s="22">
        <v>154.9554680000785</v>
      </c>
      <c r="AF83" s="22">
        <v>468.94606595705989</v>
      </c>
      <c r="AG83" s="22">
        <v>1065.4567339079044</v>
      </c>
      <c r="AH83" s="22">
        <v>726.01211550081689</v>
      </c>
      <c r="AI83" s="22">
        <v>106.87272413285275</v>
      </c>
      <c r="AJ83" s="22">
        <v>480.39029873402222</v>
      </c>
      <c r="AK83" s="22">
        <v>1692.642008689138</v>
      </c>
      <c r="AL83" s="22">
        <v>37.683924513349282</v>
      </c>
      <c r="AM83" s="22">
        <v>10046.166212832371</v>
      </c>
      <c r="AN83" s="22">
        <v>6516.4808497702088</v>
      </c>
      <c r="AO83" s="22">
        <v>1106.148412074805</v>
      </c>
      <c r="AP83" s="22">
        <v>183.62825968068117</v>
      </c>
      <c r="AQ83" s="22">
        <v>2491.4264831562573</v>
      </c>
      <c r="AR83" s="22">
        <v>1334.3999847887158</v>
      </c>
      <c r="AS83" s="20">
        <v>28150.596520067018</v>
      </c>
      <c r="AT83" s="22">
        <v>4798.0920295892947</v>
      </c>
      <c r="AU83" s="22">
        <v>0</v>
      </c>
      <c r="AV83" s="22">
        <v>0</v>
      </c>
      <c r="AW83" s="22">
        <v>91492.1145849069</v>
      </c>
      <c r="AX83" s="22">
        <v>0</v>
      </c>
      <c r="AY83" s="22">
        <v>0</v>
      </c>
      <c r="AZ83" s="20">
        <v>96290.206614496201</v>
      </c>
      <c r="BA83" s="58">
        <v>124440.80313456322</v>
      </c>
      <c r="BB83" s="53"/>
      <c r="BC83" s="59"/>
    </row>
    <row r="84" spans="1:55" ht="8.25" customHeight="1">
      <c r="A84" s="9" t="s">
        <v>226</v>
      </c>
      <c r="B84" s="21" t="s">
        <v>123</v>
      </c>
      <c r="C84" s="21">
        <v>35.555890087057335</v>
      </c>
      <c r="D84" s="21">
        <v>515.98013280802763</v>
      </c>
      <c r="E84" s="21">
        <v>152.84591238892983</v>
      </c>
      <c r="F84" s="21">
        <v>73.735633377833096</v>
      </c>
      <c r="G84" s="21">
        <v>3002.3603120849771</v>
      </c>
      <c r="H84" s="21">
        <v>53.302816686154998</v>
      </c>
      <c r="I84" s="21">
        <v>320.64582368169692</v>
      </c>
      <c r="J84" s="21">
        <v>592.70053638315551</v>
      </c>
      <c r="K84" s="21">
        <v>173.60477123346735</v>
      </c>
      <c r="L84" s="21">
        <v>73.584590130443388</v>
      </c>
      <c r="M84" s="21">
        <v>426.2778243016175</v>
      </c>
      <c r="N84" s="21">
        <v>421.75516535300221</v>
      </c>
      <c r="O84" s="21">
        <v>216.18285068128719</v>
      </c>
      <c r="P84" s="21">
        <v>111.53207534380883</v>
      </c>
      <c r="Q84" s="21">
        <v>527.62928998919926</v>
      </c>
      <c r="R84" s="21">
        <v>454.04734507549563</v>
      </c>
      <c r="S84" s="21">
        <v>40.021118114287717</v>
      </c>
      <c r="T84" s="21">
        <v>410.11823054784935</v>
      </c>
      <c r="U84" s="21">
        <v>395.06690684233757</v>
      </c>
      <c r="V84" s="21">
        <v>486.23722470614246</v>
      </c>
      <c r="W84" s="21">
        <v>315.56489316500796</v>
      </c>
      <c r="X84" s="21">
        <v>76.759884679569026</v>
      </c>
      <c r="Y84" s="21">
        <v>374.34320934517081</v>
      </c>
      <c r="Z84" s="21">
        <v>1880.191240915897</v>
      </c>
      <c r="AA84" s="21">
        <v>687.91862323219686</v>
      </c>
      <c r="AB84" s="21">
        <v>2117.7728512447575</v>
      </c>
      <c r="AC84" s="21">
        <v>1341.3644939637156</v>
      </c>
      <c r="AD84" s="21">
        <v>264.9791291848868</v>
      </c>
      <c r="AE84" s="21">
        <v>1130.1170169715124</v>
      </c>
      <c r="AF84" s="21">
        <v>1240.2524366359492</v>
      </c>
      <c r="AG84" s="21">
        <v>9595.9610209776019</v>
      </c>
      <c r="AH84" s="21">
        <v>2963.6601077720356</v>
      </c>
      <c r="AI84" s="21">
        <v>748.53020362483358</v>
      </c>
      <c r="AJ84" s="21">
        <v>36869.249122176618</v>
      </c>
      <c r="AK84" s="21">
        <v>14686.270354374126</v>
      </c>
      <c r="AL84" s="21">
        <v>586.79122299880987</v>
      </c>
      <c r="AM84" s="21">
        <v>34104.11321380482</v>
      </c>
      <c r="AN84" s="21">
        <v>9530.0910453712568</v>
      </c>
      <c r="AO84" s="21">
        <v>2661.657668956449</v>
      </c>
      <c r="AP84" s="21">
        <v>2121.5259080082437</v>
      </c>
      <c r="AQ84" s="21">
        <v>1415.739130665497</v>
      </c>
      <c r="AR84" s="21">
        <v>846.10155741150868</v>
      </c>
      <c r="AS84" s="20">
        <v>134042.13878529723</v>
      </c>
      <c r="AT84" s="21">
        <v>1764.9640584869085</v>
      </c>
      <c r="AU84" s="21">
        <v>0</v>
      </c>
      <c r="AV84" s="21">
        <v>0</v>
      </c>
      <c r="AW84" s="21">
        <v>75178.957399055565</v>
      </c>
      <c r="AX84" s="21">
        <v>30015.560894650283</v>
      </c>
      <c r="AY84" s="21">
        <v>0</v>
      </c>
      <c r="AZ84" s="20">
        <v>106959.48235219275</v>
      </c>
      <c r="BA84" s="58">
        <v>241001.62113748997</v>
      </c>
      <c r="BB84" s="53"/>
      <c r="BC84" s="59"/>
    </row>
    <row r="85" spans="1:55" ht="8.25" customHeight="1">
      <c r="A85" s="6" t="s">
        <v>227</v>
      </c>
      <c r="B85" s="22" t="s">
        <v>71</v>
      </c>
      <c r="C85" s="22">
        <v>3370.2720965818048</v>
      </c>
      <c r="D85" s="22">
        <v>1815.1959731026884</v>
      </c>
      <c r="E85" s="22">
        <v>890.92971835445235</v>
      </c>
      <c r="F85" s="22">
        <v>606.44276391717915</v>
      </c>
      <c r="G85" s="22">
        <v>7198.848339026038</v>
      </c>
      <c r="H85" s="22">
        <v>291.80447672284186</v>
      </c>
      <c r="I85" s="22">
        <v>651.67285264390114</v>
      </c>
      <c r="J85" s="22">
        <v>647.11612065161296</v>
      </c>
      <c r="K85" s="22">
        <v>443.33906492289373</v>
      </c>
      <c r="L85" s="22">
        <v>281.94823041528417</v>
      </c>
      <c r="M85" s="22">
        <v>1240.6003533822511</v>
      </c>
      <c r="N85" s="22">
        <v>260.65276356554892</v>
      </c>
      <c r="O85" s="22">
        <v>1453.0545439321063</v>
      </c>
      <c r="P85" s="22">
        <v>541.69431023434242</v>
      </c>
      <c r="Q85" s="22">
        <v>1781.7281240067182</v>
      </c>
      <c r="R85" s="22">
        <v>535.85449111224534</v>
      </c>
      <c r="S85" s="22">
        <v>458.43067571202607</v>
      </c>
      <c r="T85" s="22">
        <v>760.68015639521991</v>
      </c>
      <c r="U85" s="22">
        <v>1079.0812256872873</v>
      </c>
      <c r="V85" s="22">
        <v>1154.5291147783632</v>
      </c>
      <c r="W85" s="22">
        <v>1797.8851399260102</v>
      </c>
      <c r="X85" s="22">
        <v>656.48602254587036</v>
      </c>
      <c r="Y85" s="22">
        <v>983.22394863542036</v>
      </c>
      <c r="Z85" s="22">
        <v>2986.9499023225871</v>
      </c>
      <c r="AA85" s="22">
        <v>976.01831839005854</v>
      </c>
      <c r="AB85" s="22">
        <v>2191.218800760691</v>
      </c>
      <c r="AC85" s="22">
        <v>821.26223991820245</v>
      </c>
      <c r="AD85" s="22">
        <v>569.5565962319464</v>
      </c>
      <c r="AE85" s="22">
        <v>3381.272604139574</v>
      </c>
      <c r="AF85" s="22">
        <v>4977.3597779803185</v>
      </c>
      <c r="AG85" s="22">
        <v>12057.49839466147</v>
      </c>
      <c r="AH85" s="22">
        <v>6402.6626981296631</v>
      </c>
      <c r="AI85" s="22">
        <v>1523.228203934349</v>
      </c>
      <c r="AJ85" s="22">
        <v>5253.9284253910891</v>
      </c>
      <c r="AK85" s="22">
        <v>34833.731279047497</v>
      </c>
      <c r="AL85" s="22">
        <v>12929.407617251238</v>
      </c>
      <c r="AM85" s="22">
        <v>8082.7389057296932</v>
      </c>
      <c r="AN85" s="22">
        <v>27013.783027578233</v>
      </c>
      <c r="AO85" s="22">
        <v>132.90036241968909</v>
      </c>
      <c r="AP85" s="22">
        <v>585.96790051659775</v>
      </c>
      <c r="AQ85" s="22">
        <v>161.27157391738572</v>
      </c>
      <c r="AR85" s="22">
        <v>2405.236223996716</v>
      </c>
      <c r="AS85" s="20">
        <v>156187.4633585691</v>
      </c>
      <c r="AT85" s="22">
        <v>6305.8150610041848</v>
      </c>
      <c r="AU85" s="22">
        <v>1793.9999757734349</v>
      </c>
      <c r="AV85" s="22">
        <v>0</v>
      </c>
      <c r="AW85" s="22">
        <v>133486.24499790842</v>
      </c>
      <c r="AX85" s="22">
        <v>0</v>
      </c>
      <c r="AY85" s="22">
        <v>0</v>
      </c>
      <c r="AZ85" s="20">
        <v>141586.06003468603</v>
      </c>
      <c r="BA85" s="58">
        <v>297773.52339325513</v>
      </c>
      <c r="BB85" s="53"/>
      <c r="BC85" s="59"/>
    </row>
    <row r="86" spans="1:55" ht="8.25" customHeight="1">
      <c r="A86" s="12" t="s">
        <v>228</v>
      </c>
      <c r="B86" s="20" t="s">
        <v>72</v>
      </c>
      <c r="C86" s="20">
        <v>13.231682901895578</v>
      </c>
      <c r="D86" s="20">
        <v>174.78717331690888</v>
      </c>
      <c r="E86" s="20">
        <v>16.096230084499521</v>
      </c>
      <c r="F86" s="20">
        <v>30.495549483389425</v>
      </c>
      <c r="G86" s="20">
        <v>767.48961507121385</v>
      </c>
      <c r="H86" s="20">
        <v>27.282724350705102</v>
      </c>
      <c r="I86" s="20">
        <v>256.34430603272529</v>
      </c>
      <c r="J86" s="20">
        <v>284.34160934839059</v>
      </c>
      <c r="K86" s="20">
        <v>70.125811807064778</v>
      </c>
      <c r="L86" s="20">
        <v>18.821236006220229</v>
      </c>
      <c r="M86" s="20">
        <v>101.97063336032596</v>
      </c>
      <c r="N86" s="20">
        <v>43.783750141339645</v>
      </c>
      <c r="O86" s="20">
        <v>99.514052288453499</v>
      </c>
      <c r="P86" s="20">
        <v>101.67606370005068</v>
      </c>
      <c r="Q86" s="20">
        <v>105.63710011765545</v>
      </c>
      <c r="R86" s="20">
        <v>159.78541263424566</v>
      </c>
      <c r="S86" s="20">
        <v>108.10205835710155</v>
      </c>
      <c r="T86" s="20">
        <v>67.684641564186379</v>
      </c>
      <c r="U86" s="20">
        <v>242.53009767685134</v>
      </c>
      <c r="V86" s="20">
        <v>129.65009018789513</v>
      </c>
      <c r="W86" s="20">
        <v>195.86806016552597</v>
      </c>
      <c r="X86" s="20">
        <v>7.9272379783093987</v>
      </c>
      <c r="Y86" s="20">
        <v>128.98491342818127</v>
      </c>
      <c r="Z86" s="20">
        <v>440.01046349419966</v>
      </c>
      <c r="AA86" s="20">
        <v>80.077644684581827</v>
      </c>
      <c r="AB86" s="20">
        <v>91.823396402641336</v>
      </c>
      <c r="AC86" s="20">
        <v>144.6292765021889</v>
      </c>
      <c r="AD86" s="20">
        <v>43.683614670361862</v>
      </c>
      <c r="AE86" s="20">
        <v>749.42811009474292</v>
      </c>
      <c r="AF86" s="20">
        <v>874.4709967894654</v>
      </c>
      <c r="AG86" s="20">
        <v>20941.432136893949</v>
      </c>
      <c r="AH86" s="20">
        <v>2226.6727676640148</v>
      </c>
      <c r="AI86" s="20">
        <v>3139.7522038987913</v>
      </c>
      <c r="AJ86" s="20">
        <v>3390.4352556992817</v>
      </c>
      <c r="AK86" s="20">
        <v>4323.7488422359684</v>
      </c>
      <c r="AL86" s="20">
        <v>1095.4780977320831</v>
      </c>
      <c r="AM86" s="20">
        <v>10225.712085038203</v>
      </c>
      <c r="AN86" s="20">
        <v>1716.860639282834</v>
      </c>
      <c r="AO86" s="20">
        <v>361.03966564765415</v>
      </c>
      <c r="AP86" s="20">
        <v>2336.822567957593</v>
      </c>
      <c r="AQ86" s="20">
        <v>250.25647046490874</v>
      </c>
      <c r="AR86" s="20">
        <v>1065.4238952217038</v>
      </c>
      <c r="AS86" s="20">
        <v>56649.888180378308</v>
      </c>
      <c r="AT86" s="20">
        <v>2901.0825880162492</v>
      </c>
      <c r="AU86" s="20">
        <v>0</v>
      </c>
      <c r="AV86" s="20">
        <v>0</v>
      </c>
      <c r="AW86" s="20">
        <v>44098.987087993388</v>
      </c>
      <c r="AX86" s="20">
        <v>0</v>
      </c>
      <c r="AY86" s="20">
        <v>0</v>
      </c>
      <c r="AZ86" s="20">
        <v>47000.06967600964</v>
      </c>
      <c r="BA86" s="58">
        <v>103649.95785638795</v>
      </c>
      <c r="BB86" s="53"/>
      <c r="BC86" s="59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199961.36154712696</v>
      </c>
      <c r="AX87" s="20">
        <v>0</v>
      </c>
      <c r="AY87" s="20">
        <v>0</v>
      </c>
      <c r="AZ87" s="20">
        <v>199961.36154712696</v>
      </c>
      <c r="BA87" s="58">
        <v>199961.36154712696</v>
      </c>
      <c r="BB87" s="53"/>
      <c r="BC87" s="59"/>
    </row>
    <row r="88" spans="1:55" ht="8.25" customHeight="1">
      <c r="A88" s="13" t="s">
        <v>230</v>
      </c>
      <c r="B88" s="20" t="s">
        <v>138</v>
      </c>
      <c r="C88" s="20">
        <v>894.7906606268873</v>
      </c>
      <c r="D88" s="20">
        <v>7718.7173254637655</v>
      </c>
      <c r="E88" s="20">
        <v>1039.672868444615</v>
      </c>
      <c r="F88" s="20">
        <v>1288.7189117411576</v>
      </c>
      <c r="G88" s="20">
        <v>18997.3045669454</v>
      </c>
      <c r="H88" s="20">
        <v>1331.0011465476678</v>
      </c>
      <c r="I88" s="20">
        <v>748.07836639368986</v>
      </c>
      <c r="J88" s="20">
        <v>700.99141963287968</v>
      </c>
      <c r="K88" s="20">
        <v>943.46624156923485</v>
      </c>
      <c r="L88" s="20">
        <v>232.15080759605684</v>
      </c>
      <c r="M88" s="20">
        <v>2503.137663716469</v>
      </c>
      <c r="N88" s="20">
        <v>287.82746279500117</v>
      </c>
      <c r="O88" s="20">
        <v>3288.8212039182786</v>
      </c>
      <c r="P88" s="20">
        <v>767.22934900649943</v>
      </c>
      <c r="Q88" s="20">
        <v>3324.1732579459604</v>
      </c>
      <c r="R88" s="20">
        <v>5511.5780898113762</v>
      </c>
      <c r="S88" s="20">
        <v>2289.2785796189773</v>
      </c>
      <c r="T88" s="20">
        <v>3955.573756340787</v>
      </c>
      <c r="U88" s="20">
        <v>2313.0583748690433</v>
      </c>
      <c r="V88" s="20">
        <v>2601.2548932797663</v>
      </c>
      <c r="W88" s="20">
        <v>1931.2578584054936</v>
      </c>
      <c r="X88" s="20">
        <v>918.00041213926181</v>
      </c>
      <c r="Y88" s="20">
        <v>1584.9622895875552</v>
      </c>
      <c r="Z88" s="20">
        <v>8388.9707454810832</v>
      </c>
      <c r="AA88" s="20">
        <v>3417.5079851815099</v>
      </c>
      <c r="AB88" s="20">
        <v>7898.5330901913003</v>
      </c>
      <c r="AC88" s="20">
        <v>1783.1283116410268</v>
      </c>
      <c r="AD88" s="20">
        <v>799.68527826582272</v>
      </c>
      <c r="AE88" s="20">
        <v>7373.3332132976684</v>
      </c>
      <c r="AF88" s="20">
        <v>10483.85029206849</v>
      </c>
      <c r="AG88" s="20">
        <v>42402.055688032946</v>
      </c>
      <c r="AH88" s="20">
        <v>14549.872206655729</v>
      </c>
      <c r="AI88" s="20">
        <v>3005.2678692044369</v>
      </c>
      <c r="AJ88" s="20">
        <v>28553.283231850433</v>
      </c>
      <c r="AK88" s="20">
        <v>32534.405652480593</v>
      </c>
      <c r="AL88" s="20">
        <v>2376.8396184653529</v>
      </c>
      <c r="AM88" s="20">
        <v>41809.511350258996</v>
      </c>
      <c r="AN88" s="20">
        <v>23772.769016644699</v>
      </c>
      <c r="AO88" s="20">
        <v>7199.3076619927642</v>
      </c>
      <c r="AP88" s="20">
        <v>5841.7963190897599</v>
      </c>
      <c r="AQ88" s="20">
        <v>7798.3271687784609</v>
      </c>
      <c r="AR88" s="20">
        <v>3600.8469663501992</v>
      </c>
      <c r="AS88" s="20">
        <v>318760.3371723271</v>
      </c>
      <c r="AT88" s="20">
        <v>23514.284263302547</v>
      </c>
      <c r="AU88" s="20">
        <v>0</v>
      </c>
      <c r="AV88" s="20">
        <v>17883.158242248614</v>
      </c>
      <c r="AW88" s="20">
        <v>44975.772925444959</v>
      </c>
      <c r="AX88" s="20">
        <v>28893.785346308785</v>
      </c>
      <c r="AY88" s="20">
        <v>0</v>
      </c>
      <c r="AZ88" s="20">
        <v>115267.0007773049</v>
      </c>
      <c r="BA88" s="58">
        <v>434027.33794963197</v>
      </c>
      <c r="BB88" s="53"/>
      <c r="BC88" s="59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404568.69189865998</v>
      </c>
      <c r="AV89" s="20">
        <v>0</v>
      </c>
      <c r="AW89" s="20">
        <v>0</v>
      </c>
      <c r="AX89" s="20">
        <v>0</v>
      </c>
      <c r="AY89" s="20">
        <v>0</v>
      </c>
      <c r="AZ89" s="20">
        <v>404568.69189865998</v>
      </c>
      <c r="BA89" s="58">
        <v>404568.69189865998</v>
      </c>
      <c r="BB89" s="53"/>
      <c r="BC89" s="59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131337.33038461901</v>
      </c>
      <c r="AV90" s="20">
        <v>0</v>
      </c>
      <c r="AW90" s="20">
        <v>0</v>
      </c>
      <c r="AX90" s="20">
        <v>0</v>
      </c>
      <c r="AY90" s="20">
        <v>0</v>
      </c>
      <c r="AZ90" s="20">
        <v>131337.33038461901</v>
      </c>
      <c r="BA90" s="58">
        <v>131337.33038461901</v>
      </c>
      <c r="BB90" s="53"/>
      <c r="BC90" s="59"/>
    </row>
    <row r="91" spans="1:55" ht="8.25" customHeight="1">
      <c r="A91" s="8" t="s">
        <v>233</v>
      </c>
      <c r="B91" s="21" t="s">
        <v>73</v>
      </c>
      <c r="C91" s="21">
        <v>2.6804187724623469</v>
      </c>
      <c r="D91" s="21">
        <v>17.781048907310591</v>
      </c>
      <c r="E91" s="21">
        <v>50.968034903503366</v>
      </c>
      <c r="F91" s="21">
        <v>12.69465327613146</v>
      </c>
      <c r="G91" s="21">
        <v>12.546479107144322</v>
      </c>
      <c r="H91" s="21">
        <v>0</v>
      </c>
      <c r="I91" s="21">
        <v>0.91616255665467961</v>
      </c>
      <c r="J91" s="21">
        <v>0</v>
      </c>
      <c r="K91" s="21">
        <v>0</v>
      </c>
      <c r="L91" s="21">
        <v>0</v>
      </c>
      <c r="M91" s="21">
        <v>21.430524043575424</v>
      </c>
      <c r="N91" s="21">
        <v>0</v>
      </c>
      <c r="O91" s="21">
        <v>3.6926228832308459</v>
      </c>
      <c r="P91" s="21">
        <v>0</v>
      </c>
      <c r="Q91" s="21">
        <v>5.2981242921823188</v>
      </c>
      <c r="R91" s="21">
        <v>0</v>
      </c>
      <c r="S91" s="21">
        <v>0</v>
      </c>
      <c r="T91" s="21">
        <v>14.048402768007241</v>
      </c>
      <c r="U91" s="21">
        <v>1.6822846493971562</v>
      </c>
      <c r="V91" s="21">
        <v>0</v>
      </c>
      <c r="W91" s="21">
        <v>107.20200071516074</v>
      </c>
      <c r="X91" s="21">
        <v>33.044842190759596</v>
      </c>
      <c r="Y91" s="21">
        <v>29.15856944941752</v>
      </c>
      <c r="Z91" s="21">
        <v>17.786444966573221</v>
      </c>
      <c r="AA91" s="21">
        <v>0</v>
      </c>
      <c r="AB91" s="21">
        <v>48.141612235915147</v>
      </c>
      <c r="AC91" s="21">
        <v>2.2401084019386146</v>
      </c>
      <c r="AD91" s="21">
        <v>0</v>
      </c>
      <c r="AE91" s="21">
        <v>46.814657098539556</v>
      </c>
      <c r="AF91" s="21">
        <v>1.6786301166483504</v>
      </c>
      <c r="AG91" s="21">
        <v>301.90550563684474</v>
      </c>
      <c r="AH91" s="21">
        <v>627.71430741079951</v>
      </c>
      <c r="AI91" s="21">
        <v>0.90077128003408058</v>
      </c>
      <c r="AJ91" s="21">
        <v>35.168050513512519</v>
      </c>
      <c r="AK91" s="21">
        <v>936.99728532897768</v>
      </c>
      <c r="AL91" s="21">
        <v>0</v>
      </c>
      <c r="AM91" s="21">
        <v>2581.6297736009251</v>
      </c>
      <c r="AN91" s="21">
        <v>321.65260365699282</v>
      </c>
      <c r="AO91" s="21">
        <v>778.53071972137434</v>
      </c>
      <c r="AP91" s="21">
        <v>0</v>
      </c>
      <c r="AQ91" s="21">
        <v>287.21058763075774</v>
      </c>
      <c r="AR91" s="21">
        <v>0</v>
      </c>
      <c r="AS91" s="20">
        <v>6301.5152261147714</v>
      </c>
      <c r="AT91" s="21">
        <v>53.999999999939845</v>
      </c>
      <c r="AU91" s="21">
        <v>0</v>
      </c>
      <c r="AV91" s="21">
        <v>0</v>
      </c>
      <c r="AW91" s="21">
        <v>45918.700175296835</v>
      </c>
      <c r="AX91" s="21">
        <v>0</v>
      </c>
      <c r="AY91" s="21">
        <v>0</v>
      </c>
      <c r="AZ91" s="20">
        <v>45972.700175296777</v>
      </c>
      <c r="BA91" s="58">
        <v>52274.215401411551</v>
      </c>
      <c r="BB91" s="53"/>
      <c r="BC91" s="59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87562.549533963102</v>
      </c>
      <c r="AV92" s="22">
        <v>0</v>
      </c>
      <c r="AW92" s="22">
        <v>0</v>
      </c>
      <c r="AX92" s="22">
        <v>0</v>
      </c>
      <c r="AY92" s="22">
        <v>0</v>
      </c>
      <c r="AZ92" s="20">
        <v>87562.549533963102</v>
      </c>
      <c r="BA92" s="58">
        <v>87562.549533963102</v>
      </c>
      <c r="BB92" s="53"/>
      <c r="BC92" s="59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39.051092590864705</v>
      </c>
      <c r="AO93" s="22">
        <v>1.8804178248497723</v>
      </c>
      <c r="AP93" s="22">
        <v>0</v>
      </c>
      <c r="AQ93" s="22">
        <v>7.0454780212754784</v>
      </c>
      <c r="AR93" s="22">
        <v>10909.674000761992</v>
      </c>
      <c r="AS93" s="20">
        <v>10957.650989198983</v>
      </c>
      <c r="AT93" s="22">
        <v>34.520547944882985</v>
      </c>
      <c r="AU93" s="22">
        <v>22349.022773841709</v>
      </c>
      <c r="AV93" s="22">
        <v>3850.1734089321499</v>
      </c>
      <c r="AW93" s="22">
        <v>68833.175107247094</v>
      </c>
      <c r="AX93" s="22">
        <v>0</v>
      </c>
      <c r="AY93" s="22">
        <v>0</v>
      </c>
      <c r="AZ93" s="20">
        <v>95066.891837965843</v>
      </c>
      <c r="BA93" s="58">
        <v>106024.54282716483</v>
      </c>
      <c r="BB93" s="53"/>
      <c r="BC93" s="59"/>
    </row>
    <row r="94" spans="1:55" ht="8.25" customHeight="1">
      <c r="A94" s="9" t="s">
        <v>236</v>
      </c>
      <c r="B94" s="21" t="s">
        <v>75</v>
      </c>
      <c r="C94" s="21">
        <v>94.407822450022337</v>
      </c>
      <c r="D94" s="21">
        <v>222.04472979398179</v>
      </c>
      <c r="E94" s="21">
        <v>98.867442841812363</v>
      </c>
      <c r="F94" s="21">
        <v>54.277336080500056</v>
      </c>
      <c r="G94" s="21">
        <v>325.5623827933718</v>
      </c>
      <c r="H94" s="21">
        <v>14.627295632814992</v>
      </c>
      <c r="I94" s="21">
        <v>42.548355083678274</v>
      </c>
      <c r="J94" s="21">
        <v>63.422091744750048</v>
      </c>
      <c r="K94" s="21">
        <v>35.729053344745381</v>
      </c>
      <c r="L94" s="21">
        <v>26.989890765654778</v>
      </c>
      <c r="M94" s="21">
        <v>74.645613380408051</v>
      </c>
      <c r="N94" s="21">
        <v>28.079668008573282</v>
      </c>
      <c r="O94" s="21">
        <v>72.40795475788974</v>
      </c>
      <c r="P94" s="21">
        <v>24.116327990355288</v>
      </c>
      <c r="Q94" s="21">
        <v>64.77938018941046</v>
      </c>
      <c r="R94" s="21">
        <v>56.795453156051458</v>
      </c>
      <c r="S94" s="21">
        <v>27.311679594884577</v>
      </c>
      <c r="T94" s="21">
        <v>37.400410041431812</v>
      </c>
      <c r="U94" s="21">
        <v>94.622345083669828</v>
      </c>
      <c r="V94" s="21">
        <v>91.396799400434745</v>
      </c>
      <c r="W94" s="21">
        <v>70.064380480940656</v>
      </c>
      <c r="X94" s="21">
        <v>29.840731025984685</v>
      </c>
      <c r="Y94" s="21">
        <v>101.36553318870492</v>
      </c>
      <c r="Z94" s="21">
        <v>226.09117842512563</v>
      </c>
      <c r="AA94" s="21">
        <v>64.87464901745706</v>
      </c>
      <c r="AB94" s="21">
        <v>155.65522917781092</v>
      </c>
      <c r="AC94" s="21">
        <v>89.392995891866832</v>
      </c>
      <c r="AD94" s="21">
        <v>33.04268142431048</v>
      </c>
      <c r="AE94" s="21">
        <v>0</v>
      </c>
      <c r="AF94" s="21">
        <v>0</v>
      </c>
      <c r="AG94" s="21">
        <v>68.262652275187762</v>
      </c>
      <c r="AH94" s="21">
        <v>514.89396656596364</v>
      </c>
      <c r="AI94" s="21">
        <v>24.170498172833188</v>
      </c>
      <c r="AJ94" s="21">
        <v>82.711950879647645</v>
      </c>
      <c r="AK94" s="21">
        <v>30.856600857808075</v>
      </c>
      <c r="AL94" s="21">
        <v>8.542779896563264</v>
      </c>
      <c r="AM94" s="21">
        <v>126.85965968179576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3176.6575190964418</v>
      </c>
      <c r="AT94" s="21">
        <v>0</v>
      </c>
      <c r="AU94" s="21">
        <v>0</v>
      </c>
      <c r="AV94" s="21">
        <v>31536.80507817418</v>
      </c>
      <c r="AW94" s="21">
        <v>30172.580075210277</v>
      </c>
      <c r="AX94" s="21">
        <v>0</v>
      </c>
      <c r="AY94" s="21">
        <v>0</v>
      </c>
      <c r="AZ94" s="20">
        <v>61709.385153384457</v>
      </c>
      <c r="BA94" s="58">
        <v>64886.0426724809</v>
      </c>
      <c r="BB94" s="53"/>
      <c r="BC94" s="59"/>
    </row>
    <row r="95" spans="1:55" ht="8.25" customHeight="1">
      <c r="A95" s="6" t="s">
        <v>237</v>
      </c>
      <c r="B95" s="22" t="s">
        <v>76</v>
      </c>
      <c r="C95" s="22">
        <v>4.6075054074879427</v>
      </c>
      <c r="D95" s="22">
        <v>37.453385829929907</v>
      </c>
      <c r="E95" s="22">
        <v>0</v>
      </c>
      <c r="F95" s="22">
        <v>1.9125398073619415</v>
      </c>
      <c r="G95" s="22">
        <v>1.8902163149083453</v>
      </c>
      <c r="H95" s="22">
        <v>0</v>
      </c>
      <c r="I95" s="22">
        <v>10.628033216484265</v>
      </c>
      <c r="J95" s="22">
        <v>0</v>
      </c>
      <c r="K95" s="22">
        <v>0</v>
      </c>
      <c r="L95" s="22">
        <v>0</v>
      </c>
      <c r="M95" s="22">
        <v>0</v>
      </c>
      <c r="N95" s="22">
        <v>14.346697120169983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1.8419993112687822</v>
      </c>
      <c r="W95" s="22">
        <v>16.458793107705457</v>
      </c>
      <c r="X95" s="22">
        <v>2.6136812672340493</v>
      </c>
      <c r="Y95" s="22">
        <v>16.952111785710727</v>
      </c>
      <c r="Z95" s="22">
        <v>312.81345749737397</v>
      </c>
      <c r="AA95" s="22">
        <v>53.002542503385897</v>
      </c>
      <c r="AB95" s="22">
        <v>1.7525174128220564</v>
      </c>
      <c r="AC95" s="22">
        <v>0</v>
      </c>
      <c r="AD95" s="22">
        <v>0</v>
      </c>
      <c r="AE95" s="22">
        <v>348.74986997927954</v>
      </c>
      <c r="AF95" s="22">
        <v>86.647851600026641</v>
      </c>
      <c r="AG95" s="22">
        <v>1501.3977099207618</v>
      </c>
      <c r="AH95" s="22">
        <v>359.93724206052275</v>
      </c>
      <c r="AI95" s="22">
        <v>91.994038401510096</v>
      </c>
      <c r="AJ95" s="22">
        <v>4365.0749098236865</v>
      </c>
      <c r="AK95" s="22">
        <v>1030.1806760460493</v>
      </c>
      <c r="AL95" s="22">
        <v>59.113558076390433</v>
      </c>
      <c r="AM95" s="22">
        <v>1249.0260368729842</v>
      </c>
      <c r="AN95" s="22">
        <v>521.23638168864102</v>
      </c>
      <c r="AO95" s="22">
        <v>42.785692490954659</v>
      </c>
      <c r="AP95" s="22">
        <v>313.5290913681265</v>
      </c>
      <c r="AQ95" s="22">
        <v>152.70820014210318</v>
      </c>
      <c r="AR95" s="22">
        <v>430.8208913627476</v>
      </c>
      <c r="AS95" s="20">
        <v>11029.475630415627</v>
      </c>
      <c r="AT95" s="22">
        <v>0</v>
      </c>
      <c r="AU95" s="22">
        <v>0</v>
      </c>
      <c r="AV95" s="22">
        <v>0</v>
      </c>
      <c r="AW95" s="22">
        <v>6540.5614170815388</v>
      </c>
      <c r="AX95" s="22">
        <v>0</v>
      </c>
      <c r="AY95" s="22">
        <v>0</v>
      </c>
      <c r="AZ95" s="20">
        <v>6540.5614170815388</v>
      </c>
      <c r="BA95" s="58">
        <v>17570.037047497164</v>
      </c>
      <c r="BB95" s="53"/>
      <c r="BC95" s="59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36931.853451207098</v>
      </c>
      <c r="AX96" s="20">
        <v>0</v>
      </c>
      <c r="AY96" s="20">
        <v>0</v>
      </c>
      <c r="AZ96" s="20">
        <v>36931.853451207098</v>
      </c>
      <c r="BA96" s="58">
        <v>36931.853451207098</v>
      </c>
      <c r="BB96" s="53"/>
      <c r="BC96" s="59"/>
    </row>
    <row r="97" spans="1:53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</row>
    <row r="98" spans="1:53" s="42" customFormat="1" ht="9" customHeight="1">
      <c r="A98" s="39" t="s">
        <v>2</v>
      </c>
      <c r="B98" s="40"/>
      <c r="C98" s="41">
        <v>96669.248661941936</v>
      </c>
      <c r="D98" s="41">
        <v>38086.241489695261</v>
      </c>
      <c r="E98" s="41">
        <v>11445.305987003861</v>
      </c>
      <c r="F98" s="41">
        <v>11639.144944773532</v>
      </c>
      <c r="G98" s="41">
        <v>281327.8970533557</v>
      </c>
      <c r="H98" s="41">
        <v>9144.7619021024566</v>
      </c>
      <c r="I98" s="41">
        <v>23318.86178590628</v>
      </c>
      <c r="J98" s="41">
        <v>19529.582958007511</v>
      </c>
      <c r="K98" s="41">
        <v>14541.958177942257</v>
      </c>
      <c r="L98" s="41">
        <v>8822.3474934172846</v>
      </c>
      <c r="M98" s="41">
        <v>30401.607277245635</v>
      </c>
      <c r="N98" s="41">
        <v>7863.6696355814865</v>
      </c>
      <c r="O98" s="41">
        <v>131154.4915577074</v>
      </c>
      <c r="P98" s="41">
        <v>16945.419630895449</v>
      </c>
      <c r="Q98" s="41">
        <v>49898.457208378306</v>
      </c>
      <c r="R98" s="41">
        <v>15435.187594731417</v>
      </c>
      <c r="S98" s="41">
        <v>15286.217363425163</v>
      </c>
      <c r="T98" s="41">
        <v>26084.478135488363</v>
      </c>
      <c r="U98" s="41">
        <v>35603.398509375991</v>
      </c>
      <c r="V98" s="41">
        <v>32404.982723405963</v>
      </c>
      <c r="W98" s="41">
        <v>46289.558009052096</v>
      </c>
      <c r="X98" s="41">
        <v>22974.116758373399</v>
      </c>
      <c r="Y98" s="41">
        <v>32133.929218728681</v>
      </c>
      <c r="Z98" s="41">
        <v>97519.686148490524</v>
      </c>
      <c r="AA98" s="41">
        <v>31740.105449359238</v>
      </c>
      <c r="AB98" s="41">
        <v>78818.199465369486</v>
      </c>
      <c r="AC98" s="41">
        <v>37399.728014354398</v>
      </c>
      <c r="AD98" s="41">
        <v>17316.858639880767</v>
      </c>
      <c r="AE98" s="41">
        <v>74134.559428095818</v>
      </c>
      <c r="AF98" s="41">
        <v>173605.51609084444</v>
      </c>
      <c r="AG98" s="41">
        <v>177383.82480809599</v>
      </c>
      <c r="AH98" s="41">
        <v>135278.70047760507</v>
      </c>
      <c r="AI98" s="41">
        <v>53225.079852973489</v>
      </c>
      <c r="AJ98" s="41">
        <v>101573.65677281973</v>
      </c>
      <c r="AK98" s="41">
        <v>102230.24252697124</v>
      </c>
      <c r="AL98" s="41">
        <v>22290.124965923198</v>
      </c>
      <c r="AM98" s="41">
        <v>163419.10385106248</v>
      </c>
      <c r="AN98" s="41">
        <v>105134.91782437057</v>
      </c>
      <c r="AO98" s="41">
        <v>24231.312549129419</v>
      </c>
      <c r="AP98" s="41">
        <v>15483.971286451942</v>
      </c>
      <c r="AQ98" s="41">
        <v>26485.030168515699</v>
      </c>
      <c r="AR98" s="41">
        <v>38876.657123294441</v>
      </c>
      <c r="AS98" s="41">
        <v>2453148.1395201436</v>
      </c>
      <c r="AT98" s="41">
        <v>365001.06876397651</v>
      </c>
      <c r="AU98" s="41">
        <v>653093.61727928661</v>
      </c>
      <c r="AV98" s="41">
        <v>53270.136729354941</v>
      </c>
      <c r="AW98" s="41">
        <v>1722744.4704718019</v>
      </c>
      <c r="AX98" s="41">
        <v>564338.57391133334</v>
      </c>
      <c r="AY98" s="41">
        <v>-11551.612736344388</v>
      </c>
      <c r="AZ98" s="41">
        <v>3346896.2544194092</v>
      </c>
      <c r="BA98" s="41">
        <v>5800044.3939395519</v>
      </c>
    </row>
    <row r="99" spans="1:53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3" s="1" customFormat="1">
      <c r="A100" s="26"/>
    </row>
    <row r="101" spans="1:53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101"/>
  <sheetViews>
    <sheetView showGridLines="0" topLeftCell="AU81" zoomScale="130" zoomScaleNormal="130" workbookViewId="0">
      <selection activeCell="BA98" sqref="BA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  <c r="AS4" s="32" t="s">
        <v>18</v>
      </c>
      <c r="AT4" s="50" t="s">
        <v>85</v>
      </c>
      <c r="AU4" s="14" t="s">
        <v>84</v>
      </c>
      <c r="AV4" s="14" t="s">
        <v>83</v>
      </c>
      <c r="AW4" s="14" t="s">
        <v>82</v>
      </c>
      <c r="AX4" s="14" t="s">
        <v>81</v>
      </c>
      <c r="AY4" s="14" t="s">
        <v>80</v>
      </c>
      <c r="AZ4" s="14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105.08198638975109</v>
      </c>
      <c r="D6" s="20">
        <v>0</v>
      </c>
      <c r="E6" s="20">
        <v>0</v>
      </c>
      <c r="F6" s="20">
        <v>0</v>
      </c>
      <c r="G6" s="20">
        <v>2582.4878528107674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152.61451588096944</v>
      </c>
      <c r="AH6" s="20">
        <v>0</v>
      </c>
      <c r="AI6" s="20">
        <v>1.1025941440756946</v>
      </c>
      <c r="AJ6" s="20">
        <v>0</v>
      </c>
      <c r="AK6" s="20">
        <v>0</v>
      </c>
      <c r="AL6" s="20">
        <v>0</v>
      </c>
      <c r="AM6" s="20">
        <v>0</v>
      </c>
      <c r="AN6" s="20">
        <v>101.33763775599664</v>
      </c>
      <c r="AO6" s="20">
        <v>0</v>
      </c>
      <c r="AP6" s="20">
        <v>0</v>
      </c>
      <c r="AQ6" s="20">
        <v>0</v>
      </c>
      <c r="AR6" s="20">
        <v>0</v>
      </c>
      <c r="AS6" s="20">
        <v>2942.6245869815602</v>
      </c>
      <c r="AT6" s="20">
        <v>0</v>
      </c>
      <c r="AU6" s="20">
        <v>0</v>
      </c>
      <c r="AV6" s="20">
        <v>0</v>
      </c>
      <c r="AW6" s="20">
        <v>0</v>
      </c>
      <c r="AX6" s="20">
        <v>0</v>
      </c>
      <c r="AY6" s="20">
        <v>96.375413018439261</v>
      </c>
      <c r="AZ6" s="20">
        <v>96.375413018439261</v>
      </c>
      <c r="BA6" s="58">
        <v>3038.9999999999995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128.8646585087495</v>
      </c>
      <c r="D7" s="20">
        <v>0</v>
      </c>
      <c r="E7" s="20">
        <v>0</v>
      </c>
      <c r="F7" s="20">
        <v>0</v>
      </c>
      <c r="G7" s="20">
        <v>160.2504511637737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8.8249890532030921</v>
      </c>
      <c r="AH7" s="20">
        <v>0</v>
      </c>
      <c r="AI7" s="20">
        <v>4.564117208295869</v>
      </c>
      <c r="AJ7" s="20">
        <v>0</v>
      </c>
      <c r="AK7" s="20">
        <v>0</v>
      </c>
      <c r="AL7" s="20">
        <v>0</v>
      </c>
      <c r="AM7" s="20">
        <v>0</v>
      </c>
      <c r="AN7" s="20">
        <v>6.158834748340702</v>
      </c>
      <c r="AO7" s="20">
        <v>0</v>
      </c>
      <c r="AP7" s="20">
        <v>0</v>
      </c>
      <c r="AQ7" s="20">
        <v>0</v>
      </c>
      <c r="AR7" s="20">
        <v>0</v>
      </c>
      <c r="AS7" s="20">
        <v>308.66305068236284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23.336949317637139</v>
      </c>
      <c r="AZ7" s="20">
        <v>23.336949317637139</v>
      </c>
      <c r="BA7" s="58">
        <v>332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124.34955795785355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124.34955795785355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3.6504420421464499</v>
      </c>
      <c r="AZ8" s="20">
        <v>3.6504420421464499</v>
      </c>
      <c r="BA8" s="58">
        <v>128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42.059201972907537</v>
      </c>
      <c r="D10" s="20">
        <v>0</v>
      </c>
      <c r="E10" s="20">
        <v>0</v>
      </c>
      <c r="F10" s="20">
        <v>0</v>
      </c>
      <c r="G10" s="20">
        <v>61.6014610251489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2.0590085085729584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14.605775205759672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120.32544671238907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-9.7822367123890679</v>
      </c>
      <c r="AZ10" s="20">
        <v>-9.7822367123890679</v>
      </c>
      <c r="BA10" s="58">
        <v>110.54321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0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21">
        <v>0</v>
      </c>
      <c r="AZ11" s="20">
        <v>0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0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0">
        <v>0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121.5821750084335</v>
      </c>
      <c r="D13" s="21">
        <v>0</v>
      </c>
      <c r="E13" s="21">
        <v>0</v>
      </c>
      <c r="F13" s="21">
        <v>0</v>
      </c>
      <c r="G13" s="21">
        <v>204.02879333796272</v>
      </c>
      <c r="H13" s="21">
        <v>16.226808351671714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0.77732809353433852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0.7393373763014951</v>
      </c>
      <c r="AF13" s="21">
        <v>0</v>
      </c>
      <c r="AG13" s="21">
        <v>7.014086707147742</v>
      </c>
      <c r="AH13" s="21">
        <v>0</v>
      </c>
      <c r="AI13" s="21">
        <v>53.812746353262483</v>
      </c>
      <c r="AJ13" s="21">
        <v>0</v>
      </c>
      <c r="AK13" s="21">
        <v>0</v>
      </c>
      <c r="AL13" s="21">
        <v>0</v>
      </c>
      <c r="AM13" s="21">
        <v>6.62054399170413</v>
      </c>
      <c r="AN13" s="21">
        <v>10.970837121037507</v>
      </c>
      <c r="AO13" s="21">
        <v>5.3835437669903285</v>
      </c>
      <c r="AP13" s="21">
        <v>0.79779903683352915</v>
      </c>
      <c r="AQ13" s="21">
        <v>2.3805485919659359</v>
      </c>
      <c r="AR13" s="21">
        <v>1.6108930707282805</v>
      </c>
      <c r="AS13" s="20">
        <v>431.94544080757362</v>
      </c>
      <c r="AT13" s="21">
        <v>0</v>
      </c>
      <c r="AU13" s="21">
        <v>0</v>
      </c>
      <c r="AV13" s="21">
        <v>0</v>
      </c>
      <c r="AW13" s="21">
        <v>1585.7257718992548</v>
      </c>
      <c r="AX13" s="21">
        <v>0</v>
      </c>
      <c r="AY13" s="21">
        <v>-68.382894706828651</v>
      </c>
      <c r="AZ13" s="20">
        <v>1517.3428771924262</v>
      </c>
      <c r="BA13" s="58">
        <v>1949.2883179999999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4.828118314233798</v>
      </c>
      <c r="D14" s="21">
        <v>0</v>
      </c>
      <c r="E14" s="21">
        <v>0</v>
      </c>
      <c r="F14" s="21">
        <v>0</v>
      </c>
      <c r="G14" s="21">
        <v>52.496597204864941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0">
        <v>57.324715519098739</v>
      </c>
      <c r="AT14" s="21">
        <v>0</v>
      </c>
      <c r="AU14" s="21">
        <v>0</v>
      </c>
      <c r="AV14" s="21">
        <v>0</v>
      </c>
      <c r="AW14" s="21">
        <v>2.228043739410563</v>
      </c>
      <c r="AX14" s="21">
        <v>15.264172361023885</v>
      </c>
      <c r="AY14" s="21">
        <v>0.76371338046681003</v>
      </c>
      <c r="AZ14" s="20">
        <v>18.255929480901258</v>
      </c>
      <c r="BA14" s="58">
        <v>75.580645000000004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0">
        <v>0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0.99999999999999989</v>
      </c>
      <c r="AY16" s="20">
        <v>0</v>
      </c>
      <c r="AZ16" s="20">
        <v>0.99999999999999989</v>
      </c>
      <c r="BA16" s="58">
        <v>0.99999999999999989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145.84330280663858</v>
      </c>
      <c r="AX17" s="20">
        <v>70.551434193361402</v>
      </c>
      <c r="AY17" s="20">
        <v>0</v>
      </c>
      <c r="AZ17" s="20">
        <v>216.39473699999996</v>
      </c>
      <c r="BA17" s="58">
        <v>216.39473699999996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318.39700169502589</v>
      </c>
      <c r="D18" s="20">
        <v>0</v>
      </c>
      <c r="E18" s="20">
        <v>0</v>
      </c>
      <c r="F18" s="20">
        <v>0.49386818712969954</v>
      </c>
      <c r="G18" s="20">
        <v>45.849051508914499</v>
      </c>
      <c r="H18" s="20">
        <v>1.4521365179060057</v>
      </c>
      <c r="I18" s="20">
        <v>6.9986021906417175</v>
      </c>
      <c r="J18" s="20">
        <v>1.6245772800347997</v>
      </c>
      <c r="K18" s="20">
        <v>2.9735226625601365</v>
      </c>
      <c r="L18" s="20">
        <v>6.1375015043318433</v>
      </c>
      <c r="M18" s="20">
        <v>7.2444919916415778</v>
      </c>
      <c r="N18" s="20">
        <v>0</v>
      </c>
      <c r="O18" s="20">
        <v>0</v>
      </c>
      <c r="P18" s="20">
        <v>0</v>
      </c>
      <c r="Q18" s="20">
        <v>6.5621544876297113</v>
      </c>
      <c r="R18" s="20">
        <v>0</v>
      </c>
      <c r="S18" s="20">
        <v>0</v>
      </c>
      <c r="T18" s="20">
        <v>0</v>
      </c>
      <c r="U18" s="20">
        <v>154.13284516377911</v>
      </c>
      <c r="V18" s="20">
        <v>0.33472990949595449</v>
      </c>
      <c r="W18" s="20">
        <v>3.6405026611921549</v>
      </c>
      <c r="X18" s="20">
        <v>0</v>
      </c>
      <c r="Y18" s="20">
        <v>1.5429171984087309</v>
      </c>
      <c r="Z18" s="20">
        <v>0.4045532356484316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24.769266608028587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1.2751351801323518</v>
      </c>
      <c r="AN18" s="20">
        <v>0.35688829825423518</v>
      </c>
      <c r="AO18" s="20">
        <v>0</v>
      </c>
      <c r="AP18" s="20">
        <v>0</v>
      </c>
      <c r="AQ18" s="20">
        <v>0</v>
      </c>
      <c r="AR18" s="20">
        <v>0</v>
      </c>
      <c r="AS18" s="20">
        <v>584.18974628075546</v>
      </c>
      <c r="AT18" s="20">
        <v>0</v>
      </c>
      <c r="AU18" s="20">
        <v>0</v>
      </c>
      <c r="AV18" s="20">
        <v>0</v>
      </c>
      <c r="AW18" s="20">
        <v>9.3934738611905697</v>
      </c>
      <c r="AX18" s="20">
        <v>0</v>
      </c>
      <c r="AY18" s="20">
        <v>21.657131858054058</v>
      </c>
      <c r="AZ18" s="20">
        <v>31.050605719244629</v>
      </c>
      <c r="BA18" s="58">
        <v>615.24035200000003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22.445929524095881</v>
      </c>
      <c r="D19" s="20">
        <v>0</v>
      </c>
      <c r="E19" s="20">
        <v>0</v>
      </c>
      <c r="F19" s="20">
        <v>0</v>
      </c>
      <c r="G19" s="20">
        <v>47.994232603432735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21.248989584983892</v>
      </c>
      <c r="AJ19" s="20">
        <v>0</v>
      </c>
      <c r="AK19" s="20">
        <v>0</v>
      </c>
      <c r="AL19" s="20">
        <v>0</v>
      </c>
      <c r="AM19" s="20">
        <v>0</v>
      </c>
      <c r="AN19" s="20">
        <v>0.63601899809410589</v>
      </c>
      <c r="AO19" s="20">
        <v>0.72397242970127196</v>
      </c>
      <c r="AP19" s="20">
        <v>0</v>
      </c>
      <c r="AQ19" s="20">
        <v>0</v>
      </c>
      <c r="AR19" s="20">
        <v>1.0328544383918548</v>
      </c>
      <c r="AS19" s="20">
        <v>94.081997578699742</v>
      </c>
      <c r="AT19" s="20">
        <v>0</v>
      </c>
      <c r="AU19" s="20">
        <v>0</v>
      </c>
      <c r="AV19" s="20">
        <v>0</v>
      </c>
      <c r="AW19" s="20">
        <v>179.13514542130031</v>
      </c>
      <c r="AX19" s="20">
        <v>0</v>
      </c>
      <c r="AY19" s="20">
        <v>0</v>
      </c>
      <c r="AZ19" s="20">
        <v>179.13514542130031</v>
      </c>
      <c r="BA19" s="58">
        <v>273.21714300000008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2.9123665131429433</v>
      </c>
      <c r="G20" s="20">
        <v>9.590869731993374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21.687425909452994</v>
      </c>
      <c r="P20" s="20">
        <v>0</v>
      </c>
      <c r="Q20" s="20">
        <v>37.226935822055438</v>
      </c>
      <c r="R20" s="20">
        <v>0</v>
      </c>
      <c r="S20" s="20">
        <v>0</v>
      </c>
      <c r="T20" s="20">
        <v>0</v>
      </c>
      <c r="U20" s="20">
        <v>0</v>
      </c>
      <c r="V20" s="20">
        <v>3.2576616166282366</v>
      </c>
      <c r="W20" s="20">
        <v>4385.1009445363688</v>
      </c>
      <c r="X20" s="20">
        <v>261.14609597466745</v>
      </c>
      <c r="Y20" s="20">
        <v>0</v>
      </c>
      <c r="Z20" s="20">
        <v>0</v>
      </c>
      <c r="AA20" s="20">
        <v>0</v>
      </c>
      <c r="AB20" s="20">
        <v>0</v>
      </c>
      <c r="AC20" s="20">
        <v>35.085048550191019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20.325210309819425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4776.33255896432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83.662305035681328</v>
      </c>
      <c r="AZ20" s="20">
        <v>83.662305035681328</v>
      </c>
      <c r="BA20" s="58">
        <v>4859.9948640000011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4.4401499156623805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944.61468753268548</v>
      </c>
      <c r="R21" s="21">
        <v>0</v>
      </c>
      <c r="S21" s="21">
        <v>0</v>
      </c>
      <c r="T21" s="21">
        <v>0</v>
      </c>
      <c r="U21" s="21">
        <v>0</v>
      </c>
      <c r="V21" s="21">
        <v>60.868051686342284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77.338965001915568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1.1030978007324679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0">
        <v>1088.3649519373382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-133.44497593733846</v>
      </c>
      <c r="AZ21" s="20">
        <v>-133.44497593733846</v>
      </c>
      <c r="BA21" s="58">
        <v>954.91997599999979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39.932018981999555</v>
      </c>
      <c r="E22" s="21">
        <v>77.741481471236852</v>
      </c>
      <c r="F22" s="21">
        <v>4.1771981163664869</v>
      </c>
      <c r="G22" s="21">
        <v>343.38071380867962</v>
      </c>
      <c r="H22" s="21">
        <v>0</v>
      </c>
      <c r="I22" s="21">
        <v>97.842518488182193</v>
      </c>
      <c r="J22" s="21">
        <v>0</v>
      </c>
      <c r="K22" s="21">
        <v>0</v>
      </c>
      <c r="L22" s="21">
        <v>14.965683836829344</v>
      </c>
      <c r="M22" s="21">
        <v>266.58558525170258</v>
      </c>
      <c r="N22" s="21">
        <v>0</v>
      </c>
      <c r="O22" s="21">
        <v>18322.600738108606</v>
      </c>
      <c r="P22" s="21">
        <v>0</v>
      </c>
      <c r="Q22" s="21">
        <v>629.47877295658441</v>
      </c>
      <c r="R22" s="21">
        <v>15.878578358051676</v>
      </c>
      <c r="S22" s="21">
        <v>11.954618945879908</v>
      </c>
      <c r="T22" s="21">
        <v>43.720692861924782</v>
      </c>
      <c r="U22" s="21">
        <v>43.778454643562419</v>
      </c>
      <c r="V22" s="21">
        <v>146.49577101806238</v>
      </c>
      <c r="W22" s="21">
        <v>171.83009192089403</v>
      </c>
      <c r="X22" s="21">
        <v>125.61533325487407</v>
      </c>
      <c r="Y22" s="21">
        <v>120.98944644643181</v>
      </c>
      <c r="Z22" s="21">
        <v>7.5854546722613252</v>
      </c>
      <c r="AA22" s="21">
        <v>10.002156618798463</v>
      </c>
      <c r="AB22" s="21">
        <v>40.551505287473518</v>
      </c>
      <c r="AC22" s="21">
        <v>84.272721248001332</v>
      </c>
      <c r="AD22" s="21">
        <v>0</v>
      </c>
      <c r="AE22" s="21">
        <v>2807.762692127641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12.333064742450567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23439.475293166492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466.17255083350244</v>
      </c>
      <c r="AZ22" s="20">
        <v>466.17255083350244</v>
      </c>
      <c r="BA22" s="58">
        <v>23905.647843999996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1.1655580016295661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16.834441998370433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18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0</v>
      </c>
      <c r="BA23" s="58">
        <v>18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0</v>
      </c>
      <c r="E24" s="21">
        <v>0.67360308443111794</v>
      </c>
      <c r="F24" s="21">
        <v>190.96559618084891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0.84098458833019341</v>
      </c>
      <c r="W24" s="21">
        <v>252.31410088428711</v>
      </c>
      <c r="X24" s="21">
        <v>1203.2524053344105</v>
      </c>
      <c r="Y24" s="21">
        <v>0</v>
      </c>
      <c r="Z24" s="21">
        <v>0</v>
      </c>
      <c r="AA24" s="21">
        <v>0</v>
      </c>
      <c r="AB24" s="21">
        <v>0</v>
      </c>
      <c r="AC24" s="21">
        <v>1.439181736097344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1649.4858718084051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-86.887933808404881</v>
      </c>
      <c r="AZ24" s="20">
        <v>-86.887933808404881</v>
      </c>
      <c r="BA24" s="58">
        <v>1562.5979380000003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74.433496256474285</v>
      </c>
      <c r="D25" s="21">
        <v>0</v>
      </c>
      <c r="E25" s="21">
        <v>0</v>
      </c>
      <c r="F25" s="21">
        <v>0</v>
      </c>
      <c r="G25" s="21">
        <v>79.040006639135598</v>
      </c>
      <c r="H25" s="21">
        <v>0</v>
      </c>
      <c r="I25" s="21">
        <v>0</v>
      </c>
      <c r="J25" s="21">
        <v>0</v>
      </c>
      <c r="K25" s="21">
        <v>10.667192912948266</v>
      </c>
      <c r="L25" s="21">
        <v>0</v>
      </c>
      <c r="M25" s="21">
        <v>0</v>
      </c>
      <c r="N25" s="21">
        <v>0</v>
      </c>
      <c r="O25" s="21">
        <v>0</v>
      </c>
      <c r="P25" s="21">
        <v>24.368127022824748</v>
      </c>
      <c r="Q25" s="21">
        <v>0</v>
      </c>
      <c r="R25" s="21">
        <v>0</v>
      </c>
      <c r="S25" s="21">
        <v>56.950667097614811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1.5313661154232852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53.55198328729076</v>
      </c>
      <c r="AJ25" s="21">
        <v>0</v>
      </c>
      <c r="AK25" s="21">
        <v>0</v>
      </c>
      <c r="AL25" s="21">
        <v>0</v>
      </c>
      <c r="AM25" s="21">
        <v>0.95395272858313407</v>
      </c>
      <c r="AN25" s="21">
        <v>0</v>
      </c>
      <c r="AO25" s="21">
        <v>0</v>
      </c>
      <c r="AP25" s="21">
        <v>0.92321892091432656</v>
      </c>
      <c r="AQ25" s="21">
        <v>0</v>
      </c>
      <c r="AR25" s="21">
        <v>2.8065235842676666</v>
      </c>
      <c r="AS25" s="20">
        <v>305.22653456547692</v>
      </c>
      <c r="AT25" s="21">
        <v>0</v>
      </c>
      <c r="AU25" s="21">
        <v>0</v>
      </c>
      <c r="AV25" s="21">
        <v>0</v>
      </c>
      <c r="AW25" s="21">
        <v>304.84903318005252</v>
      </c>
      <c r="AX25" s="21">
        <v>0</v>
      </c>
      <c r="AY25" s="21">
        <v>0.26374425447067978</v>
      </c>
      <c r="AZ25" s="20">
        <v>305.1127774345232</v>
      </c>
      <c r="BA25" s="58">
        <v>610.33931200000006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  <c r="AX26" s="20">
        <v>0</v>
      </c>
      <c r="AY26" s="20">
        <v>0</v>
      </c>
      <c r="AZ26" s="20">
        <v>0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20">
        <v>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20">
        <v>3</v>
      </c>
      <c r="AX27" s="20">
        <v>0</v>
      </c>
      <c r="AY27" s="20">
        <v>0</v>
      </c>
      <c r="AZ27" s="20">
        <v>3</v>
      </c>
      <c r="BA27" s="58">
        <v>3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3.0785590472583988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112.6234110289533</v>
      </c>
      <c r="AJ28" s="20">
        <v>0</v>
      </c>
      <c r="AK28" s="20">
        <v>0</v>
      </c>
      <c r="AL28" s="20">
        <v>0</v>
      </c>
      <c r="AM28" s="20">
        <v>2.4628429372657772</v>
      </c>
      <c r="AN28" s="20">
        <v>2.7818462331673546</v>
      </c>
      <c r="AO28" s="20">
        <v>2.1079288107193572</v>
      </c>
      <c r="AP28" s="20">
        <v>0.84036068812815823</v>
      </c>
      <c r="AQ28" s="20">
        <v>1.1530789171177969</v>
      </c>
      <c r="AR28" s="20">
        <v>1.6144654623556405</v>
      </c>
      <c r="AS28" s="20">
        <v>126.66249312496578</v>
      </c>
      <c r="AT28" s="20">
        <v>0</v>
      </c>
      <c r="AU28" s="20">
        <v>0</v>
      </c>
      <c r="AV28" s="20">
        <v>0</v>
      </c>
      <c r="AW28" s="20">
        <v>1089.1945716901846</v>
      </c>
      <c r="AX28" s="20">
        <v>0</v>
      </c>
      <c r="AY28" s="20">
        <v>-6.5627528151501151</v>
      </c>
      <c r="AZ28" s="20">
        <v>1082.6318188750345</v>
      </c>
      <c r="BA28" s="58">
        <v>1209.2943120000002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20">
        <v>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0">
        <v>9</v>
      </c>
      <c r="AX29" s="20">
        <v>0</v>
      </c>
      <c r="AY29" s="20">
        <v>0</v>
      </c>
      <c r="AZ29" s="20">
        <v>9</v>
      </c>
      <c r="BA29" s="58">
        <v>9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156.79862416704657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30.112336308939572</v>
      </c>
      <c r="AJ30" s="20">
        <v>0</v>
      </c>
      <c r="AK30" s="20">
        <v>0</v>
      </c>
      <c r="AL30" s="20">
        <v>0</v>
      </c>
      <c r="AM30" s="20">
        <v>1.9250232084233396</v>
      </c>
      <c r="AN30" s="20">
        <v>0</v>
      </c>
      <c r="AO30" s="20">
        <v>0</v>
      </c>
      <c r="AP30" s="20">
        <v>0.89745131126909528</v>
      </c>
      <c r="AQ30" s="20">
        <v>0</v>
      </c>
      <c r="AR30" s="20">
        <v>1.8165762374271652</v>
      </c>
      <c r="AS30" s="20">
        <v>191.55001123310575</v>
      </c>
      <c r="AT30" s="20">
        <v>0</v>
      </c>
      <c r="AU30" s="20">
        <v>0</v>
      </c>
      <c r="AV30" s="20">
        <v>0</v>
      </c>
      <c r="AW30" s="20">
        <v>403.88278785120684</v>
      </c>
      <c r="AX30" s="20">
        <v>0</v>
      </c>
      <c r="AY30" s="20">
        <v>0.56720091568736675</v>
      </c>
      <c r="AZ30" s="20">
        <v>404.44998876689419</v>
      </c>
      <c r="BA30" s="58">
        <v>596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0</v>
      </c>
      <c r="D31" s="21">
        <v>0</v>
      </c>
      <c r="E31" s="21">
        <v>0</v>
      </c>
      <c r="F31" s="21">
        <v>0</v>
      </c>
      <c r="G31" s="21">
        <v>6.4092717676462243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1.590728232353775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0">
        <v>7.9999999999999991</v>
      </c>
      <c r="AT31" s="21">
        <v>0</v>
      </c>
      <c r="AU31" s="21">
        <v>0</v>
      </c>
      <c r="AV31" s="21">
        <v>0</v>
      </c>
      <c r="AW31" s="21">
        <v>0</v>
      </c>
      <c r="AX31" s="21">
        <v>0</v>
      </c>
      <c r="AY31" s="21">
        <v>0</v>
      </c>
      <c r="AZ31" s="20">
        <v>0</v>
      </c>
      <c r="BA31" s="58">
        <v>7.9999999999999991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676.15437599583674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75.729030411747516</v>
      </c>
      <c r="AJ32" s="22">
        <v>0</v>
      </c>
      <c r="AK32" s="22">
        <v>0</v>
      </c>
      <c r="AL32" s="22">
        <v>0</v>
      </c>
      <c r="AM32" s="22">
        <v>1.1405507316693348</v>
      </c>
      <c r="AN32" s="22">
        <v>2.9490447197957539</v>
      </c>
      <c r="AO32" s="22">
        <v>1.6626456982536313</v>
      </c>
      <c r="AP32" s="22">
        <v>5.7812446201168868</v>
      </c>
      <c r="AQ32" s="22">
        <v>0.77854997893994371</v>
      </c>
      <c r="AR32" s="22">
        <v>17.693055859554867</v>
      </c>
      <c r="AS32" s="20">
        <v>781.88849801591482</v>
      </c>
      <c r="AT32" s="22">
        <v>0</v>
      </c>
      <c r="AU32" s="22">
        <v>0</v>
      </c>
      <c r="AV32" s="22">
        <v>0</v>
      </c>
      <c r="AW32" s="22">
        <v>401.72944535777253</v>
      </c>
      <c r="AX32" s="22">
        <v>0</v>
      </c>
      <c r="AY32" s="22">
        <v>-127.4851313736868</v>
      </c>
      <c r="AZ32" s="20">
        <v>274.24431398408575</v>
      </c>
      <c r="BA32" s="58">
        <v>1056.1328120000005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1.018972130262862</v>
      </c>
      <c r="D33" s="21">
        <v>0</v>
      </c>
      <c r="E33" s="21">
        <v>0</v>
      </c>
      <c r="F33" s="21">
        <v>0</v>
      </c>
      <c r="G33" s="21">
        <v>563.79236147623612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16.613866010096572</v>
      </c>
      <c r="Q33" s="21">
        <v>0.93293892928979982</v>
      </c>
      <c r="R33" s="21">
        <v>0</v>
      </c>
      <c r="S33" s="21">
        <v>31.619960725174543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7.1318163824964831</v>
      </c>
      <c r="AH33" s="21">
        <v>0</v>
      </c>
      <c r="AI33" s="21">
        <v>161.27824330722771</v>
      </c>
      <c r="AJ33" s="21">
        <v>0</v>
      </c>
      <c r="AK33" s="21">
        <v>0</v>
      </c>
      <c r="AL33" s="21">
        <v>0</v>
      </c>
      <c r="AM33" s="21">
        <v>0</v>
      </c>
      <c r="AN33" s="21">
        <v>0</v>
      </c>
      <c r="AO33" s="21">
        <v>0</v>
      </c>
      <c r="AP33" s="21">
        <v>0</v>
      </c>
      <c r="AQ33" s="21">
        <v>0</v>
      </c>
      <c r="AR33" s="21">
        <v>0</v>
      </c>
      <c r="AS33" s="20">
        <v>782.38815896078415</v>
      </c>
      <c r="AT33" s="21">
        <v>0</v>
      </c>
      <c r="AU33" s="21">
        <v>0</v>
      </c>
      <c r="AV33" s="21">
        <v>0</v>
      </c>
      <c r="AW33" s="21">
        <v>421.0082031364359</v>
      </c>
      <c r="AX33" s="21">
        <v>0</v>
      </c>
      <c r="AY33" s="21">
        <v>9.7186959027802775</v>
      </c>
      <c r="AZ33" s="20">
        <v>430.72689903921616</v>
      </c>
      <c r="BA33" s="58">
        <v>1213.1150580000003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0.76716588952154341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0.72671697424560044</v>
      </c>
      <c r="AH34" s="21">
        <v>0</v>
      </c>
      <c r="AI34" s="21">
        <v>9.2646147859095098</v>
      </c>
      <c r="AJ34" s="21">
        <v>0</v>
      </c>
      <c r="AK34" s="21">
        <v>0.73332599940803933</v>
      </c>
      <c r="AL34" s="21">
        <v>0</v>
      </c>
      <c r="AM34" s="21">
        <v>0</v>
      </c>
      <c r="AN34" s="21">
        <v>0</v>
      </c>
      <c r="AO34" s="21">
        <v>0</v>
      </c>
      <c r="AP34" s="21">
        <v>0</v>
      </c>
      <c r="AQ34" s="21">
        <v>0</v>
      </c>
      <c r="AR34" s="21">
        <v>0</v>
      </c>
      <c r="AS34" s="20">
        <v>11.491823649084694</v>
      </c>
      <c r="AT34" s="21">
        <v>0</v>
      </c>
      <c r="AU34" s="21">
        <v>0</v>
      </c>
      <c r="AV34" s="21">
        <v>0</v>
      </c>
      <c r="AW34" s="21">
        <v>19.490711807522519</v>
      </c>
      <c r="AX34" s="21">
        <v>0</v>
      </c>
      <c r="AY34" s="21">
        <v>0.60720854339278452</v>
      </c>
      <c r="AZ34" s="20">
        <v>20.097920350915302</v>
      </c>
      <c r="BA34" s="58">
        <v>31.589743999999996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0.9210907331866055</v>
      </c>
      <c r="D35" s="21">
        <v>0</v>
      </c>
      <c r="E35" s="21">
        <v>0</v>
      </c>
      <c r="F35" s="21">
        <v>0</v>
      </c>
      <c r="G35" s="21">
        <v>22.855868772643813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68.525345568034737</v>
      </c>
      <c r="AJ35" s="21">
        <v>0</v>
      </c>
      <c r="AK35" s="21">
        <v>0</v>
      </c>
      <c r="AL35" s="21">
        <v>0</v>
      </c>
      <c r="AM35" s="21">
        <v>1.924567420736178</v>
      </c>
      <c r="AN35" s="21">
        <v>0.69750550337206274</v>
      </c>
      <c r="AO35" s="21">
        <v>0.67043168503649453</v>
      </c>
      <c r="AP35" s="21">
        <v>0.91566458585952526</v>
      </c>
      <c r="AQ35" s="21">
        <v>0</v>
      </c>
      <c r="AR35" s="21">
        <v>4.7185065640005277</v>
      </c>
      <c r="AS35" s="20">
        <v>101.22898083286995</v>
      </c>
      <c r="AT35" s="21">
        <v>0</v>
      </c>
      <c r="AU35" s="21">
        <v>0</v>
      </c>
      <c r="AV35" s="21">
        <v>0</v>
      </c>
      <c r="AW35" s="21">
        <v>415.91973300711396</v>
      </c>
      <c r="AX35" s="21">
        <v>0</v>
      </c>
      <c r="AY35" s="21">
        <v>2.8512861600160728</v>
      </c>
      <c r="AZ35" s="20">
        <v>418.77101916713002</v>
      </c>
      <c r="BA35" s="58">
        <v>520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171.81172189555031</v>
      </c>
      <c r="D36" s="20">
        <v>0</v>
      </c>
      <c r="E36" s="20">
        <v>0</v>
      </c>
      <c r="F36" s="20">
        <v>0.99552593932799316</v>
      </c>
      <c r="G36" s="20">
        <v>333.37034073110908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14.770397028082327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10.405922541755784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73.067143523867813</v>
      </c>
      <c r="AH36" s="20">
        <v>0</v>
      </c>
      <c r="AI36" s="20">
        <v>30.754150771199928</v>
      </c>
      <c r="AJ36" s="20">
        <v>0</v>
      </c>
      <c r="AK36" s="20">
        <v>0</v>
      </c>
      <c r="AL36" s="20">
        <v>0</v>
      </c>
      <c r="AM36" s="20">
        <v>12.525940153143464</v>
      </c>
      <c r="AN36" s="20">
        <v>0.93665765169470538</v>
      </c>
      <c r="AO36" s="20">
        <v>1.0720212303989312</v>
      </c>
      <c r="AP36" s="20">
        <v>0</v>
      </c>
      <c r="AQ36" s="20">
        <v>0</v>
      </c>
      <c r="AR36" s="20">
        <v>0</v>
      </c>
      <c r="AS36" s="20">
        <v>649.70982146613028</v>
      </c>
      <c r="AT36" s="20">
        <v>0</v>
      </c>
      <c r="AU36" s="20">
        <v>0</v>
      </c>
      <c r="AV36" s="20">
        <v>0</v>
      </c>
      <c r="AW36" s="20">
        <v>205.43034756715173</v>
      </c>
      <c r="AX36" s="20">
        <v>0</v>
      </c>
      <c r="AY36" s="20">
        <v>2.9968069667181538</v>
      </c>
      <c r="AZ36" s="20">
        <v>208.4271545338699</v>
      </c>
      <c r="BA36" s="58">
        <v>858.13697600000023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4.9297547310940484</v>
      </c>
      <c r="D37" s="20">
        <v>0</v>
      </c>
      <c r="E37" s="20">
        <v>0</v>
      </c>
      <c r="F37" s="20">
        <v>0</v>
      </c>
      <c r="G37" s="20">
        <v>233.37050066977159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6.285329407475885</v>
      </c>
      <c r="AH37" s="20">
        <v>0</v>
      </c>
      <c r="AI37" s="20">
        <v>45.77499702536867</v>
      </c>
      <c r="AJ37" s="20">
        <v>0.95017544140184396</v>
      </c>
      <c r="AK37" s="20">
        <v>0</v>
      </c>
      <c r="AL37" s="20">
        <v>0</v>
      </c>
      <c r="AM37" s="20">
        <v>0</v>
      </c>
      <c r="AN37" s="20">
        <v>2.6512307228440064</v>
      </c>
      <c r="AO37" s="20">
        <v>0</v>
      </c>
      <c r="AP37" s="20">
        <v>2.8959519384467685</v>
      </c>
      <c r="AQ37" s="20">
        <v>0.78288264440794086</v>
      </c>
      <c r="AR37" s="20">
        <v>4.8795998656817758</v>
      </c>
      <c r="AS37" s="20">
        <v>302.52042244649255</v>
      </c>
      <c r="AT37" s="20">
        <v>0</v>
      </c>
      <c r="AU37" s="20">
        <v>0</v>
      </c>
      <c r="AV37" s="20">
        <v>0</v>
      </c>
      <c r="AW37" s="20">
        <v>794.20304462988395</v>
      </c>
      <c r="AX37" s="20">
        <v>0</v>
      </c>
      <c r="AY37" s="20">
        <v>7.662814923623686</v>
      </c>
      <c r="AZ37" s="20">
        <v>801.86585955350768</v>
      </c>
      <c r="BA37" s="58">
        <v>1104.3862820000002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494.01756071703761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1.1246991191143723</v>
      </c>
      <c r="AI38" s="20">
        <v>3186.2005651499039</v>
      </c>
      <c r="AJ38" s="20">
        <v>0</v>
      </c>
      <c r="AK38" s="20">
        <v>1.1243864070079395</v>
      </c>
      <c r="AL38" s="20">
        <v>0</v>
      </c>
      <c r="AM38" s="20">
        <v>2.4043267827457888</v>
      </c>
      <c r="AN38" s="20">
        <v>0</v>
      </c>
      <c r="AO38" s="20">
        <v>0</v>
      </c>
      <c r="AP38" s="20">
        <v>0</v>
      </c>
      <c r="AQ38" s="20">
        <v>0</v>
      </c>
      <c r="AR38" s="20">
        <v>1.2126429372757583</v>
      </c>
      <c r="AS38" s="20">
        <v>3686.0841811130854</v>
      </c>
      <c r="AT38" s="20">
        <v>0</v>
      </c>
      <c r="AU38" s="20">
        <v>0</v>
      </c>
      <c r="AV38" s="20">
        <v>0</v>
      </c>
      <c r="AW38" s="20">
        <v>1295.4080916877613</v>
      </c>
      <c r="AX38" s="20">
        <v>0</v>
      </c>
      <c r="AY38" s="20">
        <v>98.69377419915341</v>
      </c>
      <c r="AZ38" s="20">
        <v>1394.1018658869148</v>
      </c>
      <c r="BA38" s="58">
        <v>5080.1860470000001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57.093819714559366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57.093819714559366</v>
      </c>
      <c r="AT39" s="20">
        <v>0</v>
      </c>
      <c r="AU39" s="20">
        <v>0</v>
      </c>
      <c r="AV39" s="20">
        <v>0</v>
      </c>
      <c r="AW39" s="20">
        <v>3580.7565220935285</v>
      </c>
      <c r="AX39" s="20">
        <v>0</v>
      </c>
      <c r="AY39" s="20">
        <v>-264.66325580808774</v>
      </c>
      <c r="AZ39" s="20">
        <v>3316.0932662854407</v>
      </c>
      <c r="BA39" s="58">
        <v>3373.1870859999999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787.41296397862789</v>
      </c>
      <c r="J40" s="20">
        <v>440.75013716766802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1.6033710795722003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1229.7664722258683</v>
      </c>
      <c r="AT40" s="20">
        <v>0</v>
      </c>
      <c r="AU40" s="20">
        <v>0</v>
      </c>
      <c r="AV40" s="20">
        <v>0</v>
      </c>
      <c r="AW40" s="20">
        <v>2.0152970039422677</v>
      </c>
      <c r="AX40" s="20">
        <v>0</v>
      </c>
      <c r="AY40" s="20">
        <v>-43.253652229810363</v>
      </c>
      <c r="AZ40" s="20">
        <v>-41.238355225868098</v>
      </c>
      <c r="BA40" s="58">
        <v>1188.5281170000001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38.25469791198541</v>
      </c>
      <c r="D41" s="21">
        <v>10.395533122858705</v>
      </c>
      <c r="E41" s="21">
        <v>0</v>
      </c>
      <c r="F41" s="21">
        <v>13.414610535450498</v>
      </c>
      <c r="G41" s="21">
        <v>22.125688841279683</v>
      </c>
      <c r="H41" s="21">
        <v>0</v>
      </c>
      <c r="I41" s="21">
        <v>705.14102598744387</v>
      </c>
      <c r="J41" s="21">
        <v>1199.4906774704875</v>
      </c>
      <c r="K41" s="21">
        <v>313.15340831586946</v>
      </c>
      <c r="L41" s="21">
        <v>0</v>
      </c>
      <c r="M41" s="21">
        <v>12.655842679977237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2.0983828523032733</v>
      </c>
      <c r="U41" s="21">
        <v>51.205132180912493</v>
      </c>
      <c r="V41" s="21">
        <v>0.7089810371207963</v>
      </c>
      <c r="W41" s="21">
        <v>0</v>
      </c>
      <c r="X41" s="21">
        <v>0</v>
      </c>
      <c r="Y41" s="21">
        <v>0</v>
      </c>
      <c r="Z41" s="21">
        <v>125.32840800845221</v>
      </c>
      <c r="AA41" s="21">
        <v>0.70484700143011658</v>
      </c>
      <c r="AB41" s="21">
        <v>0</v>
      </c>
      <c r="AC41" s="21">
        <v>155.17615054368233</v>
      </c>
      <c r="AD41" s="21">
        <v>5.0555137111125639</v>
      </c>
      <c r="AE41" s="21">
        <v>3.5453183621386177</v>
      </c>
      <c r="AF41" s="21">
        <v>61.229279927722466</v>
      </c>
      <c r="AG41" s="21">
        <v>7.8519895181666239</v>
      </c>
      <c r="AH41" s="21">
        <v>6.4427619292125975</v>
      </c>
      <c r="AI41" s="21">
        <v>1.4541304765504914</v>
      </c>
      <c r="AJ41" s="21">
        <v>0</v>
      </c>
      <c r="AK41" s="21">
        <v>0</v>
      </c>
      <c r="AL41" s="21">
        <v>0</v>
      </c>
      <c r="AM41" s="21">
        <v>7.7743030967835818</v>
      </c>
      <c r="AN41" s="21">
        <v>2.1054428450218254</v>
      </c>
      <c r="AO41" s="21">
        <v>0.53731314027103727</v>
      </c>
      <c r="AP41" s="21">
        <v>0</v>
      </c>
      <c r="AQ41" s="21">
        <v>0.56492125949235705</v>
      </c>
      <c r="AR41" s="21">
        <v>0</v>
      </c>
      <c r="AS41" s="20">
        <v>2746.4143607557262</v>
      </c>
      <c r="AT41" s="21">
        <v>0</v>
      </c>
      <c r="AU41" s="21">
        <v>0</v>
      </c>
      <c r="AV41" s="21">
        <v>0</v>
      </c>
      <c r="AW41" s="21">
        <v>588.58091832474236</v>
      </c>
      <c r="AX41" s="21">
        <v>0</v>
      </c>
      <c r="AY41" s="21">
        <v>141.028547919532</v>
      </c>
      <c r="AZ41" s="20">
        <v>729.60946624427436</v>
      </c>
      <c r="BA41" s="58">
        <v>3476.0238270000004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193.63429827407739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0.82396209856204583</v>
      </c>
      <c r="AH42" s="21">
        <v>2.491924844638822</v>
      </c>
      <c r="AI42" s="21">
        <v>0.87388878284474147</v>
      </c>
      <c r="AJ42" s="21">
        <v>0</v>
      </c>
      <c r="AK42" s="21">
        <v>2.5105500075277631</v>
      </c>
      <c r="AL42" s="21">
        <v>0.9117373649010011</v>
      </c>
      <c r="AM42" s="21">
        <v>5.4041377880803925</v>
      </c>
      <c r="AN42" s="21">
        <v>0</v>
      </c>
      <c r="AO42" s="21">
        <v>0</v>
      </c>
      <c r="AP42" s="21">
        <v>0</v>
      </c>
      <c r="AQ42" s="21">
        <v>0</v>
      </c>
      <c r="AR42" s="21">
        <v>0.91351989045067938</v>
      </c>
      <c r="AS42" s="20">
        <v>207.56401905108285</v>
      </c>
      <c r="AT42" s="21">
        <v>0</v>
      </c>
      <c r="AU42" s="21">
        <v>0</v>
      </c>
      <c r="AV42" s="21">
        <v>0</v>
      </c>
      <c r="AW42" s="21">
        <v>3433.8865339024883</v>
      </c>
      <c r="AX42" s="21">
        <v>0</v>
      </c>
      <c r="AY42" s="21">
        <v>5.8922170464297654</v>
      </c>
      <c r="AZ42" s="20">
        <v>3439.7787509489181</v>
      </c>
      <c r="BA42" s="58">
        <v>3647.3427700000011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249.3811118158398</v>
      </c>
      <c r="L43" s="21">
        <v>0</v>
      </c>
      <c r="M43" s="21">
        <v>23.528519578978528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0.78442250843309502</v>
      </c>
      <c r="Z43" s="21">
        <v>7.9493924641176612</v>
      </c>
      <c r="AA43" s="21">
        <v>0</v>
      </c>
      <c r="AB43" s="21">
        <v>0</v>
      </c>
      <c r="AC43" s="21">
        <v>0</v>
      </c>
      <c r="AD43" s="21">
        <v>0</v>
      </c>
      <c r="AE43" s="21">
        <v>2.6114626122153735</v>
      </c>
      <c r="AF43" s="21">
        <v>0</v>
      </c>
      <c r="AG43" s="21">
        <v>0</v>
      </c>
      <c r="AH43" s="21">
        <v>0</v>
      </c>
      <c r="AI43" s="21">
        <v>0</v>
      </c>
      <c r="AJ43" s="21">
        <v>1.8528498511303411</v>
      </c>
      <c r="AK43" s="21">
        <v>0</v>
      </c>
      <c r="AL43" s="21">
        <v>0</v>
      </c>
      <c r="AM43" s="21">
        <v>3.5968341336499972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0">
        <v>289.70459296436474</v>
      </c>
      <c r="AT43" s="21">
        <v>0</v>
      </c>
      <c r="AU43" s="21">
        <v>0</v>
      </c>
      <c r="AV43" s="21">
        <v>0</v>
      </c>
      <c r="AW43" s="21">
        <v>1230.7551976728842</v>
      </c>
      <c r="AX43" s="21">
        <v>0</v>
      </c>
      <c r="AY43" s="21">
        <v>-19.265176637248913</v>
      </c>
      <c r="AZ43" s="20">
        <v>1211.4900210356352</v>
      </c>
      <c r="BA43" s="58">
        <v>1501.194614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5.4986678831823488</v>
      </c>
      <c r="D44" s="21">
        <v>0</v>
      </c>
      <c r="E44" s="21">
        <v>0</v>
      </c>
      <c r="F44" s="21">
        <v>0</v>
      </c>
      <c r="G44" s="21">
        <v>1.089965188151774</v>
      </c>
      <c r="H44" s="21">
        <v>0</v>
      </c>
      <c r="I44" s="21">
        <v>0</v>
      </c>
      <c r="J44" s="21">
        <v>0</v>
      </c>
      <c r="K44" s="21">
        <v>0</v>
      </c>
      <c r="L44" s="21">
        <v>27.999388586429848</v>
      </c>
      <c r="M44" s="21">
        <v>3.2525344812947998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2.7969083938889518</v>
      </c>
      <c r="Z44" s="21">
        <v>89.702150661250428</v>
      </c>
      <c r="AA44" s="21">
        <v>0</v>
      </c>
      <c r="AB44" s="21">
        <v>0.71452364982147354</v>
      </c>
      <c r="AC44" s="21">
        <v>0</v>
      </c>
      <c r="AD44" s="21">
        <v>2.1596938706137547</v>
      </c>
      <c r="AE44" s="21">
        <v>3.1035143450322171</v>
      </c>
      <c r="AF44" s="21">
        <v>63.086575171680927</v>
      </c>
      <c r="AG44" s="21">
        <v>16.504714209209585</v>
      </c>
      <c r="AH44" s="21">
        <v>0</v>
      </c>
      <c r="AI44" s="21">
        <v>0</v>
      </c>
      <c r="AJ44" s="21">
        <v>3.2834765021245915</v>
      </c>
      <c r="AK44" s="21">
        <v>0</v>
      </c>
      <c r="AL44" s="21">
        <v>5.6558429531683228</v>
      </c>
      <c r="AM44" s="21">
        <v>5.7549868312060992</v>
      </c>
      <c r="AN44" s="21">
        <v>0</v>
      </c>
      <c r="AO44" s="21">
        <v>0</v>
      </c>
      <c r="AP44" s="21">
        <v>0</v>
      </c>
      <c r="AQ44" s="21">
        <v>0</v>
      </c>
      <c r="AR44" s="21">
        <v>0</v>
      </c>
      <c r="AS44" s="20">
        <v>230.60294272705514</v>
      </c>
      <c r="AT44" s="21">
        <v>0</v>
      </c>
      <c r="AU44" s="21">
        <v>0</v>
      </c>
      <c r="AV44" s="21">
        <v>0</v>
      </c>
      <c r="AW44" s="21">
        <v>26.000630624416349</v>
      </c>
      <c r="AX44" s="21">
        <v>0</v>
      </c>
      <c r="AY44" s="21">
        <v>-5.6035733514714643</v>
      </c>
      <c r="AZ44" s="20">
        <v>20.397057272944885</v>
      </c>
      <c r="BA44" s="58">
        <v>251.00000000000003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505.30746243968917</v>
      </c>
      <c r="N45" s="22">
        <v>0</v>
      </c>
      <c r="O45" s="22">
        <v>0</v>
      </c>
      <c r="P45" s="22">
        <v>0</v>
      </c>
      <c r="Q45" s="22">
        <v>3.5328687358703887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508.84033117555958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-1.8403311755595857</v>
      </c>
      <c r="AZ45" s="20">
        <v>-1.8403311755595857</v>
      </c>
      <c r="BA45" s="58">
        <v>507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0.83448171769309154</v>
      </c>
      <c r="D46" s="20">
        <v>0.57820869985164691</v>
      </c>
      <c r="E46" s="20">
        <v>2.1381153390851453</v>
      </c>
      <c r="F46" s="20">
        <v>0.29162264512708513</v>
      </c>
      <c r="G46" s="20">
        <v>25.005376717028472</v>
      </c>
      <c r="H46" s="20">
        <v>11.573887952196699</v>
      </c>
      <c r="I46" s="20">
        <v>4.6106416451005146</v>
      </c>
      <c r="J46" s="20">
        <v>3.3658875057865152</v>
      </c>
      <c r="K46" s="20">
        <v>1.6627613002391293</v>
      </c>
      <c r="L46" s="20">
        <v>14.156719003493105</v>
      </c>
      <c r="M46" s="20">
        <v>139.90699279958858</v>
      </c>
      <c r="N46" s="20">
        <v>49.210044308997261</v>
      </c>
      <c r="O46" s="20">
        <v>3.345046051352953</v>
      </c>
      <c r="P46" s="20">
        <v>1.1940156420301657</v>
      </c>
      <c r="Q46" s="20">
        <v>0</v>
      </c>
      <c r="R46" s="20">
        <v>3.1044839579875272</v>
      </c>
      <c r="S46" s="20">
        <v>3.9909256602015</v>
      </c>
      <c r="T46" s="20">
        <v>0.78764032475140011</v>
      </c>
      <c r="U46" s="20">
        <v>41.065568676223144</v>
      </c>
      <c r="V46" s="20">
        <v>15.057772249416702</v>
      </c>
      <c r="W46" s="20">
        <v>0.50183145647088312</v>
      </c>
      <c r="X46" s="20">
        <v>0</v>
      </c>
      <c r="Y46" s="20">
        <v>5.7962686740613565</v>
      </c>
      <c r="Z46" s="20">
        <v>24.333973447125324</v>
      </c>
      <c r="AA46" s="20">
        <v>9.2781275401546104</v>
      </c>
      <c r="AB46" s="20">
        <v>8.3053491469341125</v>
      </c>
      <c r="AC46" s="20">
        <v>4.7034730428620666</v>
      </c>
      <c r="AD46" s="20">
        <v>0.56318556244969242</v>
      </c>
      <c r="AE46" s="20">
        <v>2.7810433236255587</v>
      </c>
      <c r="AF46" s="20">
        <v>7.7094398663330397</v>
      </c>
      <c r="AG46" s="20">
        <v>72.113051175666996</v>
      </c>
      <c r="AH46" s="20">
        <v>3.2482353156143682</v>
      </c>
      <c r="AI46" s="20">
        <v>4.8180192946589226</v>
      </c>
      <c r="AJ46" s="20">
        <v>189.55577006874404</v>
      </c>
      <c r="AK46" s="20">
        <v>53.239454222934526</v>
      </c>
      <c r="AL46" s="20">
        <v>4.8554135463780446</v>
      </c>
      <c r="AM46" s="20">
        <v>98.298622808498962</v>
      </c>
      <c r="AN46" s="20">
        <v>24.604086598790062</v>
      </c>
      <c r="AO46" s="20">
        <v>17.517140044128094</v>
      </c>
      <c r="AP46" s="20">
        <v>13.602288476591847</v>
      </c>
      <c r="AQ46" s="20">
        <v>1.6573366231762048</v>
      </c>
      <c r="AR46" s="20">
        <v>11.627179990248701</v>
      </c>
      <c r="AS46" s="20">
        <v>880.98948242159827</v>
      </c>
      <c r="AT46" s="20">
        <v>0</v>
      </c>
      <c r="AU46" s="20">
        <v>0</v>
      </c>
      <c r="AV46" s="20">
        <v>0</v>
      </c>
      <c r="AW46" s="20">
        <v>25.260558531446129</v>
      </c>
      <c r="AX46" s="20">
        <v>0</v>
      </c>
      <c r="AY46" s="20">
        <v>1511.036445046956</v>
      </c>
      <c r="AZ46" s="20">
        <v>1536.2970035784022</v>
      </c>
      <c r="BA46" s="58">
        <v>2417.2864860000004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</v>
      </c>
      <c r="D47" s="20">
        <v>0</v>
      </c>
      <c r="E47" s="20">
        <v>0</v>
      </c>
      <c r="F47" s="20">
        <v>0</v>
      </c>
      <c r="G47" s="20">
        <v>1.8909838689707952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0.94638391027163504</v>
      </c>
      <c r="N47" s="20">
        <v>15.348752883143819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0.90966973372914595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42.315525602693796</v>
      </c>
      <c r="AH47" s="20">
        <v>0</v>
      </c>
      <c r="AI47" s="20">
        <v>0</v>
      </c>
      <c r="AJ47" s="20">
        <v>50.01066244119778</v>
      </c>
      <c r="AK47" s="20">
        <v>17.630082831886593</v>
      </c>
      <c r="AL47" s="20">
        <v>4.0139765672457353</v>
      </c>
      <c r="AM47" s="20">
        <v>57.822102508686747</v>
      </c>
      <c r="AN47" s="20">
        <v>8.6452433163016131</v>
      </c>
      <c r="AO47" s="20">
        <v>1.8924844170457689</v>
      </c>
      <c r="AP47" s="20">
        <v>0</v>
      </c>
      <c r="AQ47" s="20">
        <v>0.82464491882656799</v>
      </c>
      <c r="AR47" s="20">
        <v>0</v>
      </c>
      <c r="AS47" s="20">
        <v>202.25051300000004</v>
      </c>
      <c r="AT47" s="20">
        <v>0</v>
      </c>
      <c r="AU47" s="20">
        <v>0</v>
      </c>
      <c r="AV47" s="20">
        <v>0</v>
      </c>
      <c r="AW47" s="20">
        <v>0</v>
      </c>
      <c r="AX47" s="20">
        <v>0</v>
      </c>
      <c r="AY47" s="20">
        <v>0</v>
      </c>
      <c r="AZ47" s="20">
        <v>0</v>
      </c>
      <c r="BA47" s="58">
        <v>202.25051300000004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20">
        <v>0</v>
      </c>
      <c r="AW48" s="20">
        <v>0</v>
      </c>
      <c r="AX48" s="20">
        <v>0</v>
      </c>
      <c r="AY48" s="20">
        <v>0</v>
      </c>
      <c r="AZ48" s="20">
        <v>0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0.61866085436369667</v>
      </c>
      <c r="D49" s="20">
        <v>0.61865814402828134</v>
      </c>
      <c r="E49" s="20">
        <v>0</v>
      </c>
      <c r="F49" s="20">
        <v>5.0443960944185848</v>
      </c>
      <c r="G49" s="20">
        <v>4.3580340268854192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5.5948145894161216</v>
      </c>
      <c r="N49" s="20">
        <v>0</v>
      </c>
      <c r="O49" s="20">
        <v>1.9301187905893951</v>
      </c>
      <c r="P49" s="20">
        <v>0</v>
      </c>
      <c r="Q49" s="20">
        <v>4.2922827273327773</v>
      </c>
      <c r="R49" s="20">
        <v>0</v>
      </c>
      <c r="S49" s="20">
        <v>0</v>
      </c>
      <c r="T49" s="20">
        <v>0.59121762893189211</v>
      </c>
      <c r="U49" s="20">
        <v>0</v>
      </c>
      <c r="V49" s="20">
        <v>3.0300610605937117</v>
      </c>
      <c r="W49" s="20">
        <v>2.1704657095415714</v>
      </c>
      <c r="X49" s="20">
        <v>10.383848630709167</v>
      </c>
      <c r="Y49" s="20">
        <v>0</v>
      </c>
      <c r="Z49" s="20">
        <v>0.49976758014088013</v>
      </c>
      <c r="AA49" s="20">
        <v>0</v>
      </c>
      <c r="AB49" s="20">
        <v>0</v>
      </c>
      <c r="AC49" s="20">
        <v>0</v>
      </c>
      <c r="AD49" s="20">
        <v>0</v>
      </c>
      <c r="AE49" s="20">
        <v>9.4711679292290167</v>
      </c>
      <c r="AF49" s="20">
        <v>5.2596151964055586</v>
      </c>
      <c r="AG49" s="20">
        <v>2.945660369655593</v>
      </c>
      <c r="AH49" s="20">
        <v>291.04837518874371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347.8571445209854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-33.225037520985353</v>
      </c>
      <c r="AZ49" s="20">
        <v>-33.225037520985353</v>
      </c>
      <c r="BA49" s="58">
        <v>314.63210700000002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112.87079210083611</v>
      </c>
      <c r="D50" s="20">
        <v>157.78035519422014</v>
      </c>
      <c r="E50" s="20">
        <v>17.748854336284865</v>
      </c>
      <c r="F50" s="20">
        <v>7.0124448349860051</v>
      </c>
      <c r="G50" s="20">
        <v>41.027577863161142</v>
      </c>
      <c r="H50" s="20">
        <v>0.63770521469242925</v>
      </c>
      <c r="I50" s="20">
        <v>7.3613569330832664</v>
      </c>
      <c r="J50" s="20">
        <v>0</v>
      </c>
      <c r="K50" s="20">
        <v>5.7582411798788584</v>
      </c>
      <c r="L50" s="20">
        <v>0</v>
      </c>
      <c r="M50" s="20">
        <v>21.431731675737542</v>
      </c>
      <c r="N50" s="20">
        <v>0</v>
      </c>
      <c r="O50" s="20">
        <v>4608.9259258508919</v>
      </c>
      <c r="P50" s="20">
        <v>0</v>
      </c>
      <c r="Q50" s="20">
        <v>3110.5239661811129</v>
      </c>
      <c r="R50" s="20">
        <v>0.54008199586963612</v>
      </c>
      <c r="S50" s="20">
        <v>15.065803316002455</v>
      </c>
      <c r="T50" s="20">
        <v>45.56057820088644</v>
      </c>
      <c r="U50" s="20">
        <v>64.985742700839353</v>
      </c>
      <c r="V50" s="20">
        <v>529.93128854185375</v>
      </c>
      <c r="W50" s="20">
        <v>665.7518850350466</v>
      </c>
      <c r="X50" s="20">
        <v>8.0107414999227355</v>
      </c>
      <c r="Y50" s="20">
        <v>6.1492490228565453</v>
      </c>
      <c r="Z50" s="20">
        <v>22.271919449987994</v>
      </c>
      <c r="AA50" s="20">
        <v>31.047860187971985</v>
      </c>
      <c r="AB50" s="20">
        <v>9.7004857442964383</v>
      </c>
      <c r="AC50" s="20">
        <v>15.154988604430933</v>
      </c>
      <c r="AD50" s="20">
        <v>1.0970576846583011</v>
      </c>
      <c r="AE50" s="20">
        <v>15.694154881031876</v>
      </c>
      <c r="AF50" s="20">
        <v>115.21532408830259</v>
      </c>
      <c r="AG50" s="20">
        <v>596.34071004385555</v>
      </c>
      <c r="AH50" s="20">
        <v>1879.9674260214927</v>
      </c>
      <c r="AI50" s="20">
        <v>123.62350029566518</v>
      </c>
      <c r="AJ50" s="20">
        <v>0.53979896932863569</v>
      </c>
      <c r="AK50" s="20">
        <v>0</v>
      </c>
      <c r="AL50" s="20">
        <v>0</v>
      </c>
      <c r="AM50" s="20">
        <v>31.265204965367811</v>
      </c>
      <c r="AN50" s="20">
        <v>86.143899656749952</v>
      </c>
      <c r="AO50" s="20">
        <v>2.6474815381971184</v>
      </c>
      <c r="AP50" s="20">
        <v>0</v>
      </c>
      <c r="AQ50" s="20">
        <v>0.40402177936983136</v>
      </c>
      <c r="AR50" s="20">
        <v>1.7935329159446574</v>
      </c>
      <c r="AS50" s="20">
        <v>12359.981688504809</v>
      </c>
      <c r="AT50" s="20">
        <v>0</v>
      </c>
      <c r="AU50" s="20">
        <v>0</v>
      </c>
      <c r="AV50" s="20">
        <v>0</v>
      </c>
      <c r="AW50" s="20">
        <v>762.531735188977</v>
      </c>
      <c r="AX50" s="20">
        <v>0</v>
      </c>
      <c r="AY50" s="20">
        <v>201.7898573062071</v>
      </c>
      <c r="AZ50" s="20">
        <v>964.32159249518406</v>
      </c>
      <c r="BA50" s="58">
        <v>13324.303280999993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0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7.1319581803096135</v>
      </c>
      <c r="P51" s="21">
        <v>0</v>
      </c>
      <c r="Q51" s="21">
        <v>16.879252235343941</v>
      </c>
      <c r="R51" s="21">
        <v>0</v>
      </c>
      <c r="S51" s="21">
        <v>0</v>
      </c>
      <c r="T51" s="21">
        <v>0</v>
      </c>
      <c r="U51" s="21">
        <v>0</v>
      </c>
      <c r="V51" s="21">
        <v>0</v>
      </c>
      <c r="W51" s="21">
        <v>0</v>
      </c>
      <c r="X51" s="21">
        <v>0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G51" s="21">
        <v>0</v>
      </c>
      <c r="AH51" s="21">
        <v>0.31831465996983455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20">
        <v>24.329525075623391</v>
      </c>
      <c r="AT51" s="21">
        <v>0</v>
      </c>
      <c r="AU51" s="21">
        <v>0</v>
      </c>
      <c r="AV51" s="21">
        <v>0</v>
      </c>
      <c r="AW51" s="21">
        <v>19.683707048497325</v>
      </c>
      <c r="AX51" s="21">
        <v>0</v>
      </c>
      <c r="AY51" s="21">
        <v>-36.038548124120716</v>
      </c>
      <c r="AZ51" s="20">
        <v>-16.354841075623391</v>
      </c>
      <c r="BA51" s="58">
        <v>7.9746839999999999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2111.2906135832213</v>
      </c>
      <c r="D52" s="21">
        <v>239.74919484800407</v>
      </c>
      <c r="E52" s="21">
        <v>0</v>
      </c>
      <c r="F52" s="21">
        <v>36.554232584601934</v>
      </c>
      <c r="G52" s="21">
        <v>191.91420422805382</v>
      </c>
      <c r="H52" s="21">
        <v>0</v>
      </c>
      <c r="I52" s="21">
        <v>53.21757964386736</v>
      </c>
      <c r="J52" s="21">
        <v>0</v>
      </c>
      <c r="K52" s="21">
        <v>46.320209609240322</v>
      </c>
      <c r="L52" s="21">
        <v>0</v>
      </c>
      <c r="M52" s="21">
        <v>447.2842731156988</v>
      </c>
      <c r="N52" s="21">
        <v>2.9075605974014476</v>
      </c>
      <c r="O52" s="21">
        <v>0</v>
      </c>
      <c r="P52" s="21">
        <v>1.8643789393205503</v>
      </c>
      <c r="Q52" s="21">
        <v>7186.9026426851569</v>
      </c>
      <c r="R52" s="21">
        <v>41.942026129430857</v>
      </c>
      <c r="S52" s="21">
        <v>244.50604412587981</v>
      </c>
      <c r="T52" s="21">
        <v>837.458771150865</v>
      </c>
      <c r="U52" s="21">
        <v>71.479909252085818</v>
      </c>
      <c r="V52" s="21">
        <v>329.4968985938101</v>
      </c>
      <c r="W52" s="21">
        <v>53.867674624634937</v>
      </c>
      <c r="X52" s="21">
        <v>142.43174188602364</v>
      </c>
      <c r="Y52" s="21">
        <v>42.158563185035703</v>
      </c>
      <c r="Z52" s="21">
        <v>38.550001974480502</v>
      </c>
      <c r="AA52" s="21">
        <v>41.584574284973804</v>
      </c>
      <c r="AB52" s="21">
        <v>1.7022628791352064</v>
      </c>
      <c r="AC52" s="21">
        <v>0</v>
      </c>
      <c r="AD52" s="21">
        <v>0.9378454225764844</v>
      </c>
      <c r="AE52" s="21">
        <v>166.16099111026452</v>
      </c>
      <c r="AF52" s="21">
        <v>0</v>
      </c>
      <c r="AG52" s="21">
        <v>95.486072810745085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55.243617483923323</v>
      </c>
      <c r="AN52" s="21">
        <v>0.86423606861645308</v>
      </c>
      <c r="AO52" s="21">
        <v>4.2044848341680039</v>
      </c>
      <c r="AP52" s="21">
        <v>0</v>
      </c>
      <c r="AQ52" s="21">
        <v>12.147054343278002</v>
      </c>
      <c r="AR52" s="21">
        <v>12.053919944476334</v>
      </c>
      <c r="AS52" s="20">
        <v>12510.281579938972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21">
        <v>-704.45967493896831</v>
      </c>
      <c r="AZ52" s="20">
        <v>-704.45967493896831</v>
      </c>
      <c r="BA52" s="58">
        <v>11805.821905000004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477.36270712031393</v>
      </c>
      <c r="E53" s="21">
        <v>76.532654934084491</v>
      </c>
      <c r="F53" s="21">
        <v>32.543898070821932</v>
      </c>
      <c r="G53" s="21">
        <v>225.32177630478</v>
      </c>
      <c r="H53" s="21">
        <v>0</v>
      </c>
      <c r="I53" s="21">
        <v>554.58315970545459</v>
      </c>
      <c r="J53" s="21">
        <v>65.040805737432791</v>
      </c>
      <c r="K53" s="21">
        <v>232.06583692883254</v>
      </c>
      <c r="L53" s="21">
        <v>0</v>
      </c>
      <c r="M53" s="21">
        <v>461.76458601183049</v>
      </c>
      <c r="N53" s="21">
        <v>0</v>
      </c>
      <c r="O53" s="21">
        <v>0</v>
      </c>
      <c r="P53" s="21">
        <v>17.530021101820143</v>
      </c>
      <c r="Q53" s="21">
        <v>3327.3508120769602</v>
      </c>
      <c r="R53" s="21">
        <v>626.90299024803494</v>
      </c>
      <c r="S53" s="21">
        <v>1275.5214052744941</v>
      </c>
      <c r="T53" s="21">
        <v>3142.5496126097751</v>
      </c>
      <c r="U53" s="21">
        <v>573.11743664214828</v>
      </c>
      <c r="V53" s="21">
        <v>0</v>
      </c>
      <c r="W53" s="21">
        <v>182.71462135402189</v>
      </c>
      <c r="X53" s="21">
        <v>94.470248056232663</v>
      </c>
      <c r="Y53" s="21">
        <v>65.044878169260897</v>
      </c>
      <c r="Z53" s="21">
        <v>52.463020026843786</v>
      </c>
      <c r="AA53" s="21">
        <v>31.455439060521726</v>
      </c>
      <c r="AB53" s="21">
        <v>8.5491463712433546</v>
      </c>
      <c r="AC53" s="21">
        <v>0</v>
      </c>
      <c r="AD53" s="21">
        <v>0.91969342007555432</v>
      </c>
      <c r="AE53" s="21">
        <v>64.025329295216082</v>
      </c>
      <c r="AF53" s="21">
        <v>0</v>
      </c>
      <c r="AG53" s="21">
        <v>18.361228571182281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34.036804880704203</v>
      </c>
      <c r="AN53" s="21">
        <v>4.2445639433486253</v>
      </c>
      <c r="AO53" s="21">
        <v>15.636256647103725</v>
      </c>
      <c r="AP53" s="21">
        <v>0</v>
      </c>
      <c r="AQ53" s="21">
        <v>39.333369836238745</v>
      </c>
      <c r="AR53" s="21">
        <v>23.627952093039827</v>
      </c>
      <c r="AS53" s="20">
        <v>11723.070254491819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117.46933750818209</v>
      </c>
      <c r="AZ53" s="20">
        <v>117.46933750818209</v>
      </c>
      <c r="BA53" s="58">
        <v>11840.539592000001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20.424637924993743</v>
      </c>
      <c r="D54" s="21">
        <v>191.35141422193351</v>
      </c>
      <c r="E54" s="21">
        <v>0</v>
      </c>
      <c r="F54" s="21">
        <v>0</v>
      </c>
      <c r="G54" s="21">
        <v>3.4330015798393632</v>
      </c>
      <c r="H54" s="21">
        <v>8.7229418026526542</v>
      </c>
      <c r="I54" s="21">
        <v>989.59905788213484</v>
      </c>
      <c r="J54" s="21">
        <v>0</v>
      </c>
      <c r="K54" s="21">
        <v>241.74122245497131</v>
      </c>
      <c r="L54" s="21">
        <v>97.123722494434872</v>
      </c>
      <c r="M54" s="21">
        <v>315.52095264474093</v>
      </c>
      <c r="N54" s="21">
        <v>10.47620768657359</v>
      </c>
      <c r="O54" s="21">
        <v>0</v>
      </c>
      <c r="P54" s="21">
        <v>0</v>
      </c>
      <c r="Q54" s="21">
        <v>471.35558796372032</v>
      </c>
      <c r="R54" s="21">
        <v>14.016448460693018</v>
      </c>
      <c r="S54" s="21">
        <v>210.56905453521142</v>
      </c>
      <c r="T54" s="21">
        <v>407.94375135754086</v>
      </c>
      <c r="U54" s="21">
        <v>3211.4211712726978</v>
      </c>
      <c r="V54" s="21">
        <v>330.72516790906576</v>
      </c>
      <c r="W54" s="21">
        <v>0</v>
      </c>
      <c r="X54" s="21">
        <v>41.497519910794686</v>
      </c>
      <c r="Y54" s="21">
        <v>168.22818337823944</v>
      </c>
      <c r="Z54" s="21">
        <v>390.91989840400652</v>
      </c>
      <c r="AA54" s="21">
        <v>706.17816988588766</v>
      </c>
      <c r="AB54" s="21">
        <v>17.432181273519539</v>
      </c>
      <c r="AC54" s="21">
        <v>318.65188278824616</v>
      </c>
      <c r="AD54" s="21">
        <v>77.193378447394977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7.7214253338748708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8252.24697961317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215.33209838683288</v>
      </c>
      <c r="AZ54" s="20">
        <v>215.33209838683288</v>
      </c>
      <c r="BA54" s="58">
        <v>8467.5790780000025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2556.7634479753874</v>
      </c>
      <c r="D55" s="22">
        <v>0</v>
      </c>
      <c r="E55" s="22">
        <v>0</v>
      </c>
      <c r="F55" s="22">
        <v>0</v>
      </c>
      <c r="G55" s="22">
        <v>7.5182058394506779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104.93047734269808</v>
      </c>
      <c r="T55" s="22">
        <v>1496.0370092882865</v>
      </c>
      <c r="U55" s="22">
        <v>0</v>
      </c>
      <c r="V55" s="22">
        <v>0</v>
      </c>
      <c r="W55" s="22">
        <v>0</v>
      </c>
      <c r="X55" s="22">
        <v>0</v>
      </c>
      <c r="Y55" s="22">
        <v>5.6326765193241117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1.0747181911008039</v>
      </c>
      <c r="AJ55" s="22">
        <v>0</v>
      </c>
      <c r="AK55" s="22">
        <v>0</v>
      </c>
      <c r="AL55" s="22">
        <v>0</v>
      </c>
      <c r="AM55" s="22">
        <v>160.66072341414551</v>
      </c>
      <c r="AN55" s="22">
        <v>0</v>
      </c>
      <c r="AO55" s="22">
        <v>0</v>
      </c>
      <c r="AP55" s="22">
        <v>0</v>
      </c>
      <c r="AQ55" s="22">
        <v>1.1602435513443476</v>
      </c>
      <c r="AR55" s="22">
        <v>0</v>
      </c>
      <c r="AS55" s="20">
        <v>4333.7775021217376</v>
      </c>
      <c r="AT55" s="22">
        <v>0</v>
      </c>
      <c r="AU55" s="22">
        <v>0</v>
      </c>
      <c r="AV55" s="22">
        <v>0</v>
      </c>
      <c r="AW55" s="22">
        <v>18.574744961542244</v>
      </c>
      <c r="AX55" s="22">
        <v>0</v>
      </c>
      <c r="AY55" s="22">
        <v>110.90886991671987</v>
      </c>
      <c r="AZ55" s="20">
        <v>129.4836148782621</v>
      </c>
      <c r="BA55" s="58">
        <v>4463.261117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5.1265199009071676</v>
      </c>
      <c r="D56" s="20">
        <v>44.262129049523743</v>
      </c>
      <c r="E56" s="20">
        <v>36.915276115205252</v>
      </c>
      <c r="F56" s="20">
        <v>453.07900114441009</v>
      </c>
      <c r="G56" s="20">
        <v>658.77579613433522</v>
      </c>
      <c r="H56" s="20">
        <v>2.2143178134090102</v>
      </c>
      <c r="I56" s="20">
        <v>38.410900870169677</v>
      </c>
      <c r="J56" s="20">
        <v>0</v>
      </c>
      <c r="K56" s="20">
        <v>21.543859575103529</v>
      </c>
      <c r="L56" s="20">
        <v>50.8022999237783</v>
      </c>
      <c r="M56" s="20">
        <v>98.252291749662305</v>
      </c>
      <c r="N56" s="20">
        <v>59.909881508165412</v>
      </c>
      <c r="O56" s="20">
        <v>54.824285154005771</v>
      </c>
      <c r="P56" s="20">
        <v>23.719716569854686</v>
      </c>
      <c r="Q56" s="20">
        <v>140.10305208993387</v>
      </c>
      <c r="R56" s="20">
        <v>171.68328453678021</v>
      </c>
      <c r="S56" s="20">
        <v>188.83302511411037</v>
      </c>
      <c r="T56" s="20">
        <v>562.74976396117313</v>
      </c>
      <c r="U56" s="20">
        <v>210.09235872150416</v>
      </c>
      <c r="V56" s="20">
        <v>77.722744851999053</v>
      </c>
      <c r="W56" s="20">
        <v>82.380734306314181</v>
      </c>
      <c r="X56" s="20">
        <v>9.0205663860512377</v>
      </c>
      <c r="Y56" s="20">
        <v>27.077353078922425</v>
      </c>
      <c r="Z56" s="20">
        <v>127.23493134953655</v>
      </c>
      <c r="AA56" s="20">
        <v>20.637030557635534</v>
      </c>
      <c r="AB56" s="20">
        <v>14.618463205432032</v>
      </c>
      <c r="AC56" s="20">
        <v>3.2687892655868311</v>
      </c>
      <c r="AD56" s="20">
        <v>5.8324254681949581</v>
      </c>
      <c r="AE56" s="20">
        <v>43.250458705627501</v>
      </c>
      <c r="AF56" s="20">
        <v>114.98775367362306</v>
      </c>
      <c r="AG56" s="20">
        <v>285.34879791678878</v>
      </c>
      <c r="AH56" s="20">
        <v>8.4357736566347903</v>
      </c>
      <c r="AI56" s="20">
        <v>0</v>
      </c>
      <c r="AJ56" s="20">
        <v>0</v>
      </c>
      <c r="AK56" s="20">
        <v>5.7140083407808326</v>
      </c>
      <c r="AL56" s="20">
        <v>3.097278422386939</v>
      </c>
      <c r="AM56" s="20">
        <v>26.227416675026252</v>
      </c>
      <c r="AN56" s="20">
        <v>11.99481083521184</v>
      </c>
      <c r="AO56" s="20">
        <v>64.033674186718272</v>
      </c>
      <c r="AP56" s="20">
        <v>0</v>
      </c>
      <c r="AQ56" s="20">
        <v>151.81915684473663</v>
      </c>
      <c r="AR56" s="20">
        <v>0</v>
      </c>
      <c r="AS56" s="20">
        <v>3903.9999276592389</v>
      </c>
      <c r="AT56" s="20">
        <v>0</v>
      </c>
      <c r="AU56" s="20">
        <v>0</v>
      </c>
      <c r="AV56" s="20">
        <v>0</v>
      </c>
      <c r="AW56" s="20">
        <v>61.075992536972322</v>
      </c>
      <c r="AX56" s="20">
        <v>0</v>
      </c>
      <c r="AY56" s="20">
        <v>-85.073211196211687</v>
      </c>
      <c r="AZ56" s="20">
        <v>-23.997218659239365</v>
      </c>
      <c r="BA56" s="58">
        <v>3880.0027089999994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0</v>
      </c>
      <c r="D57" s="20">
        <v>0</v>
      </c>
      <c r="E57" s="20">
        <v>0</v>
      </c>
      <c r="F57" s="20">
        <v>0</v>
      </c>
      <c r="G57" s="20">
        <v>1.8343447661385615</v>
      </c>
      <c r="H57" s="20">
        <v>0</v>
      </c>
      <c r="I57" s="20">
        <v>3.7381409411529454</v>
      </c>
      <c r="J57" s="20">
        <v>2.7259991618178909</v>
      </c>
      <c r="K57" s="20">
        <v>4.5257684898681072</v>
      </c>
      <c r="L57" s="20">
        <v>9.7601800384238029</v>
      </c>
      <c r="M57" s="20">
        <v>51.058629379493574</v>
      </c>
      <c r="N57" s="20">
        <v>47.240327415927716</v>
      </c>
      <c r="O57" s="20">
        <v>0</v>
      </c>
      <c r="P57" s="20">
        <v>0</v>
      </c>
      <c r="Q57" s="20">
        <v>0</v>
      </c>
      <c r="R57" s="20">
        <v>0</v>
      </c>
      <c r="S57" s="20">
        <v>0.92805638590898609</v>
      </c>
      <c r="T57" s="20">
        <v>2.5064474833654264</v>
      </c>
      <c r="U57" s="20">
        <v>60.95354080690948</v>
      </c>
      <c r="V57" s="20">
        <v>33.867884683482252</v>
      </c>
      <c r="W57" s="20">
        <v>0</v>
      </c>
      <c r="X57" s="20">
        <v>0</v>
      </c>
      <c r="Y57" s="20">
        <v>19.617160393830151</v>
      </c>
      <c r="Z57" s="20">
        <v>52.36477864984986</v>
      </c>
      <c r="AA57" s="20">
        <v>1.7657735842528524</v>
      </c>
      <c r="AB57" s="20">
        <v>27.870815433062692</v>
      </c>
      <c r="AC57" s="20">
        <v>10.669440199062171</v>
      </c>
      <c r="AD57" s="20">
        <v>7.2415521955224129</v>
      </c>
      <c r="AE57" s="20">
        <v>0</v>
      </c>
      <c r="AF57" s="20">
        <v>204.9779036608677</v>
      </c>
      <c r="AG57" s="20">
        <v>46.831259240390239</v>
      </c>
      <c r="AH57" s="20">
        <v>11.396061876854104</v>
      </c>
      <c r="AI57" s="20">
        <v>0</v>
      </c>
      <c r="AJ57" s="20">
        <v>11.021467843390175</v>
      </c>
      <c r="AK57" s="20">
        <v>0</v>
      </c>
      <c r="AL57" s="20">
        <v>10.466763020877456</v>
      </c>
      <c r="AM57" s="20">
        <v>4.8386355952135744</v>
      </c>
      <c r="AN57" s="20">
        <v>1.7697974651695496</v>
      </c>
      <c r="AO57" s="20">
        <v>1.0466200943667603</v>
      </c>
      <c r="AP57" s="20">
        <v>0</v>
      </c>
      <c r="AQ57" s="20">
        <v>0</v>
      </c>
      <c r="AR57" s="20">
        <v>0</v>
      </c>
      <c r="AS57" s="20">
        <v>631.01734880519825</v>
      </c>
      <c r="AT57" s="20">
        <v>0</v>
      </c>
      <c r="AU57" s="20">
        <v>0</v>
      </c>
      <c r="AV57" s="20">
        <v>0</v>
      </c>
      <c r="AW57" s="20">
        <v>0</v>
      </c>
      <c r="AX57" s="20">
        <v>0</v>
      </c>
      <c r="AY57" s="20">
        <v>16.982651194801502</v>
      </c>
      <c r="AZ57" s="20">
        <v>16.982651194801502</v>
      </c>
      <c r="BA57" s="58">
        <v>647.99999999999977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0.68896316073854957</v>
      </c>
      <c r="D58" s="20">
        <v>4.041535385208503</v>
      </c>
      <c r="E58" s="20">
        <v>3.8016566666073919</v>
      </c>
      <c r="F58" s="20">
        <v>1.3789698770304368</v>
      </c>
      <c r="G58" s="20">
        <v>14.130970465696228</v>
      </c>
      <c r="H58" s="20">
        <v>0</v>
      </c>
      <c r="I58" s="20">
        <v>4.1413703804574249</v>
      </c>
      <c r="J58" s="20">
        <v>2.6977354770500752</v>
      </c>
      <c r="K58" s="20">
        <v>0</v>
      </c>
      <c r="L58" s="20">
        <v>1.1935229290850944</v>
      </c>
      <c r="M58" s="20">
        <v>3.3759679378317471</v>
      </c>
      <c r="N58" s="20">
        <v>0</v>
      </c>
      <c r="O58" s="20">
        <v>2.0719872799659216</v>
      </c>
      <c r="P58" s="20">
        <v>0</v>
      </c>
      <c r="Q58" s="20">
        <v>2.6345741613164169</v>
      </c>
      <c r="R58" s="20">
        <v>3.6174398997521475</v>
      </c>
      <c r="S58" s="20">
        <v>192.99410630525605</v>
      </c>
      <c r="T58" s="20">
        <v>6.2310050878717513</v>
      </c>
      <c r="U58" s="20">
        <v>1.893385665696677</v>
      </c>
      <c r="V58" s="20">
        <v>4.59203413308403</v>
      </c>
      <c r="W58" s="20">
        <v>0.57684067667978578</v>
      </c>
      <c r="X58" s="20">
        <v>3.1080550551796171</v>
      </c>
      <c r="Y58" s="20">
        <v>18.597524349800818</v>
      </c>
      <c r="Z58" s="20">
        <v>8.3124719928769899</v>
      </c>
      <c r="AA58" s="20">
        <v>0.64866054632120429</v>
      </c>
      <c r="AB58" s="20">
        <v>0.57971177454841927</v>
      </c>
      <c r="AC58" s="20">
        <v>2.2520773954198261</v>
      </c>
      <c r="AD58" s="20">
        <v>0</v>
      </c>
      <c r="AE58" s="20">
        <v>4.5207538936663969</v>
      </c>
      <c r="AF58" s="20">
        <v>8.5313853686154619</v>
      </c>
      <c r="AG58" s="20">
        <v>112.9760436465541</v>
      </c>
      <c r="AH58" s="20">
        <v>29.113067841939326</v>
      </c>
      <c r="AI58" s="20">
        <v>11.923267309259332</v>
      </c>
      <c r="AJ58" s="20">
        <v>16.001857897933878</v>
      </c>
      <c r="AK58" s="20">
        <v>1.3086450916803418</v>
      </c>
      <c r="AL58" s="20">
        <v>0</v>
      </c>
      <c r="AM58" s="20">
        <v>237.70588711963063</v>
      </c>
      <c r="AN58" s="20">
        <v>12.022525821688498</v>
      </c>
      <c r="AO58" s="20">
        <v>19.485397708701637</v>
      </c>
      <c r="AP58" s="20">
        <v>5.6253445549134504</v>
      </c>
      <c r="AQ58" s="20">
        <v>8.551070418278039</v>
      </c>
      <c r="AR58" s="20">
        <v>17.813908828087289</v>
      </c>
      <c r="AS58" s="20">
        <v>769.13972210442341</v>
      </c>
      <c r="AT58" s="20">
        <v>0</v>
      </c>
      <c r="AU58" s="20">
        <v>0</v>
      </c>
      <c r="AV58" s="20">
        <v>0</v>
      </c>
      <c r="AW58" s="20">
        <v>4149.7158550442682</v>
      </c>
      <c r="AX58" s="20">
        <v>0</v>
      </c>
      <c r="AY58" s="20">
        <v>467.82534085130919</v>
      </c>
      <c r="AZ58" s="20">
        <v>4617.5411958955774</v>
      </c>
      <c r="BA58" s="58">
        <v>5386.6809180000009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135.01238632573452</v>
      </c>
      <c r="D59" s="20">
        <v>108.73686191429678</v>
      </c>
      <c r="E59" s="20">
        <v>0</v>
      </c>
      <c r="F59" s="20">
        <v>0</v>
      </c>
      <c r="G59" s="20">
        <v>41.783482376097098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1.6108888469523626</v>
      </c>
      <c r="R59" s="20">
        <v>1935.5855771784641</v>
      </c>
      <c r="S59" s="20">
        <v>0</v>
      </c>
      <c r="T59" s="20">
        <v>112.47887800180879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93.780573897618893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170.90136690876315</v>
      </c>
      <c r="AN59" s="20">
        <v>106.56094346754765</v>
      </c>
      <c r="AO59" s="20">
        <v>103.59176195618937</v>
      </c>
      <c r="AP59" s="20">
        <v>47.282152197876705</v>
      </c>
      <c r="AQ59" s="20">
        <v>832.91767657241178</v>
      </c>
      <c r="AR59" s="20">
        <v>2399.5322591307227</v>
      </c>
      <c r="AS59" s="20">
        <v>6089.774808774484</v>
      </c>
      <c r="AT59" s="20">
        <v>0</v>
      </c>
      <c r="AU59" s="20">
        <v>634.59843856919838</v>
      </c>
      <c r="AV59" s="20">
        <v>0</v>
      </c>
      <c r="AW59" s="20">
        <v>4471.1409930930504</v>
      </c>
      <c r="AX59" s="20">
        <v>0</v>
      </c>
      <c r="AY59" s="20">
        <v>541.11187356326604</v>
      </c>
      <c r="AZ59" s="20">
        <v>5646.8513052255148</v>
      </c>
      <c r="BA59" s="58">
        <v>11736.626113999999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9.6523057638998981</v>
      </c>
      <c r="E60" s="20">
        <v>62.911171153706512</v>
      </c>
      <c r="F60" s="20">
        <v>12.496533459867488</v>
      </c>
      <c r="G60" s="20">
        <v>0.86627524932012512</v>
      </c>
      <c r="H60" s="20">
        <v>0</v>
      </c>
      <c r="I60" s="20">
        <v>7.9586094495837907</v>
      </c>
      <c r="J60" s="20">
        <v>0</v>
      </c>
      <c r="K60" s="20">
        <v>72.401769450901426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0.82215033769054047</v>
      </c>
      <c r="U60" s="20">
        <v>241.50650978221654</v>
      </c>
      <c r="V60" s="20">
        <v>11.058609046469684</v>
      </c>
      <c r="W60" s="20">
        <v>40.865830209934067</v>
      </c>
      <c r="X60" s="20">
        <v>3.20045154581201</v>
      </c>
      <c r="Y60" s="20">
        <v>0.73626141588451111</v>
      </c>
      <c r="Z60" s="20">
        <v>231.29538529902595</v>
      </c>
      <c r="AA60" s="20">
        <v>21.931831361244743</v>
      </c>
      <c r="AB60" s="20">
        <v>929.05133828404541</v>
      </c>
      <c r="AC60" s="20">
        <v>258.19384240184337</v>
      </c>
      <c r="AD60" s="20">
        <v>107.35651083046014</v>
      </c>
      <c r="AE60" s="20">
        <v>1.6542839583206206</v>
      </c>
      <c r="AF60" s="20">
        <v>5.0700375952746892</v>
      </c>
      <c r="AG60" s="20">
        <v>119.91070781595261</v>
      </c>
      <c r="AH60" s="20">
        <v>809.56099124503453</v>
      </c>
      <c r="AI60" s="20">
        <v>0</v>
      </c>
      <c r="AJ60" s="20">
        <v>0</v>
      </c>
      <c r="AK60" s="20">
        <v>0</v>
      </c>
      <c r="AL60" s="20">
        <v>0</v>
      </c>
      <c r="AM60" s="20">
        <v>38.191989612275201</v>
      </c>
      <c r="AN60" s="20">
        <v>0</v>
      </c>
      <c r="AO60" s="20">
        <v>0.79450077876215142</v>
      </c>
      <c r="AP60" s="20">
        <v>0</v>
      </c>
      <c r="AQ60" s="20">
        <v>1.6011098600021103</v>
      </c>
      <c r="AR60" s="20">
        <v>1.8491667087777939</v>
      </c>
      <c r="AS60" s="20">
        <v>2990.938172616306</v>
      </c>
      <c r="AT60" s="20">
        <v>0</v>
      </c>
      <c r="AU60" s="20">
        <v>0</v>
      </c>
      <c r="AV60" s="20">
        <v>0</v>
      </c>
      <c r="AW60" s="20">
        <v>404.18818707433206</v>
      </c>
      <c r="AX60" s="20">
        <v>0</v>
      </c>
      <c r="AY60" s="20">
        <v>-182.26309769063775</v>
      </c>
      <c r="AZ60" s="20">
        <v>221.92508938369431</v>
      </c>
      <c r="BA60" s="58">
        <v>3212.8632620000003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17.448321290480521</v>
      </c>
      <c r="D61" s="21">
        <v>7.3464582165383252</v>
      </c>
      <c r="E61" s="21">
        <v>0</v>
      </c>
      <c r="F61" s="21">
        <v>3.7493285400808127</v>
      </c>
      <c r="G61" s="21">
        <v>298.14079770503059</v>
      </c>
      <c r="H61" s="21">
        <v>0</v>
      </c>
      <c r="I61" s="21">
        <v>5.6383766916751474</v>
      </c>
      <c r="J61" s="21">
        <v>1.8311698240698573</v>
      </c>
      <c r="K61" s="21">
        <v>22.689166588877686</v>
      </c>
      <c r="L61" s="21">
        <v>3.2497672679647986</v>
      </c>
      <c r="M61" s="21">
        <v>33.743558257626724</v>
      </c>
      <c r="N61" s="21">
        <v>67.598126967520457</v>
      </c>
      <c r="O61" s="21">
        <v>4.7039129466793907</v>
      </c>
      <c r="P61" s="21">
        <v>0.91232014720265286</v>
      </c>
      <c r="Q61" s="21">
        <v>28.817930085850225</v>
      </c>
      <c r="R61" s="21">
        <v>14.702977694609983</v>
      </c>
      <c r="S61" s="21">
        <v>48.46295206859341</v>
      </c>
      <c r="T61" s="21">
        <v>24.621454548642351</v>
      </c>
      <c r="U61" s="21">
        <v>1001.5877817286582</v>
      </c>
      <c r="V61" s="21">
        <v>125.33389388629233</v>
      </c>
      <c r="W61" s="21">
        <v>21.524863877036655</v>
      </c>
      <c r="X61" s="21">
        <v>0</v>
      </c>
      <c r="Y61" s="21">
        <v>29.809020968267124</v>
      </c>
      <c r="Z61" s="21">
        <v>340.03166456065867</v>
      </c>
      <c r="AA61" s="21">
        <v>140.57220365036986</v>
      </c>
      <c r="AB61" s="21">
        <v>216.84968617028645</v>
      </c>
      <c r="AC61" s="21">
        <v>195.41779155594051</v>
      </c>
      <c r="AD61" s="21">
        <v>14.494783454048456</v>
      </c>
      <c r="AE61" s="21">
        <v>18.284159500723881</v>
      </c>
      <c r="AF61" s="21">
        <v>374.0900113913973</v>
      </c>
      <c r="AG61" s="21">
        <v>144.2548747049963</v>
      </c>
      <c r="AH61" s="21">
        <v>7.0342727566941958</v>
      </c>
      <c r="AI61" s="21">
        <v>10.270360369049818</v>
      </c>
      <c r="AJ61" s="21">
        <v>0</v>
      </c>
      <c r="AK61" s="21">
        <v>1.7879191305719488</v>
      </c>
      <c r="AL61" s="21">
        <v>2.8490950379661277</v>
      </c>
      <c r="AM61" s="21">
        <v>43.602080763237012</v>
      </c>
      <c r="AN61" s="21">
        <v>6.8895880781272787</v>
      </c>
      <c r="AO61" s="21">
        <v>17.186347427788611</v>
      </c>
      <c r="AP61" s="21">
        <v>0</v>
      </c>
      <c r="AQ61" s="21">
        <v>40.644506463934597</v>
      </c>
      <c r="AR61" s="21">
        <v>25.956639779147892</v>
      </c>
      <c r="AS61" s="20">
        <v>3362.1281640966354</v>
      </c>
      <c r="AT61" s="21">
        <v>0</v>
      </c>
      <c r="AU61" s="21">
        <v>0</v>
      </c>
      <c r="AV61" s="21">
        <v>0</v>
      </c>
      <c r="AW61" s="21">
        <v>134.87951616874</v>
      </c>
      <c r="AX61" s="21">
        <v>0</v>
      </c>
      <c r="AY61" s="21">
        <v>65.547219734625841</v>
      </c>
      <c r="AZ61" s="20">
        <v>200.42673590336585</v>
      </c>
      <c r="BA61" s="58">
        <v>3562.554900000001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0.48923482258684337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61.407807354607229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0</v>
      </c>
      <c r="AF62" s="22">
        <v>97.156911657851779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0.49030111105252122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0</v>
      </c>
      <c r="AS62" s="20">
        <v>159.54425494609839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4.4557450539016106</v>
      </c>
      <c r="AZ62" s="20">
        <v>4.4557450539016106</v>
      </c>
      <c r="BA62" s="58">
        <v>164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250.36618317474853</v>
      </c>
      <c r="D63" s="22">
        <v>2.2232195356091342</v>
      </c>
      <c r="E63" s="22">
        <v>0</v>
      </c>
      <c r="F63" s="22">
        <v>2.2653683600897008</v>
      </c>
      <c r="G63" s="22">
        <v>211.57236899865708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9.7053448893426637</v>
      </c>
      <c r="N63" s="22">
        <v>0</v>
      </c>
      <c r="O63" s="22">
        <v>0</v>
      </c>
      <c r="P63" s="22">
        <v>0</v>
      </c>
      <c r="Q63" s="22">
        <v>26.685472948169178</v>
      </c>
      <c r="R63" s="22">
        <v>3.0225209439874701</v>
      </c>
      <c r="S63" s="22">
        <v>22.998208234025618</v>
      </c>
      <c r="T63" s="22">
        <v>13.509913221335903</v>
      </c>
      <c r="U63" s="22">
        <v>25.359400331801176</v>
      </c>
      <c r="V63" s="22">
        <v>195.77672263408201</v>
      </c>
      <c r="W63" s="22">
        <v>19.588144018912359</v>
      </c>
      <c r="X63" s="22">
        <v>0.69851517518680373</v>
      </c>
      <c r="Y63" s="22">
        <v>7.7149751918023783</v>
      </c>
      <c r="Z63" s="22">
        <v>55.479363490458923</v>
      </c>
      <c r="AA63" s="22">
        <v>23.960899957554144</v>
      </c>
      <c r="AB63" s="22">
        <v>156.03457919444165</v>
      </c>
      <c r="AC63" s="22">
        <v>7.5313405222957668</v>
      </c>
      <c r="AD63" s="22">
        <v>9.6822926148955073</v>
      </c>
      <c r="AE63" s="22">
        <v>7.0247163547166558</v>
      </c>
      <c r="AF63" s="22">
        <v>903.45674815026348</v>
      </c>
      <c r="AG63" s="22">
        <v>9.2755276499074952</v>
      </c>
      <c r="AH63" s="22">
        <v>0</v>
      </c>
      <c r="AI63" s="22">
        <v>29.402950771366303</v>
      </c>
      <c r="AJ63" s="22">
        <v>0</v>
      </c>
      <c r="AK63" s="22">
        <v>0</v>
      </c>
      <c r="AL63" s="22">
        <v>24.531297749471488</v>
      </c>
      <c r="AM63" s="22">
        <v>7.2348864900168941</v>
      </c>
      <c r="AN63" s="22">
        <v>15.982406641537455</v>
      </c>
      <c r="AO63" s="22">
        <v>8.406163981640308</v>
      </c>
      <c r="AP63" s="22">
        <v>0</v>
      </c>
      <c r="AQ63" s="22">
        <v>5.9597450111359276</v>
      </c>
      <c r="AR63" s="22">
        <v>4.6898900490241786</v>
      </c>
      <c r="AS63" s="20">
        <v>2060.1391662864758</v>
      </c>
      <c r="AT63" s="22">
        <v>0</v>
      </c>
      <c r="AU63" s="22">
        <v>0</v>
      </c>
      <c r="AV63" s="22">
        <v>0</v>
      </c>
      <c r="AW63" s="22">
        <v>171.58742528591725</v>
      </c>
      <c r="AX63" s="22">
        <v>0</v>
      </c>
      <c r="AY63" s="22">
        <v>40.327631427606583</v>
      </c>
      <c r="AZ63" s="20">
        <v>211.91505671352382</v>
      </c>
      <c r="BA63" s="58">
        <v>2272.0542229999996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2.1108767897866776</v>
      </c>
      <c r="W64" s="21">
        <v>235.44750410532947</v>
      </c>
      <c r="X64" s="21">
        <v>48.002807061934014</v>
      </c>
      <c r="Y64" s="21">
        <v>0</v>
      </c>
      <c r="Z64" s="21">
        <v>0.56700489883545058</v>
      </c>
      <c r="AA64" s="21">
        <v>0</v>
      </c>
      <c r="AB64" s="21">
        <v>1.3808796404684425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287.50907249635407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-28.943283496354113</v>
      </c>
      <c r="AZ64" s="20">
        <v>-28.943283496354113</v>
      </c>
      <c r="BA64" s="58">
        <v>258.56578899999994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30.678253617124458</v>
      </c>
      <c r="D65" s="22">
        <v>206.33293456018092</v>
      </c>
      <c r="E65" s="22">
        <v>0</v>
      </c>
      <c r="F65" s="22">
        <v>14.861928245938479</v>
      </c>
      <c r="G65" s="22">
        <v>20.881994776613617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14.639687969088238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73.359465622438549</v>
      </c>
      <c r="V65" s="22">
        <v>44.193561273561826</v>
      </c>
      <c r="W65" s="22">
        <v>826.52440003593927</v>
      </c>
      <c r="X65" s="22">
        <v>10.707541651449686</v>
      </c>
      <c r="Y65" s="22">
        <v>1601.7135774042081</v>
      </c>
      <c r="Z65" s="22">
        <v>952.01215297616477</v>
      </c>
      <c r="AA65" s="22">
        <v>331.97257009779639</v>
      </c>
      <c r="AB65" s="22">
        <v>692.06317079406983</v>
      </c>
      <c r="AC65" s="22">
        <v>796.31836749234185</v>
      </c>
      <c r="AD65" s="22">
        <v>102.09494069917683</v>
      </c>
      <c r="AE65" s="22">
        <v>24.288892128618649</v>
      </c>
      <c r="AF65" s="22">
        <v>1464.6253375297756</v>
      </c>
      <c r="AG65" s="22">
        <v>76.068643594991741</v>
      </c>
      <c r="AH65" s="22">
        <v>3.697060954836767</v>
      </c>
      <c r="AI65" s="22">
        <v>0</v>
      </c>
      <c r="AJ65" s="22">
        <v>1.5665093787931859</v>
      </c>
      <c r="AK65" s="22">
        <v>0</v>
      </c>
      <c r="AL65" s="22">
        <v>0</v>
      </c>
      <c r="AM65" s="22">
        <v>21.8649818765421</v>
      </c>
      <c r="AN65" s="22">
        <v>7.3859799353860547</v>
      </c>
      <c r="AO65" s="22">
        <v>3.3589482049209898</v>
      </c>
      <c r="AP65" s="22">
        <v>0</v>
      </c>
      <c r="AQ65" s="22">
        <v>0.79864140441326359</v>
      </c>
      <c r="AR65" s="22">
        <v>0</v>
      </c>
      <c r="AS65" s="20">
        <v>7322.0095422243721</v>
      </c>
      <c r="AT65" s="22">
        <v>0</v>
      </c>
      <c r="AU65" s="22">
        <v>0</v>
      </c>
      <c r="AV65" s="22">
        <v>0</v>
      </c>
      <c r="AW65" s="22">
        <v>0</v>
      </c>
      <c r="AX65" s="22">
        <v>0</v>
      </c>
      <c r="AY65" s="22">
        <v>-830.55844822437132</v>
      </c>
      <c r="AZ65" s="20">
        <v>-830.55844822437132</v>
      </c>
      <c r="BA65" s="58">
        <v>6491.4510940000009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</v>
      </c>
      <c r="G66" s="20">
        <v>45.999331005055396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17.688006855699587</v>
      </c>
      <c r="N66" s="20">
        <v>20.512344216424538</v>
      </c>
      <c r="O66" s="20">
        <v>0</v>
      </c>
      <c r="P66" s="20">
        <v>0</v>
      </c>
      <c r="Q66" s="20">
        <v>1.4270088947196651</v>
      </c>
      <c r="R66" s="20">
        <v>0.73374245905746782</v>
      </c>
      <c r="S66" s="20">
        <v>0</v>
      </c>
      <c r="T66" s="20">
        <v>29.702072806986706</v>
      </c>
      <c r="U66" s="20">
        <v>5.554896459538794</v>
      </c>
      <c r="V66" s="20">
        <v>15.589709947309093</v>
      </c>
      <c r="W66" s="20">
        <v>208.46474322815516</v>
      </c>
      <c r="X66" s="20">
        <v>987.43682500622185</v>
      </c>
      <c r="Y66" s="20">
        <v>302.6659089529183</v>
      </c>
      <c r="Z66" s="20">
        <v>800.70566101318161</v>
      </c>
      <c r="AA66" s="20">
        <v>1615.7117142576767</v>
      </c>
      <c r="AB66" s="20">
        <v>42.485208033995434</v>
      </c>
      <c r="AC66" s="20">
        <v>391.01942393078718</v>
      </c>
      <c r="AD66" s="20">
        <v>81.704224304972271</v>
      </c>
      <c r="AE66" s="20">
        <v>20.671731358895343</v>
      </c>
      <c r="AF66" s="20">
        <v>754.80906236508258</v>
      </c>
      <c r="AG66" s="20">
        <v>5.2561400411906654</v>
      </c>
      <c r="AH66" s="20">
        <v>1.4049647510933612</v>
      </c>
      <c r="AI66" s="20">
        <v>0</v>
      </c>
      <c r="AJ66" s="20">
        <v>0</v>
      </c>
      <c r="AK66" s="20">
        <v>0</v>
      </c>
      <c r="AL66" s="20">
        <v>13.176867436854</v>
      </c>
      <c r="AM66" s="20">
        <v>0</v>
      </c>
      <c r="AN66" s="20">
        <v>1.3556216357675248</v>
      </c>
      <c r="AO66" s="20">
        <v>0</v>
      </c>
      <c r="AP66" s="20">
        <v>0</v>
      </c>
      <c r="AQ66" s="20">
        <v>0</v>
      </c>
      <c r="AR66" s="20">
        <v>0</v>
      </c>
      <c r="AS66" s="20">
        <v>5364.0752089615826</v>
      </c>
      <c r="AT66" s="20">
        <v>0</v>
      </c>
      <c r="AU66" s="20">
        <v>0</v>
      </c>
      <c r="AV66" s="20">
        <v>0</v>
      </c>
      <c r="AW66" s="20">
        <v>0</v>
      </c>
      <c r="AX66" s="20">
        <v>0</v>
      </c>
      <c r="AY66" s="20">
        <v>-366.01463396158204</v>
      </c>
      <c r="AZ66" s="20">
        <v>-366.01463396158204</v>
      </c>
      <c r="BA66" s="58">
        <v>4998.0605750000004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1.0909944736216304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2.8306879220205752</v>
      </c>
      <c r="X67" s="20">
        <v>6.9917797844563996</v>
      </c>
      <c r="Y67" s="20">
        <v>0</v>
      </c>
      <c r="Z67" s="20">
        <v>26.703698706969924</v>
      </c>
      <c r="AA67" s="20">
        <v>18.546427438274833</v>
      </c>
      <c r="AB67" s="20">
        <v>0</v>
      </c>
      <c r="AC67" s="20">
        <v>37.899077505441021</v>
      </c>
      <c r="AD67" s="20">
        <v>0</v>
      </c>
      <c r="AE67" s="20">
        <v>0</v>
      </c>
      <c r="AF67" s="20">
        <v>5.9893911794385168</v>
      </c>
      <c r="AG67" s="20">
        <v>6.121855989777079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106.17391299999997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106.17391299999997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69.602500442376467</v>
      </c>
      <c r="D68" s="20">
        <v>75.304665441807245</v>
      </c>
      <c r="E68" s="20">
        <v>38.89983620448168</v>
      </c>
      <c r="F68" s="20">
        <v>23.317672101804114</v>
      </c>
      <c r="G68" s="20">
        <v>401.67486495892518</v>
      </c>
      <c r="H68" s="20">
        <v>3.3464553583880394</v>
      </c>
      <c r="I68" s="20">
        <v>10.211580593176716</v>
      </c>
      <c r="J68" s="20">
        <v>10.013224375771379</v>
      </c>
      <c r="K68" s="20">
        <v>6.9033655378418866</v>
      </c>
      <c r="L68" s="20">
        <v>76.554242729689776</v>
      </c>
      <c r="M68" s="20">
        <v>14.844691899077795</v>
      </c>
      <c r="N68" s="20">
        <v>4.0105634147508766</v>
      </c>
      <c r="O68" s="20">
        <v>16.431088969643472</v>
      </c>
      <c r="P68" s="20">
        <v>6.9760091756093834</v>
      </c>
      <c r="Q68" s="20">
        <v>38.395844432166726</v>
      </c>
      <c r="R68" s="20">
        <v>11.061663494172652</v>
      </c>
      <c r="S68" s="20">
        <v>45.083901301673912</v>
      </c>
      <c r="T68" s="20">
        <v>48.682159929363898</v>
      </c>
      <c r="U68" s="20">
        <v>15.931312065798817</v>
      </c>
      <c r="V68" s="20">
        <v>35.054107149820041</v>
      </c>
      <c r="W68" s="20">
        <v>81.642462118532436</v>
      </c>
      <c r="X68" s="20">
        <v>36.362534443474537</v>
      </c>
      <c r="Y68" s="20">
        <v>600.42163939908039</v>
      </c>
      <c r="Z68" s="20">
        <v>870.87572291464892</v>
      </c>
      <c r="AA68" s="20">
        <v>143.90475560033047</v>
      </c>
      <c r="AB68" s="20">
        <v>336.71423203215198</v>
      </c>
      <c r="AC68" s="20">
        <v>145.94747007024904</v>
      </c>
      <c r="AD68" s="20">
        <v>148.83155132679431</v>
      </c>
      <c r="AE68" s="20">
        <v>225.57831919068957</v>
      </c>
      <c r="AF68" s="20">
        <v>1096.1062438177657</v>
      </c>
      <c r="AG68" s="20">
        <v>122.38363453393048</v>
      </c>
      <c r="AH68" s="20">
        <v>15.507794989394446</v>
      </c>
      <c r="AI68" s="20">
        <v>672.77501633239763</v>
      </c>
      <c r="AJ68" s="20">
        <v>3.006289998744498</v>
      </c>
      <c r="AK68" s="20">
        <v>0</v>
      </c>
      <c r="AL68" s="20">
        <v>28.699668365568527</v>
      </c>
      <c r="AM68" s="20">
        <v>8.0872252284259414</v>
      </c>
      <c r="AN68" s="20">
        <v>14.954049760434744</v>
      </c>
      <c r="AO68" s="20">
        <v>1.6291998386930122</v>
      </c>
      <c r="AP68" s="20">
        <v>0</v>
      </c>
      <c r="AQ68" s="20">
        <v>0.67884338984393222</v>
      </c>
      <c r="AR68" s="20">
        <v>0</v>
      </c>
      <c r="AS68" s="20">
        <v>5506.4064029274914</v>
      </c>
      <c r="AT68" s="20">
        <v>0</v>
      </c>
      <c r="AU68" s="20">
        <v>0</v>
      </c>
      <c r="AV68" s="20">
        <v>0</v>
      </c>
      <c r="AW68" s="20">
        <v>270.50124133064935</v>
      </c>
      <c r="AX68" s="20">
        <v>633.47509607487075</v>
      </c>
      <c r="AY68" s="20">
        <v>-393.2153463330099</v>
      </c>
      <c r="AZ68" s="20">
        <v>510.76099107251019</v>
      </c>
      <c r="BA68" s="58">
        <v>6017.1673940000019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141.21370416621306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13697.633611846661</v>
      </c>
      <c r="AA69" s="20">
        <v>333.52007885706951</v>
      </c>
      <c r="AB69" s="20">
        <v>158.43418397491737</v>
      </c>
      <c r="AC69" s="20">
        <v>129.50126181824024</v>
      </c>
      <c r="AD69" s="20">
        <v>23.59642000898382</v>
      </c>
      <c r="AE69" s="20">
        <v>59.037722858558972</v>
      </c>
      <c r="AF69" s="20">
        <v>2.2994957568488497</v>
      </c>
      <c r="AG69" s="20">
        <v>18.970955632229845</v>
      </c>
      <c r="AH69" s="20">
        <v>99.196512107153893</v>
      </c>
      <c r="AI69" s="20">
        <v>0</v>
      </c>
      <c r="AJ69" s="20">
        <v>323.77691367856511</v>
      </c>
      <c r="AK69" s="20">
        <v>35.50564306741397</v>
      </c>
      <c r="AL69" s="20">
        <v>0</v>
      </c>
      <c r="AM69" s="20">
        <v>562.16828169572852</v>
      </c>
      <c r="AN69" s="20">
        <v>44.660837250834689</v>
      </c>
      <c r="AO69" s="20">
        <v>11.447810959915307</v>
      </c>
      <c r="AP69" s="20">
        <v>1.7116150202820477</v>
      </c>
      <c r="AQ69" s="20">
        <v>3.3722258037659958</v>
      </c>
      <c r="AR69" s="20">
        <v>2.6799805872519631</v>
      </c>
      <c r="AS69" s="20">
        <v>15648.727255090633</v>
      </c>
      <c r="AT69" s="20">
        <v>0</v>
      </c>
      <c r="AU69" s="20">
        <v>0</v>
      </c>
      <c r="AV69" s="20">
        <v>0</v>
      </c>
      <c r="AW69" s="20">
        <v>1506.796633000989</v>
      </c>
      <c r="AX69" s="20">
        <v>3007.3430162802338</v>
      </c>
      <c r="AY69" s="20">
        <v>-162.01820737185108</v>
      </c>
      <c r="AZ69" s="20">
        <v>4352.1214419093722</v>
      </c>
      <c r="BA69" s="58">
        <v>20000.848697000005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19.634552770280379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2348.8358178854278</v>
      </c>
      <c r="AA70" s="20">
        <v>0</v>
      </c>
      <c r="AB70" s="20">
        <v>0</v>
      </c>
      <c r="AC70" s="20">
        <v>0.74318226057587167</v>
      </c>
      <c r="AD70" s="20">
        <v>8.8047069568345027</v>
      </c>
      <c r="AE70" s="20">
        <v>12.804985697818998</v>
      </c>
      <c r="AF70" s="20">
        <v>0</v>
      </c>
      <c r="AG70" s="20">
        <v>29.87707889471929</v>
      </c>
      <c r="AH70" s="20">
        <v>11.996392059059819</v>
      </c>
      <c r="AI70" s="20">
        <v>0</v>
      </c>
      <c r="AJ70" s="20">
        <v>740.85753750264291</v>
      </c>
      <c r="AK70" s="20">
        <v>122.59876469031266</v>
      </c>
      <c r="AL70" s="20">
        <v>0</v>
      </c>
      <c r="AM70" s="20">
        <v>686.94083768537598</v>
      </c>
      <c r="AN70" s="20">
        <v>159.2200102116434</v>
      </c>
      <c r="AO70" s="20">
        <v>274.20101071011413</v>
      </c>
      <c r="AP70" s="20">
        <v>44.438029601486399</v>
      </c>
      <c r="AQ70" s="20">
        <v>39.760013610587372</v>
      </c>
      <c r="AR70" s="20">
        <v>30.183504754896962</v>
      </c>
      <c r="AS70" s="20">
        <v>4530.8964252917767</v>
      </c>
      <c r="AT70" s="20">
        <v>0</v>
      </c>
      <c r="AU70" s="20">
        <v>0</v>
      </c>
      <c r="AV70" s="20">
        <v>0</v>
      </c>
      <c r="AW70" s="20">
        <v>988.4754289917305</v>
      </c>
      <c r="AX70" s="20">
        <v>2524.6165946640622</v>
      </c>
      <c r="AY70" s="20">
        <v>-251.18631294756631</v>
      </c>
      <c r="AZ70" s="20">
        <v>3261.9057107082263</v>
      </c>
      <c r="BA70" s="58">
        <v>7792.802136000003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19.564606853115574</v>
      </c>
      <c r="D71" s="22">
        <v>29.605850000778457</v>
      </c>
      <c r="E71" s="22">
        <v>4.3691105424033054</v>
      </c>
      <c r="F71" s="22">
        <v>10.204397162071134</v>
      </c>
      <c r="G71" s="22">
        <v>43.92381926709502</v>
      </c>
      <c r="H71" s="22">
        <v>0.99992590081841959</v>
      </c>
      <c r="I71" s="22">
        <v>13.97180874763016</v>
      </c>
      <c r="J71" s="22">
        <v>0.87431499692832193</v>
      </c>
      <c r="K71" s="22">
        <v>2.6574920143325689</v>
      </c>
      <c r="L71" s="22">
        <v>4.7334079316134385</v>
      </c>
      <c r="M71" s="22">
        <v>14.433057855449594</v>
      </c>
      <c r="N71" s="22">
        <v>0.89032213537172433</v>
      </c>
      <c r="O71" s="22">
        <v>0.91181031904582688</v>
      </c>
      <c r="P71" s="22">
        <v>1.7937488696106056</v>
      </c>
      <c r="Q71" s="22">
        <v>25.77310533610407</v>
      </c>
      <c r="R71" s="22">
        <v>2.7008396433626105</v>
      </c>
      <c r="S71" s="22">
        <v>1.821269512023183</v>
      </c>
      <c r="T71" s="22">
        <v>5.0508178848227994</v>
      </c>
      <c r="U71" s="22">
        <v>17.052128326311625</v>
      </c>
      <c r="V71" s="22">
        <v>33.31703317478599</v>
      </c>
      <c r="W71" s="22">
        <v>6.2525939479120076</v>
      </c>
      <c r="X71" s="22">
        <v>19.265832305020059</v>
      </c>
      <c r="Y71" s="22">
        <v>7.6609007832833997</v>
      </c>
      <c r="Z71" s="22">
        <v>1457.3857057334817</v>
      </c>
      <c r="AA71" s="22">
        <v>1702.628615257531</v>
      </c>
      <c r="AB71" s="22">
        <v>304.31210399611581</v>
      </c>
      <c r="AC71" s="22">
        <v>195.1563656488824</v>
      </c>
      <c r="AD71" s="22">
        <v>69.353059534109235</v>
      </c>
      <c r="AE71" s="22">
        <v>887.4814796929877</v>
      </c>
      <c r="AF71" s="22">
        <v>1600.8755011844123</v>
      </c>
      <c r="AG71" s="22">
        <v>226.49344104900331</v>
      </c>
      <c r="AH71" s="22">
        <v>244.01635073212961</v>
      </c>
      <c r="AI71" s="22">
        <v>11.094391051625173</v>
      </c>
      <c r="AJ71" s="22">
        <v>175.88376537904909</v>
      </c>
      <c r="AK71" s="22">
        <v>8.1645509127728477</v>
      </c>
      <c r="AL71" s="22">
        <v>60.153513576919124</v>
      </c>
      <c r="AM71" s="22">
        <v>351.6211670033635</v>
      </c>
      <c r="AN71" s="22">
        <v>12.480090618058149</v>
      </c>
      <c r="AO71" s="22">
        <v>5.4317609306326657</v>
      </c>
      <c r="AP71" s="22">
        <v>0</v>
      </c>
      <c r="AQ71" s="22">
        <v>0.74750976233304545</v>
      </c>
      <c r="AR71" s="22">
        <v>0.91927672351646827</v>
      </c>
      <c r="AS71" s="20">
        <v>7582.026842296812</v>
      </c>
      <c r="AT71" s="22">
        <v>0</v>
      </c>
      <c r="AU71" s="22">
        <v>0</v>
      </c>
      <c r="AV71" s="22">
        <v>0</v>
      </c>
      <c r="AW71" s="22">
        <v>987.30973336946329</v>
      </c>
      <c r="AX71" s="22">
        <v>2606.1324728370864</v>
      </c>
      <c r="AY71" s="22">
        <v>-677.03411450336432</v>
      </c>
      <c r="AZ71" s="20">
        <v>2916.4080917031852</v>
      </c>
      <c r="BA71" s="58">
        <v>10498.434933999997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0.75410910963195987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1.1795956228073272</v>
      </c>
      <c r="AA72" s="21">
        <v>167.26592332922641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0.75296139523014094</v>
      </c>
      <c r="AJ72" s="21">
        <v>0</v>
      </c>
      <c r="AK72" s="21">
        <v>0</v>
      </c>
      <c r="AL72" s="21">
        <v>0</v>
      </c>
      <c r="AM72" s="21">
        <v>41.624311192564051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211.57690064945987</v>
      </c>
      <c r="AT72" s="21">
        <v>0</v>
      </c>
      <c r="AU72" s="21">
        <v>0</v>
      </c>
      <c r="AV72" s="21">
        <v>0</v>
      </c>
      <c r="AW72" s="21">
        <v>867.62859533098344</v>
      </c>
      <c r="AX72" s="21">
        <v>27.757301851038552</v>
      </c>
      <c r="AY72" s="21">
        <v>15.6165431685182</v>
      </c>
      <c r="AZ72" s="20">
        <v>911.00244035054016</v>
      </c>
      <c r="BA72" s="58">
        <v>1122.5793410000001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34.394035814116855</v>
      </c>
      <c r="D73" s="21">
        <v>948.83005451876829</v>
      </c>
      <c r="E73" s="21">
        <v>829.82391739596835</v>
      </c>
      <c r="F73" s="21">
        <v>410.15403437734994</v>
      </c>
      <c r="G73" s="21">
        <v>258.1477538080984</v>
      </c>
      <c r="H73" s="21">
        <v>1.5437392022767811</v>
      </c>
      <c r="I73" s="21">
        <v>34.604875044165986</v>
      </c>
      <c r="J73" s="21">
        <v>62.017148196091647</v>
      </c>
      <c r="K73" s="21">
        <v>18.477514387011702</v>
      </c>
      <c r="L73" s="21">
        <v>58.770770144476629</v>
      </c>
      <c r="M73" s="21">
        <v>262.53652700384538</v>
      </c>
      <c r="N73" s="21">
        <v>165.58223371372867</v>
      </c>
      <c r="O73" s="21">
        <v>19.991850603630898</v>
      </c>
      <c r="P73" s="21">
        <v>52.700000157663936</v>
      </c>
      <c r="Q73" s="21">
        <v>71.359403836618867</v>
      </c>
      <c r="R73" s="21">
        <v>62.00185836633905</v>
      </c>
      <c r="S73" s="21">
        <v>7.1969826667625352</v>
      </c>
      <c r="T73" s="21">
        <v>52.7052969386001</v>
      </c>
      <c r="U73" s="21">
        <v>79.620997723583343</v>
      </c>
      <c r="V73" s="21">
        <v>264.78523488348918</v>
      </c>
      <c r="W73" s="21">
        <v>965.43837488876443</v>
      </c>
      <c r="X73" s="21">
        <v>213.91766612338867</v>
      </c>
      <c r="Y73" s="21">
        <v>97.631896697806383</v>
      </c>
      <c r="Z73" s="21">
        <v>8820.8361156707979</v>
      </c>
      <c r="AA73" s="21">
        <v>255.22911420852336</v>
      </c>
      <c r="AB73" s="21">
        <v>440.26774711815705</v>
      </c>
      <c r="AC73" s="21">
        <v>99.570433875819177</v>
      </c>
      <c r="AD73" s="21">
        <v>279.66096634161187</v>
      </c>
      <c r="AE73" s="21">
        <v>154.39981834202501</v>
      </c>
      <c r="AF73" s="21">
        <v>947.51728855101658</v>
      </c>
      <c r="AG73" s="21">
        <v>606.18270012229345</v>
      </c>
      <c r="AH73" s="21">
        <v>436.22932113745998</v>
      </c>
      <c r="AI73" s="21">
        <v>11.010336980713806</v>
      </c>
      <c r="AJ73" s="21">
        <v>293.96872651328829</v>
      </c>
      <c r="AK73" s="21">
        <v>16.594484136512051</v>
      </c>
      <c r="AL73" s="21">
        <v>10.283831189050817</v>
      </c>
      <c r="AM73" s="21">
        <v>519.8470440855873</v>
      </c>
      <c r="AN73" s="21">
        <v>9.3555721999946826</v>
      </c>
      <c r="AO73" s="21">
        <v>0.85519499093341278</v>
      </c>
      <c r="AP73" s="21">
        <v>0</v>
      </c>
      <c r="AQ73" s="21">
        <v>0.94647905150556966</v>
      </c>
      <c r="AR73" s="21">
        <v>0</v>
      </c>
      <c r="AS73" s="20">
        <v>17874.98734100784</v>
      </c>
      <c r="AT73" s="21">
        <v>0</v>
      </c>
      <c r="AU73" s="21">
        <v>0</v>
      </c>
      <c r="AV73" s="21">
        <v>0</v>
      </c>
      <c r="AW73" s="21">
        <v>314.89356574956963</v>
      </c>
      <c r="AX73" s="21">
        <v>15279.629381139941</v>
      </c>
      <c r="AY73" s="21">
        <v>1363.2722981026502</v>
      </c>
      <c r="AZ73" s="20">
        <v>16957.795244992161</v>
      </c>
      <c r="BA73" s="58">
        <v>34832.782586000001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447.02551962357325</v>
      </c>
      <c r="AC74" s="21">
        <v>0</v>
      </c>
      <c r="AD74" s="21">
        <v>0</v>
      </c>
      <c r="AE74" s="21">
        <v>0</v>
      </c>
      <c r="AF74" s="21">
        <v>0</v>
      </c>
      <c r="AG74" s="21">
        <v>28.540082508756136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13.483260967829526</v>
      </c>
      <c r="AN74" s="21">
        <v>6.1611992468460306</v>
      </c>
      <c r="AO74" s="21">
        <v>0</v>
      </c>
      <c r="AP74" s="21">
        <v>0</v>
      </c>
      <c r="AQ74" s="21">
        <v>0</v>
      </c>
      <c r="AR74" s="21">
        <v>0</v>
      </c>
      <c r="AS74" s="20">
        <v>495.21006234700496</v>
      </c>
      <c r="AT74" s="21">
        <v>0</v>
      </c>
      <c r="AU74" s="21">
        <v>0</v>
      </c>
      <c r="AV74" s="21">
        <v>0</v>
      </c>
      <c r="AW74" s="21">
        <v>9197.7473029290613</v>
      </c>
      <c r="AX74" s="21">
        <v>3519.2515464502212</v>
      </c>
      <c r="AY74" s="21">
        <v>277.75204727371363</v>
      </c>
      <c r="AZ74" s="20">
        <v>12994.750896652997</v>
      </c>
      <c r="BA74" s="58">
        <v>13489.960959000002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4.078787086403767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0.97845854249513675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6887.5710343346755</v>
      </c>
      <c r="AC75" s="21">
        <v>1569.8520758466291</v>
      </c>
      <c r="AD75" s="21">
        <v>3.8061592044464354</v>
      </c>
      <c r="AE75" s="21">
        <v>0</v>
      </c>
      <c r="AF75" s="21">
        <v>0</v>
      </c>
      <c r="AG75" s="21">
        <v>1876.3314858768235</v>
      </c>
      <c r="AH75" s="21">
        <v>1414.5365512119911</v>
      </c>
      <c r="AI75" s="21">
        <v>0</v>
      </c>
      <c r="AJ75" s="21">
        <v>0</v>
      </c>
      <c r="AK75" s="21">
        <v>0</v>
      </c>
      <c r="AL75" s="21">
        <v>0</v>
      </c>
      <c r="AM75" s="21">
        <v>19.731650636061982</v>
      </c>
      <c r="AN75" s="21">
        <v>152.32169553006304</v>
      </c>
      <c r="AO75" s="21">
        <v>32.662609235017868</v>
      </c>
      <c r="AP75" s="21">
        <v>0</v>
      </c>
      <c r="AQ75" s="21">
        <v>16.590930413185145</v>
      </c>
      <c r="AR75" s="21">
        <v>0</v>
      </c>
      <c r="AS75" s="20">
        <v>11978.461437917795</v>
      </c>
      <c r="AT75" s="21">
        <v>0</v>
      </c>
      <c r="AU75" s="21">
        <v>0</v>
      </c>
      <c r="AV75" s="21">
        <v>0</v>
      </c>
      <c r="AW75" s="21">
        <v>24.724795448098089</v>
      </c>
      <c r="AX75" s="21">
        <v>934.59389932241777</v>
      </c>
      <c r="AY75" s="21">
        <v>-338.02108768830931</v>
      </c>
      <c r="AZ75" s="20">
        <v>621.29760708220658</v>
      </c>
      <c r="BA75" s="58">
        <v>12599.759045000001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1134.4835149102039</v>
      </c>
      <c r="AA76" s="20">
        <v>0</v>
      </c>
      <c r="AB76" s="20">
        <v>0</v>
      </c>
      <c r="AC76" s="20">
        <v>0</v>
      </c>
      <c r="AD76" s="20">
        <v>4834.6863430864114</v>
      </c>
      <c r="AE76" s="20">
        <v>0</v>
      </c>
      <c r="AF76" s="20">
        <v>0</v>
      </c>
      <c r="AG76" s="20">
        <v>21.66086194652808</v>
      </c>
      <c r="AH76" s="20">
        <v>198.85595167378639</v>
      </c>
      <c r="AI76" s="20">
        <v>0</v>
      </c>
      <c r="AJ76" s="20">
        <v>0</v>
      </c>
      <c r="AK76" s="20">
        <v>0</v>
      </c>
      <c r="AL76" s="20">
        <v>0</v>
      </c>
      <c r="AM76" s="20">
        <v>6.1281076126023972</v>
      </c>
      <c r="AN76" s="20">
        <v>0.91260428857349563</v>
      </c>
      <c r="AO76" s="20">
        <v>0</v>
      </c>
      <c r="AP76" s="20">
        <v>0</v>
      </c>
      <c r="AQ76" s="20">
        <v>0</v>
      </c>
      <c r="AR76" s="20">
        <v>0</v>
      </c>
      <c r="AS76" s="20">
        <v>6196.7273835181049</v>
      </c>
      <c r="AT76" s="20">
        <v>0</v>
      </c>
      <c r="AU76" s="20">
        <v>0</v>
      </c>
      <c r="AV76" s="20">
        <v>0</v>
      </c>
      <c r="AW76" s="20">
        <v>383.34372730139938</v>
      </c>
      <c r="AX76" s="20">
        <v>4019.6511204334579</v>
      </c>
      <c r="AY76" s="20">
        <v>113.83449574703688</v>
      </c>
      <c r="AZ76" s="20">
        <v>4516.8293434818943</v>
      </c>
      <c r="BA76" s="58">
        <v>10713.556726999999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3.1818409405784887</v>
      </c>
      <c r="D77" s="20">
        <v>67.79796157714182</v>
      </c>
      <c r="E77" s="20">
        <v>3.3467742478517897</v>
      </c>
      <c r="F77" s="20">
        <v>1.0669086769829053</v>
      </c>
      <c r="G77" s="20">
        <v>12.063714436796396</v>
      </c>
      <c r="H77" s="20">
        <v>0</v>
      </c>
      <c r="I77" s="20">
        <v>2.1724526426416761</v>
      </c>
      <c r="J77" s="20">
        <v>220.10381730116544</v>
      </c>
      <c r="K77" s="20">
        <v>47.396925455821034</v>
      </c>
      <c r="L77" s="20">
        <v>0.94628260062891356</v>
      </c>
      <c r="M77" s="20">
        <v>0</v>
      </c>
      <c r="N77" s="20">
        <v>235.67816410840408</v>
      </c>
      <c r="O77" s="20">
        <v>0</v>
      </c>
      <c r="P77" s="20">
        <v>0</v>
      </c>
      <c r="Q77" s="20">
        <v>11.476224338401558</v>
      </c>
      <c r="R77" s="20">
        <v>7.7762090757761264</v>
      </c>
      <c r="S77" s="20">
        <v>0</v>
      </c>
      <c r="T77" s="20">
        <v>6.7994353812464547</v>
      </c>
      <c r="U77" s="20">
        <v>0</v>
      </c>
      <c r="V77" s="20">
        <v>19.404650273274925</v>
      </c>
      <c r="W77" s="20">
        <v>0.91766358873824672</v>
      </c>
      <c r="X77" s="20">
        <v>0</v>
      </c>
      <c r="Y77" s="20">
        <v>0</v>
      </c>
      <c r="Z77" s="20">
        <v>2343.2369027403824</v>
      </c>
      <c r="AA77" s="20">
        <v>26.923348000084136</v>
      </c>
      <c r="AB77" s="20">
        <v>99.635968709807344</v>
      </c>
      <c r="AC77" s="20">
        <v>5.2743314320062264</v>
      </c>
      <c r="AD77" s="20">
        <v>14.667510441178557</v>
      </c>
      <c r="AE77" s="20">
        <v>15.869160328291319</v>
      </c>
      <c r="AF77" s="20">
        <v>211.09667598779981</v>
      </c>
      <c r="AG77" s="20">
        <v>64.634414614905808</v>
      </c>
      <c r="AH77" s="20">
        <v>54.272426494049931</v>
      </c>
      <c r="AI77" s="20">
        <v>1.0717087535355856</v>
      </c>
      <c r="AJ77" s="20">
        <v>36.450493828027341</v>
      </c>
      <c r="AK77" s="20">
        <v>27.869466678962834</v>
      </c>
      <c r="AL77" s="20">
        <v>11.119173903787287</v>
      </c>
      <c r="AM77" s="20">
        <v>474.22338078106452</v>
      </c>
      <c r="AN77" s="20">
        <v>87.998833953229507</v>
      </c>
      <c r="AO77" s="20">
        <v>147.41573037494319</v>
      </c>
      <c r="AP77" s="20">
        <v>3.2868437078233672</v>
      </c>
      <c r="AQ77" s="20">
        <v>380.76447087294122</v>
      </c>
      <c r="AR77" s="20">
        <v>779.9723185700974</v>
      </c>
      <c r="AS77" s="20">
        <v>5425.9121848183677</v>
      </c>
      <c r="AT77" s="20">
        <v>0</v>
      </c>
      <c r="AU77" s="20">
        <v>0</v>
      </c>
      <c r="AV77" s="20">
        <v>0</v>
      </c>
      <c r="AW77" s="20">
        <v>3307.3639843841529</v>
      </c>
      <c r="AX77" s="20">
        <v>5165.6749620784585</v>
      </c>
      <c r="AY77" s="20">
        <v>184.47242171902212</v>
      </c>
      <c r="AZ77" s="20">
        <v>8657.5113681816329</v>
      </c>
      <c r="BA77" s="58">
        <v>14083.423553000001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3075.175976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3075.175976</v>
      </c>
      <c r="AT78" s="20">
        <v>0</v>
      </c>
      <c r="AU78" s="20">
        <v>0</v>
      </c>
      <c r="AV78" s="20">
        <v>0</v>
      </c>
      <c r="AW78" s="20">
        <v>0</v>
      </c>
      <c r="AX78" s="20">
        <v>0</v>
      </c>
      <c r="AY78" s="20">
        <v>0</v>
      </c>
      <c r="AZ78" s="20">
        <v>0</v>
      </c>
      <c r="BA78" s="58">
        <v>3075.175976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587.5699273002441</v>
      </c>
      <c r="AG79" s="20">
        <v>0</v>
      </c>
      <c r="AH79" s="20">
        <v>0.96199989299420785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194.85349280676164</v>
      </c>
      <c r="AO79" s="20">
        <v>0</v>
      </c>
      <c r="AP79" s="20">
        <v>0</v>
      </c>
      <c r="AQ79" s="20">
        <v>0</v>
      </c>
      <c r="AR79" s="20">
        <v>0</v>
      </c>
      <c r="AS79" s="20">
        <v>783.38541999999995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58">
        <v>783.38541999999995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</v>
      </c>
      <c r="D80" s="20">
        <v>2.332092823632181</v>
      </c>
      <c r="E80" s="20">
        <v>2.8136697679966218</v>
      </c>
      <c r="F80" s="20">
        <v>3.5840243160344341</v>
      </c>
      <c r="G80" s="20">
        <v>394.04127280837236</v>
      </c>
      <c r="H80" s="20">
        <v>13.199948934705889</v>
      </c>
      <c r="I80" s="20">
        <v>37.043286342366684</v>
      </c>
      <c r="J80" s="20">
        <v>31.374574327934827</v>
      </c>
      <c r="K80" s="20">
        <v>40.530453771791557</v>
      </c>
      <c r="L80" s="20">
        <v>9.2983323796139388</v>
      </c>
      <c r="M80" s="20">
        <v>75.714039150952601</v>
      </c>
      <c r="N80" s="20">
        <v>3.5482802048378357</v>
      </c>
      <c r="O80" s="20">
        <v>19.259232032449091</v>
      </c>
      <c r="P80" s="20">
        <v>15.253079571559972</v>
      </c>
      <c r="Q80" s="20">
        <v>38.072855487614</v>
      </c>
      <c r="R80" s="20">
        <v>54.149058660293896</v>
      </c>
      <c r="S80" s="20">
        <v>3.5667349001518609</v>
      </c>
      <c r="T80" s="20">
        <v>50.460279244930561</v>
      </c>
      <c r="U80" s="20">
        <v>62.657568506050161</v>
      </c>
      <c r="V80" s="20">
        <v>46.731252635625367</v>
      </c>
      <c r="W80" s="20">
        <v>67.180228037833757</v>
      </c>
      <c r="X80" s="20">
        <v>20.508432878860823</v>
      </c>
      <c r="Y80" s="20">
        <v>49.040319630273494</v>
      </c>
      <c r="Z80" s="20">
        <v>146.06963316479042</v>
      </c>
      <c r="AA80" s="20">
        <v>45.892280252119249</v>
      </c>
      <c r="AB80" s="20">
        <v>4.5484167252273391</v>
      </c>
      <c r="AC80" s="20">
        <v>1.9404806029804651</v>
      </c>
      <c r="AD80" s="20">
        <v>6.9706975198652206</v>
      </c>
      <c r="AE80" s="20">
        <v>0</v>
      </c>
      <c r="AF80" s="20">
        <v>0</v>
      </c>
      <c r="AG80" s="20">
        <v>189.40757608709427</v>
      </c>
      <c r="AH80" s="20">
        <v>0</v>
      </c>
      <c r="AI80" s="20">
        <v>0</v>
      </c>
      <c r="AJ80" s="20">
        <v>254.75439260635912</v>
      </c>
      <c r="AK80" s="20">
        <v>2.2501100563302399</v>
      </c>
      <c r="AL80" s="20">
        <v>0</v>
      </c>
      <c r="AM80" s="20">
        <v>40.57364657135161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1732.7662500000001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58">
        <v>1732.7662500000001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43.378497620561554</v>
      </c>
      <c r="D81" s="21">
        <v>896.34681192929202</v>
      </c>
      <c r="E81" s="21">
        <v>311.35712548924909</v>
      </c>
      <c r="F81" s="21">
        <v>123.27023244327226</v>
      </c>
      <c r="G81" s="21">
        <v>429.16325434072621</v>
      </c>
      <c r="H81" s="21">
        <v>4.0653623462468538</v>
      </c>
      <c r="I81" s="21">
        <v>8.308318847404518</v>
      </c>
      <c r="J81" s="21">
        <v>6.1837287957971325</v>
      </c>
      <c r="K81" s="21">
        <v>8.9839741546321559</v>
      </c>
      <c r="L81" s="21">
        <v>33.097141977504414</v>
      </c>
      <c r="M81" s="21">
        <v>90.208717661086965</v>
      </c>
      <c r="N81" s="21">
        <v>6.388624808551489</v>
      </c>
      <c r="O81" s="21">
        <v>8.3980231161056214</v>
      </c>
      <c r="P81" s="21">
        <v>3.6229707999706018</v>
      </c>
      <c r="Q81" s="21">
        <v>129.54988088805248</v>
      </c>
      <c r="R81" s="21">
        <v>16.361176150496242</v>
      </c>
      <c r="S81" s="21">
        <v>4.607101184182711</v>
      </c>
      <c r="T81" s="21">
        <v>29.237331630389992</v>
      </c>
      <c r="U81" s="21">
        <v>10.152564156067212</v>
      </c>
      <c r="V81" s="21">
        <v>23.414543396067977</v>
      </c>
      <c r="W81" s="21">
        <v>104.08287217117018</v>
      </c>
      <c r="X81" s="21">
        <v>3.3350500303732953</v>
      </c>
      <c r="Y81" s="21">
        <v>7.677864882174867</v>
      </c>
      <c r="Z81" s="21">
        <v>102.1103130826973</v>
      </c>
      <c r="AA81" s="21">
        <v>26.826867507802699</v>
      </c>
      <c r="AB81" s="21">
        <v>105.80031531290001</v>
      </c>
      <c r="AC81" s="21">
        <v>59.089389022767229</v>
      </c>
      <c r="AD81" s="21">
        <v>16.873923185366369</v>
      </c>
      <c r="AE81" s="21">
        <v>46.925230803487118</v>
      </c>
      <c r="AF81" s="21">
        <v>156.63600367425772</v>
      </c>
      <c r="AG81" s="21">
        <v>403.04949840992208</v>
      </c>
      <c r="AH81" s="21">
        <v>1317.489161951296</v>
      </c>
      <c r="AI81" s="21">
        <v>11.542646701687323</v>
      </c>
      <c r="AJ81" s="21">
        <v>99.173498966456577</v>
      </c>
      <c r="AK81" s="21">
        <v>257.83952775869312</v>
      </c>
      <c r="AL81" s="21">
        <v>4.2454209612368938</v>
      </c>
      <c r="AM81" s="21">
        <v>1423.0283521634117</v>
      </c>
      <c r="AN81" s="21">
        <v>141.2454548214283</v>
      </c>
      <c r="AO81" s="21">
        <v>33.774861987261986</v>
      </c>
      <c r="AP81" s="21">
        <v>177.60182301153264</v>
      </c>
      <c r="AQ81" s="21">
        <v>35.765978279899073</v>
      </c>
      <c r="AR81" s="21">
        <v>0</v>
      </c>
      <c r="AS81" s="20">
        <v>6720.209436421479</v>
      </c>
      <c r="AT81" s="21">
        <v>0</v>
      </c>
      <c r="AU81" s="21">
        <v>0</v>
      </c>
      <c r="AV81" s="21">
        <v>0</v>
      </c>
      <c r="AW81" s="21">
        <v>1745.2596094246378</v>
      </c>
      <c r="AX81" s="21">
        <v>0</v>
      </c>
      <c r="AY81" s="21">
        <v>0</v>
      </c>
      <c r="AZ81" s="20">
        <v>1745.2596094246378</v>
      </c>
      <c r="BA81" s="58">
        <v>8465.4690458461173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0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0">
        <v>0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1.4879120563836064</v>
      </c>
      <c r="D83" s="22">
        <v>58.848715517520368</v>
      </c>
      <c r="E83" s="22">
        <v>15.227600510715773</v>
      </c>
      <c r="F83" s="22">
        <v>7.1464548989961063</v>
      </c>
      <c r="G83" s="22">
        <v>154.21336998099852</v>
      </c>
      <c r="H83" s="22">
        <v>11.764375402807946</v>
      </c>
      <c r="I83" s="22">
        <v>10.430371375853678</v>
      </c>
      <c r="J83" s="22">
        <v>7.1276392380250009</v>
      </c>
      <c r="K83" s="22">
        <v>8.7451776486108521</v>
      </c>
      <c r="L83" s="22">
        <v>1.3763270766544671</v>
      </c>
      <c r="M83" s="22">
        <v>22.202227399377506</v>
      </c>
      <c r="N83" s="22">
        <v>3.8829441449301942</v>
      </c>
      <c r="O83" s="22">
        <v>8.2654394452816664</v>
      </c>
      <c r="P83" s="22">
        <v>3.1409142378289725</v>
      </c>
      <c r="Q83" s="22">
        <v>38.685021713104</v>
      </c>
      <c r="R83" s="22">
        <v>73.82149527837943</v>
      </c>
      <c r="S83" s="22">
        <v>8.8507875433568053</v>
      </c>
      <c r="T83" s="22">
        <v>46.972725615959433</v>
      </c>
      <c r="U83" s="22">
        <v>27.699110619275878</v>
      </c>
      <c r="V83" s="22">
        <v>22.58393425389508</v>
      </c>
      <c r="W83" s="22">
        <v>55.583338692465041</v>
      </c>
      <c r="X83" s="22">
        <v>12.136771523674012</v>
      </c>
      <c r="Y83" s="22">
        <v>38.805467191187546</v>
      </c>
      <c r="Z83" s="22">
        <v>156.22777837988917</v>
      </c>
      <c r="AA83" s="22">
        <v>36.915900808107835</v>
      </c>
      <c r="AB83" s="22">
        <v>72.650577819259837</v>
      </c>
      <c r="AC83" s="22">
        <v>27.314601313074501</v>
      </c>
      <c r="AD83" s="22">
        <v>15.798581651229028</v>
      </c>
      <c r="AE83" s="22">
        <v>48.256970121765534</v>
      </c>
      <c r="AF83" s="22">
        <v>370.83399723877994</v>
      </c>
      <c r="AG83" s="22">
        <v>698.54010993366899</v>
      </c>
      <c r="AH83" s="22">
        <v>135.03084081111552</v>
      </c>
      <c r="AI83" s="22">
        <v>9.72052896178743</v>
      </c>
      <c r="AJ83" s="22">
        <v>251.8143805800479</v>
      </c>
      <c r="AK83" s="22">
        <v>320.85116786766434</v>
      </c>
      <c r="AL83" s="22">
        <v>18.511346945070521</v>
      </c>
      <c r="AM83" s="22">
        <v>3764.2150072478689</v>
      </c>
      <c r="AN83" s="22">
        <v>215.75404208264172</v>
      </c>
      <c r="AO83" s="22">
        <v>35.992699768497005</v>
      </c>
      <c r="AP83" s="22">
        <v>98.025864066483464</v>
      </c>
      <c r="AQ83" s="22">
        <v>60.481943246165415</v>
      </c>
      <c r="AR83" s="22">
        <v>140.08801286071841</v>
      </c>
      <c r="AS83" s="20">
        <v>7116.022473069118</v>
      </c>
      <c r="AT83" s="22">
        <v>0</v>
      </c>
      <c r="AU83" s="22">
        <v>0</v>
      </c>
      <c r="AV83" s="22">
        <v>0</v>
      </c>
      <c r="AW83" s="22">
        <v>3863.0803969308827</v>
      </c>
      <c r="AX83" s="22">
        <v>0</v>
      </c>
      <c r="AY83" s="22">
        <v>0</v>
      </c>
      <c r="AZ83" s="20">
        <v>3863.0803969308827</v>
      </c>
      <c r="BA83" s="58">
        <v>10979.102870000001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2.682696180893128</v>
      </c>
      <c r="E84" s="21">
        <v>4.6048761773412927</v>
      </c>
      <c r="F84" s="21">
        <v>0.88107396043081287</v>
      </c>
      <c r="G84" s="21">
        <v>43.52303406123287</v>
      </c>
      <c r="H84" s="21">
        <v>1.6984542081262526</v>
      </c>
      <c r="I84" s="21">
        <v>2.7644472232467283</v>
      </c>
      <c r="J84" s="21">
        <v>3.6184859374562217</v>
      </c>
      <c r="K84" s="21">
        <v>1.8017815982905878</v>
      </c>
      <c r="L84" s="21">
        <v>0</v>
      </c>
      <c r="M84" s="21">
        <v>6.2438087829149929</v>
      </c>
      <c r="N84" s="21">
        <v>1.8458263968544302</v>
      </c>
      <c r="O84" s="21">
        <v>1.8608755211473822</v>
      </c>
      <c r="P84" s="21">
        <v>0</v>
      </c>
      <c r="Q84" s="21">
        <v>15.184538917155493</v>
      </c>
      <c r="R84" s="21">
        <v>11.832999173616647</v>
      </c>
      <c r="S84" s="21">
        <v>0.93190824491855562</v>
      </c>
      <c r="T84" s="21">
        <v>7.0772658446961518</v>
      </c>
      <c r="U84" s="21">
        <v>5.1498450731870342</v>
      </c>
      <c r="V84" s="21">
        <v>4.4156714008946851</v>
      </c>
      <c r="W84" s="21">
        <v>6.5879147100801507</v>
      </c>
      <c r="X84" s="21">
        <v>0.83985587492723435</v>
      </c>
      <c r="Y84" s="21">
        <v>5.5860773308579939</v>
      </c>
      <c r="Z84" s="21">
        <v>29.29465888724641</v>
      </c>
      <c r="AA84" s="21">
        <v>19.494817499167695</v>
      </c>
      <c r="AB84" s="21">
        <v>34.674323131191223</v>
      </c>
      <c r="AC84" s="21">
        <v>9.9721362543141723</v>
      </c>
      <c r="AD84" s="21">
        <v>2.7241786979778055</v>
      </c>
      <c r="AE84" s="21">
        <v>83.236251231983573</v>
      </c>
      <c r="AF84" s="21">
        <v>23.267343893976811</v>
      </c>
      <c r="AG84" s="21">
        <v>319.95367790332557</v>
      </c>
      <c r="AH84" s="21">
        <v>127.1728081828016</v>
      </c>
      <c r="AI84" s="21">
        <v>11.735625671533672</v>
      </c>
      <c r="AJ84" s="21">
        <v>2130.1638526127094</v>
      </c>
      <c r="AK84" s="21">
        <v>1409.9941548202578</v>
      </c>
      <c r="AL84" s="21">
        <v>12.796512741024472</v>
      </c>
      <c r="AM84" s="21">
        <v>838.40413329200032</v>
      </c>
      <c r="AN84" s="21">
        <v>450.29077003767196</v>
      </c>
      <c r="AO84" s="21">
        <v>125.09985683061836</v>
      </c>
      <c r="AP84" s="21">
        <v>64.247226917798159</v>
      </c>
      <c r="AQ84" s="21">
        <v>115.02564542082499</v>
      </c>
      <c r="AR84" s="21">
        <v>7.4059867780523412</v>
      </c>
      <c r="AS84" s="20">
        <v>5944.0853974227448</v>
      </c>
      <c r="AT84" s="21">
        <v>0</v>
      </c>
      <c r="AU84" s="21">
        <v>0</v>
      </c>
      <c r="AV84" s="21">
        <v>0</v>
      </c>
      <c r="AW84" s="21">
        <v>1111.0643053848878</v>
      </c>
      <c r="AX84" s="21">
        <v>1974.6012871923665</v>
      </c>
      <c r="AY84" s="21">
        <v>0</v>
      </c>
      <c r="AZ84" s="20">
        <v>3085.6655925772543</v>
      </c>
      <c r="BA84" s="58">
        <v>9029.7509899999986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214.73014121898311</v>
      </c>
      <c r="D85" s="22">
        <v>327.72389677011074</v>
      </c>
      <c r="E85" s="22">
        <v>119.92383774153433</v>
      </c>
      <c r="F85" s="22">
        <v>45.056159341269634</v>
      </c>
      <c r="G85" s="22">
        <v>555.3786730422288</v>
      </c>
      <c r="H85" s="22">
        <v>27.406347539406802</v>
      </c>
      <c r="I85" s="22">
        <v>55.010483492456672</v>
      </c>
      <c r="J85" s="22">
        <v>7.3409449167149496</v>
      </c>
      <c r="K85" s="22">
        <v>38.214973394253455</v>
      </c>
      <c r="L85" s="22">
        <v>17.911301591211103</v>
      </c>
      <c r="M85" s="22">
        <v>101.13536614470186</v>
      </c>
      <c r="N85" s="22">
        <v>17.623722361536213</v>
      </c>
      <c r="O85" s="22">
        <v>133.25920825227197</v>
      </c>
      <c r="P85" s="22">
        <v>46.510549548102695</v>
      </c>
      <c r="Q85" s="22">
        <v>177.68356138468076</v>
      </c>
      <c r="R85" s="22">
        <v>50.257652544606884</v>
      </c>
      <c r="S85" s="22">
        <v>31.958255989997252</v>
      </c>
      <c r="T85" s="22">
        <v>60.818853990181424</v>
      </c>
      <c r="U85" s="22">
        <v>62.014874071956228</v>
      </c>
      <c r="V85" s="22">
        <v>100.92405162117726</v>
      </c>
      <c r="W85" s="22">
        <v>174.04706806463912</v>
      </c>
      <c r="X85" s="22">
        <v>55.854284605633922</v>
      </c>
      <c r="Y85" s="22">
        <v>30.077617337755335</v>
      </c>
      <c r="Z85" s="22">
        <v>228.83300272517687</v>
      </c>
      <c r="AA85" s="22">
        <v>65.937717691981234</v>
      </c>
      <c r="AB85" s="22">
        <v>49.799904117758693</v>
      </c>
      <c r="AC85" s="22">
        <v>66.20233849485075</v>
      </c>
      <c r="AD85" s="22">
        <v>46.826438491095288</v>
      </c>
      <c r="AE85" s="22">
        <v>299.49598994374946</v>
      </c>
      <c r="AF85" s="22">
        <v>453.38723410082986</v>
      </c>
      <c r="AG85" s="22">
        <v>763.92387709335674</v>
      </c>
      <c r="AH85" s="22">
        <v>463.49363725481959</v>
      </c>
      <c r="AI85" s="22">
        <v>86.593898124366277</v>
      </c>
      <c r="AJ85" s="22">
        <v>409.11124199130535</v>
      </c>
      <c r="AK85" s="22">
        <v>2594.0200554793869</v>
      </c>
      <c r="AL85" s="22">
        <v>501.47730001005505</v>
      </c>
      <c r="AM85" s="22">
        <v>502.28336104735223</v>
      </c>
      <c r="AN85" s="22">
        <v>5208.2292291587473</v>
      </c>
      <c r="AO85" s="22">
        <v>14.632917852706752</v>
      </c>
      <c r="AP85" s="22">
        <v>10.821143511798377</v>
      </c>
      <c r="AQ85" s="22">
        <v>15.985744066816197</v>
      </c>
      <c r="AR85" s="22">
        <v>104.48388943795644</v>
      </c>
      <c r="AS85" s="20">
        <v>14336.400745559522</v>
      </c>
      <c r="AT85" s="22">
        <v>0</v>
      </c>
      <c r="AU85" s="22">
        <v>0</v>
      </c>
      <c r="AV85" s="22">
        <v>0</v>
      </c>
      <c r="AW85" s="22">
        <v>41.297258139180911</v>
      </c>
      <c r="AX85" s="22">
        <v>0</v>
      </c>
      <c r="AY85" s="22">
        <v>0</v>
      </c>
      <c r="AZ85" s="20">
        <v>41.297258139180911</v>
      </c>
      <c r="BA85" s="58">
        <v>14377.698003698702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3.4182535909977645</v>
      </c>
      <c r="E86" s="20">
        <v>0.54863142739632687</v>
      </c>
      <c r="F86" s="20">
        <v>1.4082526270738012</v>
      </c>
      <c r="G86" s="20">
        <v>20.730149731126431</v>
      </c>
      <c r="H86" s="20">
        <v>0.78113038501417187</v>
      </c>
      <c r="I86" s="20">
        <v>6.3513879665352064</v>
      </c>
      <c r="J86" s="20">
        <v>6.1674023573010928</v>
      </c>
      <c r="K86" s="20">
        <v>2.7503682014006574</v>
      </c>
      <c r="L86" s="20">
        <v>0.61235217514291573</v>
      </c>
      <c r="M86" s="20">
        <v>2.7542607173143456</v>
      </c>
      <c r="N86" s="20">
        <v>0.69642803925695018</v>
      </c>
      <c r="O86" s="20">
        <v>2.8491821043667569</v>
      </c>
      <c r="P86" s="20">
        <v>2.7724595718107548</v>
      </c>
      <c r="Q86" s="20">
        <v>2.7247664828225258</v>
      </c>
      <c r="R86" s="20">
        <v>2.7726112482829337</v>
      </c>
      <c r="S86" s="20">
        <v>2.8136953620057796</v>
      </c>
      <c r="T86" s="20">
        <v>1.9378757577489767</v>
      </c>
      <c r="U86" s="20">
        <v>5.8297396793227811</v>
      </c>
      <c r="V86" s="20">
        <v>3.3381345090544352</v>
      </c>
      <c r="W86" s="20">
        <v>5.4153435778518597</v>
      </c>
      <c r="X86" s="20">
        <v>0</v>
      </c>
      <c r="Y86" s="20">
        <v>3.550923971015032</v>
      </c>
      <c r="Z86" s="20">
        <v>10.64436469049415</v>
      </c>
      <c r="AA86" s="20">
        <v>1.9764648633172095</v>
      </c>
      <c r="AB86" s="20">
        <v>1.6997788583985265</v>
      </c>
      <c r="AC86" s="20">
        <v>3.4507282882948909</v>
      </c>
      <c r="AD86" s="20">
        <v>2.779341103887035</v>
      </c>
      <c r="AE86" s="20">
        <v>13.737611375054987</v>
      </c>
      <c r="AF86" s="20">
        <v>108.10191596269929</v>
      </c>
      <c r="AG86" s="20">
        <v>473.86251475791312</v>
      </c>
      <c r="AH86" s="20">
        <v>75.266165041055402</v>
      </c>
      <c r="AI86" s="20">
        <v>221.28211204575686</v>
      </c>
      <c r="AJ86" s="20">
        <v>82.605087967217074</v>
      </c>
      <c r="AK86" s="20">
        <v>9.7875591186958797</v>
      </c>
      <c r="AL86" s="20">
        <v>171.13318158343139</v>
      </c>
      <c r="AM86" s="20">
        <v>671.43671164807017</v>
      </c>
      <c r="AN86" s="20">
        <v>0</v>
      </c>
      <c r="AO86" s="20">
        <v>0</v>
      </c>
      <c r="AP86" s="20">
        <v>40.529266584572781</v>
      </c>
      <c r="AQ86" s="20">
        <v>0</v>
      </c>
      <c r="AR86" s="20">
        <v>47.886006628299555</v>
      </c>
      <c r="AS86" s="20">
        <v>2016.4021600000001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58">
        <v>2016.4021600000001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277.34431111524867</v>
      </c>
      <c r="D88" s="20">
        <v>4667.4005351365586</v>
      </c>
      <c r="E88" s="20">
        <v>579.53646358020842</v>
      </c>
      <c r="F88" s="20">
        <v>200.43647731139754</v>
      </c>
      <c r="G88" s="20">
        <v>1262.9466005382776</v>
      </c>
      <c r="H88" s="20">
        <v>71.462087254950035</v>
      </c>
      <c r="I88" s="20">
        <v>62.412685945142478</v>
      </c>
      <c r="J88" s="20">
        <v>75.38977618691537</v>
      </c>
      <c r="K88" s="20">
        <v>63.653479924132689</v>
      </c>
      <c r="L88" s="20">
        <v>42.893122697117086</v>
      </c>
      <c r="M88" s="20">
        <v>334.34728905344423</v>
      </c>
      <c r="N88" s="20">
        <v>73.793977422881497</v>
      </c>
      <c r="O88" s="20">
        <v>212.31936137757742</v>
      </c>
      <c r="P88" s="20">
        <v>60.973012768968673</v>
      </c>
      <c r="Q88" s="20">
        <v>266.83266829787328</v>
      </c>
      <c r="R88" s="20">
        <v>231.68615513040493</v>
      </c>
      <c r="S88" s="20">
        <v>111.63554350041822</v>
      </c>
      <c r="T88" s="20">
        <v>298.370814352455</v>
      </c>
      <c r="U88" s="20">
        <v>340.50153242161247</v>
      </c>
      <c r="V88" s="20">
        <v>223.10836162464057</v>
      </c>
      <c r="W88" s="20">
        <v>260.49314295489091</v>
      </c>
      <c r="X88" s="20">
        <v>126.96335276891797</v>
      </c>
      <c r="Y88" s="20">
        <v>286.66329898115288</v>
      </c>
      <c r="Z88" s="20">
        <v>1111.8586796624193</v>
      </c>
      <c r="AA88" s="20">
        <v>180.4819444276975</v>
      </c>
      <c r="AB88" s="20">
        <v>958.91399685179397</v>
      </c>
      <c r="AC88" s="20">
        <v>323.6521006958759</v>
      </c>
      <c r="AD88" s="20">
        <v>278.99470747075139</v>
      </c>
      <c r="AE88" s="20">
        <v>1133.9834984827808</v>
      </c>
      <c r="AF88" s="20">
        <v>2594.4241305786682</v>
      </c>
      <c r="AG88" s="20">
        <v>2704.5564453189031</v>
      </c>
      <c r="AH88" s="20">
        <v>4258.1486479520308</v>
      </c>
      <c r="AI88" s="20">
        <v>375.86002233670143</v>
      </c>
      <c r="AJ88" s="20">
        <v>3918.4458125178335</v>
      </c>
      <c r="AK88" s="20">
        <v>1457.6013154947782</v>
      </c>
      <c r="AL88" s="20">
        <v>112.25406588212526</v>
      </c>
      <c r="AM88" s="20">
        <v>3459.7804385897693</v>
      </c>
      <c r="AN88" s="20">
        <v>684.69020018210699</v>
      </c>
      <c r="AO88" s="20">
        <v>130.94443074423549</v>
      </c>
      <c r="AP88" s="20">
        <v>311.78474515635861</v>
      </c>
      <c r="AQ88" s="20">
        <v>161.83164940056065</v>
      </c>
      <c r="AR88" s="20">
        <v>390.41516028815192</v>
      </c>
      <c r="AS88" s="20">
        <v>34679.786042378742</v>
      </c>
      <c r="AT88" s="20">
        <v>0</v>
      </c>
      <c r="AU88" s="20">
        <v>0</v>
      </c>
      <c r="AV88" s="20">
        <v>0</v>
      </c>
      <c r="AW88" s="20">
        <v>1989.1230676212672</v>
      </c>
      <c r="AX88" s="20">
        <v>0</v>
      </c>
      <c r="AY88" s="20">
        <v>0</v>
      </c>
      <c r="AZ88" s="20">
        <v>1989.1230676212672</v>
      </c>
      <c r="BA88" s="58">
        <v>36668.909110000008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1.1313833323610341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1.2316541910713708</v>
      </c>
      <c r="AH91" s="21">
        <v>3.7213606970701276</v>
      </c>
      <c r="AI91" s="21">
        <v>0</v>
      </c>
      <c r="AJ91" s="21">
        <v>0</v>
      </c>
      <c r="AK91" s="21">
        <v>9.9067840720591835</v>
      </c>
      <c r="AL91" s="21">
        <v>0</v>
      </c>
      <c r="AM91" s="21">
        <v>37.024792389395714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0">
        <v>53.015974681957431</v>
      </c>
      <c r="AT91" s="21">
        <v>0</v>
      </c>
      <c r="AU91" s="21">
        <v>0</v>
      </c>
      <c r="AV91" s="21">
        <v>0</v>
      </c>
      <c r="AW91" s="21">
        <v>288.02402531804262</v>
      </c>
      <c r="AX91" s="21">
        <v>0</v>
      </c>
      <c r="AY91" s="21">
        <v>0</v>
      </c>
      <c r="AZ91" s="20">
        <v>288.02402531804262</v>
      </c>
      <c r="BA91" s="58">
        <v>341.04000000000008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0">
        <v>0</v>
      </c>
      <c r="AT93" s="22">
        <v>0</v>
      </c>
      <c r="AU93" s="22">
        <v>7.0077448365346369</v>
      </c>
      <c r="AV93" s="22">
        <v>0</v>
      </c>
      <c r="AW93" s="22">
        <v>11.453795163465362</v>
      </c>
      <c r="AX93" s="22">
        <v>0</v>
      </c>
      <c r="AY93" s="22">
        <v>0</v>
      </c>
      <c r="AZ93" s="20">
        <v>18.461539999999999</v>
      </c>
      <c r="BA93" s="58">
        <v>18.461539999999999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0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0">
        <v>0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6950.863965380775</v>
      </c>
      <c r="D98" s="41">
        <v>8600.2896210162471</v>
      </c>
      <c r="E98" s="41">
        <v>2190.0802141874178</v>
      </c>
      <c r="F98" s="41">
        <v>1609.853571019943</v>
      </c>
      <c r="G98" s="41">
        <v>11474.890129063604</v>
      </c>
      <c r="H98" s="41">
        <v>234.18944389982909</v>
      </c>
      <c r="I98" s="41">
        <v>3634.2855609660496</v>
      </c>
      <c r="J98" s="41">
        <v>2341.3723445285254</v>
      </c>
      <c r="K98" s="41">
        <v>1464.9995773732498</v>
      </c>
      <c r="L98" s="41">
        <v>471.5820668884237</v>
      </c>
      <c r="M98" s="41">
        <v>3378.6780409055609</v>
      </c>
      <c r="N98" s="41">
        <v>928.35803650147147</v>
      </c>
      <c r="O98" s="41">
        <v>23450.767470013365</v>
      </c>
      <c r="P98" s="41">
        <v>284.37225496873617</v>
      </c>
      <c r="Q98" s="41">
        <v>16756.669700475275</v>
      </c>
      <c r="R98" s="41">
        <v>3356.151870628451</v>
      </c>
      <c r="S98" s="41">
        <v>2628.5455944461746</v>
      </c>
      <c r="T98" s="41">
        <v>7348.8665793787859</v>
      </c>
      <c r="U98" s="41">
        <v>6458.1032722941782</v>
      </c>
      <c r="V98" s="41">
        <v>2769.4781877341193</v>
      </c>
      <c r="W98" s="41">
        <v>8901.7026946463866</v>
      </c>
      <c r="X98" s="41">
        <v>3445.1582567681962</v>
      </c>
      <c r="Y98" s="41">
        <v>3555.7026675715861</v>
      </c>
      <c r="Z98" s="41">
        <v>35816.734111592312</v>
      </c>
      <c r="AA98" s="41">
        <v>6012.9961143338223</v>
      </c>
      <c r="AB98" s="41">
        <v>12069.937409488701</v>
      </c>
      <c r="AC98" s="41">
        <v>4954.7204924067892</v>
      </c>
      <c r="AD98" s="41">
        <v>6170.7076827066949</v>
      </c>
      <c r="AE98" s="41">
        <v>9251.5730213324568</v>
      </c>
      <c r="AF98" s="41">
        <v>12415.649499871852</v>
      </c>
      <c r="AG98" s="41">
        <v>10597.206987515547</v>
      </c>
      <c r="AH98" s="41">
        <v>11911.179852350082</v>
      </c>
      <c r="AI98" s="41">
        <v>5451.4232087810251</v>
      </c>
      <c r="AJ98" s="41">
        <v>8994.79456253629</v>
      </c>
      <c r="AK98" s="41">
        <v>6357.0319561856386</v>
      </c>
      <c r="AL98" s="41">
        <v>1001.8256861693036</v>
      </c>
      <c r="AM98" s="41">
        <v>14502.638876310122</v>
      </c>
      <c r="AN98" s="41">
        <v>7803.1737302108977</v>
      </c>
      <c r="AO98" s="41">
        <v>1086.0472028046711</v>
      </c>
      <c r="AP98" s="41">
        <v>832.00803390908618</v>
      </c>
      <c r="AQ98" s="41">
        <v>1935.4299923374988</v>
      </c>
      <c r="AR98" s="41">
        <v>4041.2772239785445</v>
      </c>
      <c r="AS98" s="41">
        <v>283441.31676547771</v>
      </c>
      <c r="AT98" s="41">
        <v>0</v>
      </c>
      <c r="AU98" s="41">
        <v>641.60618340573296</v>
      </c>
      <c r="AV98" s="41">
        <v>0</v>
      </c>
      <c r="AW98" s="41">
        <v>53264.162988017088</v>
      </c>
      <c r="AX98" s="41">
        <v>39779.542284878538</v>
      </c>
      <c r="AY98" s="41">
        <v>1358.4127597657734</v>
      </c>
      <c r="AZ98" s="41">
        <v>95043.724216067116</v>
      </c>
      <c r="BA98" s="41">
        <v>378485.04098154482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101"/>
  <sheetViews>
    <sheetView showGridLines="0" topLeftCell="AU81" zoomScale="130" zoomScaleNormal="130" workbookViewId="0">
      <selection activeCell="AZ98" sqref="AZ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67" t="s">
        <v>105</v>
      </c>
      <c r="D4" s="67" t="s">
        <v>88</v>
      </c>
      <c r="E4" s="67" t="s">
        <v>89</v>
      </c>
      <c r="F4" s="66" t="s">
        <v>106</v>
      </c>
      <c r="G4" s="67" t="s">
        <v>107</v>
      </c>
      <c r="H4" s="67" t="s">
        <v>90</v>
      </c>
      <c r="I4" s="67" t="s">
        <v>91</v>
      </c>
      <c r="J4" s="67" t="s">
        <v>92</v>
      </c>
      <c r="K4" s="67" t="s">
        <v>93</v>
      </c>
      <c r="L4" s="67" t="s">
        <v>94</v>
      </c>
      <c r="M4" s="67" t="s">
        <v>95</v>
      </c>
      <c r="N4" s="67" t="s">
        <v>96</v>
      </c>
      <c r="O4" s="67" t="s">
        <v>97</v>
      </c>
      <c r="P4" s="67" t="s">
        <v>98</v>
      </c>
      <c r="Q4" s="67" t="s">
        <v>99</v>
      </c>
      <c r="R4" s="67" t="s">
        <v>57</v>
      </c>
      <c r="S4" s="67" t="s">
        <v>108</v>
      </c>
      <c r="T4" s="67" t="s">
        <v>100</v>
      </c>
      <c r="U4" s="67" t="s">
        <v>109</v>
      </c>
      <c r="V4" s="67" t="s">
        <v>110</v>
      </c>
      <c r="W4" s="67" t="s">
        <v>111</v>
      </c>
      <c r="X4" s="67" t="s">
        <v>112</v>
      </c>
      <c r="Y4" s="67" t="s">
        <v>113</v>
      </c>
      <c r="Z4" s="67" t="s">
        <v>114</v>
      </c>
      <c r="AA4" s="67" t="s">
        <v>115</v>
      </c>
      <c r="AB4" s="67" t="s">
        <v>116</v>
      </c>
      <c r="AC4" s="67" t="s">
        <v>36</v>
      </c>
      <c r="AD4" s="67" t="s">
        <v>117</v>
      </c>
      <c r="AE4" s="67" t="s">
        <v>118</v>
      </c>
      <c r="AF4" s="67" t="s">
        <v>119</v>
      </c>
      <c r="AG4" s="67" t="s">
        <v>120</v>
      </c>
      <c r="AH4" s="67" t="s">
        <v>121</v>
      </c>
      <c r="AI4" s="67" t="s">
        <v>122</v>
      </c>
      <c r="AJ4" s="67" t="s">
        <v>123</v>
      </c>
      <c r="AK4" s="67" t="s">
        <v>124</v>
      </c>
      <c r="AL4" s="67" t="s">
        <v>125</v>
      </c>
      <c r="AM4" s="67" t="s">
        <v>126</v>
      </c>
      <c r="AN4" s="67" t="s">
        <v>102</v>
      </c>
      <c r="AO4" s="67" t="s">
        <v>17</v>
      </c>
      <c r="AP4" s="67" t="s">
        <v>73</v>
      </c>
      <c r="AQ4" s="67" t="s">
        <v>1</v>
      </c>
      <c r="AR4" s="67" t="s">
        <v>74</v>
      </c>
      <c r="AS4" s="32" t="s">
        <v>18</v>
      </c>
      <c r="AT4" s="50" t="s">
        <v>85</v>
      </c>
      <c r="AU4" s="65" t="s">
        <v>84</v>
      </c>
      <c r="AV4" s="65" t="s">
        <v>83</v>
      </c>
      <c r="AW4" s="65" t="s">
        <v>82</v>
      </c>
      <c r="AX4" s="65" t="s">
        <v>81</v>
      </c>
      <c r="AY4" s="65" t="s">
        <v>80</v>
      </c>
      <c r="AZ4" s="65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36.068066666144887</v>
      </c>
      <c r="D6" s="20">
        <v>0</v>
      </c>
      <c r="E6" s="20">
        <v>0</v>
      </c>
      <c r="F6" s="20">
        <v>0</v>
      </c>
      <c r="G6" s="20">
        <v>705.61197432374229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22.673911073274798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16.190596060362051</v>
      </c>
      <c r="AO6" s="20">
        <v>0</v>
      </c>
      <c r="AP6" s="20">
        <v>0</v>
      </c>
      <c r="AQ6" s="20">
        <v>0</v>
      </c>
      <c r="AR6" s="20">
        <v>0</v>
      </c>
      <c r="AS6" s="20">
        <v>780.54454812352401</v>
      </c>
      <c r="AT6" s="20">
        <v>0</v>
      </c>
      <c r="AU6" s="20">
        <v>0</v>
      </c>
      <c r="AV6" s="20">
        <v>0</v>
      </c>
      <c r="AW6" s="20">
        <v>0</v>
      </c>
      <c r="AX6" s="20">
        <v>0</v>
      </c>
      <c r="AY6" s="20">
        <v>0</v>
      </c>
      <c r="AZ6" s="20">
        <v>0</v>
      </c>
      <c r="BA6" s="58">
        <v>3018.4736004639599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345.43010437312506</v>
      </c>
      <c r="D7" s="20">
        <v>0</v>
      </c>
      <c r="E7" s="20">
        <v>0</v>
      </c>
      <c r="F7" s="20">
        <v>0</v>
      </c>
      <c r="G7" s="20">
        <v>907.20356278106942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36.141046237517799</v>
      </c>
      <c r="AH7" s="20">
        <v>0</v>
      </c>
      <c r="AI7" s="20">
        <v>13.499391147068371</v>
      </c>
      <c r="AJ7" s="20">
        <v>0</v>
      </c>
      <c r="AK7" s="20">
        <v>0</v>
      </c>
      <c r="AL7" s="20">
        <v>0</v>
      </c>
      <c r="AM7" s="20">
        <v>0</v>
      </c>
      <c r="AN7" s="20">
        <v>24.28816365682253</v>
      </c>
      <c r="AO7" s="20">
        <v>0</v>
      </c>
      <c r="AP7" s="20">
        <v>0</v>
      </c>
      <c r="AQ7" s="20">
        <v>0</v>
      </c>
      <c r="AR7" s="20">
        <v>0</v>
      </c>
      <c r="AS7" s="20">
        <v>1326.5622681956031</v>
      </c>
      <c r="AT7" s="20">
        <v>0</v>
      </c>
      <c r="AU7" s="20">
        <v>0</v>
      </c>
      <c r="AV7" s="20">
        <v>0</v>
      </c>
      <c r="AW7" s="20">
        <v>7.583383460506762</v>
      </c>
      <c r="AX7" s="20">
        <v>0</v>
      </c>
      <c r="AY7" s="20">
        <v>0</v>
      </c>
      <c r="AZ7" s="20">
        <v>7.583383460506762</v>
      </c>
      <c r="BA7" s="58">
        <v>488.97664340180847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3.813252413474435</v>
      </c>
      <c r="D8" s="20">
        <v>0</v>
      </c>
      <c r="E8" s="20">
        <v>0</v>
      </c>
      <c r="F8" s="20">
        <v>0</v>
      </c>
      <c r="G8" s="20">
        <v>21.395094838878748</v>
      </c>
      <c r="H8" s="20">
        <v>0</v>
      </c>
      <c r="I8" s="20">
        <v>128.14945342822114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1.9664310646381231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3.6654215886525399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158.98965333386499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26.919420332291935</v>
      </c>
      <c r="D9" s="20">
        <v>0</v>
      </c>
      <c r="E9" s="20">
        <v>0</v>
      </c>
      <c r="F9" s="20">
        <v>0</v>
      </c>
      <c r="G9" s="20">
        <v>1005.4466931853042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435.02564583200933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22.869882276804468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1490.26164162641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71.654068176278969</v>
      </c>
      <c r="D10" s="20">
        <v>0</v>
      </c>
      <c r="E10" s="20">
        <v>0</v>
      </c>
      <c r="F10" s="20">
        <v>0</v>
      </c>
      <c r="G10" s="20">
        <v>1264.0915792872283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47.224753593103706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350.22030885908856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1733.1907099156997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58">
        <v>728.95935592976195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0</v>
      </c>
      <c r="D11" s="21">
        <v>0</v>
      </c>
      <c r="E11" s="21">
        <v>0</v>
      </c>
      <c r="F11" s="21">
        <v>0</v>
      </c>
      <c r="G11" s="21">
        <v>219.53136085296322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15.620108791258891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0">
        <v>235.15146964422212</v>
      </c>
      <c r="AT11" s="21">
        <v>0</v>
      </c>
      <c r="AU11" s="21">
        <v>0</v>
      </c>
      <c r="AV11" s="21">
        <v>0</v>
      </c>
      <c r="AW11" s="21">
        <v>9.8467959146808024</v>
      </c>
      <c r="AX11" s="21">
        <v>4.0145471403420663</v>
      </c>
      <c r="AY11" s="21">
        <v>0</v>
      </c>
      <c r="AZ11" s="20">
        <v>13.861343055022868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1.8334748110515871</v>
      </c>
      <c r="D12" s="21">
        <v>0</v>
      </c>
      <c r="E12" s="21">
        <v>0</v>
      </c>
      <c r="F12" s="21">
        <v>0</v>
      </c>
      <c r="G12" s="21">
        <v>97.118911583242166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5.8103321349114374</v>
      </c>
      <c r="AO12" s="21">
        <v>0</v>
      </c>
      <c r="AP12" s="21">
        <v>0</v>
      </c>
      <c r="AQ12" s="21">
        <v>0</v>
      </c>
      <c r="AR12" s="21">
        <v>0</v>
      </c>
      <c r="AS12" s="20">
        <v>104.76271852920519</v>
      </c>
      <c r="AT12" s="21">
        <v>0</v>
      </c>
      <c r="AU12" s="21">
        <v>0</v>
      </c>
      <c r="AV12" s="21">
        <v>0</v>
      </c>
      <c r="AW12" s="21">
        <v>0</v>
      </c>
      <c r="AX12" s="21">
        <v>0.89302138884280902</v>
      </c>
      <c r="AY12" s="21">
        <v>0</v>
      </c>
      <c r="AZ12" s="20">
        <v>0.89302138884280902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194.03753056737875</v>
      </c>
      <c r="D13" s="21">
        <v>0</v>
      </c>
      <c r="E13" s="21">
        <v>0</v>
      </c>
      <c r="F13" s="21">
        <v>0</v>
      </c>
      <c r="G13" s="21">
        <v>327.79464092659646</v>
      </c>
      <c r="H13" s="21">
        <v>18.585351664696507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4.1733357032020626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0.79387406550602579</v>
      </c>
      <c r="AF13" s="21">
        <v>0</v>
      </c>
      <c r="AG13" s="21">
        <v>37.657378813109318</v>
      </c>
      <c r="AH13" s="21">
        <v>0</v>
      </c>
      <c r="AI13" s="21">
        <v>101.32821428508336</v>
      </c>
      <c r="AJ13" s="21">
        <v>0</v>
      </c>
      <c r="AK13" s="21">
        <v>0</v>
      </c>
      <c r="AL13" s="21">
        <v>0</v>
      </c>
      <c r="AM13" s="21">
        <v>7.108903652143173</v>
      </c>
      <c r="AN13" s="21">
        <v>26.70154418261578</v>
      </c>
      <c r="AO13" s="21">
        <v>17.341970989658435</v>
      </c>
      <c r="AP13" s="21">
        <v>1.7132962166640149</v>
      </c>
      <c r="AQ13" s="21">
        <v>6.8163947859818981</v>
      </c>
      <c r="AR13" s="21">
        <v>6.9188777526813094</v>
      </c>
      <c r="AS13" s="20">
        <v>750.97131360531705</v>
      </c>
      <c r="AT13" s="21">
        <v>0</v>
      </c>
      <c r="AU13" s="21">
        <v>0</v>
      </c>
      <c r="AV13" s="21">
        <v>0</v>
      </c>
      <c r="AW13" s="21">
        <v>359.27606741859603</v>
      </c>
      <c r="AX13" s="21">
        <v>2.7135776682157648</v>
      </c>
      <c r="AY13" s="21">
        <v>0</v>
      </c>
      <c r="AZ13" s="20">
        <v>361.98964508681178</v>
      </c>
      <c r="BA13" s="58">
        <v>1587.8494617799556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0</v>
      </c>
      <c r="D14" s="21">
        <v>0</v>
      </c>
      <c r="E14" s="21">
        <v>0</v>
      </c>
      <c r="F14" s="21">
        <v>0</v>
      </c>
      <c r="G14" s="21">
        <v>54.704032103531027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0">
        <v>54.704032103531027</v>
      </c>
      <c r="AT14" s="21">
        <v>0</v>
      </c>
      <c r="AU14" s="21">
        <v>0</v>
      </c>
      <c r="AV14" s="21">
        <v>0</v>
      </c>
      <c r="AW14" s="21">
        <v>0</v>
      </c>
      <c r="AX14" s="21">
        <v>16.786107155967184</v>
      </c>
      <c r="AY14" s="21">
        <v>0</v>
      </c>
      <c r="AZ14" s="20">
        <v>16.786107155967184</v>
      </c>
      <c r="BA14" s="58">
        <v>86.82358239882808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0">
        <v>0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0</v>
      </c>
      <c r="D16" s="20">
        <v>0</v>
      </c>
      <c r="E16" s="20">
        <v>0</v>
      </c>
      <c r="F16" s="20">
        <v>0</v>
      </c>
      <c r="G16" s="20">
        <v>3.1052666666770503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3.1052666666770503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31.463001731172003</v>
      </c>
      <c r="D17" s="20">
        <v>0</v>
      </c>
      <c r="E17" s="20">
        <v>0</v>
      </c>
      <c r="F17" s="20">
        <v>0</v>
      </c>
      <c r="G17" s="20">
        <v>32.640072510404437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24.222647544803511</v>
      </c>
      <c r="AJ17" s="20">
        <v>0</v>
      </c>
      <c r="AK17" s="20">
        <v>0</v>
      </c>
      <c r="AL17" s="20">
        <v>0</v>
      </c>
      <c r="AM17" s="20">
        <v>0</v>
      </c>
      <c r="AN17" s="20">
        <v>0.90436627677741166</v>
      </c>
      <c r="AO17" s="20">
        <v>0.929669328111561</v>
      </c>
      <c r="AP17" s="20">
        <v>0</v>
      </c>
      <c r="AQ17" s="20">
        <v>0</v>
      </c>
      <c r="AR17" s="20">
        <v>0</v>
      </c>
      <c r="AS17" s="20">
        <v>90.159757391268911</v>
      </c>
      <c r="AT17" s="20">
        <v>0</v>
      </c>
      <c r="AU17" s="20">
        <v>0</v>
      </c>
      <c r="AV17" s="20">
        <v>0</v>
      </c>
      <c r="AW17" s="20">
        <v>4.4961186803406816</v>
      </c>
      <c r="AX17" s="20">
        <v>0</v>
      </c>
      <c r="AY17" s="20">
        <v>0</v>
      </c>
      <c r="AZ17" s="20">
        <v>4.4961186803406816</v>
      </c>
      <c r="BA17" s="58">
        <v>1099.563767542634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36.557202695291245</v>
      </c>
      <c r="D18" s="20">
        <v>0</v>
      </c>
      <c r="E18" s="20">
        <v>0</v>
      </c>
      <c r="F18" s="20">
        <v>0</v>
      </c>
      <c r="G18" s="20">
        <v>6.1491579557638341</v>
      </c>
      <c r="H18" s="20">
        <v>0</v>
      </c>
      <c r="I18" s="20">
        <v>1.0674669045840093</v>
      </c>
      <c r="J18" s="20">
        <v>0</v>
      </c>
      <c r="K18" s="20">
        <v>0</v>
      </c>
      <c r="L18" s="20">
        <v>49.333887326162781</v>
      </c>
      <c r="M18" s="20">
        <v>77.821558992520039</v>
      </c>
      <c r="N18" s="20">
        <v>0</v>
      </c>
      <c r="O18" s="20">
        <v>0</v>
      </c>
      <c r="P18" s="20">
        <v>0</v>
      </c>
      <c r="Q18" s="20">
        <v>2.8358759675024858</v>
      </c>
      <c r="R18" s="20">
        <v>0</v>
      </c>
      <c r="S18" s="20">
        <v>0</v>
      </c>
      <c r="T18" s="20">
        <v>0</v>
      </c>
      <c r="U18" s="20">
        <v>14.093691350683718</v>
      </c>
      <c r="V18" s="20">
        <v>0.86793370171332407</v>
      </c>
      <c r="W18" s="20">
        <v>13.372760306193062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1.6960952261095761</v>
      </c>
      <c r="AG18" s="20">
        <v>2.0070361810701063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205.80266660759418</v>
      </c>
      <c r="AT18" s="20">
        <v>0</v>
      </c>
      <c r="AU18" s="20">
        <v>0</v>
      </c>
      <c r="AV18" s="20">
        <v>0</v>
      </c>
      <c r="AW18" s="20">
        <v>29.769287416180802</v>
      </c>
      <c r="AX18" s="20">
        <v>0</v>
      </c>
      <c r="AY18" s="20">
        <v>0</v>
      </c>
      <c r="AZ18" s="20">
        <v>29.769287416180802</v>
      </c>
      <c r="BA18" s="58">
        <v>910.01735109132562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8.8399182385947981</v>
      </c>
      <c r="D19" s="20">
        <v>0</v>
      </c>
      <c r="E19" s="20">
        <v>0</v>
      </c>
      <c r="F19" s="20">
        <v>0</v>
      </c>
      <c r="G19" s="20">
        <v>16.56144525949432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10.311218754435002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35.712582252524122</v>
      </c>
      <c r="AT19" s="20">
        <v>0</v>
      </c>
      <c r="AU19" s="20">
        <v>0</v>
      </c>
      <c r="AV19" s="20">
        <v>0</v>
      </c>
      <c r="AW19" s="20">
        <v>3.879567747608176</v>
      </c>
      <c r="AX19" s="20">
        <v>0</v>
      </c>
      <c r="AY19" s="20">
        <v>0</v>
      </c>
      <c r="AZ19" s="20">
        <v>3.879567747608176</v>
      </c>
      <c r="BA19" s="58">
        <v>101.03582381501295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0.95211181169136705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1.973555791918076</v>
      </c>
      <c r="P20" s="20">
        <v>0</v>
      </c>
      <c r="Q20" s="20">
        <v>3.7815641508164535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395.32592792404756</v>
      </c>
      <c r="X20" s="20">
        <v>27.369404934800766</v>
      </c>
      <c r="Y20" s="20">
        <v>0</v>
      </c>
      <c r="Z20" s="20">
        <v>0</v>
      </c>
      <c r="AA20" s="20">
        <v>0</v>
      </c>
      <c r="AB20" s="20">
        <v>0</v>
      </c>
      <c r="AC20" s="20">
        <v>3.9909243416582374</v>
      </c>
      <c r="AD20" s="20">
        <v>0</v>
      </c>
      <c r="AE20" s="20">
        <v>40.131876962759826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473.52536591769223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8.1756288286617078</v>
      </c>
      <c r="AZ20" s="20">
        <v>8.1756288286617078</v>
      </c>
      <c r="BA20" s="58">
        <v>6029.2623589664136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8.9433604097927848</v>
      </c>
      <c r="D21" s="21">
        <v>25.670523088795715</v>
      </c>
      <c r="E21" s="21">
        <v>0</v>
      </c>
      <c r="F21" s="21">
        <v>13.609234993163525</v>
      </c>
      <c r="G21" s="21">
        <v>4.8134582959107242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3.8593590279835195</v>
      </c>
      <c r="Q21" s="21">
        <v>84.473086593954051</v>
      </c>
      <c r="R21" s="21">
        <v>0</v>
      </c>
      <c r="S21" s="21">
        <v>0</v>
      </c>
      <c r="T21" s="21">
        <v>3.5074594738631037</v>
      </c>
      <c r="U21" s="21">
        <v>0</v>
      </c>
      <c r="V21" s="21">
        <v>320.47004757737869</v>
      </c>
      <c r="W21" s="21">
        <v>18.39396931261895</v>
      </c>
      <c r="X21" s="21">
        <v>5.3199781155991293</v>
      </c>
      <c r="Y21" s="21">
        <v>0</v>
      </c>
      <c r="Z21" s="21">
        <v>0</v>
      </c>
      <c r="AA21" s="21">
        <v>0.91555087693901671</v>
      </c>
      <c r="AB21" s="21">
        <v>0</v>
      </c>
      <c r="AC21" s="21">
        <v>1.5970285708654981</v>
      </c>
      <c r="AD21" s="21">
        <v>0</v>
      </c>
      <c r="AE21" s="21">
        <v>26.354154814750924</v>
      </c>
      <c r="AF21" s="21">
        <v>537.68682563609036</v>
      </c>
      <c r="AG21" s="21">
        <v>0.91061778388044612</v>
      </c>
      <c r="AH21" s="21">
        <v>0</v>
      </c>
      <c r="AI21" s="21">
        <v>0</v>
      </c>
      <c r="AJ21" s="21">
        <v>0</v>
      </c>
      <c r="AK21" s="21">
        <v>0</v>
      </c>
      <c r="AL21" s="21">
        <v>15.799908880494673</v>
      </c>
      <c r="AM21" s="21">
        <v>0</v>
      </c>
      <c r="AN21" s="21">
        <v>4.1285497637562312</v>
      </c>
      <c r="AO21" s="21">
        <v>1.3878784120625633</v>
      </c>
      <c r="AP21" s="21">
        <v>0</v>
      </c>
      <c r="AQ21" s="21">
        <v>0</v>
      </c>
      <c r="AR21" s="21">
        <v>0</v>
      </c>
      <c r="AS21" s="20">
        <v>1077.8409916278999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0">
        <v>0</v>
      </c>
      <c r="BA21" s="58">
        <v>739.93810581625144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388.78521815466399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388.78521815466399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0">
        <v>0</v>
      </c>
      <c r="BA22" s="58">
        <v>24185.627928581285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1.0084507452295723</v>
      </c>
      <c r="F23" s="21">
        <v>1.3095701533791539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9.2469619739476201</v>
      </c>
      <c r="W23" s="21">
        <v>868.31614657200862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879.88112944456498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0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3.0089809763912534</v>
      </c>
      <c r="E24" s="21">
        <v>0</v>
      </c>
      <c r="F24" s="21">
        <v>51.756408409347941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0.95535636962495107</v>
      </c>
      <c r="W24" s="21">
        <v>20.160391987958423</v>
      </c>
      <c r="X24" s="21">
        <v>442.32954861827642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518.21068636159896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0">
        <v>0</v>
      </c>
      <c r="BA24" s="58">
        <v>5412.1572993985137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48.655390613872143</v>
      </c>
      <c r="D25" s="21">
        <v>0</v>
      </c>
      <c r="E25" s="21">
        <v>0</v>
      </c>
      <c r="F25" s="21">
        <v>0</v>
      </c>
      <c r="G25" s="21">
        <v>70.993586239637992</v>
      </c>
      <c r="H25" s="21">
        <v>0</v>
      </c>
      <c r="I25" s="21">
        <v>0</v>
      </c>
      <c r="J25" s="21">
        <v>0</v>
      </c>
      <c r="K25" s="21">
        <v>98.367528107209722</v>
      </c>
      <c r="L25" s="21">
        <v>0</v>
      </c>
      <c r="M25" s="21">
        <v>0</v>
      </c>
      <c r="N25" s="21">
        <v>0</v>
      </c>
      <c r="O25" s="21">
        <v>0</v>
      </c>
      <c r="P25" s="21">
        <v>18.071971891527969</v>
      </c>
      <c r="Q25" s="21">
        <v>0</v>
      </c>
      <c r="R25" s="21">
        <v>0</v>
      </c>
      <c r="S25" s="21">
        <v>35.818088564926477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0.80694250723759997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247.75182809996608</v>
      </c>
      <c r="AJ25" s="21">
        <v>0</v>
      </c>
      <c r="AK25" s="21">
        <v>0</v>
      </c>
      <c r="AL25" s="21">
        <v>0</v>
      </c>
      <c r="AM25" s="21">
        <v>4.0214289650845387</v>
      </c>
      <c r="AN25" s="21">
        <v>46.548845155047779</v>
      </c>
      <c r="AO25" s="21">
        <v>38.884765459136666</v>
      </c>
      <c r="AP25" s="21">
        <v>3.8918692702868221</v>
      </c>
      <c r="AQ25" s="21">
        <v>16.99313589142152</v>
      </c>
      <c r="AR25" s="21">
        <v>10.845103033130044</v>
      </c>
      <c r="AS25" s="20">
        <v>641.65048379848531</v>
      </c>
      <c r="AT25" s="21">
        <v>0</v>
      </c>
      <c r="AU25" s="21">
        <v>0</v>
      </c>
      <c r="AV25" s="21">
        <v>0</v>
      </c>
      <c r="AW25" s="21">
        <v>171.96507559120641</v>
      </c>
      <c r="AX25" s="21">
        <v>0</v>
      </c>
      <c r="AY25" s="21">
        <v>0</v>
      </c>
      <c r="AZ25" s="20">
        <v>171.96507559120641</v>
      </c>
      <c r="BA25" s="58">
        <v>554.49419322802748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35.904808883070679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5.6788716112104787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41.583680494281154</v>
      </c>
      <c r="AT26" s="20">
        <v>0</v>
      </c>
      <c r="AU26" s="20">
        <v>0</v>
      </c>
      <c r="AV26" s="20">
        <v>0</v>
      </c>
      <c r="AW26" s="20">
        <v>34.760436579144745</v>
      </c>
      <c r="AX26" s="20">
        <v>0</v>
      </c>
      <c r="AY26" s="20">
        <v>0</v>
      </c>
      <c r="AZ26" s="20">
        <v>34.760436579144745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89.880720984806771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20.155182648869644</v>
      </c>
      <c r="AH27" s="20">
        <v>0</v>
      </c>
      <c r="AI27" s="20">
        <v>187.91721644371711</v>
      </c>
      <c r="AJ27" s="20">
        <v>0</v>
      </c>
      <c r="AK27" s="20">
        <v>0</v>
      </c>
      <c r="AL27" s="20">
        <v>0</v>
      </c>
      <c r="AM27" s="20">
        <v>4.2598086378773781</v>
      </c>
      <c r="AN27" s="20">
        <v>20.776627656988904</v>
      </c>
      <c r="AO27" s="20">
        <v>16.502604827033529</v>
      </c>
      <c r="AP27" s="20">
        <v>2.0759568686258856</v>
      </c>
      <c r="AQ27" s="20">
        <v>7.133632462509393</v>
      </c>
      <c r="AR27" s="20">
        <v>6.3130527160344156</v>
      </c>
      <c r="AS27" s="20">
        <v>355.01480324646303</v>
      </c>
      <c r="AT27" s="20">
        <v>0</v>
      </c>
      <c r="AU27" s="20">
        <v>0</v>
      </c>
      <c r="AV27" s="20">
        <v>0</v>
      </c>
      <c r="AW27" s="20">
        <v>100.08654201821601</v>
      </c>
      <c r="AX27" s="20">
        <v>0</v>
      </c>
      <c r="AY27" s="20">
        <v>0</v>
      </c>
      <c r="AZ27" s="20">
        <v>100.08654201821601</v>
      </c>
      <c r="BA27" s="58">
        <v>5.4000000000000012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0.93696760962204229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30.144517665027859</v>
      </c>
      <c r="AJ28" s="20">
        <v>0</v>
      </c>
      <c r="AK28" s="20">
        <v>0</v>
      </c>
      <c r="AL28" s="20">
        <v>0</v>
      </c>
      <c r="AM28" s="20">
        <v>0</v>
      </c>
      <c r="AN28" s="20">
        <v>2.5399868335299032</v>
      </c>
      <c r="AO28" s="20">
        <v>1.7108099286836027</v>
      </c>
      <c r="AP28" s="20">
        <v>0</v>
      </c>
      <c r="AQ28" s="20">
        <v>0.70188525221861819</v>
      </c>
      <c r="AR28" s="20">
        <v>0</v>
      </c>
      <c r="AS28" s="20">
        <v>36.034167289082021</v>
      </c>
      <c r="AT28" s="20">
        <v>0</v>
      </c>
      <c r="AU28" s="20">
        <v>0</v>
      </c>
      <c r="AV28" s="20">
        <v>0</v>
      </c>
      <c r="AW28" s="20">
        <v>9.419079101986382</v>
      </c>
      <c r="AX28" s="20">
        <v>0</v>
      </c>
      <c r="AY28" s="20">
        <v>0</v>
      </c>
      <c r="AZ28" s="20">
        <v>9.419079101986382</v>
      </c>
      <c r="BA28" s="58">
        <v>677.65562498971167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246.86032317527349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12.364605077741546</v>
      </c>
      <c r="AJ29" s="20">
        <v>0</v>
      </c>
      <c r="AK29" s="20">
        <v>0</v>
      </c>
      <c r="AL29" s="20">
        <v>0</v>
      </c>
      <c r="AM29" s="20">
        <v>0</v>
      </c>
      <c r="AN29" s="20">
        <v>22.102964269340767</v>
      </c>
      <c r="AO29" s="20">
        <v>10.19678137413222</v>
      </c>
      <c r="AP29" s="20">
        <v>0.96044864096694782</v>
      </c>
      <c r="AQ29" s="20">
        <v>3.9875050185626297</v>
      </c>
      <c r="AR29" s="20">
        <v>4.8953951584501709</v>
      </c>
      <c r="AS29" s="20">
        <v>301.36802271446777</v>
      </c>
      <c r="AT29" s="20">
        <v>0</v>
      </c>
      <c r="AU29" s="20">
        <v>0</v>
      </c>
      <c r="AV29" s="20">
        <v>0</v>
      </c>
      <c r="AW29" s="20">
        <v>56.666569879321187</v>
      </c>
      <c r="AX29" s="20">
        <v>0</v>
      </c>
      <c r="AY29" s="20">
        <v>0</v>
      </c>
      <c r="AZ29" s="20">
        <v>56.666569879321187</v>
      </c>
      <c r="BA29" s="58">
        <v>221.63139106882409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207.2763111417035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0.85273835595305458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38.530530019890612</v>
      </c>
      <c r="AJ30" s="20">
        <v>0</v>
      </c>
      <c r="AK30" s="20">
        <v>0</v>
      </c>
      <c r="AL30" s="20">
        <v>0</v>
      </c>
      <c r="AM30" s="20">
        <v>3.0639580871104957</v>
      </c>
      <c r="AN30" s="20">
        <v>6.1046570814586012</v>
      </c>
      <c r="AO30" s="20">
        <v>5.3723759345568993</v>
      </c>
      <c r="AP30" s="20">
        <v>0.95228400049715278</v>
      </c>
      <c r="AQ30" s="20">
        <v>2.3123854479321269</v>
      </c>
      <c r="AR30" s="20">
        <v>2.8913487531801731</v>
      </c>
      <c r="AS30" s="20">
        <v>267.35658882228267</v>
      </c>
      <c r="AT30" s="20">
        <v>0</v>
      </c>
      <c r="AU30" s="20">
        <v>0</v>
      </c>
      <c r="AV30" s="20">
        <v>0</v>
      </c>
      <c r="AW30" s="20">
        <v>54.143467744448387</v>
      </c>
      <c r="AX30" s="20">
        <v>0</v>
      </c>
      <c r="AY30" s="20">
        <v>0</v>
      </c>
      <c r="AZ30" s="20">
        <v>54.143467744448387</v>
      </c>
      <c r="BA30" s="58">
        <v>667.88134732568005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4.9308443108082756</v>
      </c>
      <c r="D31" s="21">
        <v>0</v>
      </c>
      <c r="E31" s="21">
        <v>0</v>
      </c>
      <c r="F31" s="21">
        <v>0</v>
      </c>
      <c r="G31" s="21">
        <v>615.8221094126452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21.05475885904794</v>
      </c>
      <c r="Q31" s="21">
        <v>0</v>
      </c>
      <c r="R31" s="21">
        <v>0</v>
      </c>
      <c r="S31" s="21">
        <v>0</v>
      </c>
      <c r="T31" s="21">
        <v>52.042389967229695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0.74070710474757229</v>
      </c>
      <c r="AH31" s="21">
        <v>0</v>
      </c>
      <c r="AI31" s="21">
        <v>63.602989231477579</v>
      </c>
      <c r="AJ31" s="21">
        <v>0</v>
      </c>
      <c r="AK31" s="21">
        <v>0</v>
      </c>
      <c r="AL31" s="21">
        <v>0</v>
      </c>
      <c r="AM31" s="21">
        <v>0.95159941101430068</v>
      </c>
      <c r="AN31" s="21">
        <v>5.0004487772062278</v>
      </c>
      <c r="AO31" s="21">
        <v>4.8044149787954202</v>
      </c>
      <c r="AP31" s="21">
        <v>0.83732254796656835</v>
      </c>
      <c r="AQ31" s="21">
        <v>2.0373086839610677</v>
      </c>
      <c r="AR31" s="21">
        <v>1.6224530793905607</v>
      </c>
      <c r="AS31" s="20">
        <v>773.44734636429041</v>
      </c>
      <c r="AT31" s="21">
        <v>0</v>
      </c>
      <c r="AU31" s="21">
        <v>0</v>
      </c>
      <c r="AV31" s="21">
        <v>0</v>
      </c>
      <c r="AW31" s="21">
        <v>42.593588793716577</v>
      </c>
      <c r="AX31" s="21">
        <v>0</v>
      </c>
      <c r="AY31" s="21">
        <v>0</v>
      </c>
      <c r="AZ31" s="20">
        <v>42.593588793716577</v>
      </c>
      <c r="BA31" s="58">
        <v>5.2087459145494792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102.23662962781876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0.9967623855714991</v>
      </c>
      <c r="AI32" s="22">
        <v>36.733824848471237</v>
      </c>
      <c r="AJ32" s="22">
        <v>0</v>
      </c>
      <c r="AK32" s="22">
        <v>0</v>
      </c>
      <c r="AL32" s="22">
        <v>0</v>
      </c>
      <c r="AM32" s="22">
        <v>1.3017555317686624</v>
      </c>
      <c r="AN32" s="22">
        <v>13.463444179492264</v>
      </c>
      <c r="AO32" s="22">
        <v>12.334680200839477</v>
      </c>
      <c r="AP32" s="22">
        <v>1.099727081514106</v>
      </c>
      <c r="AQ32" s="22">
        <v>5.3315387752726791</v>
      </c>
      <c r="AR32" s="22">
        <v>3.3656304069522203</v>
      </c>
      <c r="AS32" s="20">
        <v>176.86399303770091</v>
      </c>
      <c r="AT32" s="22">
        <v>0</v>
      </c>
      <c r="AU32" s="22">
        <v>0</v>
      </c>
      <c r="AV32" s="22">
        <v>0</v>
      </c>
      <c r="AW32" s="22">
        <v>38.870196058627073</v>
      </c>
      <c r="AX32" s="22">
        <v>0</v>
      </c>
      <c r="AY32" s="22">
        <v>0</v>
      </c>
      <c r="AZ32" s="20">
        <v>38.870196058627073</v>
      </c>
      <c r="BA32" s="58">
        <v>871.16830439090643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211.00302751409671</v>
      </c>
      <c r="D33" s="21">
        <v>0</v>
      </c>
      <c r="E33" s="21">
        <v>0</v>
      </c>
      <c r="F33" s="21">
        <v>0</v>
      </c>
      <c r="G33" s="21">
        <v>1136.6928524558436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27.061231226135195</v>
      </c>
      <c r="Q33" s="21">
        <v>0</v>
      </c>
      <c r="R33" s="21">
        <v>0</v>
      </c>
      <c r="S33" s="21">
        <v>8.7012411035751498</v>
      </c>
      <c r="T33" s="21">
        <v>9.7724441187529347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12.879213606039315</v>
      </c>
      <c r="AH33" s="21">
        <v>0</v>
      </c>
      <c r="AI33" s="21">
        <v>68.597653273597871</v>
      </c>
      <c r="AJ33" s="21">
        <v>0</v>
      </c>
      <c r="AK33" s="21">
        <v>0</v>
      </c>
      <c r="AL33" s="21">
        <v>0</v>
      </c>
      <c r="AM33" s="21">
        <v>1.3336785681640657</v>
      </c>
      <c r="AN33" s="21">
        <v>3.889675655050814</v>
      </c>
      <c r="AO33" s="21">
        <v>3.6850803385729609</v>
      </c>
      <c r="AP33" s="21">
        <v>0</v>
      </c>
      <c r="AQ33" s="21">
        <v>1.6436842687591313</v>
      </c>
      <c r="AR33" s="21">
        <v>1.2042042802481312</v>
      </c>
      <c r="AS33" s="20">
        <v>1486.4639864088358</v>
      </c>
      <c r="AT33" s="21">
        <v>0</v>
      </c>
      <c r="AU33" s="21">
        <v>0</v>
      </c>
      <c r="AV33" s="21">
        <v>0</v>
      </c>
      <c r="AW33" s="21">
        <v>26.235018197673106</v>
      </c>
      <c r="AX33" s="21">
        <v>0</v>
      </c>
      <c r="AY33" s="21">
        <v>0</v>
      </c>
      <c r="AZ33" s="20">
        <v>26.235018197673106</v>
      </c>
      <c r="BA33" s="58">
        <v>616.81081567822162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7.887849805476006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3.7359809802768211</v>
      </c>
      <c r="AH34" s="21">
        <v>1.8772848242506979</v>
      </c>
      <c r="AI34" s="21">
        <v>64.496899545762403</v>
      </c>
      <c r="AJ34" s="21">
        <v>0</v>
      </c>
      <c r="AK34" s="21">
        <v>8.4824039994300495</v>
      </c>
      <c r="AL34" s="21">
        <v>0</v>
      </c>
      <c r="AM34" s="21">
        <v>1.0077284610435011</v>
      </c>
      <c r="AN34" s="21">
        <v>3.6980706288463221</v>
      </c>
      <c r="AO34" s="21">
        <v>3.0028338961173051</v>
      </c>
      <c r="AP34" s="21">
        <v>0</v>
      </c>
      <c r="AQ34" s="21">
        <v>1.7173257961540296</v>
      </c>
      <c r="AR34" s="21">
        <v>2.0185263216858202</v>
      </c>
      <c r="AS34" s="20">
        <v>97.924904259042961</v>
      </c>
      <c r="AT34" s="21">
        <v>0</v>
      </c>
      <c r="AU34" s="21">
        <v>0</v>
      </c>
      <c r="AV34" s="21">
        <v>0</v>
      </c>
      <c r="AW34" s="21">
        <v>21.471395482958044</v>
      </c>
      <c r="AX34" s="21">
        <v>0</v>
      </c>
      <c r="AY34" s="21">
        <v>0</v>
      </c>
      <c r="AZ34" s="20">
        <v>21.471395482958044</v>
      </c>
      <c r="BA34" s="58">
        <v>7.9313493684655541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3.3233637264952365</v>
      </c>
      <c r="D35" s="21">
        <v>0</v>
      </c>
      <c r="E35" s="21">
        <v>0</v>
      </c>
      <c r="F35" s="21">
        <v>0</v>
      </c>
      <c r="G35" s="21">
        <v>32.986268335912627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104.6891264150413</v>
      </c>
      <c r="AJ35" s="21">
        <v>0</v>
      </c>
      <c r="AK35" s="21">
        <v>0</v>
      </c>
      <c r="AL35" s="21">
        <v>0</v>
      </c>
      <c r="AM35" s="21">
        <v>3.4719910454105753</v>
      </c>
      <c r="AN35" s="21">
        <v>21.810980735801643</v>
      </c>
      <c r="AO35" s="21">
        <v>16.126448516351704</v>
      </c>
      <c r="AP35" s="21">
        <v>2.2025238561489431</v>
      </c>
      <c r="AQ35" s="21">
        <v>7.6287117804205007</v>
      </c>
      <c r="AR35" s="21">
        <v>6.8098887516881028</v>
      </c>
      <c r="AS35" s="20">
        <v>199.04930316327065</v>
      </c>
      <c r="AT35" s="21">
        <v>0</v>
      </c>
      <c r="AU35" s="21">
        <v>0</v>
      </c>
      <c r="AV35" s="21">
        <v>0</v>
      </c>
      <c r="AW35" s="21">
        <v>46.866025492521352</v>
      </c>
      <c r="AX35" s="21">
        <v>0</v>
      </c>
      <c r="AY35" s="21">
        <v>0</v>
      </c>
      <c r="AZ35" s="20">
        <v>46.866025492521352</v>
      </c>
      <c r="BA35" s="58">
        <v>416.9908761452993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468.42419819058154</v>
      </c>
      <c r="D36" s="20">
        <v>0</v>
      </c>
      <c r="E36" s="20">
        <v>0</v>
      </c>
      <c r="F36" s="20">
        <v>1.004367245523635</v>
      </c>
      <c r="G36" s="20">
        <v>530.18174604852379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14.901573522433267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7.635154881010946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50.490449168104298</v>
      </c>
      <c r="AH36" s="20">
        <v>0</v>
      </c>
      <c r="AI36" s="20">
        <v>28.024639665843274</v>
      </c>
      <c r="AJ36" s="20">
        <v>0</v>
      </c>
      <c r="AK36" s="20">
        <v>0</v>
      </c>
      <c r="AL36" s="20">
        <v>0</v>
      </c>
      <c r="AM36" s="20">
        <v>30.539860209742272</v>
      </c>
      <c r="AN36" s="20">
        <v>3.7799045849725537</v>
      </c>
      <c r="AO36" s="20">
        <v>4.3261675774935044</v>
      </c>
      <c r="AP36" s="20">
        <v>0</v>
      </c>
      <c r="AQ36" s="20">
        <v>0</v>
      </c>
      <c r="AR36" s="20">
        <v>0</v>
      </c>
      <c r="AS36" s="20">
        <v>1139.3080610942293</v>
      </c>
      <c r="AT36" s="20">
        <v>0</v>
      </c>
      <c r="AU36" s="20">
        <v>0</v>
      </c>
      <c r="AV36" s="20">
        <v>0</v>
      </c>
      <c r="AW36" s="20">
        <v>150.23709146622758</v>
      </c>
      <c r="AX36" s="20">
        <v>0</v>
      </c>
      <c r="AY36" s="20">
        <v>0</v>
      </c>
      <c r="AZ36" s="20">
        <v>150.23709146622758</v>
      </c>
      <c r="BA36" s="58">
        <v>299.63257429626589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3.1076959654188858</v>
      </c>
      <c r="D37" s="20">
        <v>0</v>
      </c>
      <c r="E37" s="20">
        <v>0</v>
      </c>
      <c r="F37" s="20">
        <v>0</v>
      </c>
      <c r="G37" s="20">
        <v>219.38313560139909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5.6603490745519718</v>
      </c>
      <c r="AH37" s="20">
        <v>0</v>
      </c>
      <c r="AI37" s="20">
        <v>141.27592553249318</v>
      </c>
      <c r="AJ37" s="20">
        <v>0</v>
      </c>
      <c r="AK37" s="20">
        <v>0</v>
      </c>
      <c r="AL37" s="20">
        <v>0</v>
      </c>
      <c r="AM37" s="20">
        <v>3.2961367051832795</v>
      </c>
      <c r="AN37" s="20">
        <v>26.926891976035012</v>
      </c>
      <c r="AO37" s="20">
        <v>28.53008135323056</v>
      </c>
      <c r="AP37" s="20">
        <v>2.0284394674271109</v>
      </c>
      <c r="AQ37" s="20">
        <v>25.49883392183003</v>
      </c>
      <c r="AR37" s="20">
        <v>15.380392780790956</v>
      </c>
      <c r="AS37" s="20">
        <v>471.08788237836006</v>
      </c>
      <c r="AT37" s="20">
        <v>0</v>
      </c>
      <c r="AU37" s="20">
        <v>0</v>
      </c>
      <c r="AV37" s="20">
        <v>0</v>
      </c>
      <c r="AW37" s="20">
        <v>65.79789293392885</v>
      </c>
      <c r="AX37" s="20">
        <v>0</v>
      </c>
      <c r="AY37" s="20">
        <v>0</v>
      </c>
      <c r="AZ37" s="20">
        <v>65.79789293392885</v>
      </c>
      <c r="BA37" s="58">
        <v>813.25813531322592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318.28911418309337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571.9867087671671</v>
      </c>
      <c r="AJ38" s="20">
        <v>0</v>
      </c>
      <c r="AK38" s="20">
        <v>9.0553449397281121</v>
      </c>
      <c r="AL38" s="20">
        <v>0</v>
      </c>
      <c r="AM38" s="20">
        <v>0.96817287321742374</v>
      </c>
      <c r="AN38" s="20">
        <v>5.22149669527023</v>
      </c>
      <c r="AO38" s="20">
        <v>3.5024336320159692</v>
      </c>
      <c r="AP38" s="20">
        <v>0</v>
      </c>
      <c r="AQ38" s="20">
        <v>1.9365771337577464</v>
      </c>
      <c r="AR38" s="20">
        <v>7.8129013423261942</v>
      </c>
      <c r="AS38" s="20">
        <v>918.77274956657618</v>
      </c>
      <c r="AT38" s="20">
        <v>0</v>
      </c>
      <c r="AU38" s="20">
        <v>0</v>
      </c>
      <c r="AV38" s="20">
        <v>0</v>
      </c>
      <c r="AW38" s="20">
        <v>278.41580471950391</v>
      </c>
      <c r="AX38" s="20">
        <v>0</v>
      </c>
      <c r="AY38" s="20">
        <v>0</v>
      </c>
      <c r="AZ38" s="20">
        <v>278.41580471950391</v>
      </c>
      <c r="BA38" s="58">
        <v>19063.442393621426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12.075322198752936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12.075322198752936</v>
      </c>
      <c r="AT39" s="20">
        <v>0</v>
      </c>
      <c r="AU39" s="20">
        <v>0</v>
      </c>
      <c r="AV39" s="20">
        <v>0</v>
      </c>
      <c r="AW39" s="20">
        <v>15.872077801340467</v>
      </c>
      <c r="AX39" s="20">
        <v>0</v>
      </c>
      <c r="AY39" s="20">
        <v>0</v>
      </c>
      <c r="AZ39" s="20">
        <v>15.872077801340467</v>
      </c>
      <c r="BA39" s="58">
        <v>1507.9132501459039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0.79955475135584109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64.84733960711128</v>
      </c>
      <c r="J40" s="20">
        <v>37.759474653412099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0.82254895310057097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0.77340943434071674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105.00232739932051</v>
      </c>
      <c r="AT40" s="20">
        <v>0</v>
      </c>
      <c r="AU40" s="20">
        <v>0</v>
      </c>
      <c r="AV40" s="20">
        <v>0</v>
      </c>
      <c r="AW40" s="20">
        <v>2.916323742592509</v>
      </c>
      <c r="AX40" s="20">
        <v>0</v>
      </c>
      <c r="AY40" s="20">
        <v>0</v>
      </c>
      <c r="AZ40" s="20">
        <v>2.916323742592509</v>
      </c>
      <c r="BA40" s="58">
        <v>-1741.6171178862335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6.5060959944782955</v>
      </c>
      <c r="D41" s="21">
        <v>0.95616369653059896</v>
      </c>
      <c r="E41" s="21">
        <v>0</v>
      </c>
      <c r="F41" s="21">
        <v>1.9193274675133225</v>
      </c>
      <c r="G41" s="21">
        <v>2.8491172365121131</v>
      </c>
      <c r="H41" s="21">
        <v>0</v>
      </c>
      <c r="I41" s="21">
        <v>93.659854312041972</v>
      </c>
      <c r="J41" s="21">
        <v>159.55213054488627</v>
      </c>
      <c r="K41" s="21">
        <v>37.266861428986438</v>
      </c>
      <c r="L41" s="21">
        <v>0</v>
      </c>
      <c r="M41" s="21">
        <v>0.95864026388653711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5.4194523410074593</v>
      </c>
      <c r="V41" s="21">
        <v>0</v>
      </c>
      <c r="W41" s="21">
        <v>0</v>
      </c>
      <c r="X41" s="21">
        <v>0</v>
      </c>
      <c r="Y41" s="21">
        <v>0</v>
      </c>
      <c r="Z41" s="21">
        <v>15.413169759498819</v>
      </c>
      <c r="AA41" s="21">
        <v>0</v>
      </c>
      <c r="AB41" s="21">
        <v>0.78366602768831994</v>
      </c>
      <c r="AC41" s="21">
        <v>19.259738595777502</v>
      </c>
      <c r="AD41" s="21">
        <v>0.9299953394885101</v>
      </c>
      <c r="AE41" s="21">
        <v>0</v>
      </c>
      <c r="AF41" s="21">
        <v>8.2511927002354568</v>
      </c>
      <c r="AG41" s="21">
        <v>1.8383599129831523</v>
      </c>
      <c r="AH41" s="21">
        <v>0</v>
      </c>
      <c r="AI41" s="21">
        <v>59.919319803836999</v>
      </c>
      <c r="AJ41" s="21">
        <v>0</v>
      </c>
      <c r="AK41" s="21">
        <v>0</v>
      </c>
      <c r="AL41" s="21">
        <v>0</v>
      </c>
      <c r="AM41" s="21">
        <v>62.067846522483237</v>
      </c>
      <c r="AN41" s="21">
        <v>2.7111714095206634</v>
      </c>
      <c r="AO41" s="21">
        <v>4.8432737992146775</v>
      </c>
      <c r="AP41" s="21">
        <v>0</v>
      </c>
      <c r="AQ41" s="21">
        <v>2.9097885435122421</v>
      </c>
      <c r="AR41" s="21">
        <v>1.9367791283096194</v>
      </c>
      <c r="AS41" s="20">
        <v>489.95194482839224</v>
      </c>
      <c r="AT41" s="21">
        <v>0</v>
      </c>
      <c r="AU41" s="21">
        <v>0</v>
      </c>
      <c r="AV41" s="21">
        <v>0</v>
      </c>
      <c r="AW41" s="21">
        <v>59.73703220110589</v>
      </c>
      <c r="AX41" s="21">
        <v>0</v>
      </c>
      <c r="AY41" s="21">
        <v>0</v>
      </c>
      <c r="AZ41" s="20">
        <v>59.73703220110589</v>
      </c>
      <c r="BA41" s="58">
        <v>1490.4061748943175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0</v>
      </c>
      <c r="AH42" s="21">
        <v>0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21">
        <v>0</v>
      </c>
      <c r="AO42" s="21">
        <v>0</v>
      </c>
      <c r="AP42" s="21">
        <v>0</v>
      </c>
      <c r="AQ42" s="21">
        <v>0</v>
      </c>
      <c r="AR42" s="21">
        <v>0</v>
      </c>
      <c r="AS42" s="20">
        <v>0</v>
      </c>
      <c r="AT42" s="21">
        <v>0</v>
      </c>
      <c r="AU42" s="21">
        <v>0</v>
      </c>
      <c r="AV42" s="21">
        <v>0</v>
      </c>
      <c r="AW42" s="21">
        <v>0</v>
      </c>
      <c r="AX42" s="21">
        <v>0</v>
      </c>
      <c r="AY42" s="21">
        <v>0</v>
      </c>
      <c r="AZ42" s="20">
        <v>0</v>
      </c>
      <c r="BA42" s="58">
        <v>1067.771231045017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173.53110463541836</v>
      </c>
      <c r="L43" s="21">
        <v>0</v>
      </c>
      <c r="M43" s="21">
        <v>20.548644739415067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0.85634475414433786</v>
      </c>
      <c r="Z43" s="21">
        <v>5.7855050155557084</v>
      </c>
      <c r="AA43" s="21">
        <v>0</v>
      </c>
      <c r="AB43" s="21">
        <v>0</v>
      </c>
      <c r="AC43" s="21">
        <v>0</v>
      </c>
      <c r="AD43" s="21">
        <v>0</v>
      </c>
      <c r="AE43" s="21">
        <v>1.9006018521674823</v>
      </c>
      <c r="AF43" s="21">
        <v>0</v>
      </c>
      <c r="AG43" s="21">
        <v>0</v>
      </c>
      <c r="AH43" s="21">
        <v>0</v>
      </c>
      <c r="AI43" s="21">
        <v>0</v>
      </c>
      <c r="AJ43" s="21">
        <v>1.0113671096728329</v>
      </c>
      <c r="AK43" s="21">
        <v>0</v>
      </c>
      <c r="AL43" s="21">
        <v>0</v>
      </c>
      <c r="AM43" s="21">
        <v>0.9816552969748128</v>
      </c>
      <c r="AN43" s="21">
        <v>6.5858931861805123</v>
      </c>
      <c r="AO43" s="21">
        <v>0</v>
      </c>
      <c r="AP43" s="21">
        <v>0</v>
      </c>
      <c r="AQ43" s="21">
        <v>0</v>
      </c>
      <c r="AR43" s="21">
        <v>0</v>
      </c>
      <c r="AS43" s="20">
        <v>211.20111658952914</v>
      </c>
      <c r="AT43" s="21">
        <v>0</v>
      </c>
      <c r="AU43" s="21">
        <v>0</v>
      </c>
      <c r="AV43" s="21">
        <v>0</v>
      </c>
      <c r="AW43" s="21">
        <v>311.2514223122289</v>
      </c>
      <c r="AX43" s="21">
        <v>0</v>
      </c>
      <c r="AY43" s="21">
        <v>0</v>
      </c>
      <c r="AZ43" s="20">
        <v>311.2514223122289</v>
      </c>
      <c r="BA43" s="58">
        <v>544.66850850836306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7.83475973242221</v>
      </c>
      <c r="D44" s="21">
        <v>0</v>
      </c>
      <c r="E44" s="21">
        <v>0</v>
      </c>
      <c r="F44" s="21">
        <v>0</v>
      </c>
      <c r="G44" s="21">
        <v>3.8825837217737287</v>
      </c>
      <c r="H44" s="21">
        <v>0</v>
      </c>
      <c r="I44" s="21">
        <v>0</v>
      </c>
      <c r="J44" s="21">
        <v>0</v>
      </c>
      <c r="K44" s="21">
        <v>0</v>
      </c>
      <c r="L44" s="21">
        <v>62.765590743495117</v>
      </c>
      <c r="M44" s="21">
        <v>9.6549241272836177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3.3209718131210124</v>
      </c>
      <c r="Z44" s="21">
        <v>108.02278141229866</v>
      </c>
      <c r="AA44" s="21">
        <v>0</v>
      </c>
      <c r="AB44" s="21">
        <v>4.4541296943307405</v>
      </c>
      <c r="AC44" s="21">
        <v>0.80875632952025578</v>
      </c>
      <c r="AD44" s="21">
        <v>2.8849059896162883</v>
      </c>
      <c r="AE44" s="21">
        <v>6.4487976964062046</v>
      </c>
      <c r="AF44" s="21">
        <v>81.047196897191697</v>
      </c>
      <c r="AG44" s="21">
        <v>25.721380136980315</v>
      </c>
      <c r="AH44" s="21">
        <v>0.92682930525423946</v>
      </c>
      <c r="AI44" s="21">
        <v>0</v>
      </c>
      <c r="AJ44" s="21">
        <v>2.9240320141766567</v>
      </c>
      <c r="AK44" s="21">
        <v>0</v>
      </c>
      <c r="AL44" s="21">
        <v>4.0293550696083749</v>
      </c>
      <c r="AM44" s="21">
        <v>4.0999874918485215</v>
      </c>
      <c r="AN44" s="21">
        <v>0.91477296663803487</v>
      </c>
      <c r="AO44" s="21">
        <v>0</v>
      </c>
      <c r="AP44" s="21">
        <v>0</v>
      </c>
      <c r="AQ44" s="21">
        <v>0</v>
      </c>
      <c r="AR44" s="21">
        <v>0</v>
      </c>
      <c r="AS44" s="20">
        <v>329.74175514196571</v>
      </c>
      <c r="AT44" s="21">
        <v>0</v>
      </c>
      <c r="AU44" s="21">
        <v>0</v>
      </c>
      <c r="AV44" s="21">
        <v>0</v>
      </c>
      <c r="AW44" s="21">
        <v>19.019622674797187</v>
      </c>
      <c r="AX44" s="21">
        <v>1.6593397770010563</v>
      </c>
      <c r="AY44" s="21">
        <v>0</v>
      </c>
      <c r="AZ44" s="20">
        <v>20.678962451798242</v>
      </c>
      <c r="BA44" s="58">
        <v>185.60251003184302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236.00026666745606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236.00026666745606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0">
        <v>0</v>
      </c>
      <c r="BA45" s="58">
        <v>482.17403359703394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4.4767766084773672</v>
      </c>
      <c r="D46" s="20">
        <v>0</v>
      </c>
      <c r="E46" s="20">
        <v>1.529390763679324</v>
      </c>
      <c r="F46" s="20">
        <v>0</v>
      </c>
      <c r="G46" s="20">
        <v>66.018568456918061</v>
      </c>
      <c r="H46" s="20">
        <v>15.522721994668197</v>
      </c>
      <c r="I46" s="20">
        <v>9.2755833782308841</v>
      </c>
      <c r="J46" s="20">
        <v>6.3199877799774802</v>
      </c>
      <c r="K46" s="20">
        <v>6.2441962664911976</v>
      </c>
      <c r="L46" s="20">
        <v>6.7508535491229997</v>
      </c>
      <c r="M46" s="20">
        <v>131.58044311075056</v>
      </c>
      <c r="N46" s="20">
        <v>20.407288022878358</v>
      </c>
      <c r="O46" s="20">
        <v>1.9576689795879942</v>
      </c>
      <c r="P46" s="20">
        <v>0</v>
      </c>
      <c r="Q46" s="20">
        <v>0</v>
      </c>
      <c r="R46" s="20">
        <v>8.1759662856514712</v>
      </c>
      <c r="S46" s="20">
        <v>16.516497472095622</v>
      </c>
      <c r="T46" s="20">
        <v>2.5352908568123396</v>
      </c>
      <c r="U46" s="20">
        <v>20.404185189359922</v>
      </c>
      <c r="V46" s="20">
        <v>19.387444298237543</v>
      </c>
      <c r="W46" s="20">
        <v>0</v>
      </c>
      <c r="X46" s="20">
        <v>0</v>
      </c>
      <c r="Y46" s="20">
        <v>10.883413996028388</v>
      </c>
      <c r="Z46" s="20">
        <v>22.882117889820542</v>
      </c>
      <c r="AA46" s="20">
        <v>5.4299708270608837</v>
      </c>
      <c r="AB46" s="20">
        <v>5.8683552241176908</v>
      </c>
      <c r="AC46" s="20">
        <v>7.5698715683426014</v>
      </c>
      <c r="AD46" s="20">
        <v>0</v>
      </c>
      <c r="AE46" s="20">
        <v>1.7903485865867221</v>
      </c>
      <c r="AF46" s="20">
        <v>4.4313356413274745</v>
      </c>
      <c r="AG46" s="20">
        <v>60.015977395575753</v>
      </c>
      <c r="AH46" s="20">
        <v>4.3564836626896204</v>
      </c>
      <c r="AI46" s="20">
        <v>15.508449582681797</v>
      </c>
      <c r="AJ46" s="20">
        <v>27.525579177472338</v>
      </c>
      <c r="AK46" s="20">
        <v>20.489827404965446</v>
      </c>
      <c r="AL46" s="20">
        <v>1.9536019778539711</v>
      </c>
      <c r="AM46" s="20">
        <v>74.615587901317426</v>
      </c>
      <c r="AN46" s="20">
        <v>26.088325244094325</v>
      </c>
      <c r="AO46" s="20">
        <v>10.913212360066447</v>
      </c>
      <c r="AP46" s="20">
        <v>3.9803305833802627</v>
      </c>
      <c r="AQ46" s="20">
        <v>1.7782356808293505</v>
      </c>
      <c r="AR46" s="20">
        <v>13.435000029906844</v>
      </c>
      <c r="AS46" s="20">
        <v>656.61888774705722</v>
      </c>
      <c r="AT46" s="20">
        <v>0</v>
      </c>
      <c r="AU46" s="20">
        <v>0</v>
      </c>
      <c r="AV46" s="20">
        <v>0</v>
      </c>
      <c r="AW46" s="20">
        <v>64.091239912201544</v>
      </c>
      <c r="AX46" s="20">
        <v>0</v>
      </c>
      <c r="AY46" s="20">
        <v>0</v>
      </c>
      <c r="AZ46" s="20">
        <v>64.091239912201544</v>
      </c>
      <c r="BA46" s="58">
        <v>738.24183118910196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</v>
      </c>
      <c r="D47" s="20">
        <v>0</v>
      </c>
      <c r="E47" s="20">
        <v>0</v>
      </c>
      <c r="F47" s="20">
        <v>0</v>
      </c>
      <c r="G47" s="20">
        <v>1.9488411411671311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0.97533983760517728</v>
      </c>
      <c r="N47" s="20">
        <v>17.795665405717326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0.93750233994898713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57.528385547609538</v>
      </c>
      <c r="AH47" s="20">
        <v>0.94286282506432173</v>
      </c>
      <c r="AI47" s="20">
        <v>0</v>
      </c>
      <c r="AJ47" s="20">
        <v>63.434840576793157</v>
      </c>
      <c r="AK47" s="20">
        <v>21.038368015510503</v>
      </c>
      <c r="AL47" s="20">
        <v>3.1025923074849819</v>
      </c>
      <c r="AM47" s="20">
        <v>73.495874840797569</v>
      </c>
      <c r="AN47" s="20">
        <v>10.52971224742884</v>
      </c>
      <c r="AO47" s="20">
        <v>2.9255814008851151</v>
      </c>
      <c r="AP47" s="20">
        <v>0</v>
      </c>
      <c r="AQ47" s="20">
        <v>0.84987607299809576</v>
      </c>
      <c r="AR47" s="20">
        <v>0</v>
      </c>
      <c r="AS47" s="20">
        <v>255.50544255901073</v>
      </c>
      <c r="AT47" s="20">
        <v>0</v>
      </c>
      <c r="AU47" s="20">
        <v>0</v>
      </c>
      <c r="AV47" s="20">
        <v>0</v>
      </c>
      <c r="AW47" s="20">
        <v>5.658191924620132</v>
      </c>
      <c r="AX47" s="20">
        <v>0</v>
      </c>
      <c r="AY47" s="20">
        <v>0</v>
      </c>
      <c r="AZ47" s="20">
        <v>5.658191924620132</v>
      </c>
      <c r="BA47" s="58">
        <v>501.745064934244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47.432171091992025</v>
      </c>
      <c r="D48" s="20">
        <v>1.7126354499877758</v>
      </c>
      <c r="E48" s="20">
        <v>0</v>
      </c>
      <c r="F48" s="20">
        <v>0</v>
      </c>
      <c r="G48" s="20">
        <v>21.630758497321313</v>
      </c>
      <c r="H48" s="20">
        <v>0</v>
      </c>
      <c r="I48" s="20">
        <v>0</v>
      </c>
      <c r="J48" s="20">
        <v>0</v>
      </c>
      <c r="K48" s="20">
        <v>0</v>
      </c>
      <c r="L48" s="20">
        <v>4.6089033591324924</v>
      </c>
      <c r="M48" s="20">
        <v>0.86225979376608219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1.581153209796359</v>
      </c>
      <c r="AC48" s="20">
        <v>0</v>
      </c>
      <c r="AD48" s="20">
        <v>0</v>
      </c>
      <c r="AE48" s="20">
        <v>7.3806397328949558</v>
      </c>
      <c r="AF48" s="20">
        <v>35.227075732367865</v>
      </c>
      <c r="AG48" s="20">
        <v>88.68672061996034</v>
      </c>
      <c r="AH48" s="20">
        <v>61.350891102939009</v>
      </c>
      <c r="AI48" s="20">
        <v>6.9898569956190473</v>
      </c>
      <c r="AJ48" s="20">
        <v>15.715714775767289</v>
      </c>
      <c r="AK48" s="20">
        <v>27.512850410543354</v>
      </c>
      <c r="AL48" s="20">
        <v>4.4679716244450898</v>
      </c>
      <c r="AM48" s="20">
        <v>87.085749206313793</v>
      </c>
      <c r="AN48" s="20">
        <v>74.821244960256436</v>
      </c>
      <c r="AO48" s="20">
        <v>7.6976321307983424</v>
      </c>
      <c r="AP48" s="20">
        <v>0.88658602276426524</v>
      </c>
      <c r="AQ48" s="20">
        <v>3.6838165216208609</v>
      </c>
      <c r="AR48" s="20">
        <v>9.8840982320143578</v>
      </c>
      <c r="AS48" s="20">
        <v>509.21872947030113</v>
      </c>
      <c r="AT48" s="20">
        <v>0</v>
      </c>
      <c r="AU48" s="20">
        <v>0</v>
      </c>
      <c r="AV48" s="20">
        <v>0</v>
      </c>
      <c r="AW48" s="20">
        <v>0</v>
      </c>
      <c r="AX48" s="20">
        <v>0</v>
      </c>
      <c r="AY48" s="20">
        <v>0</v>
      </c>
      <c r="AZ48" s="20">
        <v>0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2.370739376813646</v>
      </c>
      <c r="D49" s="20">
        <v>1.5804859937817328</v>
      </c>
      <c r="E49" s="20">
        <v>0</v>
      </c>
      <c r="F49" s="20">
        <v>19.330378460074204</v>
      </c>
      <c r="G49" s="20">
        <v>17.495452484064135</v>
      </c>
      <c r="H49" s="20">
        <v>0</v>
      </c>
      <c r="I49" s="20">
        <v>1.6144584584847852</v>
      </c>
      <c r="J49" s="20">
        <v>0</v>
      </c>
      <c r="K49" s="20">
        <v>0</v>
      </c>
      <c r="L49" s="20">
        <v>0.70190280276657124</v>
      </c>
      <c r="M49" s="20">
        <v>20.645550079728945</v>
      </c>
      <c r="N49" s="20">
        <v>0</v>
      </c>
      <c r="O49" s="20">
        <v>6.5744994373328192</v>
      </c>
      <c r="P49" s="20">
        <v>0</v>
      </c>
      <c r="Q49" s="20">
        <v>15.664992734410211</v>
      </c>
      <c r="R49" s="20">
        <v>0</v>
      </c>
      <c r="S49" s="20">
        <v>0</v>
      </c>
      <c r="T49" s="20">
        <v>2.2655755625864327</v>
      </c>
      <c r="U49" s="20">
        <v>0.73335343945658937</v>
      </c>
      <c r="V49" s="20">
        <v>12.385435446825024</v>
      </c>
      <c r="W49" s="20">
        <v>7.6242221890416211</v>
      </c>
      <c r="X49" s="20">
        <v>47.897089237590748</v>
      </c>
      <c r="Y49" s="20">
        <v>0.67808938032046784</v>
      </c>
      <c r="Z49" s="20">
        <v>1.2767562638321017</v>
      </c>
      <c r="AA49" s="20">
        <v>0</v>
      </c>
      <c r="AB49" s="20">
        <v>0</v>
      </c>
      <c r="AC49" s="20">
        <v>0</v>
      </c>
      <c r="AD49" s="20">
        <v>0</v>
      </c>
      <c r="AE49" s="20">
        <v>36.293989826351272</v>
      </c>
      <c r="AF49" s="20">
        <v>20.901594349673218</v>
      </c>
      <c r="AG49" s="20">
        <v>11.287918056888367</v>
      </c>
      <c r="AH49" s="20">
        <v>33.632063679675127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260.95454725969802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0</v>
      </c>
      <c r="BA49" s="58">
        <v>-2606.5618530131096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157.96845081516562</v>
      </c>
      <c r="D50" s="20">
        <v>22.269440392936911</v>
      </c>
      <c r="E50" s="20">
        <v>19.807841905376947</v>
      </c>
      <c r="F50" s="20">
        <v>15.339726465573468</v>
      </c>
      <c r="G50" s="20">
        <v>72.920125203141325</v>
      </c>
      <c r="H50" s="20">
        <v>0</v>
      </c>
      <c r="I50" s="20">
        <v>7.0450501838442294</v>
      </c>
      <c r="J50" s="20">
        <v>0.96036218326224565</v>
      </c>
      <c r="K50" s="20">
        <v>2.5585940582887381</v>
      </c>
      <c r="L50" s="20">
        <v>0.85471616399810724</v>
      </c>
      <c r="M50" s="20">
        <v>8.6571733548197844</v>
      </c>
      <c r="N50" s="20">
        <v>0</v>
      </c>
      <c r="O50" s="20">
        <v>168.91685532079217</v>
      </c>
      <c r="P50" s="20">
        <v>7.7389549802573034</v>
      </c>
      <c r="Q50" s="20">
        <v>247.69991444135593</v>
      </c>
      <c r="R50" s="20">
        <v>0.95991157192192844</v>
      </c>
      <c r="S50" s="20">
        <v>6.0464458370484158</v>
      </c>
      <c r="T50" s="20">
        <v>16.19536536042623</v>
      </c>
      <c r="U50" s="20">
        <v>21.705079302712626</v>
      </c>
      <c r="V50" s="20">
        <v>59.83006538285656</v>
      </c>
      <c r="W50" s="20">
        <v>50.085511675784531</v>
      </c>
      <c r="X50" s="20">
        <v>3.1639654407452276</v>
      </c>
      <c r="Y50" s="20">
        <v>3.1226662093172752</v>
      </c>
      <c r="Z50" s="20">
        <v>11.309961594433252</v>
      </c>
      <c r="AA50" s="20">
        <v>9.4598969910198427</v>
      </c>
      <c r="AB50" s="20">
        <v>11.494067679137455</v>
      </c>
      <c r="AC50" s="20">
        <v>7.2799000617184371</v>
      </c>
      <c r="AD50" s="20">
        <v>1.9498490500016055</v>
      </c>
      <c r="AE50" s="20">
        <v>36.89195110748598</v>
      </c>
      <c r="AF50" s="20">
        <v>68.825559313584421</v>
      </c>
      <c r="AG50" s="20">
        <v>138.09222578443496</v>
      </c>
      <c r="AH50" s="20">
        <v>676.99930206699662</v>
      </c>
      <c r="AI50" s="20">
        <v>89.261861059803479</v>
      </c>
      <c r="AJ50" s="20">
        <v>0</v>
      </c>
      <c r="AK50" s="20">
        <v>0</v>
      </c>
      <c r="AL50" s="20">
        <v>0</v>
      </c>
      <c r="AM50" s="20">
        <v>24.114861604475415</v>
      </c>
      <c r="AN50" s="20">
        <v>20.733287721509619</v>
      </c>
      <c r="AO50" s="20">
        <v>3.9212381706241666</v>
      </c>
      <c r="AP50" s="20">
        <v>0.99266172906031136</v>
      </c>
      <c r="AQ50" s="20">
        <v>0.71808574307520856</v>
      </c>
      <c r="AR50" s="20">
        <v>1.062575074281696</v>
      </c>
      <c r="AS50" s="20">
        <v>1996.9535010012678</v>
      </c>
      <c r="AT50" s="20">
        <v>0</v>
      </c>
      <c r="AU50" s="20">
        <v>0</v>
      </c>
      <c r="AV50" s="20">
        <v>0</v>
      </c>
      <c r="AW50" s="20">
        <v>4.2888649150007847</v>
      </c>
      <c r="AX50" s="20">
        <v>0</v>
      </c>
      <c r="AY50" s="20">
        <v>0</v>
      </c>
      <c r="AZ50" s="20">
        <v>4.2888649150007847</v>
      </c>
      <c r="BA50" s="58">
        <v>28787.890711093605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1.8583195198975868</v>
      </c>
      <c r="D51" s="21">
        <v>8.0492194782712705</v>
      </c>
      <c r="E51" s="21">
        <v>0</v>
      </c>
      <c r="F51" s="21">
        <v>0</v>
      </c>
      <c r="G51" s="21">
        <v>3.6225146267289179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211.94032975748388</v>
      </c>
      <c r="P51" s="21">
        <v>5.4264018506054024</v>
      </c>
      <c r="Q51" s="21">
        <v>5.20178368359473</v>
      </c>
      <c r="R51" s="21">
        <v>13.619835037773719</v>
      </c>
      <c r="S51" s="21">
        <v>22.066058206001486</v>
      </c>
      <c r="T51" s="21">
        <v>4.1424876559284867</v>
      </c>
      <c r="U51" s="21">
        <v>0</v>
      </c>
      <c r="V51" s="21">
        <v>0</v>
      </c>
      <c r="W51" s="21">
        <v>0</v>
      </c>
      <c r="X51" s="21">
        <v>0</v>
      </c>
      <c r="Y51" s="21">
        <v>0.7838511918291009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6.1758737762075544</v>
      </c>
      <c r="AG51" s="21">
        <v>4.3066548024909101</v>
      </c>
      <c r="AH51" s="21">
        <v>9.7116029879737535</v>
      </c>
      <c r="AI51" s="21">
        <v>0</v>
      </c>
      <c r="AJ51" s="21">
        <v>0</v>
      </c>
      <c r="AK51" s="21">
        <v>0</v>
      </c>
      <c r="AL51" s="21">
        <v>0</v>
      </c>
      <c r="AM51" s="21">
        <v>2.9558013604680071</v>
      </c>
      <c r="AN51" s="21">
        <v>18.921189247640626</v>
      </c>
      <c r="AO51" s="21">
        <v>2.7230804049446125</v>
      </c>
      <c r="AP51" s="21">
        <v>0</v>
      </c>
      <c r="AQ51" s="21">
        <v>0.74010501739834533</v>
      </c>
      <c r="AR51" s="21">
        <v>0.97322521249199245</v>
      </c>
      <c r="AS51" s="20">
        <v>323.21833381773041</v>
      </c>
      <c r="AT51" s="21">
        <v>0</v>
      </c>
      <c r="AU51" s="21">
        <v>0</v>
      </c>
      <c r="AV51" s="21">
        <v>0</v>
      </c>
      <c r="AW51" s="21">
        <v>79.106242436912609</v>
      </c>
      <c r="AX51" s="21">
        <v>0</v>
      </c>
      <c r="AY51" s="21">
        <v>0</v>
      </c>
      <c r="AZ51" s="20">
        <v>79.106242436912609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436.01356015839008</v>
      </c>
      <c r="D52" s="21">
        <v>19.201148428145437</v>
      </c>
      <c r="E52" s="21">
        <v>0</v>
      </c>
      <c r="F52" s="21">
        <v>1.8763594645976822</v>
      </c>
      <c r="G52" s="21">
        <v>14.652918214980538</v>
      </c>
      <c r="H52" s="21">
        <v>0</v>
      </c>
      <c r="I52" s="21">
        <v>3.8140759797499912</v>
      </c>
      <c r="J52" s="21">
        <v>0</v>
      </c>
      <c r="K52" s="21">
        <v>3.665551872764</v>
      </c>
      <c r="L52" s="21">
        <v>0</v>
      </c>
      <c r="M52" s="21">
        <v>38.530267795330296</v>
      </c>
      <c r="N52" s="21">
        <v>0</v>
      </c>
      <c r="O52" s="21">
        <v>0</v>
      </c>
      <c r="P52" s="21">
        <v>0</v>
      </c>
      <c r="Q52" s="21">
        <v>309.6733271051379</v>
      </c>
      <c r="R52" s="21">
        <v>2.77876810547445</v>
      </c>
      <c r="S52" s="21">
        <v>19.820923561021417</v>
      </c>
      <c r="T52" s="21">
        <v>65.703476290846993</v>
      </c>
      <c r="U52" s="21">
        <v>8.5922519038340699</v>
      </c>
      <c r="V52" s="21">
        <v>27.953336335314916</v>
      </c>
      <c r="W52" s="21">
        <v>14.165681615593297</v>
      </c>
      <c r="X52" s="21">
        <v>14.370961440698718</v>
      </c>
      <c r="Y52" s="21">
        <v>4.7099573585324652</v>
      </c>
      <c r="Z52" s="21">
        <v>5.5707633893234751</v>
      </c>
      <c r="AA52" s="21">
        <v>2.6326377265438183</v>
      </c>
      <c r="AB52" s="21">
        <v>0</v>
      </c>
      <c r="AC52" s="21">
        <v>0</v>
      </c>
      <c r="AD52" s="21">
        <v>2.6717918305467552</v>
      </c>
      <c r="AE52" s="21">
        <v>19.073503204338646</v>
      </c>
      <c r="AF52" s="21">
        <v>0</v>
      </c>
      <c r="AG52" s="21">
        <v>4.401725050871784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3.1476284327945101</v>
      </c>
      <c r="AN52" s="21">
        <v>0</v>
      </c>
      <c r="AO52" s="21">
        <v>0</v>
      </c>
      <c r="AP52" s="21">
        <v>0</v>
      </c>
      <c r="AQ52" s="21">
        <v>4.1196758242111526</v>
      </c>
      <c r="AR52" s="21">
        <v>14.308312462107793</v>
      </c>
      <c r="AS52" s="20">
        <v>1041.4486035511502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21">
        <v>0</v>
      </c>
      <c r="AZ52" s="20">
        <v>0</v>
      </c>
      <c r="BA52" s="58">
        <v>518276.16310590552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20.94980762952644</v>
      </c>
      <c r="E53" s="21">
        <v>3.2052765745641119</v>
      </c>
      <c r="F53" s="21">
        <v>2.0444644358917579</v>
      </c>
      <c r="G53" s="21">
        <v>8.0886325520701536</v>
      </c>
      <c r="H53" s="21">
        <v>0</v>
      </c>
      <c r="I53" s="21">
        <v>23.780098856581944</v>
      </c>
      <c r="J53" s="21">
        <v>2.0124960617461221</v>
      </c>
      <c r="K53" s="21">
        <v>10.022911673974805</v>
      </c>
      <c r="L53" s="21">
        <v>0</v>
      </c>
      <c r="M53" s="21">
        <v>20.940768391707419</v>
      </c>
      <c r="N53" s="21">
        <v>0</v>
      </c>
      <c r="O53" s="21">
        <v>0</v>
      </c>
      <c r="P53" s="21">
        <v>6.0569657463313797</v>
      </c>
      <c r="Q53" s="21">
        <v>222.79220353551597</v>
      </c>
      <c r="R53" s="21">
        <v>26.399010504938413</v>
      </c>
      <c r="S53" s="21">
        <v>57.708934420701453</v>
      </c>
      <c r="T53" s="21">
        <v>153.72994076906625</v>
      </c>
      <c r="U53" s="21">
        <v>28.420011096097937</v>
      </c>
      <c r="V53" s="21">
        <v>0</v>
      </c>
      <c r="W53" s="21">
        <v>8.8090439303205184</v>
      </c>
      <c r="X53" s="21">
        <v>3.7304367548381192</v>
      </c>
      <c r="Y53" s="21">
        <v>4.0132642490149637</v>
      </c>
      <c r="Z53" s="21">
        <v>2.6744756012182584</v>
      </c>
      <c r="AA53" s="21">
        <v>1.9179653794928169</v>
      </c>
      <c r="AB53" s="21">
        <v>0</v>
      </c>
      <c r="AC53" s="21">
        <v>0</v>
      </c>
      <c r="AD53" s="21">
        <v>0</v>
      </c>
      <c r="AE53" s="21">
        <v>1.9236526680925898</v>
      </c>
      <c r="AF53" s="21">
        <v>0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21">
        <v>1.8963418485465624</v>
      </c>
      <c r="AR53" s="21">
        <v>2.1297183592339333</v>
      </c>
      <c r="AS53" s="20">
        <v>613.24642103947178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0">
        <v>0</v>
      </c>
      <c r="BA53" s="58">
        <v>8776.1279130210351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0.9396183765302083</v>
      </c>
      <c r="D54" s="21">
        <v>15.226744544198498</v>
      </c>
      <c r="E54" s="21">
        <v>0</v>
      </c>
      <c r="F54" s="21">
        <v>0</v>
      </c>
      <c r="G54" s="21">
        <v>0</v>
      </c>
      <c r="H54" s="21">
        <v>0</v>
      </c>
      <c r="I54" s="21">
        <v>71.663059610410201</v>
      </c>
      <c r="J54" s="21">
        <v>0</v>
      </c>
      <c r="K54" s="21">
        <v>17.983059606680275</v>
      </c>
      <c r="L54" s="21">
        <v>7.5992806729138787</v>
      </c>
      <c r="M54" s="21">
        <v>22.843715253188826</v>
      </c>
      <c r="N54" s="21">
        <v>0.96389833639164324</v>
      </c>
      <c r="O54" s="21">
        <v>0</v>
      </c>
      <c r="P54" s="21">
        <v>0</v>
      </c>
      <c r="Q54" s="21">
        <v>34.946779717635685</v>
      </c>
      <c r="R54" s="21">
        <v>0.96722247383680937</v>
      </c>
      <c r="S54" s="21">
        <v>15.564135606669424</v>
      </c>
      <c r="T54" s="21">
        <v>28.316583858184291</v>
      </c>
      <c r="U54" s="21">
        <v>237.63743294159124</v>
      </c>
      <c r="V54" s="21">
        <v>24.096432464380413</v>
      </c>
      <c r="W54" s="21">
        <v>0</v>
      </c>
      <c r="X54" s="21">
        <v>2.6433120165663886</v>
      </c>
      <c r="Y54" s="21">
        <v>11.45537500507724</v>
      </c>
      <c r="Z54" s="21">
        <v>28.30259851554576</v>
      </c>
      <c r="AA54" s="21">
        <v>51.549835287477997</v>
      </c>
      <c r="AB54" s="21">
        <v>0.87485772256159255</v>
      </c>
      <c r="AC54" s="21">
        <v>23.083443444239766</v>
      </c>
      <c r="AD54" s="21">
        <v>3.7879645659057699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600.44535001998599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0">
        <v>0</v>
      </c>
      <c r="BA54" s="58">
        <v>3211.0745609698224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0</v>
      </c>
      <c r="AT55" s="22">
        <v>0</v>
      </c>
      <c r="AU55" s="22">
        <v>0</v>
      </c>
      <c r="AV55" s="22">
        <v>0</v>
      </c>
      <c r="AW55" s="22">
        <v>0</v>
      </c>
      <c r="AX55" s="22">
        <v>0</v>
      </c>
      <c r="AY55" s="22">
        <v>0</v>
      </c>
      <c r="AZ55" s="20">
        <v>0</v>
      </c>
      <c r="BA55" s="58">
        <v>1267.2602142478715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0</v>
      </c>
      <c r="D56" s="20">
        <v>4.0412473868216825</v>
      </c>
      <c r="E56" s="20">
        <v>3.2270367684934125</v>
      </c>
      <c r="F56" s="20">
        <v>45.403123195269472</v>
      </c>
      <c r="G56" s="20">
        <v>59.765264085262622</v>
      </c>
      <c r="H56" s="20">
        <v>0</v>
      </c>
      <c r="I56" s="20">
        <v>3.1147831045277634</v>
      </c>
      <c r="J56" s="20">
        <v>0</v>
      </c>
      <c r="K56" s="20">
        <v>1.0058575683041746</v>
      </c>
      <c r="L56" s="20">
        <v>4.4984308002647477</v>
      </c>
      <c r="M56" s="20">
        <v>9.0828231409469922</v>
      </c>
      <c r="N56" s="20">
        <v>5.1280573530501679</v>
      </c>
      <c r="O56" s="20">
        <v>5.21416633584154</v>
      </c>
      <c r="P56" s="20">
        <v>2.0303172683079143</v>
      </c>
      <c r="Q56" s="20">
        <v>13.991001368993528</v>
      </c>
      <c r="R56" s="20">
        <v>15.290047283994447</v>
      </c>
      <c r="S56" s="20">
        <v>17.538994096246416</v>
      </c>
      <c r="T56" s="20">
        <v>64.119310677551027</v>
      </c>
      <c r="U56" s="20">
        <v>19.012974012781584</v>
      </c>
      <c r="V56" s="20">
        <v>6.8150332101948887</v>
      </c>
      <c r="W56" s="20">
        <v>7.0514766458282594</v>
      </c>
      <c r="X56" s="20">
        <v>0.92655129244471979</v>
      </c>
      <c r="Y56" s="20">
        <v>2.6074329154014597</v>
      </c>
      <c r="Z56" s="20">
        <v>11.122544510308254</v>
      </c>
      <c r="AA56" s="20">
        <v>1.9270375673735303</v>
      </c>
      <c r="AB56" s="20">
        <v>0.93846352025448188</v>
      </c>
      <c r="AC56" s="20">
        <v>0</v>
      </c>
      <c r="AD56" s="20">
        <v>0</v>
      </c>
      <c r="AE56" s="20">
        <v>3.8630340546256181</v>
      </c>
      <c r="AF56" s="20">
        <v>9.6811604619089717</v>
      </c>
      <c r="AG56" s="20">
        <v>26.9957970332818</v>
      </c>
      <c r="AH56" s="20">
        <v>0</v>
      </c>
      <c r="AI56" s="20">
        <v>0</v>
      </c>
      <c r="AJ56" s="20">
        <v>0</v>
      </c>
      <c r="AK56" s="20">
        <v>0</v>
      </c>
      <c r="AL56" s="20">
        <v>0</v>
      </c>
      <c r="AM56" s="20">
        <v>1.2245273632459375</v>
      </c>
      <c r="AN56" s="20">
        <v>0.94773236098320146</v>
      </c>
      <c r="AO56" s="20">
        <v>5.7695139764787591</v>
      </c>
      <c r="AP56" s="20">
        <v>0</v>
      </c>
      <c r="AQ56" s="20">
        <v>13.905628337709597</v>
      </c>
      <c r="AR56" s="20">
        <v>0</v>
      </c>
      <c r="AS56" s="20">
        <v>366.239367696697</v>
      </c>
      <c r="AT56" s="20">
        <v>0</v>
      </c>
      <c r="AU56" s="20">
        <v>0</v>
      </c>
      <c r="AV56" s="20">
        <v>0</v>
      </c>
      <c r="AW56" s="20">
        <v>0</v>
      </c>
      <c r="AX56" s="20">
        <v>0</v>
      </c>
      <c r="AY56" s="20">
        <v>0</v>
      </c>
      <c r="AZ56" s="20">
        <v>0</v>
      </c>
      <c r="BA56" s="58">
        <v>14319.414802842452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0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0.989017192378985</v>
      </c>
      <c r="J57" s="20">
        <v>0.96164023058194548</v>
      </c>
      <c r="K57" s="20">
        <v>0.95792275693619922</v>
      </c>
      <c r="L57" s="20">
        <v>2.5822958552595603</v>
      </c>
      <c r="M57" s="20">
        <v>14.473732609312258</v>
      </c>
      <c r="N57" s="20">
        <v>12.743661756568756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1.7683796602767152</v>
      </c>
      <c r="U57" s="20">
        <v>23.622295550512451</v>
      </c>
      <c r="V57" s="20">
        <v>8.4889728748789022</v>
      </c>
      <c r="W57" s="20">
        <v>0</v>
      </c>
      <c r="X57" s="20">
        <v>0</v>
      </c>
      <c r="Y57" s="20">
        <v>5.8130269309403069</v>
      </c>
      <c r="Z57" s="20">
        <v>13.6272698750033</v>
      </c>
      <c r="AA57" s="20">
        <v>0</v>
      </c>
      <c r="AB57" s="20">
        <v>6.8066863418976959</v>
      </c>
      <c r="AC57" s="20">
        <v>2.4195968659400764</v>
      </c>
      <c r="AD57" s="20">
        <v>0.95796543437344128</v>
      </c>
      <c r="AE57" s="20">
        <v>1.8370187896161145</v>
      </c>
      <c r="AF57" s="20">
        <v>71.696475622163007</v>
      </c>
      <c r="AG57" s="20">
        <v>12.849264590805227</v>
      </c>
      <c r="AH57" s="20">
        <v>2.7831772240357391</v>
      </c>
      <c r="AI57" s="20">
        <v>0</v>
      </c>
      <c r="AJ57" s="20">
        <v>2.9160005879829205</v>
      </c>
      <c r="AK57" s="20">
        <v>0</v>
      </c>
      <c r="AL57" s="20">
        <v>8.0559702525281054</v>
      </c>
      <c r="AM57" s="20">
        <v>5.1207205577938115</v>
      </c>
      <c r="AN57" s="20">
        <v>1.8729739168599386</v>
      </c>
      <c r="AO57" s="20">
        <v>1.1076364251785333</v>
      </c>
      <c r="AP57" s="20">
        <v>0</v>
      </c>
      <c r="AQ57" s="20">
        <v>0</v>
      </c>
      <c r="AR57" s="20">
        <v>0</v>
      </c>
      <c r="AS57" s="20">
        <v>204.45170190182401</v>
      </c>
      <c r="AT57" s="20">
        <v>0</v>
      </c>
      <c r="AU57" s="20">
        <v>0</v>
      </c>
      <c r="AV57" s="20">
        <v>0</v>
      </c>
      <c r="AW57" s="20">
        <v>0</v>
      </c>
      <c r="AX57" s="20">
        <v>0</v>
      </c>
      <c r="AY57" s="20">
        <v>0</v>
      </c>
      <c r="AZ57" s="20">
        <v>0</v>
      </c>
      <c r="BA57" s="58">
        <v>561.55079995463586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0</v>
      </c>
      <c r="D58" s="20">
        <v>0.96609828692938537</v>
      </c>
      <c r="E58" s="20">
        <v>0.77893466072571393</v>
      </c>
      <c r="F58" s="20">
        <v>0</v>
      </c>
      <c r="G58" s="20">
        <v>3.8604582688402678</v>
      </c>
      <c r="H58" s="20">
        <v>0</v>
      </c>
      <c r="I58" s="20">
        <v>0.98996308302608249</v>
      </c>
      <c r="J58" s="20">
        <v>0.96730971322384496</v>
      </c>
      <c r="K58" s="20">
        <v>0</v>
      </c>
      <c r="L58" s="20">
        <v>0</v>
      </c>
      <c r="M58" s="20">
        <v>0.96839934250864479</v>
      </c>
      <c r="N58" s="20">
        <v>0</v>
      </c>
      <c r="O58" s="20">
        <v>0.99058559231755139</v>
      </c>
      <c r="P58" s="20">
        <v>0</v>
      </c>
      <c r="Q58" s="20">
        <v>1.8893247304117584</v>
      </c>
      <c r="R58" s="20">
        <v>1.0376657850413236</v>
      </c>
      <c r="S58" s="20">
        <v>115.24868165649426</v>
      </c>
      <c r="T58" s="20">
        <v>3.5747384699029419</v>
      </c>
      <c r="U58" s="20">
        <v>0.90519887804067578</v>
      </c>
      <c r="V58" s="20">
        <v>0.94087784962620968</v>
      </c>
      <c r="W58" s="20">
        <v>0</v>
      </c>
      <c r="X58" s="20">
        <v>0.89154829884128384</v>
      </c>
      <c r="Y58" s="20">
        <v>12.503240749407096</v>
      </c>
      <c r="Z58" s="20">
        <v>1.8341844838759087</v>
      </c>
      <c r="AA58" s="20">
        <v>0</v>
      </c>
      <c r="AB58" s="20">
        <v>0</v>
      </c>
      <c r="AC58" s="20">
        <v>0.80751295227193964</v>
      </c>
      <c r="AD58" s="20">
        <v>0</v>
      </c>
      <c r="AE58" s="20">
        <v>0.92627299338158475</v>
      </c>
      <c r="AF58" s="20">
        <v>1.8824887088328741</v>
      </c>
      <c r="AG58" s="20">
        <v>73.481615299687164</v>
      </c>
      <c r="AH58" s="20">
        <v>10.438886074941122</v>
      </c>
      <c r="AI58" s="20">
        <v>5.0297053081687748</v>
      </c>
      <c r="AJ58" s="20">
        <v>4.9892900774447577</v>
      </c>
      <c r="AK58" s="20">
        <v>0.93846496004812474</v>
      </c>
      <c r="AL58" s="20">
        <v>0</v>
      </c>
      <c r="AM58" s="20">
        <v>108.76316920971564</v>
      </c>
      <c r="AN58" s="20">
        <v>3.8318577780799985</v>
      </c>
      <c r="AO58" s="20">
        <v>7.7630601377431896</v>
      </c>
      <c r="AP58" s="20">
        <v>2.0170437296353363</v>
      </c>
      <c r="AQ58" s="20">
        <v>1.7520585679419445</v>
      </c>
      <c r="AR58" s="20">
        <v>6.1319223100353168</v>
      </c>
      <c r="AS58" s="20">
        <v>377.10055795714072</v>
      </c>
      <c r="AT58" s="20">
        <v>0</v>
      </c>
      <c r="AU58" s="20">
        <v>0</v>
      </c>
      <c r="AV58" s="20">
        <v>0</v>
      </c>
      <c r="AW58" s="20">
        <v>120.2466058166973</v>
      </c>
      <c r="AX58" s="20">
        <v>0</v>
      </c>
      <c r="AY58" s="20">
        <v>0</v>
      </c>
      <c r="AZ58" s="20">
        <v>120.2466058166973</v>
      </c>
      <c r="BA58" s="58">
        <v>1480.2714390123533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55.04214535585232</v>
      </c>
      <c r="D59" s="20">
        <v>2.9121951689490384</v>
      </c>
      <c r="E59" s="20">
        <v>0</v>
      </c>
      <c r="F59" s="20">
        <v>0</v>
      </c>
      <c r="G59" s="20">
        <v>1.8927090675058047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65.867880912024674</v>
      </c>
      <c r="S59" s="20">
        <v>0</v>
      </c>
      <c r="T59" s="20">
        <v>2.7151363024573567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2.774951837487436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17.504165624079107</v>
      </c>
      <c r="AN59" s="20">
        <v>9.7991726657698806</v>
      </c>
      <c r="AO59" s="20">
        <v>13.500558520261885</v>
      </c>
      <c r="AP59" s="20">
        <v>5.8808414329187464</v>
      </c>
      <c r="AQ59" s="20">
        <v>116.89966811063644</v>
      </c>
      <c r="AR59" s="20">
        <v>243.4850073037876</v>
      </c>
      <c r="AS59" s="20">
        <v>538.27443230173026</v>
      </c>
      <c r="AT59" s="20">
        <v>0</v>
      </c>
      <c r="AU59" s="20">
        <v>37.979415700067356</v>
      </c>
      <c r="AV59" s="20">
        <v>0</v>
      </c>
      <c r="AW59" s="20">
        <v>270.14618368975943</v>
      </c>
      <c r="AX59" s="20">
        <v>0</v>
      </c>
      <c r="AY59" s="20">
        <v>0</v>
      </c>
      <c r="AZ59" s="20">
        <v>308.12559938982679</v>
      </c>
      <c r="BA59" s="58">
        <v>5688.7110858909109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1.0109361711802196</v>
      </c>
      <c r="E60" s="20">
        <v>5.6372675936045162</v>
      </c>
      <c r="F60" s="20">
        <v>1.0283640138691006</v>
      </c>
      <c r="G60" s="20">
        <v>0</v>
      </c>
      <c r="H60" s="20">
        <v>0</v>
      </c>
      <c r="I60" s="20">
        <v>0</v>
      </c>
      <c r="J60" s="20">
        <v>0</v>
      </c>
      <c r="K60" s="20">
        <v>4.9650685450000331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20.679744152163895</v>
      </c>
      <c r="V60" s="20">
        <v>0.98003706835377424</v>
      </c>
      <c r="W60" s="20">
        <v>3.4874814622934167</v>
      </c>
      <c r="X60" s="20">
        <v>0</v>
      </c>
      <c r="Y60" s="20">
        <v>0</v>
      </c>
      <c r="Z60" s="20">
        <v>17.542073636660241</v>
      </c>
      <c r="AA60" s="20">
        <v>0.97182238835748291</v>
      </c>
      <c r="AB60" s="20">
        <v>93.141245944604435</v>
      </c>
      <c r="AC60" s="20">
        <v>26.294967507714254</v>
      </c>
      <c r="AD60" s="20">
        <v>8.9052524309341052</v>
      </c>
      <c r="AE60" s="20">
        <v>0</v>
      </c>
      <c r="AF60" s="20">
        <v>0</v>
      </c>
      <c r="AG60" s="20">
        <v>10.552940990202622</v>
      </c>
      <c r="AH60" s="20">
        <v>90.477168347937337</v>
      </c>
      <c r="AI60" s="20">
        <v>0</v>
      </c>
      <c r="AJ60" s="20">
        <v>0</v>
      </c>
      <c r="AK60" s="20">
        <v>0</v>
      </c>
      <c r="AL60" s="20">
        <v>0</v>
      </c>
      <c r="AM60" s="20">
        <v>4.0930699743358439</v>
      </c>
      <c r="AN60" s="20">
        <v>0</v>
      </c>
      <c r="AO60" s="20">
        <v>0</v>
      </c>
      <c r="AP60" s="20">
        <v>0</v>
      </c>
      <c r="AQ60" s="20">
        <v>0</v>
      </c>
      <c r="AR60" s="20">
        <v>0</v>
      </c>
      <c r="AS60" s="20">
        <v>289.76744022721124</v>
      </c>
      <c r="AT60" s="20">
        <v>0</v>
      </c>
      <c r="AU60" s="20">
        <v>0</v>
      </c>
      <c r="AV60" s="20">
        <v>0</v>
      </c>
      <c r="AW60" s="20">
        <v>41.324808311906736</v>
      </c>
      <c r="AX60" s="20">
        <v>0</v>
      </c>
      <c r="AY60" s="20">
        <v>0</v>
      </c>
      <c r="AZ60" s="20">
        <v>41.324808311906736</v>
      </c>
      <c r="BA60" s="58">
        <v>1611.7542293105691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7.6197053312682348</v>
      </c>
      <c r="D61" s="21">
        <v>0.95243679913467216</v>
      </c>
      <c r="E61" s="21">
        <v>0</v>
      </c>
      <c r="F61" s="21">
        <v>2.9165061870873958</v>
      </c>
      <c r="G61" s="21">
        <v>153.6621709189593</v>
      </c>
      <c r="H61" s="21">
        <v>0</v>
      </c>
      <c r="I61" s="21">
        <v>0.97465514043129842</v>
      </c>
      <c r="J61" s="21">
        <v>0.94961325553194731</v>
      </c>
      <c r="K61" s="21">
        <v>2.8238910099840799</v>
      </c>
      <c r="L61" s="21">
        <v>1.6852735527251055</v>
      </c>
      <c r="M61" s="21">
        <v>7.5670618005599026</v>
      </c>
      <c r="N61" s="21">
        <v>13.445841238663808</v>
      </c>
      <c r="O61" s="21">
        <v>0.97574742185456276</v>
      </c>
      <c r="P61" s="21">
        <v>0</v>
      </c>
      <c r="Q61" s="21">
        <v>15.878514406326479</v>
      </c>
      <c r="R61" s="21">
        <v>4.76544499418707</v>
      </c>
      <c r="S61" s="21">
        <v>20.298967920649897</v>
      </c>
      <c r="T61" s="21">
        <v>7.0445594082970908</v>
      </c>
      <c r="U61" s="21">
        <v>164.06995409296908</v>
      </c>
      <c r="V61" s="21">
        <v>23.970158670031235</v>
      </c>
      <c r="W61" s="21">
        <v>3.3073852236486467</v>
      </c>
      <c r="X61" s="21">
        <v>0</v>
      </c>
      <c r="Y61" s="21">
        <v>6.5088197371661414</v>
      </c>
      <c r="Z61" s="21">
        <v>59.213589949453514</v>
      </c>
      <c r="AA61" s="21">
        <v>27.508804973898386</v>
      </c>
      <c r="AB61" s="21">
        <v>32.012602580186453</v>
      </c>
      <c r="AC61" s="21">
        <v>28.843012488078429</v>
      </c>
      <c r="AD61" s="21">
        <v>1.8791865073220617</v>
      </c>
      <c r="AE61" s="21">
        <v>7.2242677616902302</v>
      </c>
      <c r="AF61" s="21">
        <v>182.74395546704628</v>
      </c>
      <c r="AG61" s="21">
        <v>53.499128356597545</v>
      </c>
      <c r="AH61" s="21">
        <v>0.91196329321572966</v>
      </c>
      <c r="AI61" s="21">
        <v>3.8734783206362877</v>
      </c>
      <c r="AJ61" s="21">
        <v>0</v>
      </c>
      <c r="AK61" s="21">
        <v>0</v>
      </c>
      <c r="AL61" s="21">
        <v>0.98499453874054155</v>
      </c>
      <c r="AM61" s="21">
        <v>8.8478964994338032</v>
      </c>
      <c r="AN61" s="21">
        <v>1.786411090371635</v>
      </c>
      <c r="AO61" s="21">
        <v>2.0970693953098776</v>
      </c>
      <c r="AP61" s="21">
        <v>0</v>
      </c>
      <c r="AQ61" s="21">
        <v>6.8624561085972466</v>
      </c>
      <c r="AR61" s="21">
        <v>4.9854326229160364</v>
      </c>
      <c r="AS61" s="20">
        <v>862.69095706297014</v>
      </c>
      <c r="AT61" s="21">
        <v>0</v>
      </c>
      <c r="AU61" s="21">
        <v>0</v>
      </c>
      <c r="AV61" s="21">
        <v>0</v>
      </c>
      <c r="AW61" s="21">
        <v>32.860632336193916</v>
      </c>
      <c r="AX61" s="21">
        <v>0</v>
      </c>
      <c r="AY61" s="21">
        <v>0</v>
      </c>
      <c r="AZ61" s="20">
        <v>32.860632336193916</v>
      </c>
      <c r="BA61" s="58">
        <v>2105.5043915140091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1.9720645384013065</v>
      </c>
      <c r="D62" s="22">
        <v>1.8992044176174567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118.18148345812939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11.819329756301691</v>
      </c>
      <c r="AF62" s="22">
        <v>188.52951635536351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10.869994617780753</v>
      </c>
      <c r="AM62" s="22">
        <v>0</v>
      </c>
      <c r="AN62" s="22">
        <v>0.94774350577389155</v>
      </c>
      <c r="AO62" s="22">
        <v>0</v>
      </c>
      <c r="AP62" s="22">
        <v>0</v>
      </c>
      <c r="AQ62" s="22">
        <v>0</v>
      </c>
      <c r="AR62" s="22">
        <v>0</v>
      </c>
      <c r="AS62" s="20">
        <v>334.21933664936802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0">
        <v>0</v>
      </c>
      <c r="BA62" s="58">
        <v>63.519089322445318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90.838872554221595</v>
      </c>
      <c r="D63" s="22">
        <v>0</v>
      </c>
      <c r="E63" s="22">
        <v>0</v>
      </c>
      <c r="F63" s="22">
        <v>0</v>
      </c>
      <c r="G63" s="22">
        <v>47.379633895195028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3.7583453061303</v>
      </c>
      <c r="N63" s="22">
        <v>0</v>
      </c>
      <c r="O63" s="22">
        <v>0</v>
      </c>
      <c r="P63" s="22">
        <v>0</v>
      </c>
      <c r="Q63" s="22">
        <v>5.5974821984762997</v>
      </c>
      <c r="R63" s="22">
        <v>0</v>
      </c>
      <c r="S63" s="22">
        <v>4.8240502027767667</v>
      </c>
      <c r="T63" s="22">
        <v>2.6846599277615359</v>
      </c>
      <c r="U63" s="22">
        <v>8.8655471959716454</v>
      </c>
      <c r="V63" s="22">
        <v>54.243454376881061</v>
      </c>
      <c r="W63" s="22">
        <v>7.3957736401383052</v>
      </c>
      <c r="X63" s="22">
        <v>0</v>
      </c>
      <c r="Y63" s="22">
        <v>2.4274126440447548</v>
      </c>
      <c r="Z63" s="22">
        <v>14.47556774074129</v>
      </c>
      <c r="AA63" s="22">
        <v>4.5690746910187841</v>
      </c>
      <c r="AB63" s="22">
        <v>31.006844769875531</v>
      </c>
      <c r="AC63" s="22">
        <v>0.78987815929089611</v>
      </c>
      <c r="AD63" s="22">
        <v>1.8747092152145679</v>
      </c>
      <c r="AE63" s="22">
        <v>15.913670635309112</v>
      </c>
      <c r="AF63" s="22">
        <v>549.58488593691322</v>
      </c>
      <c r="AG63" s="22">
        <v>1.7959503862243857</v>
      </c>
      <c r="AH63" s="22">
        <v>0</v>
      </c>
      <c r="AI63" s="22">
        <v>8.539607036991347</v>
      </c>
      <c r="AJ63" s="22">
        <v>0</v>
      </c>
      <c r="AK63" s="22">
        <v>0</v>
      </c>
      <c r="AL63" s="22">
        <v>14.472077238943989</v>
      </c>
      <c r="AM63" s="22">
        <v>3.0351456325711963</v>
      </c>
      <c r="AN63" s="22">
        <v>5.2472850583287052</v>
      </c>
      <c r="AO63" s="22">
        <v>1.9235533472501691</v>
      </c>
      <c r="AP63" s="22">
        <v>0</v>
      </c>
      <c r="AQ63" s="22">
        <v>1.8751531969520518</v>
      </c>
      <c r="AR63" s="22">
        <v>0.98374033367188385</v>
      </c>
      <c r="AS63" s="20">
        <v>884.10237532089445</v>
      </c>
      <c r="AT63" s="22">
        <v>0</v>
      </c>
      <c r="AU63" s="22">
        <v>0</v>
      </c>
      <c r="AV63" s="22">
        <v>0</v>
      </c>
      <c r="AW63" s="22">
        <v>16.611588814387524</v>
      </c>
      <c r="AX63" s="22">
        <v>0</v>
      </c>
      <c r="AY63" s="22">
        <v>0</v>
      </c>
      <c r="AZ63" s="20">
        <v>16.611588814387524</v>
      </c>
      <c r="BA63" s="58">
        <v>1029.7568960106018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1.8102162707187148</v>
      </c>
      <c r="W64" s="21">
        <v>212.56676160418667</v>
      </c>
      <c r="X64" s="21">
        <v>43.139269721234882</v>
      </c>
      <c r="Y64" s="21">
        <v>0</v>
      </c>
      <c r="Z64" s="21">
        <v>0.72936622716350841</v>
      </c>
      <c r="AA64" s="21">
        <v>0</v>
      </c>
      <c r="AB64" s="21">
        <v>0.88814662413318735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259.13376044743694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0">
        <v>0</v>
      </c>
      <c r="BA64" s="58">
        <v>200.37358546040451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4.0151335032238959</v>
      </c>
      <c r="D65" s="22">
        <v>38.315309707379612</v>
      </c>
      <c r="E65" s="22">
        <v>0</v>
      </c>
      <c r="F65" s="22">
        <v>2.9944480730977241</v>
      </c>
      <c r="G65" s="22">
        <v>3.9476821904376345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1.9664467357734852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14.829576216000746</v>
      </c>
      <c r="V65" s="22">
        <v>50.754608459377977</v>
      </c>
      <c r="W65" s="22">
        <v>231.03807885262052</v>
      </c>
      <c r="X65" s="22">
        <v>1.8218074824596202</v>
      </c>
      <c r="Y65" s="22">
        <v>526.1765754916363</v>
      </c>
      <c r="Z65" s="22">
        <v>196.38577661186665</v>
      </c>
      <c r="AA65" s="22">
        <v>70.286680697933946</v>
      </c>
      <c r="AB65" s="22">
        <v>143.25419526806047</v>
      </c>
      <c r="AC65" s="22">
        <v>185.95257086805057</v>
      </c>
      <c r="AD65" s="22">
        <v>21.550097206489859</v>
      </c>
      <c r="AE65" s="22">
        <v>3.7568835177520201</v>
      </c>
      <c r="AF65" s="22">
        <v>304.70196255251471</v>
      </c>
      <c r="AG65" s="22">
        <v>19.600430044292231</v>
      </c>
      <c r="AH65" s="22">
        <v>0</v>
      </c>
      <c r="AI65" s="22">
        <v>0</v>
      </c>
      <c r="AJ65" s="22">
        <v>0</v>
      </c>
      <c r="AK65" s="22">
        <v>0</v>
      </c>
      <c r="AL65" s="22">
        <v>0</v>
      </c>
      <c r="AM65" s="22">
        <v>4.6502022690165434</v>
      </c>
      <c r="AN65" s="22">
        <v>1.885003199090217</v>
      </c>
      <c r="AO65" s="22">
        <v>0</v>
      </c>
      <c r="AP65" s="22">
        <v>0</v>
      </c>
      <c r="AQ65" s="22">
        <v>0</v>
      </c>
      <c r="AR65" s="22">
        <v>0</v>
      </c>
      <c r="AS65" s="20">
        <v>1827.8834689470746</v>
      </c>
      <c r="AT65" s="22">
        <v>0</v>
      </c>
      <c r="AU65" s="22">
        <v>0</v>
      </c>
      <c r="AV65" s="22">
        <v>0</v>
      </c>
      <c r="AW65" s="22">
        <v>1.6955465283553426</v>
      </c>
      <c r="AX65" s="22">
        <v>0</v>
      </c>
      <c r="AY65" s="22">
        <v>0</v>
      </c>
      <c r="AZ65" s="20">
        <v>1.6955465283553426</v>
      </c>
      <c r="BA65" s="58">
        <v>1607.8928146259591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</v>
      </c>
      <c r="G66" s="20">
        <v>11.673521335902631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3.5680123636091112</v>
      </c>
      <c r="N66" s="20">
        <v>5.5169809591237398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2.630406441515134</v>
      </c>
      <c r="U66" s="20">
        <v>0.84039736958052169</v>
      </c>
      <c r="V66" s="20">
        <v>1.7969973598775335</v>
      </c>
      <c r="W66" s="20">
        <v>28.303801417204042</v>
      </c>
      <c r="X66" s="20">
        <v>144.11625310124347</v>
      </c>
      <c r="Y66" s="20">
        <v>33.666293090543192</v>
      </c>
      <c r="Z66" s="20">
        <v>67.29907731205293</v>
      </c>
      <c r="AA66" s="20">
        <v>130.96611326616733</v>
      </c>
      <c r="AB66" s="20">
        <v>9.6413472342602695</v>
      </c>
      <c r="AC66" s="20">
        <v>59.062472001690971</v>
      </c>
      <c r="AD66" s="20">
        <v>17.817642102036597</v>
      </c>
      <c r="AE66" s="20">
        <v>2.5882058372099461</v>
      </c>
      <c r="AF66" s="20">
        <v>45.136231953951501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0.99676067897067133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565.62051382493962</v>
      </c>
      <c r="AT66" s="20">
        <v>0</v>
      </c>
      <c r="AU66" s="20">
        <v>0</v>
      </c>
      <c r="AV66" s="20">
        <v>0</v>
      </c>
      <c r="AW66" s="20">
        <v>5.1666921963853953</v>
      </c>
      <c r="AX66" s="20">
        <v>0</v>
      </c>
      <c r="AY66" s="20">
        <v>0</v>
      </c>
      <c r="AZ66" s="20">
        <v>5.1666921963853953</v>
      </c>
      <c r="BA66" s="58">
        <v>4676.3286793494199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1.0358164098182012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2.6875232382890819</v>
      </c>
      <c r="X67" s="20">
        <v>6.6381639959496104</v>
      </c>
      <c r="Y67" s="20">
        <v>0</v>
      </c>
      <c r="Z67" s="20">
        <v>25.353134220470288</v>
      </c>
      <c r="AA67" s="20">
        <v>18.586670368815572</v>
      </c>
      <c r="AB67" s="20">
        <v>0</v>
      </c>
      <c r="AC67" s="20">
        <v>39.409181647440349</v>
      </c>
      <c r="AD67" s="20">
        <v>0</v>
      </c>
      <c r="AE67" s="20">
        <v>0</v>
      </c>
      <c r="AF67" s="20">
        <v>4.7387267751904867</v>
      </c>
      <c r="AG67" s="20">
        <v>6.780943644003405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105.23016029997699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197.11116702740455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5.9707890297564337</v>
      </c>
      <c r="D68" s="20">
        <v>6.6441092946614875</v>
      </c>
      <c r="E68" s="20">
        <v>6.8442306820084173</v>
      </c>
      <c r="F68" s="20">
        <v>1.9423066061578507</v>
      </c>
      <c r="G68" s="20">
        <v>92.345627098354271</v>
      </c>
      <c r="H68" s="20">
        <v>0</v>
      </c>
      <c r="I68" s="20">
        <v>0</v>
      </c>
      <c r="J68" s="20">
        <v>0</v>
      </c>
      <c r="K68" s="20">
        <v>0</v>
      </c>
      <c r="L68" s="20">
        <v>6.1110868452126779</v>
      </c>
      <c r="M68" s="20">
        <v>0</v>
      </c>
      <c r="N68" s="20">
        <v>0</v>
      </c>
      <c r="O68" s="20">
        <v>2.9511960169376898</v>
      </c>
      <c r="P68" s="20">
        <v>0</v>
      </c>
      <c r="Q68" s="20">
        <v>2.8292498911624264</v>
      </c>
      <c r="R68" s="20">
        <v>0.96329253404989912</v>
      </c>
      <c r="S68" s="20">
        <v>10.796722416091852</v>
      </c>
      <c r="T68" s="20">
        <v>11.438465279128343</v>
      </c>
      <c r="U68" s="20">
        <v>0.89770379295368563</v>
      </c>
      <c r="V68" s="20">
        <v>0</v>
      </c>
      <c r="W68" s="20">
        <v>12.348499370846003</v>
      </c>
      <c r="X68" s="20">
        <v>1.786281790613119</v>
      </c>
      <c r="Y68" s="20">
        <v>91.203543368242961</v>
      </c>
      <c r="Z68" s="20">
        <v>110.36526604735772</v>
      </c>
      <c r="AA68" s="20">
        <v>30.126076571406262</v>
      </c>
      <c r="AB68" s="20">
        <v>52.489827338834921</v>
      </c>
      <c r="AC68" s="20">
        <v>31.068085674019056</v>
      </c>
      <c r="AD68" s="20">
        <v>15.106660901556845</v>
      </c>
      <c r="AE68" s="20">
        <v>33.877980540935475</v>
      </c>
      <c r="AF68" s="20">
        <v>313.16943452554767</v>
      </c>
      <c r="AG68" s="20">
        <v>12.095577003684513</v>
      </c>
      <c r="AH68" s="20">
        <v>0</v>
      </c>
      <c r="AI68" s="20">
        <v>73.653304959749946</v>
      </c>
      <c r="AJ68" s="20">
        <v>0</v>
      </c>
      <c r="AK68" s="20">
        <v>0</v>
      </c>
      <c r="AL68" s="20">
        <v>4.0728980784124671</v>
      </c>
      <c r="AM68" s="20">
        <v>4.4268206426169243</v>
      </c>
      <c r="AN68" s="20">
        <v>11.638918520678104</v>
      </c>
      <c r="AO68" s="20">
        <v>1.560647407242636</v>
      </c>
      <c r="AP68" s="20">
        <v>0</v>
      </c>
      <c r="AQ68" s="20">
        <v>0</v>
      </c>
      <c r="AR68" s="20">
        <v>0</v>
      </c>
      <c r="AS68" s="20">
        <v>948.72460222821951</v>
      </c>
      <c r="AT68" s="20">
        <v>0</v>
      </c>
      <c r="AU68" s="20">
        <v>0</v>
      </c>
      <c r="AV68" s="20">
        <v>0</v>
      </c>
      <c r="AW68" s="20">
        <v>50.974281180304558</v>
      </c>
      <c r="AX68" s="20">
        <v>72.082876655865874</v>
      </c>
      <c r="AY68" s="20">
        <v>0</v>
      </c>
      <c r="AZ68" s="20">
        <v>123.05715783617043</v>
      </c>
      <c r="BA68" s="58">
        <v>2121.5561764364552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3.1698089130926133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401.72597659054759</v>
      </c>
      <c r="AA69" s="20">
        <v>8.1425537301604241</v>
      </c>
      <c r="AB69" s="20">
        <v>4.6193658851291941</v>
      </c>
      <c r="AC69" s="20">
        <v>3.0348777448528175</v>
      </c>
      <c r="AD69" s="20">
        <v>0</v>
      </c>
      <c r="AE69" s="20">
        <v>0.99092537273626191</v>
      </c>
      <c r="AF69" s="20">
        <v>0</v>
      </c>
      <c r="AG69" s="20">
        <v>0</v>
      </c>
      <c r="AH69" s="20">
        <v>2.9808425848730415</v>
      </c>
      <c r="AI69" s="20">
        <v>0</v>
      </c>
      <c r="AJ69" s="20">
        <v>11.017830451926123</v>
      </c>
      <c r="AK69" s="20">
        <v>1.9173995331750393</v>
      </c>
      <c r="AL69" s="20">
        <v>0</v>
      </c>
      <c r="AM69" s="20">
        <v>22.557188971327811</v>
      </c>
      <c r="AN69" s="20">
        <v>0.9731842579578438</v>
      </c>
      <c r="AO69" s="20">
        <v>0</v>
      </c>
      <c r="AP69" s="20">
        <v>0</v>
      </c>
      <c r="AQ69" s="20">
        <v>0</v>
      </c>
      <c r="AR69" s="20">
        <v>0</v>
      </c>
      <c r="AS69" s="20">
        <v>461.12995403577872</v>
      </c>
      <c r="AT69" s="20">
        <v>0</v>
      </c>
      <c r="AU69" s="20">
        <v>0</v>
      </c>
      <c r="AV69" s="20">
        <v>0</v>
      </c>
      <c r="AW69" s="20">
        <v>217.96053912497084</v>
      </c>
      <c r="AX69" s="20">
        <v>155.88614916113343</v>
      </c>
      <c r="AY69" s="20">
        <v>0</v>
      </c>
      <c r="AZ69" s="20">
        <v>373.84668828610427</v>
      </c>
      <c r="BA69" s="58">
        <v>9570.3498179016351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75.941238734528412</v>
      </c>
      <c r="AA70" s="20">
        <v>0</v>
      </c>
      <c r="AB70" s="20">
        <v>0</v>
      </c>
      <c r="AC70" s="20">
        <v>0</v>
      </c>
      <c r="AD70" s="20">
        <v>0</v>
      </c>
      <c r="AE70" s="20">
        <v>0</v>
      </c>
      <c r="AF70" s="20">
        <v>0</v>
      </c>
      <c r="AG70" s="20">
        <v>2.1148805092006167</v>
      </c>
      <c r="AH70" s="20">
        <v>0</v>
      </c>
      <c r="AI70" s="20">
        <v>0</v>
      </c>
      <c r="AJ70" s="20">
        <v>32.518405781980405</v>
      </c>
      <c r="AK70" s="20">
        <v>5.4239267083570759</v>
      </c>
      <c r="AL70" s="20">
        <v>0</v>
      </c>
      <c r="AM70" s="20">
        <v>23.218336758504829</v>
      </c>
      <c r="AN70" s="20">
        <v>6.2614201017497964</v>
      </c>
      <c r="AO70" s="20">
        <v>12.416067430023377</v>
      </c>
      <c r="AP70" s="20">
        <v>2.2936613779888106</v>
      </c>
      <c r="AQ70" s="20">
        <v>1.5635858089460903</v>
      </c>
      <c r="AR70" s="20">
        <v>2.3368747353167887</v>
      </c>
      <c r="AS70" s="20">
        <v>164.08839794659622</v>
      </c>
      <c r="AT70" s="20">
        <v>0</v>
      </c>
      <c r="AU70" s="20">
        <v>0</v>
      </c>
      <c r="AV70" s="20">
        <v>0</v>
      </c>
      <c r="AW70" s="20">
        <v>125.58767260461926</v>
      </c>
      <c r="AX70" s="20">
        <v>186.3514830386755</v>
      </c>
      <c r="AY70" s="20">
        <v>0</v>
      </c>
      <c r="AZ70" s="20">
        <v>311.93915564329473</v>
      </c>
      <c r="BA70" s="58">
        <v>4977.0903510151938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1.001751397153688</v>
      </c>
      <c r="D71" s="22">
        <v>2.8939630087317094</v>
      </c>
      <c r="E71" s="22">
        <v>0</v>
      </c>
      <c r="F71" s="22">
        <v>0</v>
      </c>
      <c r="G71" s="22">
        <v>0</v>
      </c>
      <c r="H71" s="22">
        <v>0</v>
      </c>
      <c r="I71" s="22">
        <v>1.0015427682393374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0.91676225230341102</v>
      </c>
      <c r="V71" s="22">
        <v>0</v>
      </c>
      <c r="W71" s="22">
        <v>0</v>
      </c>
      <c r="X71" s="22">
        <v>0.90067491249870413</v>
      </c>
      <c r="Y71" s="22">
        <v>0</v>
      </c>
      <c r="Z71" s="22">
        <v>111.31571955860261</v>
      </c>
      <c r="AA71" s="22">
        <v>125.86964682878083</v>
      </c>
      <c r="AB71" s="22">
        <v>15.408809021504636</v>
      </c>
      <c r="AC71" s="22">
        <v>16.504367347095709</v>
      </c>
      <c r="AD71" s="22">
        <v>1.9369259678533877</v>
      </c>
      <c r="AE71" s="22">
        <v>73.404734599835493</v>
      </c>
      <c r="AF71" s="22">
        <v>152.01891519754571</v>
      </c>
      <c r="AG71" s="22">
        <v>12.318958302172751</v>
      </c>
      <c r="AH71" s="22">
        <v>12.448580834605748</v>
      </c>
      <c r="AI71" s="22">
        <v>0</v>
      </c>
      <c r="AJ71" s="22">
        <v>15.678212788813946</v>
      </c>
      <c r="AK71" s="22">
        <v>0</v>
      </c>
      <c r="AL71" s="22">
        <v>6.0637376390189992</v>
      </c>
      <c r="AM71" s="22">
        <v>21.752519545322194</v>
      </c>
      <c r="AN71" s="22">
        <v>0.89461176654080887</v>
      </c>
      <c r="AO71" s="22">
        <v>0.83435473180483444</v>
      </c>
      <c r="AP71" s="22">
        <v>0</v>
      </c>
      <c r="AQ71" s="22">
        <v>0</v>
      </c>
      <c r="AR71" s="22">
        <v>0</v>
      </c>
      <c r="AS71" s="20">
        <v>573.1647884684246</v>
      </c>
      <c r="AT71" s="22">
        <v>0</v>
      </c>
      <c r="AU71" s="22">
        <v>0</v>
      </c>
      <c r="AV71" s="22">
        <v>0</v>
      </c>
      <c r="AW71" s="22">
        <v>41.032296832532765</v>
      </c>
      <c r="AX71" s="22">
        <v>139.47003632475059</v>
      </c>
      <c r="AY71" s="22">
        <v>0</v>
      </c>
      <c r="AZ71" s="20">
        <v>180.50233315728337</v>
      </c>
      <c r="BA71" s="58">
        <v>5450.5006070843456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  <c r="AA72" s="21">
        <v>14.171485357250035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5.4574377706843942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19.628923127934428</v>
      </c>
      <c r="AT72" s="21">
        <v>0</v>
      </c>
      <c r="AU72" s="21">
        <v>0</v>
      </c>
      <c r="AV72" s="21">
        <v>0</v>
      </c>
      <c r="AW72" s="21">
        <v>265.75309559977302</v>
      </c>
      <c r="AX72" s="21">
        <v>26.90234605321049</v>
      </c>
      <c r="AY72" s="21">
        <v>0</v>
      </c>
      <c r="AZ72" s="20">
        <v>292.65544165298348</v>
      </c>
      <c r="BA72" s="58">
        <v>213.42235850341987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0</v>
      </c>
      <c r="D73" s="21">
        <v>60.893997801930894</v>
      </c>
      <c r="E73" s="21">
        <v>34.537710149240439</v>
      </c>
      <c r="F73" s="21">
        <v>10.885745231246016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0.95093604020388756</v>
      </c>
      <c r="V73" s="21">
        <v>0</v>
      </c>
      <c r="W73" s="21">
        <v>0</v>
      </c>
      <c r="X73" s="21">
        <v>0</v>
      </c>
      <c r="Y73" s="21">
        <v>0</v>
      </c>
      <c r="Z73" s="21">
        <v>451.00982987111934</v>
      </c>
      <c r="AA73" s="21">
        <v>9.7774804659213697</v>
      </c>
      <c r="AB73" s="21">
        <v>32.289204195705175</v>
      </c>
      <c r="AC73" s="21">
        <v>0</v>
      </c>
      <c r="AD73" s="21">
        <v>8.8108738486920082</v>
      </c>
      <c r="AE73" s="21">
        <v>0</v>
      </c>
      <c r="AF73" s="21">
        <v>64.187773642867839</v>
      </c>
      <c r="AG73" s="21">
        <v>12.499986208836605</v>
      </c>
      <c r="AH73" s="21">
        <v>4.7011766259496657</v>
      </c>
      <c r="AI73" s="21">
        <v>0</v>
      </c>
      <c r="AJ73" s="21">
        <v>0</v>
      </c>
      <c r="AK73" s="21">
        <v>0</v>
      </c>
      <c r="AL73" s="21">
        <v>0</v>
      </c>
      <c r="AM73" s="21">
        <v>15.842035062715189</v>
      </c>
      <c r="AN73" s="21">
        <v>1.8995160524618726</v>
      </c>
      <c r="AO73" s="21">
        <v>0</v>
      </c>
      <c r="AP73" s="21">
        <v>0</v>
      </c>
      <c r="AQ73" s="21">
        <v>1.9216912800424315</v>
      </c>
      <c r="AR73" s="21">
        <v>0</v>
      </c>
      <c r="AS73" s="20">
        <v>710.20795647693274</v>
      </c>
      <c r="AT73" s="21">
        <v>0</v>
      </c>
      <c r="AU73" s="21">
        <v>0</v>
      </c>
      <c r="AV73" s="21">
        <v>0</v>
      </c>
      <c r="AW73" s="21">
        <v>29.99067483824151</v>
      </c>
      <c r="AX73" s="21">
        <v>821.17976228638565</v>
      </c>
      <c r="AY73" s="21">
        <v>0</v>
      </c>
      <c r="AZ73" s="20">
        <v>851.17043712462714</v>
      </c>
      <c r="BA73" s="58">
        <v>22581.23209898104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18.757142992595924</v>
      </c>
      <c r="AC74" s="21">
        <v>0</v>
      </c>
      <c r="AD74" s="21">
        <v>0</v>
      </c>
      <c r="AE74" s="21">
        <v>0</v>
      </c>
      <c r="AF74" s="21">
        <v>0</v>
      </c>
      <c r="AG74" s="21">
        <v>0.8368802497728729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0">
        <v>19.594023242368795</v>
      </c>
      <c r="AT74" s="21">
        <v>0</v>
      </c>
      <c r="AU74" s="21">
        <v>0</v>
      </c>
      <c r="AV74" s="21">
        <v>0</v>
      </c>
      <c r="AW74" s="21">
        <v>1204.0690810202304</v>
      </c>
      <c r="AX74" s="21">
        <v>827.29939839858059</v>
      </c>
      <c r="AY74" s="21">
        <v>0</v>
      </c>
      <c r="AZ74" s="20">
        <v>2031.3684794188111</v>
      </c>
      <c r="BA74" s="58">
        <v>4378.0284908257208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198.99231682553324</v>
      </c>
      <c r="AC75" s="21">
        <v>46.003217438316689</v>
      </c>
      <c r="AD75" s="21">
        <v>0</v>
      </c>
      <c r="AE75" s="21">
        <v>0</v>
      </c>
      <c r="AF75" s="21">
        <v>0</v>
      </c>
      <c r="AG75" s="21">
        <v>201.2038904062214</v>
      </c>
      <c r="AH75" s="21">
        <v>140.21125274257238</v>
      </c>
      <c r="AI75" s="21">
        <v>0</v>
      </c>
      <c r="AJ75" s="21">
        <v>0</v>
      </c>
      <c r="AK75" s="21">
        <v>0</v>
      </c>
      <c r="AL75" s="21">
        <v>0</v>
      </c>
      <c r="AM75" s="21">
        <v>0.96417897191226076</v>
      </c>
      <c r="AN75" s="21">
        <v>7.8348808859617201</v>
      </c>
      <c r="AO75" s="21">
        <v>1.2225025008932739</v>
      </c>
      <c r="AP75" s="21">
        <v>0</v>
      </c>
      <c r="AQ75" s="21">
        <v>0.5837104607824446</v>
      </c>
      <c r="AR75" s="21">
        <v>0</v>
      </c>
      <c r="AS75" s="20">
        <v>597.0159502321934</v>
      </c>
      <c r="AT75" s="21">
        <v>0</v>
      </c>
      <c r="AU75" s="21">
        <v>0</v>
      </c>
      <c r="AV75" s="21">
        <v>0</v>
      </c>
      <c r="AW75" s="21">
        <v>0.63961778869979702</v>
      </c>
      <c r="AX75" s="21">
        <v>56.475605894336788</v>
      </c>
      <c r="AY75" s="21">
        <v>0</v>
      </c>
      <c r="AZ75" s="20">
        <v>57.115223683036582</v>
      </c>
      <c r="BA75" s="58">
        <v>6208.1482481680232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18.902808681972971</v>
      </c>
      <c r="AA76" s="20">
        <v>0</v>
      </c>
      <c r="AB76" s="20">
        <v>0</v>
      </c>
      <c r="AC76" s="20">
        <v>0</v>
      </c>
      <c r="AD76" s="20">
        <v>159.87426166587144</v>
      </c>
      <c r="AE76" s="20">
        <v>0</v>
      </c>
      <c r="AF76" s="20">
        <v>0</v>
      </c>
      <c r="AG76" s="20">
        <v>0</v>
      </c>
      <c r="AH76" s="20">
        <v>14.745233347008135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20">
        <v>1.7684401616650234</v>
      </c>
      <c r="AO76" s="20">
        <v>0</v>
      </c>
      <c r="AP76" s="20">
        <v>0</v>
      </c>
      <c r="AQ76" s="20">
        <v>0</v>
      </c>
      <c r="AR76" s="20">
        <v>0</v>
      </c>
      <c r="AS76" s="20">
        <v>195.29074385651757</v>
      </c>
      <c r="AT76" s="20">
        <v>0</v>
      </c>
      <c r="AU76" s="20">
        <v>0</v>
      </c>
      <c r="AV76" s="20">
        <v>0</v>
      </c>
      <c r="AW76" s="20">
        <v>116.80428100587594</v>
      </c>
      <c r="AX76" s="20">
        <v>107.58647008850446</v>
      </c>
      <c r="AY76" s="20">
        <v>0</v>
      </c>
      <c r="AZ76" s="20">
        <v>224.39075109438039</v>
      </c>
      <c r="BA76" s="58">
        <v>5698.7258887647567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0</v>
      </c>
      <c r="D77" s="20">
        <v>2.7644595896605586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36.747474638212665</v>
      </c>
      <c r="K77" s="20">
        <v>5.2251994939083568</v>
      </c>
      <c r="L77" s="20">
        <v>0</v>
      </c>
      <c r="M77" s="20">
        <v>0</v>
      </c>
      <c r="N77" s="20">
        <v>3.6113933039474198</v>
      </c>
      <c r="O77" s="20">
        <v>0</v>
      </c>
      <c r="P77" s="20">
        <v>0</v>
      </c>
      <c r="Q77" s="20">
        <v>1.0351458823631918</v>
      </c>
      <c r="R77" s="20">
        <v>0</v>
      </c>
      <c r="S77" s="20">
        <v>0</v>
      </c>
      <c r="T77" s="20">
        <v>0.96376250370504402</v>
      </c>
      <c r="U77" s="20">
        <v>0</v>
      </c>
      <c r="V77" s="20">
        <v>2.0266438233248416</v>
      </c>
      <c r="W77" s="20">
        <v>0</v>
      </c>
      <c r="X77" s="20">
        <v>0</v>
      </c>
      <c r="Y77" s="20">
        <v>0</v>
      </c>
      <c r="Z77" s="20">
        <v>87.063027702158877</v>
      </c>
      <c r="AA77" s="20">
        <v>0</v>
      </c>
      <c r="AB77" s="20">
        <v>8.0155050675096859</v>
      </c>
      <c r="AC77" s="20">
        <v>6.9775244695765384</v>
      </c>
      <c r="AD77" s="20">
        <v>0</v>
      </c>
      <c r="AE77" s="20">
        <v>0.98407722319042257</v>
      </c>
      <c r="AF77" s="20">
        <v>19.902316601699638</v>
      </c>
      <c r="AG77" s="20">
        <v>5.829970395724585</v>
      </c>
      <c r="AH77" s="20">
        <v>2.9915891455261039</v>
      </c>
      <c r="AI77" s="20">
        <v>0</v>
      </c>
      <c r="AJ77" s="20">
        <v>2.0092136786430173</v>
      </c>
      <c r="AK77" s="20">
        <v>4.0965673556793316</v>
      </c>
      <c r="AL77" s="20">
        <v>1.1032342534119273</v>
      </c>
      <c r="AM77" s="20">
        <v>36.349191978269076</v>
      </c>
      <c r="AN77" s="20">
        <v>7.5923162854863815</v>
      </c>
      <c r="AO77" s="20">
        <v>9.7509691906146525</v>
      </c>
      <c r="AP77" s="20">
        <v>0</v>
      </c>
      <c r="AQ77" s="20">
        <v>28.355176007601465</v>
      </c>
      <c r="AR77" s="20">
        <v>81.861992332690548</v>
      </c>
      <c r="AS77" s="20">
        <v>355.25675092290425</v>
      </c>
      <c r="AT77" s="20">
        <v>0</v>
      </c>
      <c r="AU77" s="20">
        <v>0</v>
      </c>
      <c r="AV77" s="20">
        <v>0</v>
      </c>
      <c r="AW77" s="20">
        <v>488.93950024774432</v>
      </c>
      <c r="AX77" s="20">
        <v>257.91388346790751</v>
      </c>
      <c r="AY77" s="20">
        <v>0</v>
      </c>
      <c r="AZ77" s="20">
        <v>746.85338371565183</v>
      </c>
      <c r="BA77" s="58">
        <v>6769.8719102067143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0</v>
      </c>
      <c r="AV78" s="20">
        <v>0</v>
      </c>
      <c r="AW78" s="20">
        <v>0</v>
      </c>
      <c r="AX78" s="20">
        <v>0</v>
      </c>
      <c r="AY78" s="20">
        <v>0</v>
      </c>
      <c r="AZ78" s="20">
        <v>0</v>
      </c>
      <c r="BA78" s="58">
        <v>2418.3727579290321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58">
        <v>297.9768394301617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20"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58">
        <v>693.80745267290058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0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0">
        <v>0</v>
      </c>
      <c r="AT81" s="21">
        <v>0</v>
      </c>
      <c r="AU81" s="21">
        <v>0</v>
      </c>
      <c r="AV81" s="21">
        <v>0</v>
      </c>
      <c r="AW81" s="21">
        <v>0</v>
      </c>
      <c r="AX81" s="21">
        <v>0</v>
      </c>
      <c r="AY81" s="21">
        <v>0</v>
      </c>
      <c r="AZ81" s="20">
        <v>0</v>
      </c>
      <c r="BA81" s="58">
        <v>2334.9543486841694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0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0">
        <v>0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0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0">
        <v>0</v>
      </c>
      <c r="BA83" s="58">
        <v>5692.881893833699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0</v>
      </c>
      <c r="AA84" s="21">
        <v>0</v>
      </c>
      <c r="AB84" s="21">
        <v>0</v>
      </c>
      <c r="AC84" s="21">
        <v>0</v>
      </c>
      <c r="AD84" s="21">
        <v>0</v>
      </c>
      <c r="AE84" s="21">
        <v>0</v>
      </c>
      <c r="AF84" s="21">
        <v>0</v>
      </c>
      <c r="AG84" s="21">
        <v>0</v>
      </c>
      <c r="AH84" s="21">
        <v>0</v>
      </c>
      <c r="AI84" s="21">
        <v>0</v>
      </c>
      <c r="AJ84" s="21">
        <v>0</v>
      </c>
      <c r="AK84" s="21">
        <v>0.79168013376253188</v>
      </c>
      <c r="AL84" s="21">
        <v>0</v>
      </c>
      <c r="AM84" s="21">
        <v>3.2691747623540612</v>
      </c>
      <c r="AN84" s="21">
        <v>0.76269055639910432</v>
      </c>
      <c r="AO84" s="21">
        <v>1.3407360504126131</v>
      </c>
      <c r="AP84" s="21">
        <v>1.4536235590339956</v>
      </c>
      <c r="AQ84" s="21">
        <v>0</v>
      </c>
      <c r="AR84" s="21">
        <v>0</v>
      </c>
      <c r="AS84" s="20">
        <v>7.6179050619623068</v>
      </c>
      <c r="AT84" s="21">
        <v>0</v>
      </c>
      <c r="AU84" s="21">
        <v>0</v>
      </c>
      <c r="AV84" s="21">
        <v>0</v>
      </c>
      <c r="AW84" s="21">
        <v>32.269513726008597</v>
      </c>
      <c r="AX84" s="21">
        <v>0</v>
      </c>
      <c r="AY84" s="21">
        <v>0</v>
      </c>
      <c r="AZ84" s="20">
        <v>32.269513726008597</v>
      </c>
      <c r="BA84" s="58">
        <v>2870.9329460943013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0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0">
        <v>0</v>
      </c>
      <c r="BA85" s="58">
        <v>10488.224308052342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0</v>
      </c>
      <c r="AF86" s="20">
        <v>0</v>
      </c>
      <c r="AG86" s="20">
        <v>0</v>
      </c>
      <c r="AH86" s="20">
        <v>0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20">
        <v>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58">
        <v>824.62444282686681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0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>
        <v>0</v>
      </c>
      <c r="AG88" s="20">
        <v>0</v>
      </c>
      <c r="AH88" s="20">
        <v>0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20">
        <v>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20">
        <v>0</v>
      </c>
      <c r="AW88" s="20">
        <v>0</v>
      </c>
      <c r="AX88" s="20">
        <v>0</v>
      </c>
      <c r="AY88" s="20">
        <v>0</v>
      </c>
      <c r="AZ88" s="20">
        <v>0</v>
      </c>
      <c r="BA88" s="58">
        <v>11727.928308261242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0">
        <v>0</v>
      </c>
      <c r="AT91" s="21">
        <v>0</v>
      </c>
      <c r="AU91" s="21">
        <v>0</v>
      </c>
      <c r="AV91" s="21">
        <v>0</v>
      </c>
      <c r="AW91" s="21">
        <v>0</v>
      </c>
      <c r="AX91" s="21">
        <v>0</v>
      </c>
      <c r="AY91" s="21">
        <v>0</v>
      </c>
      <c r="AZ91" s="20">
        <v>0</v>
      </c>
      <c r="BA91" s="58">
        <v>482.26578667181735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0">
        <v>0</v>
      </c>
      <c r="AT93" s="22">
        <v>0</v>
      </c>
      <c r="AU93" s="22">
        <v>0</v>
      </c>
      <c r="AV93" s="22">
        <v>0</v>
      </c>
      <c r="AW93" s="22">
        <v>0</v>
      </c>
      <c r="AX93" s="22">
        <v>0</v>
      </c>
      <c r="AY93" s="22">
        <v>0</v>
      </c>
      <c r="AZ93" s="20">
        <v>0</v>
      </c>
      <c r="BA93" s="58">
        <v>6.8091515140034344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0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0">
        <v>0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2337.66442887127</v>
      </c>
      <c r="D98" s="41">
        <v>241.91910731156233</v>
      </c>
      <c r="E98" s="41">
        <v>76.576139842922458</v>
      </c>
      <c r="F98" s="41">
        <v>174.39614681161044</v>
      </c>
      <c r="G98" s="41">
        <v>8870.0883648824602</v>
      </c>
      <c r="H98" s="41">
        <v>46.183395858117642</v>
      </c>
      <c r="I98" s="41">
        <v>411.98640200786389</v>
      </c>
      <c r="J98" s="41">
        <v>246.2304890608346</v>
      </c>
      <c r="K98" s="41">
        <v>364.61774702394644</v>
      </c>
      <c r="L98" s="41">
        <v>147.49222167105401</v>
      </c>
      <c r="M98" s="41">
        <v>646.30594722873241</v>
      </c>
      <c r="N98" s="41">
        <v>82.782595289433829</v>
      </c>
      <c r="O98" s="41">
        <v>790.27982280873039</v>
      </c>
      <c r="P98" s="41">
        <v>579.69012704314991</v>
      </c>
      <c r="Q98" s="41">
        <v>968.29024640765715</v>
      </c>
      <c r="R98" s="41">
        <v>141.64759444199481</v>
      </c>
      <c r="S98" s="41">
        <v>350.94974106429862</v>
      </c>
      <c r="T98" s="41">
        <v>443.63832582125599</v>
      </c>
      <c r="U98" s="41">
        <v>592.5965471182252</v>
      </c>
      <c r="V98" s="41">
        <v>745.20149697167358</v>
      </c>
      <c r="W98" s="41">
        <v>1904.4404369686213</v>
      </c>
      <c r="X98" s="41">
        <v>747.04524715440084</v>
      </c>
      <c r="Y98" s="41">
        <v>721.53722139200511</v>
      </c>
      <c r="Z98" s="41">
        <v>1866.8554929696998</v>
      </c>
      <c r="AA98" s="41">
        <v>514.80930399561839</v>
      </c>
      <c r="AB98" s="41">
        <v>673.31793316771734</v>
      </c>
      <c r="AC98" s="41">
        <v>510.75692807646061</v>
      </c>
      <c r="AD98" s="41">
        <v>250.93808205590324</v>
      </c>
      <c r="AE98" s="41">
        <v>336.16979159992457</v>
      </c>
      <c r="AF98" s="41">
        <v>2672.2165930743336</v>
      </c>
      <c r="AG98" s="41">
        <v>1394.0481156851731</v>
      </c>
      <c r="AH98" s="41">
        <v>1073.4839530610798</v>
      </c>
      <c r="AI98" s="41">
        <v>2052.4223820643488</v>
      </c>
      <c r="AJ98" s="41">
        <v>179.74048702067344</v>
      </c>
      <c r="AK98" s="41">
        <v>99.746833461199557</v>
      </c>
      <c r="AL98" s="41">
        <v>75.973097157694539</v>
      </c>
      <c r="AM98" s="41">
        <v>680.9657963991317</v>
      </c>
      <c r="AN98" s="41">
        <v>487.1373014517136</v>
      </c>
      <c r="AO98" s="41">
        <v>260.94968412653952</v>
      </c>
      <c r="AP98" s="41">
        <v>33.266616384879285</v>
      </c>
      <c r="AQ98" s="41">
        <v>274.15397235018293</v>
      </c>
      <c r="AR98" s="41">
        <v>453.59245251332254</v>
      </c>
      <c r="AS98" s="41">
        <v>35522.104609667396</v>
      </c>
      <c r="AT98" s="41">
        <v>0</v>
      </c>
      <c r="AU98" s="41">
        <v>37.979415700067356</v>
      </c>
      <c r="AV98" s="41">
        <v>0</v>
      </c>
      <c r="AW98" s="41">
        <v>5136.3930342808799</v>
      </c>
      <c r="AX98" s="41">
        <v>2677.2146044997198</v>
      </c>
      <c r="AY98" s="41">
        <v>8.1756288286617078</v>
      </c>
      <c r="AZ98" s="41">
        <v>7859.7626833093291</v>
      </c>
      <c r="BA98" s="41">
        <v>770448.94433338952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101"/>
  <sheetViews>
    <sheetView showGridLines="0" topLeftCell="AU81" zoomScale="130" zoomScaleNormal="130" workbookViewId="0">
      <selection activeCell="AZ98" sqref="AZ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67" t="s">
        <v>105</v>
      </c>
      <c r="D4" s="67" t="s">
        <v>88</v>
      </c>
      <c r="E4" s="67" t="s">
        <v>89</v>
      </c>
      <c r="F4" s="66" t="s">
        <v>106</v>
      </c>
      <c r="G4" s="67" t="s">
        <v>107</v>
      </c>
      <c r="H4" s="67" t="s">
        <v>90</v>
      </c>
      <c r="I4" s="67" t="s">
        <v>91</v>
      </c>
      <c r="J4" s="67" t="s">
        <v>92</v>
      </c>
      <c r="K4" s="67" t="s">
        <v>93</v>
      </c>
      <c r="L4" s="67" t="s">
        <v>94</v>
      </c>
      <c r="M4" s="67" t="s">
        <v>95</v>
      </c>
      <c r="N4" s="67" t="s">
        <v>96</v>
      </c>
      <c r="O4" s="67" t="s">
        <v>97</v>
      </c>
      <c r="P4" s="67" t="s">
        <v>98</v>
      </c>
      <c r="Q4" s="67" t="s">
        <v>99</v>
      </c>
      <c r="R4" s="67" t="s">
        <v>57</v>
      </c>
      <c r="S4" s="67" t="s">
        <v>108</v>
      </c>
      <c r="T4" s="67" t="s">
        <v>100</v>
      </c>
      <c r="U4" s="67" t="s">
        <v>109</v>
      </c>
      <c r="V4" s="67" t="s">
        <v>110</v>
      </c>
      <c r="W4" s="67" t="s">
        <v>111</v>
      </c>
      <c r="X4" s="67" t="s">
        <v>112</v>
      </c>
      <c r="Y4" s="67" t="s">
        <v>113</v>
      </c>
      <c r="Z4" s="67" t="s">
        <v>114</v>
      </c>
      <c r="AA4" s="67" t="s">
        <v>115</v>
      </c>
      <c r="AB4" s="67" t="s">
        <v>116</v>
      </c>
      <c r="AC4" s="67" t="s">
        <v>36</v>
      </c>
      <c r="AD4" s="67" t="s">
        <v>117</v>
      </c>
      <c r="AE4" s="67" t="s">
        <v>118</v>
      </c>
      <c r="AF4" s="67" t="s">
        <v>119</v>
      </c>
      <c r="AG4" s="67" t="s">
        <v>120</v>
      </c>
      <c r="AH4" s="67" t="s">
        <v>121</v>
      </c>
      <c r="AI4" s="67" t="s">
        <v>122</v>
      </c>
      <c r="AJ4" s="67" t="s">
        <v>123</v>
      </c>
      <c r="AK4" s="67" t="s">
        <v>124</v>
      </c>
      <c r="AL4" s="67" t="s">
        <v>125</v>
      </c>
      <c r="AM4" s="67" t="s">
        <v>126</v>
      </c>
      <c r="AN4" s="67" t="s">
        <v>102</v>
      </c>
      <c r="AO4" s="67" t="s">
        <v>17</v>
      </c>
      <c r="AP4" s="67" t="s">
        <v>73</v>
      </c>
      <c r="AQ4" s="67" t="s">
        <v>1</v>
      </c>
      <c r="AR4" s="67" t="s">
        <v>74</v>
      </c>
      <c r="AS4" s="32" t="s">
        <v>18</v>
      </c>
      <c r="AT4" s="50" t="s">
        <v>85</v>
      </c>
      <c r="AU4" s="65" t="s">
        <v>84</v>
      </c>
      <c r="AV4" s="65" t="s">
        <v>83</v>
      </c>
      <c r="AW4" s="65" t="s">
        <v>82</v>
      </c>
      <c r="AX4" s="65" t="s">
        <v>81</v>
      </c>
      <c r="AY4" s="65" t="s">
        <v>80</v>
      </c>
      <c r="AZ4" s="65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-3.6827705957909491</v>
      </c>
      <c r="D6" s="20">
        <v>0</v>
      </c>
      <c r="E6" s="20">
        <v>0</v>
      </c>
      <c r="F6" s="20">
        <v>0</v>
      </c>
      <c r="G6" s="20">
        <v>-123.6605392328994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-6.6115841430818634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-3.9738557017651881</v>
      </c>
      <c r="AO6" s="20">
        <v>0</v>
      </c>
      <c r="AP6" s="20">
        <v>0</v>
      </c>
      <c r="AQ6" s="20">
        <v>0</v>
      </c>
      <c r="AR6" s="20">
        <v>0</v>
      </c>
      <c r="AS6" s="20">
        <v>-137.9287496735374</v>
      </c>
      <c r="AT6" s="20">
        <v>0</v>
      </c>
      <c r="AU6" s="20">
        <v>0</v>
      </c>
      <c r="AV6" s="20">
        <v>0</v>
      </c>
      <c r="AW6" s="20">
        <v>-1.9907380106286112</v>
      </c>
      <c r="AX6" s="20">
        <v>0</v>
      </c>
      <c r="AY6" s="20">
        <v>0</v>
      </c>
      <c r="AZ6" s="20">
        <v>-1.9907380106286112</v>
      </c>
      <c r="BA6" s="58">
        <v>3018.4736004639599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-67.04971513895191</v>
      </c>
      <c r="D7" s="20">
        <v>0</v>
      </c>
      <c r="E7" s="20">
        <v>0</v>
      </c>
      <c r="F7" s="20">
        <v>0</v>
      </c>
      <c r="G7" s="20">
        <v>-648.81624492499532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-21.827140514999854</v>
      </c>
      <c r="AH7" s="20">
        <v>0</v>
      </c>
      <c r="AI7" s="20">
        <v>-3.4015244051718532</v>
      </c>
      <c r="AJ7" s="20">
        <v>0</v>
      </c>
      <c r="AK7" s="20">
        <v>0</v>
      </c>
      <c r="AL7" s="20">
        <v>0</v>
      </c>
      <c r="AM7" s="20">
        <v>0</v>
      </c>
      <c r="AN7" s="20">
        <v>-8.9708543103969749</v>
      </c>
      <c r="AO7" s="20">
        <v>0</v>
      </c>
      <c r="AP7" s="20">
        <v>0</v>
      </c>
      <c r="AQ7" s="20">
        <v>0</v>
      </c>
      <c r="AR7" s="20">
        <v>0</v>
      </c>
      <c r="AS7" s="20">
        <v>-750.06547929451585</v>
      </c>
      <c r="AT7" s="20">
        <v>0</v>
      </c>
      <c r="AU7" s="20">
        <v>0</v>
      </c>
      <c r="AV7" s="20">
        <v>0</v>
      </c>
      <c r="AW7" s="20">
        <v>3.7859631630683457</v>
      </c>
      <c r="AX7" s="20">
        <v>0</v>
      </c>
      <c r="AY7" s="20">
        <v>0</v>
      </c>
      <c r="AZ7" s="20">
        <v>3.7859631630683457</v>
      </c>
      <c r="BA7" s="58">
        <v>488.97664340180847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3.2424557592449892</v>
      </c>
      <c r="D8" s="20">
        <v>0</v>
      </c>
      <c r="E8" s="20">
        <v>0</v>
      </c>
      <c r="F8" s="20">
        <v>0</v>
      </c>
      <c r="G8" s="20">
        <v>19.846379069940767</v>
      </c>
      <c r="H8" s="20">
        <v>0</v>
      </c>
      <c r="I8" s="20">
        <v>170.26104304202505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4.6751300667341829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198.02500793794499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21.282434301349589</v>
      </c>
      <c r="D9" s="20">
        <v>0</v>
      </c>
      <c r="E9" s="20">
        <v>0</v>
      </c>
      <c r="F9" s="20">
        <v>0</v>
      </c>
      <c r="G9" s="20">
        <v>569.73922710605336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245.55207877067039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40.56405774525556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877.13779792332889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36.720818163401766</v>
      </c>
      <c r="D10" s="20">
        <v>0</v>
      </c>
      <c r="E10" s="20">
        <v>0</v>
      </c>
      <c r="F10" s="20">
        <v>0</v>
      </c>
      <c r="G10" s="20">
        <v>91.878722584913959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2.9481753464035996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29.278432156265662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160.82614825098497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58">
        <v>728.95935592976195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0.49422582986658659</v>
      </c>
      <c r="D11" s="21">
        <v>0</v>
      </c>
      <c r="E11" s="21">
        <v>0</v>
      </c>
      <c r="F11" s="21">
        <v>0</v>
      </c>
      <c r="G11" s="21">
        <v>9.0407631790367695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7.0044839448804659</v>
      </c>
      <c r="AJ11" s="21">
        <v>0</v>
      </c>
      <c r="AK11" s="21">
        <v>0</v>
      </c>
      <c r="AL11" s="21">
        <v>0</v>
      </c>
      <c r="AM11" s="21">
        <v>0.53476483147498755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0">
        <v>17.074237785258809</v>
      </c>
      <c r="AT11" s="21">
        <v>0</v>
      </c>
      <c r="AU11" s="21">
        <v>0</v>
      </c>
      <c r="AV11" s="21">
        <v>0</v>
      </c>
      <c r="AW11" s="21">
        <v>79.196447993270382</v>
      </c>
      <c r="AX11" s="21">
        <v>0</v>
      </c>
      <c r="AY11" s="21">
        <v>0</v>
      </c>
      <c r="AZ11" s="20">
        <v>79.196447993270382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-6.4907927278453554</v>
      </c>
      <c r="D12" s="21">
        <v>0</v>
      </c>
      <c r="E12" s="21">
        <v>0</v>
      </c>
      <c r="F12" s="21">
        <v>0</v>
      </c>
      <c r="G12" s="21">
        <v>-348.74157661939927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1.1476333039697693</v>
      </c>
      <c r="AN12" s="21">
        <v>-18.211994610261041</v>
      </c>
      <c r="AO12" s="21">
        <v>0</v>
      </c>
      <c r="AP12" s="21">
        <v>0</v>
      </c>
      <c r="AQ12" s="21">
        <v>0</v>
      </c>
      <c r="AR12" s="21">
        <v>0</v>
      </c>
      <c r="AS12" s="20">
        <v>-372.29673065353592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0">
        <v>0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95.538751011580644</v>
      </c>
      <c r="D13" s="21">
        <v>0</v>
      </c>
      <c r="E13" s="21">
        <v>0</v>
      </c>
      <c r="F13" s="21">
        <v>0</v>
      </c>
      <c r="G13" s="21">
        <v>99.965619730285326</v>
      </c>
      <c r="H13" s="21">
        <v>11.914493585407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1.4229584402245208</v>
      </c>
      <c r="AG13" s="21">
        <v>1.2875189203672148</v>
      </c>
      <c r="AH13" s="21">
        <v>0</v>
      </c>
      <c r="AI13" s="21">
        <v>28.63179338889681</v>
      </c>
      <c r="AJ13" s="21">
        <v>0</v>
      </c>
      <c r="AK13" s="21">
        <v>0</v>
      </c>
      <c r="AL13" s="21">
        <v>0</v>
      </c>
      <c r="AM13" s="21">
        <v>9.1145961067419297</v>
      </c>
      <c r="AN13" s="21">
        <v>4.0276549051520725</v>
      </c>
      <c r="AO13" s="21">
        <v>2.470533494960057</v>
      </c>
      <c r="AP13" s="21">
        <v>2.1966823282790786</v>
      </c>
      <c r="AQ13" s="21">
        <v>2.1848898373941323</v>
      </c>
      <c r="AR13" s="21">
        <v>5.1747247207404365</v>
      </c>
      <c r="AS13" s="20">
        <v>263.93021647002917</v>
      </c>
      <c r="AT13" s="21">
        <v>0</v>
      </c>
      <c r="AU13" s="21">
        <v>0</v>
      </c>
      <c r="AV13" s="21">
        <v>0</v>
      </c>
      <c r="AW13" s="21">
        <v>1278.9119234211014</v>
      </c>
      <c r="AX13" s="21">
        <v>1.5463027874975581</v>
      </c>
      <c r="AY13" s="21">
        <v>0</v>
      </c>
      <c r="AZ13" s="20">
        <v>1280.4582262085989</v>
      </c>
      <c r="BA13" s="58">
        <v>1587.8494617799556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63.166852776756635</v>
      </c>
      <c r="D14" s="21">
        <v>0</v>
      </c>
      <c r="E14" s="21">
        <v>0</v>
      </c>
      <c r="F14" s="21">
        <v>0</v>
      </c>
      <c r="G14" s="21">
        <v>758.22773064110811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0.88771050326860912</v>
      </c>
      <c r="AN14" s="21">
        <v>3.8787833339030371</v>
      </c>
      <c r="AO14" s="21">
        <v>0.60242378818405817</v>
      </c>
      <c r="AP14" s="21">
        <v>0.91994724920767845</v>
      </c>
      <c r="AQ14" s="21">
        <v>0</v>
      </c>
      <c r="AR14" s="21">
        <v>9.2068549501851678</v>
      </c>
      <c r="AS14" s="20">
        <v>836.8903032426133</v>
      </c>
      <c r="AT14" s="21">
        <v>0</v>
      </c>
      <c r="AU14" s="21">
        <v>0</v>
      </c>
      <c r="AV14" s="21">
        <v>0</v>
      </c>
      <c r="AW14" s="21">
        <v>41.401114511599928</v>
      </c>
      <c r="AX14" s="21">
        <v>310.79753934676694</v>
      </c>
      <c r="AY14" s="21">
        <v>0</v>
      </c>
      <c r="AZ14" s="20">
        <v>352.19865385836687</v>
      </c>
      <c r="BA14" s="58">
        <v>86.82358239882808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32.855870112663091</v>
      </c>
      <c r="D15" s="21">
        <v>0</v>
      </c>
      <c r="E15" s="21">
        <v>0</v>
      </c>
      <c r="F15" s="21">
        <v>0</v>
      </c>
      <c r="G15" s="21">
        <v>98.584178947590189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131.44004906025327</v>
      </c>
      <c r="AT15" s="21">
        <v>0</v>
      </c>
      <c r="AU15" s="21">
        <v>0</v>
      </c>
      <c r="AV15" s="21">
        <v>0</v>
      </c>
      <c r="AW15" s="21">
        <v>146.13621121912672</v>
      </c>
      <c r="AX15" s="21">
        <v>0</v>
      </c>
      <c r="AY15" s="21">
        <v>0</v>
      </c>
      <c r="AZ15" s="20">
        <v>146.13621121912672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14.522732741971002</v>
      </c>
      <c r="D16" s="20">
        <v>0</v>
      </c>
      <c r="E16" s="20">
        <v>0</v>
      </c>
      <c r="F16" s="20">
        <v>0</v>
      </c>
      <c r="G16" s="20">
        <v>100.67456229658049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115.19729503855149</v>
      </c>
      <c r="AT16" s="20">
        <v>0</v>
      </c>
      <c r="AU16" s="20">
        <v>0</v>
      </c>
      <c r="AV16" s="20">
        <v>0</v>
      </c>
      <c r="AW16" s="20">
        <v>8.6454238041924949</v>
      </c>
      <c r="AX16" s="20">
        <v>0</v>
      </c>
      <c r="AY16" s="20">
        <v>0</v>
      </c>
      <c r="AZ16" s="20">
        <v>8.6454238041924949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73.853654392709601</v>
      </c>
      <c r="D17" s="20">
        <v>0</v>
      </c>
      <c r="E17" s="20">
        <v>0</v>
      </c>
      <c r="F17" s="20">
        <v>0</v>
      </c>
      <c r="G17" s="20">
        <v>171.64111404313905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33.228844097582353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0.95461643219257508</v>
      </c>
      <c r="AQ17" s="20">
        <v>0.73763881876084292</v>
      </c>
      <c r="AR17" s="20">
        <v>0.94728777507999484</v>
      </c>
      <c r="AS17" s="20">
        <v>281.36315555946436</v>
      </c>
      <c r="AT17" s="20">
        <v>0</v>
      </c>
      <c r="AU17" s="20">
        <v>0</v>
      </c>
      <c r="AV17" s="20">
        <v>0</v>
      </c>
      <c r="AW17" s="20">
        <v>253.2916328558716</v>
      </c>
      <c r="AX17" s="20">
        <v>0</v>
      </c>
      <c r="AY17" s="20">
        <v>0</v>
      </c>
      <c r="AZ17" s="20">
        <v>253.2916328558716</v>
      </c>
      <c r="BA17" s="58">
        <v>1099.563767542634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345.89631149947644</v>
      </c>
      <c r="D18" s="20">
        <v>0</v>
      </c>
      <c r="E18" s="20">
        <v>0</v>
      </c>
      <c r="F18" s="20">
        <v>0</v>
      </c>
      <c r="G18" s="20">
        <v>17.948173866394821</v>
      </c>
      <c r="H18" s="20">
        <v>0</v>
      </c>
      <c r="I18" s="20">
        <v>3.7388693030018993</v>
      </c>
      <c r="J18" s="20">
        <v>1.8442860672873749</v>
      </c>
      <c r="K18" s="20">
        <v>0</v>
      </c>
      <c r="L18" s="20">
        <v>135.170291890177</v>
      </c>
      <c r="M18" s="20">
        <v>58.744581080339891</v>
      </c>
      <c r="N18" s="20">
        <v>0</v>
      </c>
      <c r="O18" s="20">
        <v>0</v>
      </c>
      <c r="P18" s="20">
        <v>0</v>
      </c>
      <c r="Q18" s="20">
        <v>1.6554720270457821</v>
      </c>
      <c r="R18" s="20">
        <v>0</v>
      </c>
      <c r="S18" s="20">
        <v>0</v>
      </c>
      <c r="T18" s="20">
        <v>0</v>
      </c>
      <c r="U18" s="20">
        <v>49.364031550551637</v>
      </c>
      <c r="V18" s="20">
        <v>0.75999795882228371</v>
      </c>
      <c r="W18" s="20">
        <v>8.954500496851427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72.030734608467952</v>
      </c>
      <c r="AG18" s="20">
        <v>14.938259549110503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1.6206163268123208</v>
      </c>
      <c r="AO18" s="20">
        <v>0</v>
      </c>
      <c r="AP18" s="20">
        <v>0</v>
      </c>
      <c r="AQ18" s="20">
        <v>0</v>
      </c>
      <c r="AR18" s="20">
        <v>0</v>
      </c>
      <c r="AS18" s="20">
        <v>712.66612622433934</v>
      </c>
      <c r="AT18" s="20">
        <v>0</v>
      </c>
      <c r="AU18" s="20">
        <v>0</v>
      </c>
      <c r="AV18" s="20">
        <v>0</v>
      </c>
      <c r="AW18" s="20">
        <v>485.00782333946898</v>
      </c>
      <c r="AX18" s="20">
        <v>47.691056096671971</v>
      </c>
      <c r="AY18" s="20">
        <v>0</v>
      </c>
      <c r="AZ18" s="20">
        <v>532.69887943614094</v>
      </c>
      <c r="BA18" s="58">
        <v>910.01735109132562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12.315965267227682</v>
      </c>
      <c r="D19" s="20">
        <v>0</v>
      </c>
      <c r="E19" s="20">
        <v>0</v>
      </c>
      <c r="F19" s="20">
        <v>0</v>
      </c>
      <c r="G19" s="20">
        <v>2.0976148820893483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7.6907887590926709</v>
      </c>
      <c r="AJ19" s="20">
        <v>0</v>
      </c>
      <c r="AK19" s="20">
        <v>0</v>
      </c>
      <c r="AL19" s="20">
        <v>0</v>
      </c>
      <c r="AM19" s="20">
        <v>0</v>
      </c>
      <c r="AN19" s="20">
        <v>0.72968614429843415</v>
      </c>
      <c r="AO19" s="20">
        <v>0.71193648400455933</v>
      </c>
      <c r="AP19" s="20">
        <v>0.61566377703129549</v>
      </c>
      <c r="AQ19" s="20">
        <v>0.21519465754672423</v>
      </c>
      <c r="AR19" s="20">
        <v>0.84640280853030758</v>
      </c>
      <c r="AS19" s="20">
        <v>25.223252779821024</v>
      </c>
      <c r="AT19" s="20">
        <v>0</v>
      </c>
      <c r="AU19" s="20">
        <v>0</v>
      </c>
      <c r="AV19" s="20">
        <v>0</v>
      </c>
      <c r="AW19" s="20">
        <v>51.102741775167075</v>
      </c>
      <c r="AX19" s="20">
        <v>0</v>
      </c>
      <c r="AY19" s="20">
        <v>0</v>
      </c>
      <c r="AZ19" s="20">
        <v>51.102741775167075</v>
      </c>
      <c r="BA19" s="58">
        <v>101.03582381501295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58">
        <v>6029.2623589664136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25.753351157750963</v>
      </c>
      <c r="D21" s="21">
        <v>8.2134425890222751</v>
      </c>
      <c r="E21" s="21">
        <v>0</v>
      </c>
      <c r="F21" s="21">
        <v>10.077230562659933</v>
      </c>
      <c r="G21" s="21">
        <v>9.1481687223236232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5.0010444264550769</v>
      </c>
      <c r="Q21" s="21">
        <v>87.569703846263664</v>
      </c>
      <c r="R21" s="21">
        <v>0</v>
      </c>
      <c r="S21" s="21">
        <v>0</v>
      </c>
      <c r="T21" s="21">
        <v>1.5150150172255528</v>
      </c>
      <c r="U21" s="21">
        <v>0</v>
      </c>
      <c r="V21" s="21">
        <v>114.09018362154509</v>
      </c>
      <c r="W21" s="21">
        <v>10.834236397130219</v>
      </c>
      <c r="X21" s="21">
        <v>6.8937475655850342</v>
      </c>
      <c r="Y21" s="21">
        <v>0</v>
      </c>
      <c r="Z21" s="21">
        <v>0</v>
      </c>
      <c r="AA21" s="21">
        <v>1.5818552863493718</v>
      </c>
      <c r="AB21" s="21">
        <v>0</v>
      </c>
      <c r="AC21" s="21">
        <v>0</v>
      </c>
      <c r="AD21" s="21">
        <v>0</v>
      </c>
      <c r="AE21" s="21">
        <v>4.7103872946919347</v>
      </c>
      <c r="AF21" s="21">
        <v>758.88688397782653</v>
      </c>
      <c r="AG21" s="21">
        <v>1.573332068766049</v>
      </c>
      <c r="AH21" s="21">
        <v>0</v>
      </c>
      <c r="AI21" s="21">
        <v>0</v>
      </c>
      <c r="AJ21" s="21">
        <v>0</v>
      </c>
      <c r="AK21" s="21">
        <v>0</v>
      </c>
      <c r="AL21" s="21">
        <v>25.592347612765746</v>
      </c>
      <c r="AM21" s="21">
        <v>0</v>
      </c>
      <c r="AN21" s="21">
        <v>2.8532628533277018</v>
      </c>
      <c r="AO21" s="21">
        <v>1.1989627546812842</v>
      </c>
      <c r="AP21" s="21">
        <v>0</v>
      </c>
      <c r="AQ21" s="21">
        <v>0</v>
      </c>
      <c r="AR21" s="21">
        <v>0</v>
      </c>
      <c r="AS21" s="20">
        <v>1075.4931557543703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0">
        <v>0</v>
      </c>
      <c r="BA21" s="58">
        <v>739.93810581625144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116.81904599630546</v>
      </c>
      <c r="E22" s="21">
        <v>0</v>
      </c>
      <c r="F22" s="21">
        <v>0</v>
      </c>
      <c r="G22" s="21">
        <v>3.2358202841746446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3.2351559642063048</v>
      </c>
      <c r="N22" s="21">
        <v>0</v>
      </c>
      <c r="O22" s="21">
        <v>850.88601041719005</v>
      </c>
      <c r="P22" s="21">
        <v>0</v>
      </c>
      <c r="Q22" s="21">
        <v>9.6270880337703115</v>
      </c>
      <c r="R22" s="21">
        <v>0</v>
      </c>
      <c r="S22" s="21">
        <v>0</v>
      </c>
      <c r="T22" s="21">
        <v>0</v>
      </c>
      <c r="U22" s="21">
        <v>0</v>
      </c>
      <c r="V22" s="21">
        <v>3.1691271813934381</v>
      </c>
      <c r="W22" s="21">
        <v>2.8309662771509383</v>
      </c>
      <c r="X22" s="21">
        <v>3.0048426607563679</v>
      </c>
      <c r="Y22" s="21">
        <v>2.7869947790862732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39.732679087189219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2.5568319594143225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1037.8845626406373</v>
      </c>
      <c r="AT22" s="21">
        <v>0</v>
      </c>
      <c r="AU22" s="21">
        <v>0</v>
      </c>
      <c r="AV22" s="21">
        <v>0</v>
      </c>
      <c r="AW22" s="21">
        <v>0</v>
      </c>
      <c r="AX22" s="21">
        <v>112.06094003233261</v>
      </c>
      <c r="AY22" s="21">
        <v>0</v>
      </c>
      <c r="AZ22" s="20">
        <v>112.06094003233261</v>
      </c>
      <c r="BA22" s="58">
        <v>24185.627928581285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11.429149792026225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2.1497288511441219</v>
      </c>
      <c r="W23" s="21">
        <v>152.37602985975866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165.95490850292902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0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2.7126645609822848</v>
      </c>
      <c r="E24" s="21">
        <v>0</v>
      </c>
      <c r="F24" s="21">
        <v>33.753735431968096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0.86127542424625836</v>
      </c>
      <c r="W24" s="21">
        <v>54.525151182745425</v>
      </c>
      <c r="X24" s="21">
        <v>232.67968338430489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324.53250998424699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0">
        <v>0</v>
      </c>
      <c r="BA24" s="58">
        <v>5412.1572993985137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53.312084869994209</v>
      </c>
      <c r="D25" s="21">
        <v>0</v>
      </c>
      <c r="E25" s="21">
        <v>0</v>
      </c>
      <c r="F25" s="21">
        <v>0</v>
      </c>
      <c r="G25" s="21">
        <v>40.202189087565195</v>
      </c>
      <c r="H25" s="21">
        <v>0</v>
      </c>
      <c r="I25" s="21">
        <v>0</v>
      </c>
      <c r="J25" s="21">
        <v>0</v>
      </c>
      <c r="K25" s="21">
        <v>51.04901330631516</v>
      </c>
      <c r="L25" s="21">
        <v>0</v>
      </c>
      <c r="M25" s="21">
        <v>0</v>
      </c>
      <c r="N25" s="21">
        <v>0</v>
      </c>
      <c r="O25" s="21">
        <v>0</v>
      </c>
      <c r="P25" s="21">
        <v>11.432973085758306</v>
      </c>
      <c r="Q25" s="21">
        <v>0</v>
      </c>
      <c r="R25" s="21">
        <v>0</v>
      </c>
      <c r="S25" s="21">
        <v>28.702411502471914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290.5174972885128</v>
      </c>
      <c r="AJ25" s="21">
        <v>0</v>
      </c>
      <c r="AK25" s="21">
        <v>0</v>
      </c>
      <c r="AL25" s="21">
        <v>0</v>
      </c>
      <c r="AM25" s="21">
        <v>12.084471171729577</v>
      </c>
      <c r="AN25" s="21">
        <v>34.486180894366569</v>
      </c>
      <c r="AO25" s="21">
        <v>30.399861078562459</v>
      </c>
      <c r="AP25" s="21">
        <v>7.7967612025911821</v>
      </c>
      <c r="AQ25" s="21">
        <v>12.320371890932277</v>
      </c>
      <c r="AR25" s="21">
        <v>19.751359166888474</v>
      </c>
      <c r="AS25" s="20">
        <v>592.05517454568815</v>
      </c>
      <c r="AT25" s="21">
        <v>0</v>
      </c>
      <c r="AU25" s="21">
        <v>0</v>
      </c>
      <c r="AV25" s="21">
        <v>0</v>
      </c>
      <c r="AW25" s="21">
        <v>5432.8734203422728</v>
      </c>
      <c r="AX25" s="21">
        <v>0</v>
      </c>
      <c r="AY25" s="21">
        <v>0</v>
      </c>
      <c r="AZ25" s="20">
        <v>5432.8734203422728</v>
      </c>
      <c r="BA25" s="58">
        <v>554.49419322802748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66.40190811102164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44.196547143535689</v>
      </c>
      <c r="AJ26" s="20">
        <v>0</v>
      </c>
      <c r="AK26" s="20">
        <v>0</v>
      </c>
      <c r="AL26" s="20">
        <v>0</v>
      </c>
      <c r="AM26" s="20">
        <v>0</v>
      </c>
      <c r="AN26" s="20">
        <v>0.76229286679617569</v>
      </c>
      <c r="AO26" s="20">
        <v>0.8281581506112955</v>
      </c>
      <c r="AP26" s="20">
        <v>0.97030821252038157</v>
      </c>
      <c r="AQ26" s="20">
        <v>0.68896665932769807</v>
      </c>
      <c r="AR26" s="20">
        <v>3.7990674688925079</v>
      </c>
      <c r="AS26" s="20">
        <v>117.6472486127054</v>
      </c>
      <c r="AT26" s="20">
        <v>0</v>
      </c>
      <c r="AU26" s="20">
        <v>0</v>
      </c>
      <c r="AV26" s="20">
        <v>0</v>
      </c>
      <c r="AW26" s="20">
        <v>389.68850739023856</v>
      </c>
      <c r="AX26" s="20">
        <v>0</v>
      </c>
      <c r="AY26" s="20">
        <v>0</v>
      </c>
      <c r="AZ26" s="20">
        <v>389.68850739023856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20.930548648434332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7.1610056419904948</v>
      </c>
      <c r="AH27" s="20">
        <v>0</v>
      </c>
      <c r="AI27" s="20">
        <v>65.193385707446325</v>
      </c>
      <c r="AJ27" s="20">
        <v>0</v>
      </c>
      <c r="AK27" s="20">
        <v>0</v>
      </c>
      <c r="AL27" s="20">
        <v>0</v>
      </c>
      <c r="AM27" s="20">
        <v>2.6485941550057559</v>
      </c>
      <c r="AN27" s="20">
        <v>6.7399052808301629</v>
      </c>
      <c r="AO27" s="20">
        <v>5.3203732116597608</v>
      </c>
      <c r="AP27" s="20">
        <v>1.7210060187199254</v>
      </c>
      <c r="AQ27" s="20">
        <v>3.2855061759867707</v>
      </c>
      <c r="AR27" s="20">
        <v>5.2336355754746569</v>
      </c>
      <c r="AS27" s="20">
        <v>118.23396041554815</v>
      </c>
      <c r="AT27" s="20">
        <v>0</v>
      </c>
      <c r="AU27" s="20">
        <v>0</v>
      </c>
      <c r="AV27" s="20">
        <v>0</v>
      </c>
      <c r="AW27" s="20">
        <v>1467.7459667838816</v>
      </c>
      <c r="AX27" s="20">
        <v>0</v>
      </c>
      <c r="AY27" s="20">
        <v>0</v>
      </c>
      <c r="AZ27" s="20">
        <v>1467.7459667838816</v>
      </c>
      <c r="BA27" s="58">
        <v>5.4000000000000012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0.65191931923764102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24.356698463190416</v>
      </c>
      <c r="AJ28" s="20">
        <v>0</v>
      </c>
      <c r="AK28" s="20">
        <v>0</v>
      </c>
      <c r="AL28" s="20">
        <v>0</v>
      </c>
      <c r="AM28" s="20">
        <v>0.69537939293660889</v>
      </c>
      <c r="AN28" s="20">
        <v>1.7672611842530352</v>
      </c>
      <c r="AO28" s="20">
        <v>2.3806800418689171</v>
      </c>
      <c r="AP28" s="20">
        <v>0.71182310855004483</v>
      </c>
      <c r="AQ28" s="20">
        <v>0.48835472124151547</v>
      </c>
      <c r="AR28" s="20">
        <v>1.3675244931083899</v>
      </c>
      <c r="AS28" s="20">
        <v>32.419640724386568</v>
      </c>
      <c r="AT28" s="20">
        <v>0</v>
      </c>
      <c r="AU28" s="20">
        <v>0</v>
      </c>
      <c r="AV28" s="20">
        <v>0</v>
      </c>
      <c r="AW28" s="20">
        <v>557.78133545831838</v>
      </c>
      <c r="AX28" s="20">
        <v>0</v>
      </c>
      <c r="AY28" s="20">
        <v>0</v>
      </c>
      <c r="AZ28" s="20">
        <v>557.78133545831838</v>
      </c>
      <c r="BA28" s="58">
        <v>677.65562498971167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121.20258585147492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12.760053639671598</v>
      </c>
      <c r="AJ29" s="20">
        <v>0</v>
      </c>
      <c r="AK29" s="20">
        <v>0</v>
      </c>
      <c r="AL29" s="20">
        <v>0</v>
      </c>
      <c r="AM29" s="20">
        <v>0.84451765518589361</v>
      </c>
      <c r="AN29" s="20">
        <v>17.79169703855656</v>
      </c>
      <c r="AO29" s="20">
        <v>8.5498545752282684</v>
      </c>
      <c r="AP29" s="20">
        <v>1.6106447526814558</v>
      </c>
      <c r="AQ29" s="20">
        <v>4.0121587519596824</v>
      </c>
      <c r="AR29" s="20">
        <v>8.2094369109855521</v>
      </c>
      <c r="AS29" s="20">
        <v>174.98094917574389</v>
      </c>
      <c r="AT29" s="20">
        <v>0</v>
      </c>
      <c r="AU29" s="20">
        <v>0</v>
      </c>
      <c r="AV29" s="20">
        <v>0</v>
      </c>
      <c r="AW29" s="20">
        <v>1281.2136492841862</v>
      </c>
      <c r="AX29" s="20">
        <v>0</v>
      </c>
      <c r="AY29" s="20">
        <v>0</v>
      </c>
      <c r="AZ29" s="20">
        <v>1281.2136492841862</v>
      </c>
      <c r="BA29" s="58">
        <v>221.63139106882409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114.8112639181673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43.530342494711917</v>
      </c>
      <c r="AJ30" s="20">
        <v>0</v>
      </c>
      <c r="AK30" s="20">
        <v>0</v>
      </c>
      <c r="AL30" s="20">
        <v>0</v>
      </c>
      <c r="AM30" s="20">
        <v>7.0085592686674278</v>
      </c>
      <c r="AN30" s="20">
        <v>5.9845350948799867</v>
      </c>
      <c r="AO30" s="20">
        <v>4.6083302317314043</v>
      </c>
      <c r="AP30" s="20">
        <v>0.81685258108191205</v>
      </c>
      <c r="AQ30" s="20">
        <v>1.9835238443715288</v>
      </c>
      <c r="AR30" s="20">
        <v>4.1335807570888861</v>
      </c>
      <c r="AS30" s="20">
        <v>182.87698819070036</v>
      </c>
      <c r="AT30" s="20">
        <v>0</v>
      </c>
      <c r="AU30" s="20">
        <v>0</v>
      </c>
      <c r="AV30" s="20">
        <v>0</v>
      </c>
      <c r="AW30" s="20">
        <v>3850.0725810039899</v>
      </c>
      <c r="AX30" s="20">
        <v>0</v>
      </c>
      <c r="AY30" s="20">
        <v>0</v>
      </c>
      <c r="AZ30" s="20">
        <v>3850.0725810039899</v>
      </c>
      <c r="BA30" s="58">
        <v>667.88134732568005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7.8019104211970829</v>
      </c>
      <c r="D31" s="21">
        <v>0</v>
      </c>
      <c r="E31" s="21">
        <v>0</v>
      </c>
      <c r="F31" s="21">
        <v>0</v>
      </c>
      <c r="G31" s="21">
        <v>167.78481458108627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13.325696956046915</v>
      </c>
      <c r="Q31" s="21">
        <v>0</v>
      </c>
      <c r="R31" s="21">
        <v>0</v>
      </c>
      <c r="S31" s="21">
        <v>0</v>
      </c>
      <c r="T31" s="21">
        <v>10.024601038407317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41.273862747929222</v>
      </c>
      <c r="AJ31" s="21">
        <v>0</v>
      </c>
      <c r="AK31" s="21">
        <v>0</v>
      </c>
      <c r="AL31" s="21">
        <v>0</v>
      </c>
      <c r="AM31" s="21">
        <v>0.90341039711884208</v>
      </c>
      <c r="AN31" s="21">
        <v>2.9670162171845451</v>
      </c>
      <c r="AO31" s="21">
        <v>3.8009327539156219</v>
      </c>
      <c r="AP31" s="21">
        <v>1.589841033568421</v>
      </c>
      <c r="AQ31" s="21">
        <v>0.64471310999416409</v>
      </c>
      <c r="AR31" s="21">
        <v>2.310438032737844</v>
      </c>
      <c r="AS31" s="20">
        <v>252.42723728918628</v>
      </c>
      <c r="AT31" s="21">
        <v>0</v>
      </c>
      <c r="AU31" s="21">
        <v>0</v>
      </c>
      <c r="AV31" s="21">
        <v>0</v>
      </c>
      <c r="AW31" s="21">
        <v>920.33812155470378</v>
      </c>
      <c r="AX31" s="21">
        <v>0</v>
      </c>
      <c r="AY31" s="21">
        <v>0</v>
      </c>
      <c r="AZ31" s="20">
        <v>920.33812155470378</v>
      </c>
      <c r="BA31" s="58">
        <v>5.2087459145494792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128.18373443600868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59.284019850257827</v>
      </c>
      <c r="AJ32" s="22">
        <v>0</v>
      </c>
      <c r="AK32" s="22">
        <v>0</v>
      </c>
      <c r="AL32" s="22">
        <v>0</v>
      </c>
      <c r="AM32" s="22">
        <v>3.826600022788349</v>
      </c>
      <c r="AN32" s="22">
        <v>11.543210361805233</v>
      </c>
      <c r="AO32" s="22">
        <v>11.1565051692428</v>
      </c>
      <c r="AP32" s="22">
        <v>4.3102979758063027</v>
      </c>
      <c r="AQ32" s="22">
        <v>5.2241417841940896</v>
      </c>
      <c r="AR32" s="22">
        <v>13.191336445425366</v>
      </c>
      <c r="AS32" s="20">
        <v>236.71984604552864</v>
      </c>
      <c r="AT32" s="22">
        <v>0</v>
      </c>
      <c r="AU32" s="22">
        <v>0</v>
      </c>
      <c r="AV32" s="22">
        <v>0</v>
      </c>
      <c r="AW32" s="22">
        <v>2195.8440167805115</v>
      </c>
      <c r="AX32" s="22">
        <v>0</v>
      </c>
      <c r="AY32" s="22">
        <v>0</v>
      </c>
      <c r="AZ32" s="20">
        <v>2195.8440167805115</v>
      </c>
      <c r="BA32" s="58">
        <v>871.16830439090643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59.718767559970658</v>
      </c>
      <c r="D33" s="21">
        <v>0</v>
      </c>
      <c r="E33" s="21">
        <v>0</v>
      </c>
      <c r="F33" s="21">
        <v>0</v>
      </c>
      <c r="G33" s="21">
        <v>644.26996052290326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59.123290582335045</v>
      </c>
      <c r="Q33" s="21">
        <v>0</v>
      </c>
      <c r="R33" s="21">
        <v>0</v>
      </c>
      <c r="S33" s="21">
        <v>21.349619120582062</v>
      </c>
      <c r="T33" s="21">
        <v>3.4101979167384764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8.4268838368687398</v>
      </c>
      <c r="AH33" s="21">
        <v>0</v>
      </c>
      <c r="AI33" s="21">
        <v>95.852943362840932</v>
      </c>
      <c r="AJ33" s="21">
        <v>0</v>
      </c>
      <c r="AK33" s="21">
        <v>0</v>
      </c>
      <c r="AL33" s="21">
        <v>0</v>
      </c>
      <c r="AM33" s="21">
        <v>3.1414585523864416</v>
      </c>
      <c r="AN33" s="21">
        <v>3.8175286835260689</v>
      </c>
      <c r="AO33" s="21">
        <v>3.6167282676468959</v>
      </c>
      <c r="AP33" s="21">
        <v>2.9078371085349084</v>
      </c>
      <c r="AQ33" s="21">
        <v>1.2905573418700038</v>
      </c>
      <c r="AR33" s="21">
        <v>2.8364839364656285</v>
      </c>
      <c r="AS33" s="20">
        <v>909.76225679266906</v>
      </c>
      <c r="AT33" s="21">
        <v>0</v>
      </c>
      <c r="AU33" s="21">
        <v>0</v>
      </c>
      <c r="AV33" s="21">
        <v>0</v>
      </c>
      <c r="AW33" s="21">
        <v>1983.2449565708337</v>
      </c>
      <c r="AX33" s="21">
        <v>0</v>
      </c>
      <c r="AY33" s="21">
        <v>0</v>
      </c>
      <c r="AZ33" s="20">
        <v>1983.2449565708337</v>
      </c>
      <c r="BA33" s="58">
        <v>616.81081567822162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3.5475439564027966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1.6802496338882842</v>
      </c>
      <c r="AH34" s="21">
        <v>0.8443049242765539</v>
      </c>
      <c r="AI34" s="21">
        <v>34.808814848088495</v>
      </c>
      <c r="AJ34" s="21">
        <v>0</v>
      </c>
      <c r="AK34" s="21">
        <v>8.4776521375823499</v>
      </c>
      <c r="AL34" s="21">
        <v>0.91762339003050308</v>
      </c>
      <c r="AM34" s="21">
        <v>0.90644753635854147</v>
      </c>
      <c r="AN34" s="21">
        <v>1.66319953260352</v>
      </c>
      <c r="AO34" s="21">
        <v>1.8006910210785136</v>
      </c>
      <c r="AP34" s="21">
        <v>0.9073352804323529</v>
      </c>
      <c r="AQ34" s="21">
        <v>0.7723636858667593</v>
      </c>
      <c r="AR34" s="21">
        <v>0</v>
      </c>
      <c r="AS34" s="20">
        <v>56.32622594660868</v>
      </c>
      <c r="AT34" s="21">
        <v>0</v>
      </c>
      <c r="AU34" s="21">
        <v>0</v>
      </c>
      <c r="AV34" s="21">
        <v>0</v>
      </c>
      <c r="AW34" s="21">
        <v>902.90287320617426</v>
      </c>
      <c r="AX34" s="21">
        <v>0</v>
      </c>
      <c r="AY34" s="21">
        <v>0</v>
      </c>
      <c r="AZ34" s="20">
        <v>902.90287320617426</v>
      </c>
      <c r="BA34" s="58">
        <v>7.9313493684655541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1.9156025933645444</v>
      </c>
      <c r="D35" s="21">
        <v>0</v>
      </c>
      <c r="E35" s="21">
        <v>0</v>
      </c>
      <c r="F35" s="21">
        <v>0</v>
      </c>
      <c r="G35" s="21">
        <v>10.457392721193903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48.146256650377616</v>
      </c>
      <c r="AJ35" s="21">
        <v>0</v>
      </c>
      <c r="AK35" s="21">
        <v>0</v>
      </c>
      <c r="AL35" s="21">
        <v>0</v>
      </c>
      <c r="AM35" s="21">
        <v>3.0019081259611138</v>
      </c>
      <c r="AN35" s="21">
        <v>8.703659496321567</v>
      </c>
      <c r="AO35" s="21">
        <v>6.27436888371418</v>
      </c>
      <c r="AP35" s="21">
        <v>0.95215888735318643</v>
      </c>
      <c r="AQ35" s="21">
        <v>2.9981083665799666</v>
      </c>
      <c r="AR35" s="21">
        <v>5.8878781981899619</v>
      </c>
      <c r="AS35" s="20">
        <v>88.33733392305605</v>
      </c>
      <c r="AT35" s="21">
        <v>0</v>
      </c>
      <c r="AU35" s="21">
        <v>0</v>
      </c>
      <c r="AV35" s="21">
        <v>0</v>
      </c>
      <c r="AW35" s="21">
        <v>836.87646942869196</v>
      </c>
      <c r="AX35" s="21">
        <v>0</v>
      </c>
      <c r="AY35" s="21">
        <v>0</v>
      </c>
      <c r="AZ35" s="20">
        <v>836.87646942869196</v>
      </c>
      <c r="BA35" s="58">
        <v>416.9908761452993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561.73829275321884</v>
      </c>
      <c r="D36" s="20">
        <v>0</v>
      </c>
      <c r="E36" s="20">
        <v>0</v>
      </c>
      <c r="F36" s="20">
        <v>0</v>
      </c>
      <c r="G36" s="20">
        <v>379.25835683021489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18.468669542277883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6.7591688598340136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58.106943496366192</v>
      </c>
      <c r="AH36" s="20">
        <v>0</v>
      </c>
      <c r="AI36" s="20">
        <v>52.276856231280753</v>
      </c>
      <c r="AJ36" s="20">
        <v>0</v>
      </c>
      <c r="AK36" s="20">
        <v>0</v>
      </c>
      <c r="AL36" s="20">
        <v>0</v>
      </c>
      <c r="AM36" s="20">
        <v>56.868834404812013</v>
      </c>
      <c r="AN36" s="20">
        <v>5.019350706447117</v>
      </c>
      <c r="AO36" s="20">
        <v>5.744735560952873</v>
      </c>
      <c r="AP36" s="20">
        <v>0.98097583078188344</v>
      </c>
      <c r="AQ36" s="20">
        <v>0.74877908102857227</v>
      </c>
      <c r="AR36" s="20">
        <v>1.8775917243905831</v>
      </c>
      <c r="AS36" s="20">
        <v>1147.848555021606</v>
      </c>
      <c r="AT36" s="20">
        <v>0</v>
      </c>
      <c r="AU36" s="20">
        <v>0</v>
      </c>
      <c r="AV36" s="20">
        <v>0</v>
      </c>
      <c r="AW36" s="20">
        <v>1829.1546932057583</v>
      </c>
      <c r="AX36" s="20">
        <v>0</v>
      </c>
      <c r="AY36" s="20">
        <v>0</v>
      </c>
      <c r="AZ36" s="20">
        <v>1829.1546932057583</v>
      </c>
      <c r="BA36" s="58">
        <v>299.63257429626589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3.3443265925586432</v>
      </c>
      <c r="D37" s="20">
        <v>0</v>
      </c>
      <c r="E37" s="20">
        <v>0</v>
      </c>
      <c r="F37" s="20">
        <v>0</v>
      </c>
      <c r="G37" s="20">
        <v>155.43331779604114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7.6141843281302473</v>
      </c>
      <c r="AH37" s="20">
        <v>0</v>
      </c>
      <c r="AI37" s="20">
        <v>97.851128892011459</v>
      </c>
      <c r="AJ37" s="20">
        <v>0</v>
      </c>
      <c r="AK37" s="20">
        <v>0</v>
      </c>
      <c r="AL37" s="20">
        <v>0</v>
      </c>
      <c r="AM37" s="20">
        <v>6.2074527487255846</v>
      </c>
      <c r="AN37" s="20">
        <v>12.73997492286794</v>
      </c>
      <c r="AO37" s="20">
        <v>15.351229788755996</v>
      </c>
      <c r="AP37" s="20">
        <v>6.5486754120726189</v>
      </c>
      <c r="AQ37" s="20">
        <v>27.882989710760995</v>
      </c>
      <c r="AR37" s="20">
        <v>20.689385783376881</v>
      </c>
      <c r="AS37" s="20">
        <v>353.66266597530148</v>
      </c>
      <c r="AT37" s="20">
        <v>0</v>
      </c>
      <c r="AU37" s="20">
        <v>0</v>
      </c>
      <c r="AV37" s="20">
        <v>0</v>
      </c>
      <c r="AW37" s="20">
        <v>8411.6649962989486</v>
      </c>
      <c r="AX37" s="20">
        <v>0</v>
      </c>
      <c r="AY37" s="20">
        <v>0</v>
      </c>
      <c r="AZ37" s="20">
        <v>8411.6649962989486</v>
      </c>
      <c r="BA37" s="58">
        <v>813.25813531322592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921.24796745782476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3.0504653587309898</v>
      </c>
      <c r="AI38" s="20">
        <v>5378.0080442517174</v>
      </c>
      <c r="AJ38" s="20">
        <v>0</v>
      </c>
      <c r="AK38" s="20">
        <v>33.545789257994649</v>
      </c>
      <c r="AL38" s="20">
        <v>0</v>
      </c>
      <c r="AM38" s="20">
        <v>16.30283921536823</v>
      </c>
      <c r="AN38" s="20">
        <v>10.746214830191512</v>
      </c>
      <c r="AO38" s="20">
        <v>11.795334065806159</v>
      </c>
      <c r="AP38" s="20">
        <v>2.164362687592531</v>
      </c>
      <c r="AQ38" s="20">
        <v>6.5219149416761448</v>
      </c>
      <c r="AR38" s="20">
        <v>40.564222247737909</v>
      </c>
      <c r="AS38" s="20">
        <v>6423.9471543146401</v>
      </c>
      <c r="AT38" s="20">
        <v>0</v>
      </c>
      <c r="AU38" s="20">
        <v>0</v>
      </c>
      <c r="AV38" s="20">
        <v>0</v>
      </c>
      <c r="AW38" s="20">
        <v>12061.406947350661</v>
      </c>
      <c r="AX38" s="20">
        <v>0</v>
      </c>
      <c r="AY38" s="20">
        <v>0</v>
      </c>
      <c r="AZ38" s="20">
        <v>12061.406947350661</v>
      </c>
      <c r="BA38" s="58">
        <v>19063.442393621426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84.182228804353358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84.182228804353358</v>
      </c>
      <c r="AT39" s="20">
        <v>9.0639364508184244</v>
      </c>
      <c r="AU39" s="20">
        <v>0</v>
      </c>
      <c r="AV39" s="20">
        <v>0</v>
      </c>
      <c r="AW39" s="20">
        <v>6651.8078290465273</v>
      </c>
      <c r="AX39" s="20">
        <v>0</v>
      </c>
      <c r="AY39" s="20">
        <v>0</v>
      </c>
      <c r="AZ39" s="20">
        <v>6660.8717654973461</v>
      </c>
      <c r="BA39" s="58">
        <v>1507.9132501459039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1.5626611940891304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403.25906774125428</v>
      </c>
      <c r="J40" s="20">
        <v>326.47440884195748</v>
      </c>
      <c r="K40" s="20">
        <v>2.3786029503672519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2.4114020842273471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2.2673436211914657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738.35348643308691</v>
      </c>
      <c r="AT40" s="20">
        <v>0</v>
      </c>
      <c r="AU40" s="20">
        <v>0</v>
      </c>
      <c r="AV40" s="20">
        <v>0</v>
      </c>
      <c r="AW40" s="20">
        <v>6.6496554362611162</v>
      </c>
      <c r="AX40" s="20">
        <v>0</v>
      </c>
      <c r="AY40" s="20">
        <v>0</v>
      </c>
      <c r="AZ40" s="20">
        <v>6.6496554362611162</v>
      </c>
      <c r="BA40" s="58">
        <v>-1741.6171178862335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32.106698906202602</v>
      </c>
      <c r="D41" s="21">
        <v>4.0280200769987804</v>
      </c>
      <c r="E41" s="21">
        <v>0</v>
      </c>
      <c r="F41" s="21">
        <v>9.7026351469282908</v>
      </c>
      <c r="G41" s="21">
        <v>9.6019553739890924</v>
      </c>
      <c r="H41" s="21">
        <v>0</v>
      </c>
      <c r="I41" s="21">
        <v>322.293071957118</v>
      </c>
      <c r="J41" s="21">
        <v>1117.5397458030941</v>
      </c>
      <c r="K41" s="21">
        <v>169.07012665646471</v>
      </c>
      <c r="L41" s="21">
        <v>0</v>
      </c>
      <c r="M41" s="21">
        <v>4.8461437014168949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18.264372860106803</v>
      </c>
      <c r="V41" s="21">
        <v>0</v>
      </c>
      <c r="W41" s="21">
        <v>0</v>
      </c>
      <c r="X41" s="21">
        <v>0</v>
      </c>
      <c r="Y41" s="21">
        <v>0</v>
      </c>
      <c r="Z41" s="21">
        <v>71.805922450947804</v>
      </c>
      <c r="AA41" s="21">
        <v>0</v>
      </c>
      <c r="AB41" s="21">
        <v>0</v>
      </c>
      <c r="AC41" s="21">
        <v>83.839794194026211</v>
      </c>
      <c r="AD41" s="21">
        <v>0</v>
      </c>
      <c r="AE41" s="21">
        <v>0</v>
      </c>
      <c r="AF41" s="21">
        <v>95.009865572147831</v>
      </c>
      <c r="AG41" s="21">
        <v>10.842213452738481</v>
      </c>
      <c r="AH41" s="21">
        <v>1.5533254623748036</v>
      </c>
      <c r="AI41" s="21">
        <v>18.931608471884889</v>
      </c>
      <c r="AJ41" s="21">
        <v>0</v>
      </c>
      <c r="AK41" s="21">
        <v>0</v>
      </c>
      <c r="AL41" s="21">
        <v>0</v>
      </c>
      <c r="AM41" s="21">
        <v>82.659054929300041</v>
      </c>
      <c r="AN41" s="21">
        <v>2.2842642759517977</v>
      </c>
      <c r="AO41" s="21">
        <v>1.165897439792895</v>
      </c>
      <c r="AP41" s="21">
        <v>0</v>
      </c>
      <c r="AQ41" s="21">
        <v>0</v>
      </c>
      <c r="AR41" s="21">
        <v>1.631809540950018</v>
      </c>
      <c r="AS41" s="20">
        <v>2057.1765262724339</v>
      </c>
      <c r="AT41" s="21">
        <v>0</v>
      </c>
      <c r="AU41" s="21">
        <v>0</v>
      </c>
      <c r="AV41" s="21">
        <v>0</v>
      </c>
      <c r="AW41" s="21">
        <v>2966.3659300972045</v>
      </c>
      <c r="AX41" s="21">
        <v>0</v>
      </c>
      <c r="AY41" s="21">
        <v>0</v>
      </c>
      <c r="AZ41" s="20">
        <v>2966.3659300972045</v>
      </c>
      <c r="BA41" s="58">
        <v>1490.4061748943175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1.7040209266933448</v>
      </c>
      <c r="E42" s="21">
        <v>0</v>
      </c>
      <c r="F42" s="21">
        <v>0</v>
      </c>
      <c r="G42" s="21">
        <v>0</v>
      </c>
      <c r="H42" s="21">
        <v>0</v>
      </c>
      <c r="I42" s="21">
        <v>0.88125451541597721</v>
      </c>
      <c r="J42" s="21">
        <v>154.49572969019741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1.5004457601197496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3.2645335673480202</v>
      </c>
      <c r="AF42" s="21">
        <v>5.9981985532272253</v>
      </c>
      <c r="AG42" s="21">
        <v>16.379093780693356</v>
      </c>
      <c r="AH42" s="21">
        <v>46.233242293071889</v>
      </c>
      <c r="AI42" s="21">
        <v>13.028669358477922</v>
      </c>
      <c r="AJ42" s="21">
        <v>17.355269869022756</v>
      </c>
      <c r="AK42" s="21">
        <v>115.61523355623227</v>
      </c>
      <c r="AL42" s="21">
        <v>3.6247860985686389</v>
      </c>
      <c r="AM42" s="21">
        <v>249.76524467564968</v>
      </c>
      <c r="AN42" s="21">
        <v>32.924781585018451</v>
      </c>
      <c r="AO42" s="21">
        <v>22.806197532841683</v>
      </c>
      <c r="AP42" s="21">
        <v>0</v>
      </c>
      <c r="AQ42" s="21">
        <v>2.7577891989421977</v>
      </c>
      <c r="AR42" s="21">
        <v>3.6318728694760911</v>
      </c>
      <c r="AS42" s="20">
        <v>691.96636383099667</v>
      </c>
      <c r="AT42" s="21">
        <v>0</v>
      </c>
      <c r="AU42" s="21">
        <v>0</v>
      </c>
      <c r="AV42" s="21">
        <v>0</v>
      </c>
      <c r="AW42" s="21">
        <v>10486.824465770002</v>
      </c>
      <c r="AX42" s="21">
        <v>0</v>
      </c>
      <c r="AY42" s="21">
        <v>0</v>
      </c>
      <c r="AZ42" s="20">
        <v>10486.824465770002</v>
      </c>
      <c r="BA42" s="58">
        <v>1067.771231045017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231.33583399465877</v>
      </c>
      <c r="L43" s="21">
        <v>0</v>
      </c>
      <c r="M43" s="21">
        <v>7.6528899423547667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>
        <v>1.5960621178010805</v>
      </c>
      <c r="AA43" s="21">
        <v>0</v>
      </c>
      <c r="AB43" s="21">
        <v>0</v>
      </c>
      <c r="AC43" s="21">
        <v>0</v>
      </c>
      <c r="AD43" s="21">
        <v>0</v>
      </c>
      <c r="AE43" s="21">
        <v>3.1459434664156629</v>
      </c>
      <c r="AF43" s="21">
        <v>4.6925346023627714</v>
      </c>
      <c r="AG43" s="21">
        <v>0</v>
      </c>
      <c r="AH43" s="21">
        <v>0</v>
      </c>
      <c r="AI43" s="21">
        <v>0</v>
      </c>
      <c r="AJ43" s="21">
        <v>0</v>
      </c>
      <c r="AK43" s="21">
        <v>0</v>
      </c>
      <c r="AL43" s="21">
        <v>0</v>
      </c>
      <c r="AM43" s="21">
        <v>8.936788288128831</v>
      </c>
      <c r="AN43" s="21">
        <v>0.77865739573673354</v>
      </c>
      <c r="AO43" s="21">
        <v>0</v>
      </c>
      <c r="AP43" s="21">
        <v>0</v>
      </c>
      <c r="AQ43" s="21">
        <v>0</v>
      </c>
      <c r="AR43" s="21">
        <v>0</v>
      </c>
      <c r="AS43" s="20">
        <v>258.13870980745861</v>
      </c>
      <c r="AT43" s="21">
        <v>8.9941341135449235</v>
      </c>
      <c r="AU43" s="21">
        <v>0</v>
      </c>
      <c r="AV43" s="21">
        <v>0</v>
      </c>
      <c r="AW43" s="21">
        <v>5303.1420725627431</v>
      </c>
      <c r="AX43" s="21">
        <v>0</v>
      </c>
      <c r="AY43" s="21">
        <v>0</v>
      </c>
      <c r="AZ43" s="20">
        <v>5312.1362066762877</v>
      </c>
      <c r="BA43" s="58">
        <v>544.66850850836306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80.133431489840859</v>
      </c>
      <c r="D44" s="21">
        <v>0</v>
      </c>
      <c r="E44" s="21">
        <v>0</v>
      </c>
      <c r="F44" s="21">
        <v>0</v>
      </c>
      <c r="G44" s="21">
        <v>9.3939581196897919</v>
      </c>
      <c r="H44" s="21">
        <v>0</v>
      </c>
      <c r="I44" s="21">
        <v>1.752870901879962</v>
      </c>
      <c r="J44" s="21">
        <v>0</v>
      </c>
      <c r="K44" s="21">
        <v>0</v>
      </c>
      <c r="L44" s="21">
        <v>172.47601288254546</v>
      </c>
      <c r="M44" s="21">
        <v>8.4946201152173302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0.82603011998473486</v>
      </c>
      <c r="W44" s="21">
        <v>0</v>
      </c>
      <c r="X44" s="21">
        <v>0</v>
      </c>
      <c r="Y44" s="21">
        <v>6.5741983661683072</v>
      </c>
      <c r="Z44" s="21">
        <v>257.16944182066811</v>
      </c>
      <c r="AA44" s="21">
        <v>0</v>
      </c>
      <c r="AB44" s="21">
        <v>3.3590089839971022</v>
      </c>
      <c r="AC44" s="21">
        <v>1.4231241373794152</v>
      </c>
      <c r="AD44" s="21">
        <v>4.2303423149392518</v>
      </c>
      <c r="AE44" s="21">
        <v>10.537052933712694</v>
      </c>
      <c r="AF44" s="21">
        <v>945.63008181980672</v>
      </c>
      <c r="AG44" s="21">
        <v>63.849635790432146</v>
      </c>
      <c r="AH44" s="21">
        <v>2.4463360113428338</v>
      </c>
      <c r="AI44" s="21">
        <v>0</v>
      </c>
      <c r="AJ44" s="21">
        <v>5.1452586965388649</v>
      </c>
      <c r="AK44" s="21">
        <v>0</v>
      </c>
      <c r="AL44" s="21">
        <v>56.721880233402722</v>
      </c>
      <c r="AM44" s="21">
        <v>52.305291946175224</v>
      </c>
      <c r="AN44" s="21">
        <v>4.024189491713142</v>
      </c>
      <c r="AO44" s="21">
        <v>2.1343693729738646</v>
      </c>
      <c r="AP44" s="21">
        <v>0</v>
      </c>
      <c r="AQ44" s="21">
        <v>0</v>
      </c>
      <c r="AR44" s="21">
        <v>0</v>
      </c>
      <c r="AS44" s="20">
        <v>1688.6271355484082</v>
      </c>
      <c r="AT44" s="21">
        <v>0</v>
      </c>
      <c r="AU44" s="21">
        <v>0</v>
      </c>
      <c r="AV44" s="21">
        <v>0</v>
      </c>
      <c r="AW44" s="21">
        <v>177.52478020741134</v>
      </c>
      <c r="AX44" s="21">
        <v>1.4599245796102518</v>
      </c>
      <c r="AY44" s="21">
        <v>0</v>
      </c>
      <c r="AZ44" s="20">
        <v>178.9847047870216</v>
      </c>
      <c r="BA44" s="58">
        <v>185.60251003184302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137.29094612132599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137.29094612132599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0">
        <v>0</v>
      </c>
      <c r="BA45" s="58">
        <v>482.17403359703394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39.137291612264349</v>
      </c>
      <c r="D46" s="20">
        <v>1.5349843390218989</v>
      </c>
      <c r="E46" s="20">
        <v>3.784070309284822</v>
      </c>
      <c r="F46" s="20">
        <v>0.77417754746524592</v>
      </c>
      <c r="G46" s="20">
        <v>164.83711156842517</v>
      </c>
      <c r="H46" s="20">
        <v>18.776678951208204</v>
      </c>
      <c r="I46" s="20">
        <v>34.424942758009365</v>
      </c>
      <c r="J46" s="20">
        <v>50.634507553815567</v>
      </c>
      <c r="K46" s="20">
        <v>20.599468545267783</v>
      </c>
      <c r="L46" s="20">
        <v>25.75075121732538</v>
      </c>
      <c r="M46" s="20">
        <v>233.8535171403486</v>
      </c>
      <c r="N46" s="20">
        <v>51.293868330171009</v>
      </c>
      <c r="O46" s="20">
        <v>3.229153829090825</v>
      </c>
      <c r="P46" s="20">
        <v>0</v>
      </c>
      <c r="Q46" s="20">
        <v>1.4576778237532075</v>
      </c>
      <c r="R46" s="20">
        <v>14.98463116259903</v>
      </c>
      <c r="S46" s="20">
        <v>62.812057828536595</v>
      </c>
      <c r="T46" s="20">
        <v>4.1819348743307492</v>
      </c>
      <c r="U46" s="20">
        <v>45.363085784377567</v>
      </c>
      <c r="V46" s="20">
        <v>37.067008505800061</v>
      </c>
      <c r="W46" s="20">
        <v>0</v>
      </c>
      <c r="X46" s="20">
        <v>0</v>
      </c>
      <c r="Y46" s="20">
        <v>44.239038983630472</v>
      </c>
      <c r="Z46" s="20">
        <v>52.986497188547439</v>
      </c>
      <c r="AA46" s="20">
        <v>8.9566782080519705</v>
      </c>
      <c r="AB46" s="20">
        <v>7.5287244155087176</v>
      </c>
      <c r="AC46" s="20">
        <v>13.735063494933721</v>
      </c>
      <c r="AD46" s="20">
        <v>0</v>
      </c>
      <c r="AE46" s="20">
        <v>7.3829016218571581</v>
      </c>
      <c r="AF46" s="20">
        <v>59.206466101968573</v>
      </c>
      <c r="AG46" s="20">
        <v>438.20158202185775</v>
      </c>
      <c r="AH46" s="20">
        <v>37.367058193501983</v>
      </c>
      <c r="AI46" s="20">
        <v>109.84790948405946</v>
      </c>
      <c r="AJ46" s="20">
        <v>453.08555551254227</v>
      </c>
      <c r="AK46" s="20">
        <v>292.65778033937539</v>
      </c>
      <c r="AL46" s="20">
        <v>41.086178259353311</v>
      </c>
      <c r="AM46" s="20">
        <v>876.34371372852524</v>
      </c>
      <c r="AN46" s="20">
        <v>54.558949158765742</v>
      </c>
      <c r="AO46" s="20">
        <v>40.502758207424122</v>
      </c>
      <c r="AP46" s="20">
        <v>64.013744823181767</v>
      </c>
      <c r="AQ46" s="20">
        <v>8.7995416247304199</v>
      </c>
      <c r="AR46" s="20">
        <v>102.09837401587001</v>
      </c>
      <c r="AS46" s="20">
        <v>3527.0954350647808</v>
      </c>
      <c r="AT46" s="20">
        <v>0</v>
      </c>
      <c r="AU46" s="20">
        <v>0</v>
      </c>
      <c r="AV46" s="20">
        <v>0</v>
      </c>
      <c r="AW46" s="20">
        <v>1466.63734747119</v>
      </c>
      <c r="AX46" s="20">
        <v>0</v>
      </c>
      <c r="AY46" s="20">
        <v>0</v>
      </c>
      <c r="AZ46" s="20">
        <v>1466.63734747119</v>
      </c>
      <c r="BA46" s="58">
        <v>738.24183118910196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</v>
      </c>
      <c r="D47" s="20">
        <v>0</v>
      </c>
      <c r="E47" s="20">
        <v>0</v>
      </c>
      <c r="F47" s="20">
        <v>0</v>
      </c>
      <c r="G47" s="20">
        <v>6.5044658440069769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4.0691263425676301</v>
      </c>
      <c r="N47" s="20">
        <v>36.296906258094815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2.3467607826244503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6.3639353418802909</v>
      </c>
      <c r="AG47" s="20">
        <v>157.94135921795325</v>
      </c>
      <c r="AH47" s="20">
        <v>9.4407167085080452</v>
      </c>
      <c r="AI47" s="20">
        <v>3.3289616873417467</v>
      </c>
      <c r="AJ47" s="20">
        <v>613.65883455926291</v>
      </c>
      <c r="AK47" s="20">
        <v>242.57059721917958</v>
      </c>
      <c r="AL47" s="20">
        <v>27.613956849356381</v>
      </c>
      <c r="AM47" s="20">
        <v>776.50819206452979</v>
      </c>
      <c r="AN47" s="20">
        <v>43.254204745322575</v>
      </c>
      <c r="AO47" s="20">
        <v>9.7644409767144626</v>
      </c>
      <c r="AP47" s="20">
        <v>1.6755510446948478</v>
      </c>
      <c r="AQ47" s="20">
        <v>2.8365523344526</v>
      </c>
      <c r="AR47" s="20">
        <v>1.7066715128635024</v>
      </c>
      <c r="AS47" s="20">
        <v>1945.8812334893537</v>
      </c>
      <c r="AT47" s="20">
        <v>0</v>
      </c>
      <c r="AU47" s="20">
        <v>0</v>
      </c>
      <c r="AV47" s="20">
        <v>0</v>
      </c>
      <c r="AW47" s="20">
        <v>31.474701670216419</v>
      </c>
      <c r="AX47" s="20">
        <v>0</v>
      </c>
      <c r="AY47" s="20">
        <v>0</v>
      </c>
      <c r="AZ47" s="20">
        <v>31.474701670216419</v>
      </c>
      <c r="BA47" s="58">
        <v>501.745064934244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155.98506797863095</v>
      </c>
      <c r="D48" s="20">
        <v>0</v>
      </c>
      <c r="E48" s="20">
        <v>0</v>
      </c>
      <c r="F48" s="20">
        <v>0</v>
      </c>
      <c r="G48" s="20">
        <v>4.9337491973464491</v>
      </c>
      <c r="H48" s="20">
        <v>0</v>
      </c>
      <c r="I48" s="20">
        <v>0</v>
      </c>
      <c r="J48" s="20">
        <v>0</v>
      </c>
      <c r="K48" s="20">
        <v>0</v>
      </c>
      <c r="L48" s="20">
        <v>8.760354401342898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3.2286406935602017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180.85258355341986</v>
      </c>
      <c r="AG48" s="20">
        <v>133.78644855720239</v>
      </c>
      <c r="AH48" s="20">
        <v>143.85204747809703</v>
      </c>
      <c r="AI48" s="20">
        <v>14.234938271702887</v>
      </c>
      <c r="AJ48" s="20">
        <v>39.828774982763335</v>
      </c>
      <c r="AK48" s="20">
        <v>138.54763069211413</v>
      </c>
      <c r="AL48" s="20">
        <v>13.830608619977355</v>
      </c>
      <c r="AM48" s="20">
        <v>433.44659094463208</v>
      </c>
      <c r="AN48" s="20">
        <v>76.390404426942723</v>
      </c>
      <c r="AO48" s="20">
        <v>7.6639844860762159</v>
      </c>
      <c r="AP48" s="20">
        <v>5.0555243806330949</v>
      </c>
      <c r="AQ48" s="20">
        <v>3.6010282320169051</v>
      </c>
      <c r="AR48" s="20">
        <v>46.113937445584469</v>
      </c>
      <c r="AS48" s="20">
        <v>1410.1123143420432</v>
      </c>
      <c r="AT48" s="20">
        <v>0</v>
      </c>
      <c r="AU48" s="20">
        <v>0</v>
      </c>
      <c r="AV48" s="20">
        <v>0</v>
      </c>
      <c r="AW48" s="20">
        <v>12889.852357247159</v>
      </c>
      <c r="AX48" s="20">
        <v>0</v>
      </c>
      <c r="AY48" s="20">
        <v>0</v>
      </c>
      <c r="AZ48" s="20">
        <v>12889.852357247159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13.276348406936238</v>
      </c>
      <c r="D49" s="20">
        <v>5.6898386758438226</v>
      </c>
      <c r="E49" s="20">
        <v>0</v>
      </c>
      <c r="F49" s="20">
        <v>88.921133348711635</v>
      </c>
      <c r="G49" s="20">
        <v>83.979486973729323</v>
      </c>
      <c r="H49" s="20">
        <v>0</v>
      </c>
      <c r="I49" s="20">
        <v>5.8121414639366487</v>
      </c>
      <c r="J49" s="20">
        <v>0</v>
      </c>
      <c r="K49" s="20">
        <v>0</v>
      </c>
      <c r="L49" s="20">
        <v>3.3691862119856726</v>
      </c>
      <c r="M49" s="20">
        <v>91.477100502297972</v>
      </c>
      <c r="N49" s="20">
        <v>0</v>
      </c>
      <c r="O49" s="20">
        <v>31.558091473152103</v>
      </c>
      <c r="P49" s="20">
        <v>0</v>
      </c>
      <c r="Q49" s="20">
        <v>73.313314023698652</v>
      </c>
      <c r="R49" s="20">
        <v>1.8855838362621078</v>
      </c>
      <c r="S49" s="20">
        <v>1.8988662744467195</v>
      </c>
      <c r="T49" s="20">
        <v>14.499910657319155</v>
      </c>
      <c r="U49" s="20">
        <v>3.5201516320930195</v>
      </c>
      <c r="V49" s="20">
        <v>57.593176689875435</v>
      </c>
      <c r="W49" s="20">
        <v>36.59683958403712</v>
      </c>
      <c r="X49" s="20">
        <v>187.46477403832219</v>
      </c>
      <c r="Y49" s="20">
        <v>1.6274399971511524</v>
      </c>
      <c r="Z49" s="20">
        <v>7.6606575426370558</v>
      </c>
      <c r="AA49" s="20">
        <v>0</v>
      </c>
      <c r="AB49" s="20">
        <v>0</v>
      </c>
      <c r="AC49" s="20">
        <v>0</v>
      </c>
      <c r="AD49" s="20">
        <v>1.8588095499985626</v>
      </c>
      <c r="AE49" s="20">
        <v>171.4917873509271</v>
      </c>
      <c r="AF49" s="20">
        <v>97.641834024898486</v>
      </c>
      <c r="AG49" s="20">
        <v>52.376759961272811</v>
      </c>
      <c r="AH49" s="20">
        <v>247.60858400625861</v>
      </c>
      <c r="AI49" s="20">
        <v>0</v>
      </c>
      <c r="AJ49" s="20">
        <v>0</v>
      </c>
      <c r="AK49" s="20">
        <v>0</v>
      </c>
      <c r="AL49" s="20">
        <v>0</v>
      </c>
      <c r="AM49" s="20">
        <v>2.360284140508544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1283.4821003663001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0</v>
      </c>
      <c r="BA49" s="58">
        <v>-2606.5618530131096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940.78139795759114</v>
      </c>
      <c r="D50" s="20">
        <v>224.01153282022207</v>
      </c>
      <c r="E50" s="20">
        <v>25.684564690676929</v>
      </c>
      <c r="F50" s="20">
        <v>12.205729798214517</v>
      </c>
      <c r="G50" s="20">
        <v>39.699340594423248</v>
      </c>
      <c r="H50" s="20">
        <v>0</v>
      </c>
      <c r="I50" s="20">
        <v>6.4065198220990185</v>
      </c>
      <c r="J50" s="20">
        <v>2.037745387203965</v>
      </c>
      <c r="K50" s="20">
        <v>9.0482586168598083</v>
      </c>
      <c r="L50" s="20">
        <v>0</v>
      </c>
      <c r="M50" s="20">
        <v>28.472308505141687</v>
      </c>
      <c r="N50" s="20">
        <v>0</v>
      </c>
      <c r="O50" s="20">
        <v>22289.671446819513</v>
      </c>
      <c r="P50" s="20">
        <v>0</v>
      </c>
      <c r="Q50" s="20">
        <v>613.51625316364903</v>
      </c>
      <c r="R50" s="20">
        <v>0</v>
      </c>
      <c r="S50" s="20">
        <v>21.993697190194645</v>
      </c>
      <c r="T50" s="20">
        <v>57.273584960046236</v>
      </c>
      <c r="U50" s="20">
        <v>92.932294894844262</v>
      </c>
      <c r="V50" s="20">
        <v>233.70429198167423</v>
      </c>
      <c r="W50" s="20">
        <v>217.29235311155642</v>
      </c>
      <c r="X50" s="20">
        <v>10.909377371989878</v>
      </c>
      <c r="Y50" s="20">
        <v>6.6258321857269262</v>
      </c>
      <c r="Z50" s="20">
        <v>35.140005409177107</v>
      </c>
      <c r="AA50" s="20">
        <v>43.490397565100793</v>
      </c>
      <c r="AB50" s="20">
        <v>13.065374003972094</v>
      </c>
      <c r="AC50" s="20">
        <v>17.763892084581371</v>
      </c>
      <c r="AD50" s="20">
        <v>0</v>
      </c>
      <c r="AE50" s="20">
        <v>23.865616034918947</v>
      </c>
      <c r="AF50" s="20">
        <v>1355.8056504961062</v>
      </c>
      <c r="AG50" s="20">
        <v>582.21689493969859</v>
      </c>
      <c r="AH50" s="20">
        <v>5141.0241052877909</v>
      </c>
      <c r="AI50" s="20">
        <v>138.40795720141426</v>
      </c>
      <c r="AJ50" s="20">
        <v>3.0535828359536428</v>
      </c>
      <c r="AK50" s="20">
        <v>0</v>
      </c>
      <c r="AL50" s="20">
        <v>2.1511633945963049</v>
      </c>
      <c r="AM50" s="20">
        <v>204.67256563834587</v>
      </c>
      <c r="AN50" s="20">
        <v>173.43372838606945</v>
      </c>
      <c r="AO50" s="20">
        <v>9.9843394089192916</v>
      </c>
      <c r="AP50" s="20">
        <v>12.637681250059376</v>
      </c>
      <c r="AQ50" s="20">
        <v>2.2855063476122859</v>
      </c>
      <c r="AR50" s="20">
        <v>10.145816570672656</v>
      </c>
      <c r="AS50" s="20">
        <v>32601.41080672661</v>
      </c>
      <c r="AT50" s="20">
        <v>0</v>
      </c>
      <c r="AU50" s="20">
        <v>0</v>
      </c>
      <c r="AV50" s="20">
        <v>0</v>
      </c>
      <c r="AW50" s="20">
        <v>3719.3056836985288</v>
      </c>
      <c r="AX50" s="20">
        <v>0</v>
      </c>
      <c r="AY50" s="20">
        <v>0</v>
      </c>
      <c r="AZ50" s="20">
        <v>3719.3056836985288</v>
      </c>
      <c r="BA50" s="58">
        <v>28787.890711093605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19.905033792340319</v>
      </c>
      <c r="D51" s="21">
        <v>12.772988673980855</v>
      </c>
      <c r="E51" s="21">
        <v>0</v>
      </c>
      <c r="F51" s="21">
        <v>0</v>
      </c>
      <c r="G51" s="21">
        <v>10.059744580332016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502.23748385759217</v>
      </c>
      <c r="P51" s="21">
        <v>8.6109429076143869</v>
      </c>
      <c r="Q51" s="21">
        <v>18.159911449763595</v>
      </c>
      <c r="R51" s="21">
        <v>21.612778623888882</v>
      </c>
      <c r="S51" s="21">
        <v>39.392726380948559</v>
      </c>
      <c r="T51" s="21">
        <v>11.832390270560632</v>
      </c>
      <c r="U51" s="21">
        <v>0</v>
      </c>
      <c r="V51" s="21">
        <v>0</v>
      </c>
      <c r="W51" s="21">
        <v>0</v>
      </c>
      <c r="X51" s="21">
        <v>0</v>
      </c>
      <c r="Y51" s="21">
        <v>1.865793774603933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53.901376778965712</v>
      </c>
      <c r="AG51" s="21">
        <v>12.301308927433626</v>
      </c>
      <c r="AH51" s="21">
        <v>53.938358069694573</v>
      </c>
      <c r="AI51" s="21">
        <v>0</v>
      </c>
      <c r="AJ51" s="21">
        <v>0</v>
      </c>
      <c r="AK51" s="21">
        <v>0</v>
      </c>
      <c r="AL51" s="21">
        <v>0</v>
      </c>
      <c r="AM51" s="21">
        <v>31.26963005685413</v>
      </c>
      <c r="AN51" s="21">
        <v>63.966918693323372</v>
      </c>
      <c r="AO51" s="21">
        <v>8.6422976201828785</v>
      </c>
      <c r="AP51" s="21">
        <v>0</v>
      </c>
      <c r="AQ51" s="21">
        <v>2.9361085973319008</v>
      </c>
      <c r="AR51" s="21">
        <v>6.9496770369817087</v>
      </c>
      <c r="AS51" s="20">
        <v>880.35547009239326</v>
      </c>
      <c r="AT51" s="21">
        <v>0</v>
      </c>
      <c r="AU51" s="21">
        <v>0</v>
      </c>
      <c r="AV51" s="21">
        <v>0</v>
      </c>
      <c r="AW51" s="21">
        <v>5792.9707693456667</v>
      </c>
      <c r="AX51" s="21">
        <v>0</v>
      </c>
      <c r="AY51" s="21">
        <v>0</v>
      </c>
      <c r="AZ51" s="20">
        <v>5792.9707693456667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1710.3560046308958</v>
      </c>
      <c r="D52" s="21">
        <v>39.645725478386986</v>
      </c>
      <c r="E52" s="21">
        <v>0</v>
      </c>
      <c r="F52" s="21">
        <v>6.7798994884883719</v>
      </c>
      <c r="G52" s="21">
        <v>29.78200043971804</v>
      </c>
      <c r="H52" s="21">
        <v>0</v>
      </c>
      <c r="I52" s="21">
        <v>13.781502037354709</v>
      </c>
      <c r="J52" s="21">
        <v>0</v>
      </c>
      <c r="K52" s="21">
        <v>9.1058247065947189</v>
      </c>
      <c r="L52" s="21">
        <v>0</v>
      </c>
      <c r="M52" s="21">
        <v>74.583449982440413</v>
      </c>
      <c r="N52" s="21">
        <v>0</v>
      </c>
      <c r="O52" s="21">
        <v>0</v>
      </c>
      <c r="P52" s="21">
        <v>0</v>
      </c>
      <c r="Q52" s="21">
        <v>750.69912012223324</v>
      </c>
      <c r="R52" s="21">
        <v>5.0202982990185019</v>
      </c>
      <c r="S52" s="21">
        <v>46.893700291218231</v>
      </c>
      <c r="T52" s="21">
        <v>126.41211367663331</v>
      </c>
      <c r="U52" s="21">
        <v>17.07563660523979</v>
      </c>
      <c r="V52" s="21">
        <v>68.422425313312914</v>
      </c>
      <c r="W52" s="21">
        <v>20.616274650164431</v>
      </c>
      <c r="X52" s="21">
        <v>25.963488329186031</v>
      </c>
      <c r="Y52" s="21">
        <v>14.182178347848</v>
      </c>
      <c r="Z52" s="21">
        <v>18.691202503072649</v>
      </c>
      <c r="AA52" s="21">
        <v>6.3417198791372309</v>
      </c>
      <c r="AB52" s="21">
        <v>0</v>
      </c>
      <c r="AC52" s="21">
        <v>0</v>
      </c>
      <c r="AD52" s="21">
        <v>4.0225234927544804</v>
      </c>
      <c r="AE52" s="21">
        <v>32.893061588773151</v>
      </c>
      <c r="AF52" s="21">
        <v>0</v>
      </c>
      <c r="AG52" s="21">
        <v>15.109626531986146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39.806932954132733</v>
      </c>
      <c r="AN52" s="21">
        <v>0</v>
      </c>
      <c r="AO52" s="21">
        <v>1.4426803064332447</v>
      </c>
      <c r="AP52" s="21">
        <v>0</v>
      </c>
      <c r="AQ52" s="21">
        <v>9.6757271467396198</v>
      </c>
      <c r="AR52" s="21">
        <v>129.25151360026913</v>
      </c>
      <c r="AS52" s="20">
        <v>3216.5546304020318</v>
      </c>
      <c r="AT52" s="21">
        <v>0</v>
      </c>
      <c r="AU52" s="21">
        <v>0</v>
      </c>
      <c r="AV52" s="21">
        <v>0</v>
      </c>
      <c r="AW52" s="21">
        <v>2.2226982132071469</v>
      </c>
      <c r="AX52" s="21">
        <v>0</v>
      </c>
      <c r="AY52" s="21">
        <v>0</v>
      </c>
      <c r="AZ52" s="20">
        <v>2.2226982132071469</v>
      </c>
      <c r="BA52" s="58">
        <v>518276.16310590552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71.394480531385483</v>
      </c>
      <c r="E53" s="21">
        <v>11.327768769511898</v>
      </c>
      <c r="F53" s="21">
        <v>3.6126711453007543</v>
      </c>
      <c r="G53" s="21">
        <v>28.58603839010614</v>
      </c>
      <c r="H53" s="21">
        <v>0</v>
      </c>
      <c r="I53" s="21">
        <v>74.906334647683465</v>
      </c>
      <c r="J53" s="21">
        <v>8.8904535641021862</v>
      </c>
      <c r="K53" s="21">
        <v>31.87977726069434</v>
      </c>
      <c r="L53" s="21">
        <v>0</v>
      </c>
      <c r="M53" s="21">
        <v>63.43437855287744</v>
      </c>
      <c r="N53" s="21">
        <v>0</v>
      </c>
      <c r="O53" s="21">
        <v>0</v>
      </c>
      <c r="P53" s="21">
        <v>10.702962103765806</v>
      </c>
      <c r="Q53" s="21">
        <v>633.68141983302019</v>
      </c>
      <c r="R53" s="21">
        <v>82.531740242728574</v>
      </c>
      <c r="S53" s="21">
        <v>178.45551502800961</v>
      </c>
      <c r="T53" s="21">
        <v>488.64584348879697</v>
      </c>
      <c r="U53" s="21">
        <v>87.479275834291698</v>
      </c>
      <c r="V53" s="21">
        <v>0</v>
      </c>
      <c r="W53" s="21">
        <v>24.905635542346467</v>
      </c>
      <c r="X53" s="21">
        <v>11.535770310900876</v>
      </c>
      <c r="Y53" s="21">
        <v>11.346622574676919</v>
      </c>
      <c r="Z53" s="21">
        <v>7.8765540938334633</v>
      </c>
      <c r="AA53" s="21">
        <v>5.0837114570475892</v>
      </c>
      <c r="AB53" s="21">
        <v>0</v>
      </c>
      <c r="AC53" s="21">
        <v>0</v>
      </c>
      <c r="AD53" s="21">
        <v>0</v>
      </c>
      <c r="AE53" s="21">
        <v>7.6481790646933998</v>
      </c>
      <c r="AF53" s="21">
        <v>0</v>
      </c>
      <c r="AG53" s="21">
        <v>1.6815684285360724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2.6850159511715779</v>
      </c>
      <c r="AP53" s="21">
        <v>0</v>
      </c>
      <c r="AQ53" s="21">
        <v>8.3773277705393774</v>
      </c>
      <c r="AR53" s="21">
        <v>10.349127529249854</v>
      </c>
      <c r="AS53" s="20">
        <v>1867.0181721152705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0">
        <v>0</v>
      </c>
      <c r="BA53" s="58">
        <v>8776.1279130210351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6.6827578726313153</v>
      </c>
      <c r="D54" s="21">
        <v>59.412234323576534</v>
      </c>
      <c r="E54" s="21">
        <v>0</v>
      </c>
      <c r="F54" s="21">
        <v>0</v>
      </c>
      <c r="G54" s="21">
        <v>0</v>
      </c>
      <c r="H54" s="21">
        <v>0</v>
      </c>
      <c r="I54" s="21">
        <v>322.72122661060581</v>
      </c>
      <c r="J54" s="21">
        <v>0</v>
      </c>
      <c r="K54" s="21">
        <v>53.852292270904087</v>
      </c>
      <c r="L54" s="21">
        <v>20.017643258447219</v>
      </c>
      <c r="M54" s="21">
        <v>67.69548758726296</v>
      </c>
      <c r="N54" s="21">
        <v>1.5234315350981906</v>
      </c>
      <c r="O54" s="21">
        <v>0</v>
      </c>
      <c r="P54" s="21">
        <v>0</v>
      </c>
      <c r="Q54" s="21">
        <v>103.00213807391147</v>
      </c>
      <c r="R54" s="21">
        <v>4.5860559017501439</v>
      </c>
      <c r="S54" s="21">
        <v>46.123046846361341</v>
      </c>
      <c r="T54" s="21">
        <v>90.906711422636761</v>
      </c>
      <c r="U54" s="21">
        <v>705.10496698064253</v>
      </c>
      <c r="V54" s="21">
        <v>73.97117028838494</v>
      </c>
      <c r="W54" s="21">
        <v>0</v>
      </c>
      <c r="X54" s="21">
        <v>9.7480315498526267</v>
      </c>
      <c r="Y54" s="21">
        <v>37.503429506503338</v>
      </c>
      <c r="Z54" s="21">
        <v>83.173506019066622</v>
      </c>
      <c r="AA54" s="21">
        <v>155.67351915609859</v>
      </c>
      <c r="AB54" s="21">
        <v>4.1481112466605214</v>
      </c>
      <c r="AC54" s="21">
        <v>69.192177276953927</v>
      </c>
      <c r="AD54" s="21">
        <v>13.470388966600538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1928.5083266939496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0">
        <v>0</v>
      </c>
      <c r="BA54" s="58">
        <v>3211.0745609698224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866.91127241667368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19.381407702469303</v>
      </c>
      <c r="T55" s="22">
        <v>138.23125348800394</v>
      </c>
      <c r="U55" s="22">
        <v>0</v>
      </c>
      <c r="V55" s="22">
        <v>0</v>
      </c>
      <c r="W55" s="22">
        <v>0</v>
      </c>
      <c r="X55" s="22">
        <v>0</v>
      </c>
      <c r="Y55" s="22">
        <v>2.2463085407444354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123.17605375843317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1149.9462959063246</v>
      </c>
      <c r="AT55" s="22">
        <v>0</v>
      </c>
      <c r="AU55" s="22">
        <v>0</v>
      </c>
      <c r="AV55" s="22">
        <v>0</v>
      </c>
      <c r="AW55" s="22">
        <v>48.149392689205364</v>
      </c>
      <c r="AX55" s="22">
        <v>0</v>
      </c>
      <c r="AY55" s="22">
        <v>0</v>
      </c>
      <c r="AZ55" s="20">
        <v>48.149392689205364</v>
      </c>
      <c r="BA55" s="58">
        <v>1267.2602142478715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0.86041792617652801</v>
      </c>
      <c r="D56" s="20">
        <v>18.984730176179397</v>
      </c>
      <c r="E56" s="20">
        <v>16.47802201042682</v>
      </c>
      <c r="F56" s="20">
        <v>222.56564407071644</v>
      </c>
      <c r="G56" s="20">
        <v>156.41549843744298</v>
      </c>
      <c r="H56" s="20">
        <v>0</v>
      </c>
      <c r="I56" s="20">
        <v>12.723862350803294</v>
      </c>
      <c r="J56" s="20">
        <v>0</v>
      </c>
      <c r="K56" s="20">
        <v>6.5742713064093996</v>
      </c>
      <c r="L56" s="20">
        <v>20.581177520726161</v>
      </c>
      <c r="M56" s="20">
        <v>23.086469698893897</v>
      </c>
      <c r="N56" s="20">
        <v>15.082610718710626</v>
      </c>
      <c r="O56" s="20">
        <v>11.927901944632918</v>
      </c>
      <c r="P56" s="20">
        <v>4.9762972091744739</v>
      </c>
      <c r="Q56" s="20">
        <v>29.393033641811144</v>
      </c>
      <c r="R56" s="20">
        <v>38.30862362140828</v>
      </c>
      <c r="S56" s="20">
        <v>46.359591187353338</v>
      </c>
      <c r="T56" s="20">
        <v>134.48183813468987</v>
      </c>
      <c r="U56" s="20">
        <v>48.930736857989892</v>
      </c>
      <c r="V56" s="20">
        <v>15.908201368889236</v>
      </c>
      <c r="W56" s="20">
        <v>17.283133085125503</v>
      </c>
      <c r="X56" s="20">
        <v>0</v>
      </c>
      <c r="Y56" s="20">
        <v>8.5210729328267227</v>
      </c>
      <c r="Z56" s="20">
        <v>39.37743266390116</v>
      </c>
      <c r="AA56" s="20">
        <v>4.7231591920051281</v>
      </c>
      <c r="AB56" s="20">
        <v>4.6003385477251184</v>
      </c>
      <c r="AC56" s="20">
        <v>0</v>
      </c>
      <c r="AD56" s="20">
        <v>0</v>
      </c>
      <c r="AE56" s="20">
        <v>15.780461084456149</v>
      </c>
      <c r="AF56" s="20">
        <v>121.01522060363716</v>
      </c>
      <c r="AG56" s="20">
        <v>128.39463436564276</v>
      </c>
      <c r="AH56" s="20">
        <v>0.78657332802272328</v>
      </c>
      <c r="AI56" s="20">
        <v>0</v>
      </c>
      <c r="AJ56" s="20">
        <v>0</v>
      </c>
      <c r="AK56" s="20">
        <v>3.9959167409227216</v>
      </c>
      <c r="AL56" s="20">
        <v>4.3319736203337129</v>
      </c>
      <c r="AM56" s="20">
        <v>21.009171998767993</v>
      </c>
      <c r="AN56" s="20">
        <v>7.7429571831328694</v>
      </c>
      <c r="AO56" s="20">
        <v>24.511151875544986</v>
      </c>
      <c r="AP56" s="20">
        <v>0</v>
      </c>
      <c r="AQ56" s="20">
        <v>63.29630119502189</v>
      </c>
      <c r="AR56" s="20">
        <v>0</v>
      </c>
      <c r="AS56" s="20">
        <v>1289.0084265995013</v>
      </c>
      <c r="AT56" s="20">
        <v>0</v>
      </c>
      <c r="AU56" s="20">
        <v>0</v>
      </c>
      <c r="AV56" s="20">
        <v>0</v>
      </c>
      <c r="AW56" s="20">
        <v>63.493699136308798</v>
      </c>
      <c r="AX56" s="20">
        <v>0</v>
      </c>
      <c r="AY56" s="20">
        <v>0</v>
      </c>
      <c r="AZ56" s="20">
        <v>63.493699136308798</v>
      </c>
      <c r="BA56" s="58">
        <v>14319.414802842452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6.0366623232407886</v>
      </c>
      <c r="D57" s="20">
        <v>0</v>
      </c>
      <c r="E57" s="20">
        <v>0</v>
      </c>
      <c r="F57" s="20">
        <v>0</v>
      </c>
      <c r="G57" s="20">
        <v>2.5132682395359844</v>
      </c>
      <c r="H57" s="20">
        <v>0</v>
      </c>
      <c r="I57" s="20">
        <v>2.5608465419742097</v>
      </c>
      <c r="J57" s="20">
        <v>1.659973205781172</v>
      </c>
      <c r="K57" s="20">
        <v>2.480334213076508</v>
      </c>
      <c r="L57" s="20">
        <v>18.5730492583169</v>
      </c>
      <c r="M57" s="20">
        <v>45.804741230193038</v>
      </c>
      <c r="N57" s="20">
        <v>40.611644825551188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3.05255828568168</v>
      </c>
      <c r="U57" s="20">
        <v>48.61820257329849</v>
      </c>
      <c r="V57" s="20">
        <v>25.23671299259712</v>
      </c>
      <c r="W57" s="20">
        <v>0</v>
      </c>
      <c r="X57" s="20">
        <v>0</v>
      </c>
      <c r="Y57" s="20">
        <v>22.935738675232432</v>
      </c>
      <c r="Z57" s="20">
        <v>50.182931794668185</v>
      </c>
      <c r="AA57" s="20">
        <v>0</v>
      </c>
      <c r="AB57" s="20">
        <v>16.971687845752587</v>
      </c>
      <c r="AC57" s="20">
        <v>8.3533650912712432</v>
      </c>
      <c r="AD57" s="20">
        <v>1.6536298113922625</v>
      </c>
      <c r="AE57" s="20">
        <v>7.134845457460071</v>
      </c>
      <c r="AF57" s="20">
        <v>946.45965741892815</v>
      </c>
      <c r="AG57" s="20">
        <v>55.450661943037019</v>
      </c>
      <c r="AH57" s="20">
        <v>19.217164473428547</v>
      </c>
      <c r="AI57" s="20">
        <v>0</v>
      </c>
      <c r="AJ57" s="20">
        <v>65.436402276076649</v>
      </c>
      <c r="AK57" s="20">
        <v>0</v>
      </c>
      <c r="AL57" s="20">
        <v>113.85644538650149</v>
      </c>
      <c r="AM57" s="20">
        <v>62.759269438129046</v>
      </c>
      <c r="AN57" s="20">
        <v>8.0827694657518077</v>
      </c>
      <c r="AO57" s="20">
        <v>3.8239805887300142</v>
      </c>
      <c r="AP57" s="20">
        <v>0</v>
      </c>
      <c r="AQ57" s="20">
        <v>0</v>
      </c>
      <c r="AR57" s="20">
        <v>0</v>
      </c>
      <c r="AS57" s="20">
        <v>1579.4665433556065</v>
      </c>
      <c r="AT57" s="20">
        <v>0</v>
      </c>
      <c r="AU57" s="20">
        <v>0</v>
      </c>
      <c r="AV57" s="20">
        <v>0</v>
      </c>
      <c r="AW57" s="20">
        <v>10.571534090723063</v>
      </c>
      <c r="AX57" s="20">
        <v>0</v>
      </c>
      <c r="AY57" s="20">
        <v>0</v>
      </c>
      <c r="AZ57" s="20">
        <v>10.571534090723063</v>
      </c>
      <c r="BA57" s="58">
        <v>561.55079995463586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1.5936542907166678</v>
      </c>
      <c r="D58" s="20">
        <v>3.116185099948547</v>
      </c>
      <c r="E58" s="20">
        <v>2.5124820284091496</v>
      </c>
      <c r="F58" s="20">
        <v>0</v>
      </c>
      <c r="G58" s="20">
        <v>1.5565060381393294</v>
      </c>
      <c r="H58" s="20">
        <v>0</v>
      </c>
      <c r="I58" s="20">
        <v>0.7982904665502446</v>
      </c>
      <c r="J58" s="20">
        <v>0.78002314986093435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73.020122791129666</v>
      </c>
      <c r="T58" s="20">
        <v>1.4413060900265617</v>
      </c>
      <c r="U58" s="20">
        <v>0</v>
      </c>
      <c r="V58" s="20">
        <v>0</v>
      </c>
      <c r="W58" s="20">
        <v>0</v>
      </c>
      <c r="X58" s="20">
        <v>0</v>
      </c>
      <c r="Y58" s="20">
        <v>24.869955139928933</v>
      </c>
      <c r="Z58" s="20">
        <v>1.4790571613001666</v>
      </c>
      <c r="AA58" s="20">
        <v>0</v>
      </c>
      <c r="AB58" s="20">
        <v>0</v>
      </c>
      <c r="AC58" s="20">
        <v>0</v>
      </c>
      <c r="AD58" s="20">
        <v>0</v>
      </c>
      <c r="AE58" s="20">
        <v>2.2407953772756843</v>
      </c>
      <c r="AF58" s="20">
        <v>18.216107029641659</v>
      </c>
      <c r="AG58" s="20">
        <v>256.76908616123137</v>
      </c>
      <c r="AH58" s="20">
        <v>43.619257814299409</v>
      </c>
      <c r="AI58" s="20">
        <v>15.41232222743151</v>
      </c>
      <c r="AJ58" s="20">
        <v>24.944361245592287</v>
      </c>
      <c r="AK58" s="20">
        <v>3.7838160010363531</v>
      </c>
      <c r="AL58" s="20">
        <v>0</v>
      </c>
      <c r="AM58" s="20">
        <v>800.30710088891101</v>
      </c>
      <c r="AN58" s="20">
        <v>16.222232753723432</v>
      </c>
      <c r="AO58" s="20">
        <v>22.536029090078735</v>
      </c>
      <c r="AP58" s="20">
        <v>26.024191125364052</v>
      </c>
      <c r="AQ58" s="20">
        <v>8.4769927825008295</v>
      </c>
      <c r="AR58" s="20">
        <v>125.26534091019978</v>
      </c>
      <c r="AS58" s="20">
        <v>1474.9852156632962</v>
      </c>
      <c r="AT58" s="20">
        <v>0</v>
      </c>
      <c r="AU58" s="20">
        <v>0</v>
      </c>
      <c r="AV58" s="20">
        <v>0</v>
      </c>
      <c r="AW58" s="20">
        <v>9318.2575022920046</v>
      </c>
      <c r="AX58" s="20">
        <v>0</v>
      </c>
      <c r="AY58" s="20">
        <v>0</v>
      </c>
      <c r="AZ58" s="20">
        <v>9318.2575022920046</v>
      </c>
      <c r="BA58" s="58">
        <v>1480.2714390123533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313.84482503756686</v>
      </c>
      <c r="D59" s="20">
        <v>13.227986412737101</v>
      </c>
      <c r="E59" s="20">
        <v>0</v>
      </c>
      <c r="F59" s="20">
        <v>0</v>
      </c>
      <c r="G59" s="20">
        <v>6.4479014220567556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208.48401933877892</v>
      </c>
      <c r="S59" s="20">
        <v>0</v>
      </c>
      <c r="T59" s="20">
        <v>12.332891181395841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12.604589690165096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117.509188221348</v>
      </c>
      <c r="AN59" s="20">
        <v>26.706312322943845</v>
      </c>
      <c r="AO59" s="20">
        <v>27.418558111829022</v>
      </c>
      <c r="AP59" s="20">
        <v>29.216675608923573</v>
      </c>
      <c r="AQ59" s="20">
        <v>223.61642688380223</v>
      </c>
      <c r="AR59" s="20">
        <v>1413.504340451532</v>
      </c>
      <c r="AS59" s="20">
        <v>2404.9137146830794</v>
      </c>
      <c r="AT59" s="20">
        <v>0</v>
      </c>
      <c r="AU59" s="20">
        <v>391.47155028845714</v>
      </c>
      <c r="AV59" s="20">
        <v>0</v>
      </c>
      <c r="AW59" s="20">
        <v>8539.1910435160626</v>
      </c>
      <c r="AX59" s="20">
        <v>0</v>
      </c>
      <c r="AY59" s="20">
        <v>0</v>
      </c>
      <c r="AZ59" s="20">
        <v>8930.6625938045199</v>
      </c>
      <c r="BA59" s="58">
        <v>5688.7110858909109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7.8704796488260911</v>
      </c>
      <c r="E60" s="20">
        <v>39.499229547586864</v>
      </c>
      <c r="F60" s="20">
        <v>8.0061612923522549</v>
      </c>
      <c r="G60" s="20">
        <v>0</v>
      </c>
      <c r="H60" s="20">
        <v>0</v>
      </c>
      <c r="I60" s="20">
        <v>0</v>
      </c>
      <c r="J60" s="20">
        <v>0</v>
      </c>
      <c r="K60" s="20">
        <v>15.461894450894267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60.740454518550393</v>
      </c>
      <c r="V60" s="20">
        <v>3.8149598468559027</v>
      </c>
      <c r="W60" s="20">
        <v>6.7878053672256558</v>
      </c>
      <c r="X60" s="20">
        <v>0</v>
      </c>
      <c r="Y60" s="20">
        <v>0</v>
      </c>
      <c r="Z60" s="20">
        <v>44.87331873033326</v>
      </c>
      <c r="AA60" s="20">
        <v>3.0263862538073534</v>
      </c>
      <c r="AB60" s="20">
        <v>242.92058294725058</v>
      </c>
      <c r="AC60" s="20">
        <v>58.215886734379431</v>
      </c>
      <c r="AD60" s="20">
        <v>26.19148403448029</v>
      </c>
      <c r="AE60" s="20">
        <v>0.74189573975376599</v>
      </c>
      <c r="AF60" s="20">
        <v>5.3054323823602703</v>
      </c>
      <c r="AG60" s="20">
        <v>70.207925796853146</v>
      </c>
      <c r="AH60" s="20">
        <v>534.29134706440743</v>
      </c>
      <c r="AI60" s="20">
        <v>0</v>
      </c>
      <c r="AJ60" s="20">
        <v>0</v>
      </c>
      <c r="AK60" s="20">
        <v>0</v>
      </c>
      <c r="AL60" s="20">
        <v>0</v>
      </c>
      <c r="AM60" s="20">
        <v>48.59554727609504</v>
      </c>
      <c r="AN60" s="20">
        <v>0</v>
      </c>
      <c r="AO60" s="20">
        <v>0.71261858041961301</v>
      </c>
      <c r="AP60" s="20">
        <v>0</v>
      </c>
      <c r="AQ60" s="20">
        <v>0.71804878360737456</v>
      </c>
      <c r="AR60" s="20">
        <v>0.82929469057382288</v>
      </c>
      <c r="AS60" s="20">
        <v>1178.8107536866125</v>
      </c>
      <c r="AT60" s="20">
        <v>0</v>
      </c>
      <c r="AU60" s="20">
        <v>0</v>
      </c>
      <c r="AV60" s="20">
        <v>0</v>
      </c>
      <c r="AW60" s="20">
        <v>1056.2081525561771</v>
      </c>
      <c r="AX60" s="20">
        <v>0</v>
      </c>
      <c r="AY60" s="20">
        <v>0</v>
      </c>
      <c r="AZ60" s="20">
        <v>1056.2081525561771</v>
      </c>
      <c r="BA60" s="58">
        <v>1611.7542293105691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69.215612740837514</v>
      </c>
      <c r="D61" s="21">
        <v>8.2397257890331286</v>
      </c>
      <c r="E61" s="21">
        <v>0</v>
      </c>
      <c r="F61" s="21">
        <v>16.820861510497448</v>
      </c>
      <c r="G61" s="21">
        <v>347.93202023789416</v>
      </c>
      <c r="H61" s="21">
        <v>0</v>
      </c>
      <c r="I61" s="21">
        <v>5.0591647256732646</v>
      </c>
      <c r="J61" s="21">
        <v>5.7507091145850886</v>
      </c>
      <c r="K61" s="21">
        <v>10.58635907459758</v>
      </c>
      <c r="L61" s="21">
        <v>8.7477879686593667</v>
      </c>
      <c r="M61" s="21">
        <v>22.094167910827263</v>
      </c>
      <c r="N61" s="21">
        <v>33.235064568849879</v>
      </c>
      <c r="O61" s="21">
        <v>1.6882781519450323</v>
      </c>
      <c r="P61" s="21">
        <v>0</v>
      </c>
      <c r="Q61" s="21">
        <v>27.473655945299672</v>
      </c>
      <c r="R61" s="21">
        <v>8.2453681022188068</v>
      </c>
      <c r="S61" s="21">
        <v>56.864361544127647</v>
      </c>
      <c r="T61" s="21">
        <v>15.235981505979705</v>
      </c>
      <c r="U61" s="21">
        <v>360.25059460983812</v>
      </c>
      <c r="V61" s="21">
        <v>59.020906126784041</v>
      </c>
      <c r="W61" s="21">
        <v>7.1532167137820526</v>
      </c>
      <c r="X61" s="21">
        <v>0</v>
      </c>
      <c r="Y61" s="21">
        <v>20.412060502379592</v>
      </c>
      <c r="Z61" s="21">
        <v>153.68066771811809</v>
      </c>
      <c r="AA61" s="21">
        <v>58.702795251572034</v>
      </c>
      <c r="AB61" s="21">
        <v>73.852688120599367</v>
      </c>
      <c r="AC61" s="21">
        <v>67.439677702087195</v>
      </c>
      <c r="AD61" s="21">
        <v>3.2514454588173241</v>
      </c>
      <c r="AE61" s="21">
        <v>17.968353189551692</v>
      </c>
      <c r="AF61" s="21">
        <v>1168.9724270329314</v>
      </c>
      <c r="AG61" s="21">
        <v>411.8419582166336</v>
      </c>
      <c r="AH61" s="21">
        <v>11.834371801764123</v>
      </c>
      <c r="AI61" s="21">
        <v>41.050061347887883</v>
      </c>
      <c r="AJ61" s="21">
        <v>0.84167604969287058</v>
      </c>
      <c r="AK61" s="21">
        <v>7.2191342501034557</v>
      </c>
      <c r="AL61" s="21">
        <v>7.6692505153748005</v>
      </c>
      <c r="AM61" s="21">
        <v>170.09992108036786</v>
      </c>
      <c r="AN61" s="21">
        <v>6.9545736735870207</v>
      </c>
      <c r="AO61" s="21">
        <v>16.327959098454887</v>
      </c>
      <c r="AP61" s="21">
        <v>0</v>
      </c>
      <c r="AQ61" s="21">
        <v>34.772986236763366</v>
      </c>
      <c r="AR61" s="21">
        <v>60.381997950719594</v>
      </c>
      <c r="AS61" s="20">
        <v>3396.8878415388358</v>
      </c>
      <c r="AT61" s="21">
        <v>0</v>
      </c>
      <c r="AU61" s="21">
        <v>0</v>
      </c>
      <c r="AV61" s="21">
        <v>0</v>
      </c>
      <c r="AW61" s="21">
        <v>935.70067594119382</v>
      </c>
      <c r="AX61" s="21">
        <v>0</v>
      </c>
      <c r="AY61" s="21">
        <v>0</v>
      </c>
      <c r="AZ61" s="20">
        <v>935.70067594119382</v>
      </c>
      <c r="BA61" s="58">
        <v>2105.5043915140091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16.109827813848955</v>
      </c>
      <c r="D62" s="22">
        <v>1.7238480314150402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135.14281602723918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11.553266685964072</v>
      </c>
      <c r="AF62" s="22">
        <v>964.7329889892535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53.816464073635942</v>
      </c>
      <c r="AM62" s="22">
        <v>0</v>
      </c>
      <c r="AN62" s="22">
        <v>3.4409477180223988</v>
      </c>
      <c r="AO62" s="22">
        <v>0.97050152581070392</v>
      </c>
      <c r="AP62" s="22">
        <v>0</v>
      </c>
      <c r="AQ62" s="22">
        <v>0</v>
      </c>
      <c r="AR62" s="22">
        <v>0</v>
      </c>
      <c r="AS62" s="20">
        <v>1187.4906608651897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0">
        <v>0</v>
      </c>
      <c r="BA62" s="58">
        <v>63.519089322445318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248.90524768844529</v>
      </c>
      <c r="D63" s="22">
        <v>3.3839637848252906</v>
      </c>
      <c r="E63" s="22">
        <v>0</v>
      </c>
      <c r="F63" s="22">
        <v>1.7240592678878737</v>
      </c>
      <c r="G63" s="22">
        <v>105.72126730012002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3.4090410601595273</v>
      </c>
      <c r="N63" s="22">
        <v>0</v>
      </c>
      <c r="O63" s="22">
        <v>0</v>
      </c>
      <c r="P63" s="22">
        <v>0</v>
      </c>
      <c r="Q63" s="22">
        <v>10.154493583648463</v>
      </c>
      <c r="R63" s="22">
        <v>0</v>
      </c>
      <c r="S63" s="22">
        <v>9.6265362896718418</v>
      </c>
      <c r="T63" s="22">
        <v>1.6234300258637435</v>
      </c>
      <c r="U63" s="22">
        <v>12.062362003786173</v>
      </c>
      <c r="V63" s="22">
        <v>100.90582796672939</v>
      </c>
      <c r="W63" s="22">
        <v>8.9445377179694638</v>
      </c>
      <c r="X63" s="22">
        <v>0</v>
      </c>
      <c r="Y63" s="22">
        <v>4.4036131326204844</v>
      </c>
      <c r="Z63" s="22">
        <v>30.12221086882559</v>
      </c>
      <c r="AA63" s="22">
        <v>9.9466091334687317</v>
      </c>
      <c r="AB63" s="22">
        <v>72.83663853551576</v>
      </c>
      <c r="AC63" s="22">
        <v>1.4329322391711798</v>
      </c>
      <c r="AD63" s="22">
        <v>1.7004719284578516</v>
      </c>
      <c r="AE63" s="22">
        <v>27.265428660476832</v>
      </c>
      <c r="AF63" s="22">
        <v>4193.361626047933</v>
      </c>
      <c r="AG63" s="22">
        <v>18.733879743463447</v>
      </c>
      <c r="AH63" s="22">
        <v>0</v>
      </c>
      <c r="AI63" s="22">
        <v>45.614907588307005</v>
      </c>
      <c r="AJ63" s="22">
        <v>0</v>
      </c>
      <c r="AK63" s="22">
        <v>0</v>
      </c>
      <c r="AL63" s="22">
        <v>115.51784983285344</v>
      </c>
      <c r="AM63" s="22">
        <v>30.283618897215778</v>
      </c>
      <c r="AN63" s="22">
        <v>19.038389249680041</v>
      </c>
      <c r="AO63" s="22">
        <v>6.9791057585763818</v>
      </c>
      <c r="AP63" s="22">
        <v>0</v>
      </c>
      <c r="AQ63" s="22">
        <v>5.9530612613620875</v>
      </c>
      <c r="AR63" s="22">
        <v>13.384658341075077</v>
      </c>
      <c r="AS63" s="20">
        <v>5103.0357679081089</v>
      </c>
      <c r="AT63" s="22">
        <v>0</v>
      </c>
      <c r="AU63" s="22">
        <v>0</v>
      </c>
      <c r="AV63" s="22">
        <v>0</v>
      </c>
      <c r="AW63" s="22">
        <v>417.70989744597011</v>
      </c>
      <c r="AX63" s="22">
        <v>0</v>
      </c>
      <c r="AY63" s="22">
        <v>0</v>
      </c>
      <c r="AZ63" s="20">
        <v>417.70989744597011</v>
      </c>
      <c r="BA63" s="58">
        <v>1029.7568960106018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150.92713867615143</v>
      </c>
      <c r="X64" s="21">
        <v>30.249590899452574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181.17672957560401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0">
        <v>0</v>
      </c>
      <c r="BA64" s="58">
        <v>200.37358546040451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22.33268432846463</v>
      </c>
      <c r="D65" s="22">
        <v>131.14746855465023</v>
      </c>
      <c r="E65" s="22">
        <v>0</v>
      </c>
      <c r="F65" s="22">
        <v>7.1063474627507874</v>
      </c>
      <c r="G65" s="22">
        <v>7.0264036893304187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3.5000407663461983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45.366196229842046</v>
      </c>
      <c r="V65" s="22">
        <v>21.747833013552189</v>
      </c>
      <c r="W65" s="22">
        <v>387.52539150702006</v>
      </c>
      <c r="X65" s="22">
        <v>7.2958503107911454</v>
      </c>
      <c r="Y65" s="22">
        <v>976.36799344204383</v>
      </c>
      <c r="Z65" s="22">
        <v>526.48149687149385</v>
      </c>
      <c r="AA65" s="22">
        <v>167.36607233198976</v>
      </c>
      <c r="AB65" s="22">
        <v>416.20982781093466</v>
      </c>
      <c r="AC65" s="22">
        <v>486.20872389583349</v>
      </c>
      <c r="AD65" s="22">
        <v>49.689237006773332</v>
      </c>
      <c r="AE65" s="22">
        <v>12.537758995072052</v>
      </c>
      <c r="AF65" s="22">
        <v>1245.3881745426211</v>
      </c>
      <c r="AG65" s="22">
        <v>38.208945915672381</v>
      </c>
      <c r="AH65" s="22">
        <v>0.83969486786003622</v>
      </c>
      <c r="AI65" s="22">
        <v>0</v>
      </c>
      <c r="AJ65" s="22">
        <v>0</v>
      </c>
      <c r="AK65" s="22">
        <v>0</v>
      </c>
      <c r="AL65" s="22">
        <v>0</v>
      </c>
      <c r="AM65" s="22">
        <v>28.968819882217794</v>
      </c>
      <c r="AN65" s="22">
        <v>2.516310735050364</v>
      </c>
      <c r="AO65" s="22">
        <v>0</v>
      </c>
      <c r="AP65" s="22">
        <v>0</v>
      </c>
      <c r="AQ65" s="22">
        <v>0</v>
      </c>
      <c r="AR65" s="22">
        <v>0</v>
      </c>
      <c r="AS65" s="20">
        <v>4583.8312721603106</v>
      </c>
      <c r="AT65" s="22">
        <v>0</v>
      </c>
      <c r="AU65" s="22">
        <v>0</v>
      </c>
      <c r="AV65" s="22">
        <v>0</v>
      </c>
      <c r="AW65" s="22">
        <v>25.651900878587803</v>
      </c>
      <c r="AX65" s="22">
        <v>0</v>
      </c>
      <c r="AY65" s="22">
        <v>0</v>
      </c>
      <c r="AZ65" s="20">
        <v>25.651900878587803</v>
      </c>
      <c r="BA65" s="58">
        <v>1607.8928146259591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</v>
      </c>
      <c r="G66" s="20">
        <v>33.331057758874223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10.498238186687232</v>
      </c>
      <c r="N66" s="20">
        <v>28.303220974128134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4.7627695175342843</v>
      </c>
      <c r="U66" s="20">
        <v>2.2825097927538707</v>
      </c>
      <c r="V66" s="20">
        <v>3.2537497299407607</v>
      </c>
      <c r="W66" s="20">
        <v>39.534585913639553</v>
      </c>
      <c r="X66" s="20">
        <v>227.53167175869518</v>
      </c>
      <c r="Y66" s="20">
        <v>87.8088097332312</v>
      </c>
      <c r="Z66" s="20">
        <v>168.31317289882315</v>
      </c>
      <c r="AA66" s="20">
        <v>263.9344952096655</v>
      </c>
      <c r="AB66" s="20">
        <v>15.129567858849679</v>
      </c>
      <c r="AC66" s="20">
        <v>100.08674914426011</v>
      </c>
      <c r="AD66" s="20">
        <v>25.809341503599615</v>
      </c>
      <c r="AE66" s="20">
        <v>6.2484781423955518</v>
      </c>
      <c r="AF66" s="20">
        <v>659.53149786687857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9.9263661947203943</v>
      </c>
      <c r="AM66" s="20">
        <v>0</v>
      </c>
      <c r="AN66" s="20">
        <v>2.2281024904397948</v>
      </c>
      <c r="AO66" s="20">
        <v>0.85546165375514904</v>
      </c>
      <c r="AP66" s="20">
        <v>0</v>
      </c>
      <c r="AQ66" s="20">
        <v>0</v>
      </c>
      <c r="AR66" s="20">
        <v>0</v>
      </c>
      <c r="AS66" s="20">
        <v>1689.3698463288722</v>
      </c>
      <c r="AT66" s="20">
        <v>0</v>
      </c>
      <c r="AU66" s="20">
        <v>0</v>
      </c>
      <c r="AV66" s="20">
        <v>0</v>
      </c>
      <c r="AW66" s="20">
        <v>15.591864252768206</v>
      </c>
      <c r="AX66" s="20">
        <v>0</v>
      </c>
      <c r="AY66" s="20">
        <v>0</v>
      </c>
      <c r="AZ66" s="20">
        <v>15.591864252768206</v>
      </c>
      <c r="BA66" s="58">
        <v>4676.3286793494199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5.8730365594283329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3.3862547848299096</v>
      </c>
      <c r="X67" s="20">
        <v>11.649893540151522</v>
      </c>
      <c r="Y67" s="20">
        <v>0</v>
      </c>
      <c r="Z67" s="20">
        <v>52.195387506563257</v>
      </c>
      <c r="AA67" s="20">
        <v>36.052988487153812</v>
      </c>
      <c r="AB67" s="20">
        <v>0</v>
      </c>
      <c r="AC67" s="20">
        <v>69.625239661439451</v>
      </c>
      <c r="AD67" s="20">
        <v>0</v>
      </c>
      <c r="AE67" s="20">
        <v>0</v>
      </c>
      <c r="AF67" s="20">
        <v>79.709546484339725</v>
      </c>
      <c r="AG67" s="20">
        <v>32.955147719644017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291.44749474355001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197.11116702740455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114.9738735319561</v>
      </c>
      <c r="D68" s="20">
        <v>107.90771934913218</v>
      </c>
      <c r="E68" s="20">
        <v>30.927404909150084</v>
      </c>
      <c r="F68" s="20">
        <v>17.952563092113966</v>
      </c>
      <c r="G68" s="20">
        <v>218.72019443219591</v>
      </c>
      <c r="H68" s="20">
        <v>0</v>
      </c>
      <c r="I68" s="20">
        <v>2.7123974985043433</v>
      </c>
      <c r="J68" s="20">
        <v>6.2059903951490369</v>
      </c>
      <c r="K68" s="20">
        <v>0.87317630378419719</v>
      </c>
      <c r="L68" s="20">
        <v>34.69744895429718</v>
      </c>
      <c r="M68" s="20">
        <v>0</v>
      </c>
      <c r="N68" s="20">
        <v>0</v>
      </c>
      <c r="O68" s="20">
        <v>7.2740362787622637</v>
      </c>
      <c r="P68" s="20">
        <v>0</v>
      </c>
      <c r="Q68" s="20">
        <v>5.230099821873555</v>
      </c>
      <c r="R68" s="20">
        <v>1.7807250347464152</v>
      </c>
      <c r="S68" s="20">
        <v>34.473987645036054</v>
      </c>
      <c r="T68" s="20">
        <v>25.211272940333931</v>
      </c>
      <c r="U68" s="20">
        <v>3.3189577649454387</v>
      </c>
      <c r="V68" s="20">
        <v>5.1728129036060135</v>
      </c>
      <c r="W68" s="20">
        <v>63.916190921308413</v>
      </c>
      <c r="X68" s="20">
        <v>9.0807419614051277</v>
      </c>
      <c r="Y68" s="20">
        <v>314.41101184698937</v>
      </c>
      <c r="Z68" s="20">
        <v>393.7870990059746</v>
      </c>
      <c r="AA68" s="20">
        <v>78.473000504527093</v>
      </c>
      <c r="AB68" s="20">
        <v>147.65699392064977</v>
      </c>
      <c r="AC68" s="20">
        <v>92.948991776915463</v>
      </c>
      <c r="AD68" s="20">
        <v>81.159641692412976</v>
      </c>
      <c r="AE68" s="20">
        <v>181.10825157586393</v>
      </c>
      <c r="AF68" s="20">
        <v>2918.2259254826031</v>
      </c>
      <c r="AG68" s="20">
        <v>147.05778595558698</v>
      </c>
      <c r="AH68" s="20">
        <v>8.5816180203324723</v>
      </c>
      <c r="AI68" s="20">
        <v>379.15150987108643</v>
      </c>
      <c r="AJ68" s="20">
        <v>2.6617666736207966</v>
      </c>
      <c r="AK68" s="20">
        <v>0</v>
      </c>
      <c r="AL68" s="20">
        <v>62.114952992615642</v>
      </c>
      <c r="AM68" s="20">
        <v>34.77919507521613</v>
      </c>
      <c r="AN68" s="20">
        <v>65.373997374351433</v>
      </c>
      <c r="AO68" s="20">
        <v>12.261183590224547</v>
      </c>
      <c r="AP68" s="20">
        <v>0</v>
      </c>
      <c r="AQ68" s="20">
        <v>5.4094263733840338</v>
      </c>
      <c r="AR68" s="20">
        <v>0</v>
      </c>
      <c r="AS68" s="20">
        <v>5615.5919454706554</v>
      </c>
      <c r="AT68" s="20">
        <v>25.992420244737822</v>
      </c>
      <c r="AU68" s="20">
        <v>0</v>
      </c>
      <c r="AV68" s="20">
        <v>0</v>
      </c>
      <c r="AW68" s="20">
        <v>1392.5118891164291</v>
      </c>
      <c r="AX68" s="20">
        <v>206.67516464782759</v>
      </c>
      <c r="AY68" s="20">
        <v>0</v>
      </c>
      <c r="AZ68" s="20">
        <v>1625.1794740089945</v>
      </c>
      <c r="BA68" s="58">
        <v>2121.5561764364552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17.225902774983663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1411.6877626148921</v>
      </c>
      <c r="AA69" s="20">
        <v>29.693823739660427</v>
      </c>
      <c r="AB69" s="20">
        <v>20.611152162816371</v>
      </c>
      <c r="AC69" s="20">
        <v>11.718452875099057</v>
      </c>
      <c r="AD69" s="20">
        <v>0</v>
      </c>
      <c r="AE69" s="20">
        <v>8.5027128378796277</v>
      </c>
      <c r="AF69" s="20">
        <v>4.9014236484172562</v>
      </c>
      <c r="AG69" s="20">
        <v>4.2121866234123937</v>
      </c>
      <c r="AH69" s="20">
        <v>24.724775014397135</v>
      </c>
      <c r="AI69" s="20">
        <v>0</v>
      </c>
      <c r="AJ69" s="20">
        <v>159.77151478937944</v>
      </c>
      <c r="AK69" s="20">
        <v>44.421471890305043</v>
      </c>
      <c r="AL69" s="20">
        <v>0</v>
      </c>
      <c r="AM69" s="20">
        <v>570.10370849230958</v>
      </c>
      <c r="AN69" s="20">
        <v>7.5154354306422357</v>
      </c>
      <c r="AO69" s="20">
        <v>2.7112500253548899</v>
      </c>
      <c r="AP69" s="20">
        <v>0.91208586843546635</v>
      </c>
      <c r="AQ69" s="20">
        <v>0</v>
      </c>
      <c r="AR69" s="20">
        <v>0.95207251332763809</v>
      </c>
      <c r="AS69" s="20">
        <v>2319.6657313013125</v>
      </c>
      <c r="AT69" s="20">
        <v>0</v>
      </c>
      <c r="AU69" s="20">
        <v>0</v>
      </c>
      <c r="AV69" s="20">
        <v>0</v>
      </c>
      <c r="AW69" s="20">
        <v>5364.1825261265412</v>
      </c>
      <c r="AX69" s="20">
        <v>717.76865723861806</v>
      </c>
      <c r="AY69" s="20">
        <v>0</v>
      </c>
      <c r="AZ69" s="20">
        <v>6081.9511833651595</v>
      </c>
      <c r="BA69" s="58">
        <v>9570.3498179016351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8.3797917262468342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317.40669579929767</v>
      </c>
      <c r="AA70" s="20">
        <v>0</v>
      </c>
      <c r="AB70" s="20">
        <v>0</v>
      </c>
      <c r="AC70" s="20">
        <v>0</v>
      </c>
      <c r="AD70" s="20">
        <v>0</v>
      </c>
      <c r="AE70" s="20">
        <v>3.2061417687287661</v>
      </c>
      <c r="AF70" s="20">
        <v>0</v>
      </c>
      <c r="AG70" s="20">
        <v>11.221037590258254</v>
      </c>
      <c r="AH70" s="20">
        <v>4.0227913845561192</v>
      </c>
      <c r="AI70" s="20">
        <v>0</v>
      </c>
      <c r="AJ70" s="20">
        <v>485.65320229722886</v>
      </c>
      <c r="AK70" s="20">
        <v>78.934013134676164</v>
      </c>
      <c r="AL70" s="20">
        <v>0</v>
      </c>
      <c r="AM70" s="20">
        <v>411.80925791304691</v>
      </c>
      <c r="AN70" s="20">
        <v>44.295413712169093</v>
      </c>
      <c r="AO70" s="20">
        <v>75.287554747348224</v>
      </c>
      <c r="AP70" s="20">
        <v>27.816240132466099</v>
      </c>
      <c r="AQ70" s="20">
        <v>9.4811463337054285</v>
      </c>
      <c r="AR70" s="20">
        <v>19.483961419435023</v>
      </c>
      <c r="AS70" s="20">
        <v>1496.9972479591636</v>
      </c>
      <c r="AT70" s="20">
        <v>0</v>
      </c>
      <c r="AU70" s="20">
        <v>0</v>
      </c>
      <c r="AV70" s="20">
        <v>0</v>
      </c>
      <c r="AW70" s="20">
        <v>2088.914887844865</v>
      </c>
      <c r="AX70" s="20">
        <v>730.71313955692108</v>
      </c>
      <c r="AY70" s="20">
        <v>0</v>
      </c>
      <c r="AZ70" s="20">
        <v>2819.6280274017863</v>
      </c>
      <c r="BA70" s="58">
        <v>4977.0903510151938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17.450334536979383</v>
      </c>
      <c r="D71" s="22">
        <v>12.803131587971986</v>
      </c>
      <c r="E71" s="22">
        <v>2.5979716388334473</v>
      </c>
      <c r="F71" s="22">
        <v>4.1371122484604808</v>
      </c>
      <c r="G71" s="22">
        <v>0</v>
      </c>
      <c r="H71" s="22">
        <v>0</v>
      </c>
      <c r="I71" s="22">
        <v>4.9847715021989343</v>
      </c>
      <c r="J71" s="22">
        <v>0</v>
      </c>
      <c r="K71" s="22">
        <v>0</v>
      </c>
      <c r="L71" s="22">
        <v>0</v>
      </c>
      <c r="M71" s="22">
        <v>3.2183331086086433</v>
      </c>
      <c r="N71" s="22">
        <v>0</v>
      </c>
      <c r="O71" s="22">
        <v>0</v>
      </c>
      <c r="P71" s="22">
        <v>0</v>
      </c>
      <c r="Q71" s="22">
        <v>3.1707454218548801</v>
      </c>
      <c r="R71" s="22">
        <v>0</v>
      </c>
      <c r="S71" s="22">
        <v>0</v>
      </c>
      <c r="T71" s="22">
        <v>0</v>
      </c>
      <c r="U71" s="22">
        <v>4.5628109896967493</v>
      </c>
      <c r="V71" s="22">
        <v>1.5640309835337374</v>
      </c>
      <c r="W71" s="22">
        <v>0</v>
      </c>
      <c r="X71" s="22">
        <v>4.4827428033469365</v>
      </c>
      <c r="Y71" s="22">
        <v>0</v>
      </c>
      <c r="Z71" s="22">
        <v>335.70989020418563</v>
      </c>
      <c r="AA71" s="22">
        <v>369.33380690472615</v>
      </c>
      <c r="AB71" s="22">
        <v>54.134876850100284</v>
      </c>
      <c r="AC71" s="22">
        <v>49.547036604268285</v>
      </c>
      <c r="AD71" s="22">
        <v>11.246970791502878</v>
      </c>
      <c r="AE71" s="22">
        <v>363.02989848419861</v>
      </c>
      <c r="AF71" s="22">
        <v>1468.627492538699</v>
      </c>
      <c r="AG71" s="22">
        <v>172.93297759614978</v>
      </c>
      <c r="AH71" s="22">
        <v>207.32014521394072</v>
      </c>
      <c r="AI71" s="22">
        <v>5.7723531814317131</v>
      </c>
      <c r="AJ71" s="22">
        <v>78.844755675145564</v>
      </c>
      <c r="AK71" s="22">
        <v>11.32792747061783</v>
      </c>
      <c r="AL71" s="22">
        <v>51.976298393949584</v>
      </c>
      <c r="AM71" s="22">
        <v>457.11598732426279</v>
      </c>
      <c r="AN71" s="22">
        <v>5.936754616046251</v>
      </c>
      <c r="AO71" s="22">
        <v>4.1526610961776589</v>
      </c>
      <c r="AP71" s="22">
        <v>0</v>
      </c>
      <c r="AQ71" s="22">
        <v>0</v>
      </c>
      <c r="AR71" s="22">
        <v>0</v>
      </c>
      <c r="AS71" s="20">
        <v>3705.9818177668881</v>
      </c>
      <c r="AT71" s="22">
        <v>0</v>
      </c>
      <c r="AU71" s="22">
        <v>0</v>
      </c>
      <c r="AV71" s="22">
        <v>0</v>
      </c>
      <c r="AW71" s="22">
        <v>1039.9367248554636</v>
      </c>
      <c r="AX71" s="22">
        <v>565.68691953923951</v>
      </c>
      <c r="AY71" s="22">
        <v>0</v>
      </c>
      <c r="AZ71" s="20">
        <v>1605.6236443947032</v>
      </c>
      <c r="BA71" s="58">
        <v>5450.5006070843456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  <c r="AA72" s="21">
        <v>50.072812362028223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89.336045829395715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139.40885819142395</v>
      </c>
      <c r="AT72" s="21">
        <v>0</v>
      </c>
      <c r="AU72" s="21">
        <v>0</v>
      </c>
      <c r="AV72" s="21">
        <v>0</v>
      </c>
      <c r="AW72" s="21">
        <v>5161.3421836234938</v>
      </c>
      <c r="AX72" s="21">
        <v>42.168096556572813</v>
      </c>
      <c r="AY72" s="21">
        <v>0</v>
      </c>
      <c r="AZ72" s="20">
        <v>5203.5102801800667</v>
      </c>
      <c r="BA72" s="58">
        <v>213.42235850341987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14.214095244583376</v>
      </c>
      <c r="D73" s="21">
        <v>431.93844095199483</v>
      </c>
      <c r="E73" s="21">
        <v>304.88922580044937</v>
      </c>
      <c r="F73" s="21">
        <v>144.02404072193698</v>
      </c>
      <c r="G73" s="21">
        <v>96.257380238075072</v>
      </c>
      <c r="H73" s="21">
        <v>0</v>
      </c>
      <c r="I73" s="21">
        <v>13.172184803237991</v>
      </c>
      <c r="J73" s="21">
        <v>19.416633920962738</v>
      </c>
      <c r="K73" s="21">
        <v>5.7271808141299392</v>
      </c>
      <c r="L73" s="21">
        <v>21.546089716113325</v>
      </c>
      <c r="M73" s="21">
        <v>86.348701508670672</v>
      </c>
      <c r="N73" s="21">
        <v>55.377296719904393</v>
      </c>
      <c r="O73" s="21">
        <v>23.605925676123583</v>
      </c>
      <c r="P73" s="21">
        <v>19.964486193840106</v>
      </c>
      <c r="Q73" s="21">
        <v>45.959766761265172</v>
      </c>
      <c r="R73" s="21">
        <v>22.369842624811469</v>
      </c>
      <c r="S73" s="21">
        <v>8.4980345888084319</v>
      </c>
      <c r="T73" s="21">
        <v>29.321422975310188</v>
      </c>
      <c r="U73" s="21">
        <v>25.162751482583726</v>
      </c>
      <c r="V73" s="21">
        <v>100.94866126229498</v>
      </c>
      <c r="W73" s="21">
        <v>318.48758384994079</v>
      </c>
      <c r="X73" s="21">
        <v>72.727324366597884</v>
      </c>
      <c r="Y73" s="21">
        <v>23.969428818024429</v>
      </c>
      <c r="Z73" s="21">
        <v>2069.6452849881025</v>
      </c>
      <c r="AA73" s="21">
        <v>63.68547670619747</v>
      </c>
      <c r="AB73" s="21">
        <v>133.17660477585244</v>
      </c>
      <c r="AC73" s="21">
        <v>35.610301585033959</v>
      </c>
      <c r="AD73" s="21">
        <v>66.755145910230922</v>
      </c>
      <c r="AE73" s="21">
        <v>97.433112513701218</v>
      </c>
      <c r="AF73" s="21">
        <v>1033.0833598919089</v>
      </c>
      <c r="AG73" s="21">
        <v>271.06873163153443</v>
      </c>
      <c r="AH73" s="21">
        <v>251.66671793957826</v>
      </c>
      <c r="AI73" s="21">
        <v>9.4797188193617234</v>
      </c>
      <c r="AJ73" s="21">
        <v>102.23345072446486</v>
      </c>
      <c r="AK73" s="21">
        <v>13.335072388723688</v>
      </c>
      <c r="AL73" s="21">
        <v>3.8636549659733457</v>
      </c>
      <c r="AM73" s="21">
        <v>345.6356897258886</v>
      </c>
      <c r="AN73" s="21">
        <v>52.196358490741972</v>
      </c>
      <c r="AO73" s="21">
        <v>5.3014233860986097</v>
      </c>
      <c r="AP73" s="21">
        <v>0</v>
      </c>
      <c r="AQ73" s="21">
        <v>44.982638782153145</v>
      </c>
      <c r="AR73" s="21">
        <v>24.98632433895181</v>
      </c>
      <c r="AS73" s="20">
        <v>6508.0655666041557</v>
      </c>
      <c r="AT73" s="21">
        <v>0</v>
      </c>
      <c r="AU73" s="21">
        <v>0</v>
      </c>
      <c r="AV73" s="21">
        <v>0</v>
      </c>
      <c r="AW73" s="21">
        <v>799.13382567026883</v>
      </c>
      <c r="AX73" s="21">
        <v>4556.3413723459716</v>
      </c>
      <c r="AY73" s="21">
        <v>0</v>
      </c>
      <c r="AZ73" s="20">
        <v>5355.47519801624</v>
      </c>
      <c r="BA73" s="58">
        <v>22581.23209898104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100.8568052457473</v>
      </c>
      <c r="AC74" s="21">
        <v>0</v>
      </c>
      <c r="AD74" s="21">
        <v>0</v>
      </c>
      <c r="AE74" s="21">
        <v>0</v>
      </c>
      <c r="AF74" s="21">
        <v>0</v>
      </c>
      <c r="AG74" s="21">
        <v>19.220956023605119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1.6358200683259432</v>
      </c>
      <c r="AO74" s="21">
        <v>0</v>
      </c>
      <c r="AP74" s="21">
        <v>0</v>
      </c>
      <c r="AQ74" s="21">
        <v>0</v>
      </c>
      <c r="AR74" s="21">
        <v>0</v>
      </c>
      <c r="AS74" s="20">
        <v>121.71358133767835</v>
      </c>
      <c r="AT74" s="21">
        <v>0</v>
      </c>
      <c r="AU74" s="21">
        <v>0</v>
      </c>
      <c r="AV74" s="21">
        <v>0</v>
      </c>
      <c r="AW74" s="21">
        <v>17019.585738043839</v>
      </c>
      <c r="AX74" s="21">
        <v>3730.9476916745862</v>
      </c>
      <c r="AY74" s="21">
        <v>0</v>
      </c>
      <c r="AZ74" s="20">
        <v>20750.533429718424</v>
      </c>
      <c r="BA74" s="58">
        <v>4378.0284908257208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2.0788987344567977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2228.233609289477</v>
      </c>
      <c r="AC75" s="21">
        <v>500.52941067947023</v>
      </c>
      <c r="AD75" s="21">
        <v>0</v>
      </c>
      <c r="AE75" s="21">
        <v>0</v>
      </c>
      <c r="AF75" s="21">
        <v>0</v>
      </c>
      <c r="AG75" s="21">
        <v>1410.2183178628566</v>
      </c>
      <c r="AH75" s="21">
        <v>1364.4241219937553</v>
      </c>
      <c r="AI75" s="21">
        <v>0</v>
      </c>
      <c r="AJ75" s="21">
        <v>0</v>
      </c>
      <c r="AK75" s="21">
        <v>0</v>
      </c>
      <c r="AL75" s="21">
        <v>0</v>
      </c>
      <c r="AM75" s="21">
        <v>37.992871973436493</v>
      </c>
      <c r="AN75" s="21">
        <v>102.6068590210584</v>
      </c>
      <c r="AO75" s="21">
        <v>22.669152832646585</v>
      </c>
      <c r="AP75" s="21">
        <v>0</v>
      </c>
      <c r="AQ75" s="21">
        <v>12.853358739585351</v>
      </c>
      <c r="AR75" s="21">
        <v>0</v>
      </c>
      <c r="AS75" s="20">
        <v>5681.6066011267412</v>
      </c>
      <c r="AT75" s="21">
        <v>0</v>
      </c>
      <c r="AU75" s="21">
        <v>0</v>
      </c>
      <c r="AV75" s="21">
        <v>0</v>
      </c>
      <c r="AW75" s="21">
        <v>176.42618462073983</v>
      </c>
      <c r="AX75" s="21">
        <v>1492.1854980413775</v>
      </c>
      <c r="AY75" s="21">
        <v>0</v>
      </c>
      <c r="AZ75" s="20">
        <v>1668.6116826621173</v>
      </c>
      <c r="BA75" s="58">
        <v>6208.1482481680232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4.9549365180357592</v>
      </c>
      <c r="AA76" s="20">
        <v>0</v>
      </c>
      <c r="AB76" s="20">
        <v>0</v>
      </c>
      <c r="AC76" s="20">
        <v>0</v>
      </c>
      <c r="AD76" s="20">
        <v>540.13931278672749</v>
      </c>
      <c r="AE76" s="20">
        <v>0</v>
      </c>
      <c r="AF76" s="20">
        <v>0</v>
      </c>
      <c r="AG76" s="20">
        <v>20.084112492679559</v>
      </c>
      <c r="AH76" s="20">
        <v>37.792321317836056</v>
      </c>
      <c r="AI76" s="20">
        <v>0</v>
      </c>
      <c r="AJ76" s="20">
        <v>0</v>
      </c>
      <c r="AK76" s="20">
        <v>0</v>
      </c>
      <c r="AL76" s="20">
        <v>0</v>
      </c>
      <c r="AM76" s="20">
        <v>30.090038692310618</v>
      </c>
      <c r="AN76" s="20">
        <v>21.632609273725325</v>
      </c>
      <c r="AO76" s="20">
        <v>0</v>
      </c>
      <c r="AP76" s="20">
        <v>0</v>
      </c>
      <c r="AQ76" s="20">
        <v>0</v>
      </c>
      <c r="AR76" s="20">
        <v>0</v>
      </c>
      <c r="AS76" s="20">
        <v>654.69333108131468</v>
      </c>
      <c r="AT76" s="20">
        <v>0</v>
      </c>
      <c r="AU76" s="20">
        <v>0</v>
      </c>
      <c r="AV76" s="20">
        <v>0</v>
      </c>
      <c r="AW76" s="20">
        <v>3061.0213345280636</v>
      </c>
      <c r="AX76" s="20">
        <v>450.43772714283222</v>
      </c>
      <c r="AY76" s="20">
        <v>0</v>
      </c>
      <c r="AZ76" s="20">
        <v>3511.4590616708956</v>
      </c>
      <c r="BA76" s="58">
        <v>5698.7258887647567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0.90978835612073128</v>
      </c>
      <c r="D77" s="20">
        <v>31.866688204510329</v>
      </c>
      <c r="E77" s="20">
        <v>0.71771098040181092</v>
      </c>
      <c r="F77" s="20">
        <v>0</v>
      </c>
      <c r="G77" s="20">
        <v>0</v>
      </c>
      <c r="H77" s="20">
        <v>0</v>
      </c>
      <c r="I77" s="20">
        <v>0.93175876265192925</v>
      </c>
      <c r="J77" s="20">
        <v>175.18814419765559</v>
      </c>
      <c r="K77" s="20">
        <v>28.911511594065402</v>
      </c>
      <c r="L77" s="20">
        <v>0.81171583469723041</v>
      </c>
      <c r="M77" s="20">
        <v>0</v>
      </c>
      <c r="N77" s="20">
        <v>21.074947910536398</v>
      </c>
      <c r="O77" s="20">
        <v>0</v>
      </c>
      <c r="P77" s="20">
        <v>0</v>
      </c>
      <c r="Q77" s="20">
        <v>3.5797236323683341</v>
      </c>
      <c r="R77" s="20">
        <v>0</v>
      </c>
      <c r="S77" s="20">
        <v>0</v>
      </c>
      <c r="T77" s="20">
        <v>0</v>
      </c>
      <c r="U77" s="20">
        <v>0</v>
      </c>
      <c r="V77" s="20">
        <v>5.2563785300870896</v>
      </c>
      <c r="W77" s="20">
        <v>0</v>
      </c>
      <c r="X77" s="20">
        <v>0</v>
      </c>
      <c r="Y77" s="20">
        <v>0</v>
      </c>
      <c r="Z77" s="20">
        <v>461.60458191160308</v>
      </c>
      <c r="AA77" s="20">
        <v>1.4899803123130131</v>
      </c>
      <c r="AB77" s="20">
        <v>24.639183416374181</v>
      </c>
      <c r="AC77" s="20">
        <v>9.0485830299645897</v>
      </c>
      <c r="AD77" s="20">
        <v>0</v>
      </c>
      <c r="AE77" s="20">
        <v>4.2538985952974349</v>
      </c>
      <c r="AF77" s="20">
        <v>351.50343760838871</v>
      </c>
      <c r="AG77" s="20">
        <v>49.562711653838441</v>
      </c>
      <c r="AH77" s="20">
        <v>40.519726061221078</v>
      </c>
      <c r="AI77" s="20">
        <v>0.91930567554587017</v>
      </c>
      <c r="AJ77" s="20">
        <v>56.454353159291962</v>
      </c>
      <c r="AK77" s="20">
        <v>64.635470914868947</v>
      </c>
      <c r="AL77" s="20">
        <v>29.567688884292274</v>
      </c>
      <c r="AM77" s="20">
        <v>781.27377090020559</v>
      </c>
      <c r="AN77" s="20">
        <v>57.434162620956087</v>
      </c>
      <c r="AO77" s="20">
        <v>68.84629326158651</v>
      </c>
      <c r="AP77" s="20">
        <v>6.5786836385853507</v>
      </c>
      <c r="AQ77" s="20">
        <v>153.57516209826406</v>
      </c>
      <c r="AR77" s="20">
        <v>1620.3824233584205</v>
      </c>
      <c r="AS77" s="20">
        <v>4051.537785104113</v>
      </c>
      <c r="AT77" s="20">
        <v>0</v>
      </c>
      <c r="AU77" s="20">
        <v>0</v>
      </c>
      <c r="AV77" s="20">
        <v>0</v>
      </c>
      <c r="AW77" s="20">
        <v>7234.1144032711891</v>
      </c>
      <c r="AX77" s="20">
        <v>1672.6848351996905</v>
      </c>
      <c r="AY77" s="20">
        <v>0</v>
      </c>
      <c r="AZ77" s="20">
        <v>8906.7992384708796</v>
      </c>
      <c r="BA77" s="58">
        <v>6769.8719102067143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1216.4826586885897</v>
      </c>
      <c r="D78" s="20">
        <v>9.1536084534064024</v>
      </c>
      <c r="E78" s="20">
        <v>32.802376483233601</v>
      </c>
      <c r="F78" s="20">
        <v>51.144217153272976</v>
      </c>
      <c r="G78" s="20">
        <v>237.51495855644643</v>
      </c>
      <c r="H78" s="20">
        <v>2.6065221626260251</v>
      </c>
      <c r="I78" s="20">
        <v>111.1785888710083</v>
      </c>
      <c r="J78" s="20">
        <v>19.186711501033031</v>
      </c>
      <c r="K78" s="20">
        <v>14.767780688542876</v>
      </c>
      <c r="L78" s="20">
        <v>56.317766872413316</v>
      </c>
      <c r="M78" s="20">
        <v>90.449362961769211</v>
      </c>
      <c r="N78" s="20">
        <v>6.9858317865657966</v>
      </c>
      <c r="O78" s="20">
        <v>16.539508073236458</v>
      </c>
      <c r="P78" s="20">
        <v>4.6310618117680633</v>
      </c>
      <c r="Q78" s="20">
        <v>166.637383584453</v>
      </c>
      <c r="R78" s="20">
        <v>9.2964340562147338</v>
      </c>
      <c r="S78" s="20">
        <v>15.187166016365909</v>
      </c>
      <c r="T78" s="20">
        <v>32.433577687808253</v>
      </c>
      <c r="U78" s="20">
        <v>88.249828939342805</v>
      </c>
      <c r="V78" s="20">
        <v>174.44034123450831</v>
      </c>
      <c r="W78" s="20">
        <v>226.31138101483833</v>
      </c>
      <c r="X78" s="20">
        <v>119.96962208222978</v>
      </c>
      <c r="Y78" s="20">
        <v>72.269898851167952</v>
      </c>
      <c r="Z78" s="20">
        <v>75.364276270516541</v>
      </c>
      <c r="AA78" s="20">
        <v>22.137774179605895</v>
      </c>
      <c r="AB78" s="20">
        <v>19.466713118858703</v>
      </c>
      <c r="AC78" s="20">
        <v>53.64809381699218</v>
      </c>
      <c r="AD78" s="20">
        <v>13.629326631050471</v>
      </c>
      <c r="AE78" s="20">
        <v>2711.7839533046135</v>
      </c>
      <c r="AF78" s="20">
        <v>143.39290914380368</v>
      </c>
      <c r="AG78" s="20">
        <v>3659.1743360086753</v>
      </c>
      <c r="AH78" s="20">
        <v>553.96919094889199</v>
      </c>
      <c r="AI78" s="20">
        <v>535.13469335010154</v>
      </c>
      <c r="AJ78" s="20">
        <v>720.37374333536138</v>
      </c>
      <c r="AK78" s="20">
        <v>506.40772857913026</v>
      </c>
      <c r="AL78" s="20">
        <v>102.86501873649206</v>
      </c>
      <c r="AM78" s="20">
        <v>2711.2719934830893</v>
      </c>
      <c r="AN78" s="20">
        <v>839.17063292427201</v>
      </c>
      <c r="AO78" s="20">
        <v>180.91990250447449</v>
      </c>
      <c r="AP78" s="20">
        <v>437.24484618482137</v>
      </c>
      <c r="AQ78" s="20">
        <v>158.43222830202475</v>
      </c>
      <c r="AR78" s="20">
        <v>440.59504787328336</v>
      </c>
      <c r="AS78" s="20">
        <v>16659.5389962269</v>
      </c>
      <c r="AT78" s="20">
        <v>0</v>
      </c>
      <c r="AU78" s="20">
        <v>0</v>
      </c>
      <c r="AV78" s="20">
        <v>0</v>
      </c>
      <c r="AW78" s="20">
        <v>17578.427147379105</v>
      </c>
      <c r="AX78" s="20">
        <v>0</v>
      </c>
      <c r="AY78" s="20">
        <v>0</v>
      </c>
      <c r="AZ78" s="20">
        <v>17578.427147379105</v>
      </c>
      <c r="BA78" s="58">
        <v>2418.3727579290321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4.1074173391501656</v>
      </c>
      <c r="D79" s="20">
        <v>105.45450811726876</v>
      </c>
      <c r="E79" s="20">
        <v>41.287809270278146</v>
      </c>
      <c r="F79" s="20">
        <v>10.152047582528152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2.0022289223566685</v>
      </c>
      <c r="Q79" s="20">
        <v>3.9436103954875423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5.2396520703847136</v>
      </c>
      <c r="X79" s="20">
        <v>29.633688837284417</v>
      </c>
      <c r="Y79" s="20">
        <v>1.7169905185753991</v>
      </c>
      <c r="Z79" s="20">
        <v>7.1579633776011393</v>
      </c>
      <c r="AA79" s="20">
        <v>0</v>
      </c>
      <c r="AB79" s="20">
        <v>16.411570516626295</v>
      </c>
      <c r="AC79" s="20">
        <v>1.6671723671800576</v>
      </c>
      <c r="AD79" s="20">
        <v>17.866398371008128</v>
      </c>
      <c r="AE79" s="20">
        <v>185.77564400302515</v>
      </c>
      <c r="AF79" s="20">
        <v>2056.7901283408364</v>
      </c>
      <c r="AG79" s="20">
        <v>58.722840274315864</v>
      </c>
      <c r="AH79" s="20">
        <v>53.550304155118297</v>
      </c>
      <c r="AI79" s="20">
        <v>18.152294908262746</v>
      </c>
      <c r="AJ79" s="20">
        <v>196.50863894633633</v>
      </c>
      <c r="AK79" s="20">
        <v>45.913390690230962</v>
      </c>
      <c r="AL79" s="20">
        <v>45.334325368204738</v>
      </c>
      <c r="AM79" s="20">
        <v>152.24556110492787</v>
      </c>
      <c r="AN79" s="20">
        <v>472.17503848422808</v>
      </c>
      <c r="AO79" s="20">
        <v>49.823671652206443</v>
      </c>
      <c r="AP79" s="20">
        <v>20.270322700860358</v>
      </c>
      <c r="AQ79" s="20">
        <v>109.51769655145762</v>
      </c>
      <c r="AR79" s="20">
        <v>0</v>
      </c>
      <c r="AS79" s="20">
        <v>3711.4209148657405</v>
      </c>
      <c r="AT79" s="20">
        <v>0</v>
      </c>
      <c r="AU79" s="20">
        <v>0</v>
      </c>
      <c r="AV79" s="20">
        <v>0</v>
      </c>
      <c r="AW79" s="20">
        <v>0</v>
      </c>
      <c r="AX79" s="20">
        <v>16991.918517088157</v>
      </c>
      <c r="AY79" s="20">
        <v>0</v>
      </c>
      <c r="AZ79" s="20">
        <v>16991.918517088157</v>
      </c>
      <c r="BA79" s="58">
        <v>297.9768394301617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1.7281940837109959</v>
      </c>
      <c r="D80" s="20">
        <v>0</v>
      </c>
      <c r="E80" s="20">
        <v>8.3070368342267518</v>
      </c>
      <c r="F80" s="20">
        <v>3.5271400534992385</v>
      </c>
      <c r="G80" s="20">
        <v>82.85067785254472</v>
      </c>
      <c r="H80" s="20">
        <v>1.9485666594162594</v>
      </c>
      <c r="I80" s="20">
        <v>7.0558740921228571</v>
      </c>
      <c r="J80" s="20">
        <v>6.8614686865611398</v>
      </c>
      <c r="K80" s="20">
        <v>8.5472506967786241</v>
      </c>
      <c r="L80" s="20">
        <v>1.5251254676741481</v>
      </c>
      <c r="M80" s="20">
        <v>15.475638785499443</v>
      </c>
      <c r="N80" s="20">
        <v>0</v>
      </c>
      <c r="O80" s="20">
        <v>3.5537919133272124</v>
      </c>
      <c r="P80" s="20">
        <v>3.4640742759494909</v>
      </c>
      <c r="Q80" s="20">
        <v>6.8124686715820939</v>
      </c>
      <c r="R80" s="20">
        <v>10.42623108021581</v>
      </c>
      <c r="S80" s="20">
        <v>0</v>
      </c>
      <c r="T80" s="20">
        <v>9.7159681958727582</v>
      </c>
      <c r="U80" s="20">
        <v>16.22712935640158</v>
      </c>
      <c r="V80" s="20">
        <v>15.142901293077312</v>
      </c>
      <c r="W80" s="20">
        <v>13.523311874576065</v>
      </c>
      <c r="X80" s="20">
        <v>4.780167839918616</v>
      </c>
      <c r="Y80" s="20">
        <v>8.8644435505960004</v>
      </c>
      <c r="Z80" s="20">
        <v>62.648358335680186</v>
      </c>
      <c r="AA80" s="20">
        <v>9.9140258503334966</v>
      </c>
      <c r="AB80" s="20">
        <v>24.171620375124061</v>
      </c>
      <c r="AC80" s="20">
        <v>0</v>
      </c>
      <c r="AD80" s="20">
        <v>1.7150153190330786</v>
      </c>
      <c r="AE80" s="20">
        <v>11.641696793273862</v>
      </c>
      <c r="AF80" s="20">
        <v>8.2009710368182471</v>
      </c>
      <c r="AG80" s="20">
        <v>103.617232989386</v>
      </c>
      <c r="AH80" s="20">
        <v>99.352335496561835</v>
      </c>
      <c r="AI80" s="20">
        <v>1.7620303809381435</v>
      </c>
      <c r="AJ80" s="20">
        <v>54.590304563869296</v>
      </c>
      <c r="AK80" s="20">
        <v>1.6607978778821084</v>
      </c>
      <c r="AL80" s="20">
        <v>0</v>
      </c>
      <c r="AM80" s="20">
        <v>20.535262548826211</v>
      </c>
      <c r="AN80" s="20">
        <v>24.677942468309435</v>
      </c>
      <c r="AO80" s="20">
        <v>3.5917963041269632</v>
      </c>
      <c r="AP80" s="20">
        <v>0</v>
      </c>
      <c r="AQ80" s="20">
        <v>11.776477378487233</v>
      </c>
      <c r="AR80" s="20">
        <v>9.0013310025830311</v>
      </c>
      <c r="AS80" s="20">
        <v>679.19465998478427</v>
      </c>
      <c r="AT80" s="20">
        <v>0</v>
      </c>
      <c r="AU80" s="20">
        <v>0</v>
      </c>
      <c r="AV80" s="20">
        <v>0</v>
      </c>
      <c r="AW80" s="20">
        <v>523.19567489017561</v>
      </c>
      <c r="AX80" s="20">
        <v>0</v>
      </c>
      <c r="AY80" s="20">
        <v>0</v>
      </c>
      <c r="AZ80" s="20">
        <v>523.19567489017561</v>
      </c>
      <c r="BA80" s="58">
        <v>693.80745267290058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325.87826319684831</v>
      </c>
      <c r="D81" s="21">
        <v>1381.3081915964137</v>
      </c>
      <c r="E81" s="21">
        <v>210.71180322656176</v>
      </c>
      <c r="F81" s="21">
        <v>78.051605552530376</v>
      </c>
      <c r="G81" s="21">
        <v>1515.2524258631558</v>
      </c>
      <c r="H81" s="21">
        <v>8.4072938029550244</v>
      </c>
      <c r="I81" s="21">
        <v>54.727398777545019</v>
      </c>
      <c r="J81" s="21">
        <v>26.794199100000252</v>
      </c>
      <c r="K81" s="21">
        <v>28.488004880797835</v>
      </c>
      <c r="L81" s="21">
        <v>58.364723453119453</v>
      </c>
      <c r="M81" s="21">
        <v>376.76670938038279</v>
      </c>
      <c r="N81" s="21">
        <v>25.165469918684519</v>
      </c>
      <c r="O81" s="21">
        <v>100.3447982618077</v>
      </c>
      <c r="P81" s="21">
        <v>52.446901782568013</v>
      </c>
      <c r="Q81" s="21">
        <v>354.78744257006502</v>
      </c>
      <c r="R81" s="21">
        <v>95.240422386534561</v>
      </c>
      <c r="S81" s="21">
        <v>63.517508709688379</v>
      </c>
      <c r="T81" s="21">
        <v>76.011504779108193</v>
      </c>
      <c r="U81" s="21">
        <v>85.149688164822095</v>
      </c>
      <c r="V81" s="21">
        <v>105.21321856718966</v>
      </c>
      <c r="W81" s="21">
        <v>380.86234555857487</v>
      </c>
      <c r="X81" s="21">
        <v>20.690956720343344</v>
      </c>
      <c r="Y81" s="21">
        <v>98.443969847177385</v>
      </c>
      <c r="Z81" s="21">
        <v>269.36295367840563</v>
      </c>
      <c r="AA81" s="21">
        <v>97.833553479680631</v>
      </c>
      <c r="AB81" s="21">
        <v>357.64066396745773</v>
      </c>
      <c r="AC81" s="21">
        <v>87.653051320076273</v>
      </c>
      <c r="AD81" s="21">
        <v>71.015993243355368</v>
      </c>
      <c r="AE81" s="21">
        <v>68.224038955287796</v>
      </c>
      <c r="AF81" s="21">
        <v>320.05198923569316</v>
      </c>
      <c r="AG81" s="21">
        <v>1821.4577131880822</v>
      </c>
      <c r="AH81" s="21">
        <v>2625.1437504599348</v>
      </c>
      <c r="AI81" s="21">
        <v>46.516962965992001</v>
      </c>
      <c r="AJ81" s="21">
        <v>167.37542635940281</v>
      </c>
      <c r="AK81" s="21">
        <v>189.95963846152381</v>
      </c>
      <c r="AL81" s="21">
        <v>8.1943498295727757</v>
      </c>
      <c r="AM81" s="21">
        <v>1338.7015057369626</v>
      </c>
      <c r="AN81" s="21">
        <v>236.14208507686985</v>
      </c>
      <c r="AO81" s="21">
        <v>58.760552071594766</v>
      </c>
      <c r="AP81" s="21">
        <v>185.07996006060046</v>
      </c>
      <c r="AQ81" s="21">
        <v>40.434275519211482</v>
      </c>
      <c r="AR81" s="21">
        <v>0</v>
      </c>
      <c r="AS81" s="20">
        <v>13512.173309706577</v>
      </c>
      <c r="AT81" s="21">
        <v>0</v>
      </c>
      <c r="AU81" s="21">
        <v>0</v>
      </c>
      <c r="AV81" s="21">
        <v>0</v>
      </c>
      <c r="AW81" s="21">
        <v>8474.0862995247244</v>
      </c>
      <c r="AX81" s="21">
        <v>0</v>
      </c>
      <c r="AY81" s="21">
        <v>0</v>
      </c>
      <c r="AZ81" s="20">
        <v>8474.0862995247244</v>
      </c>
      <c r="BA81" s="58">
        <v>2334.9543486841694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18.125775959900302</v>
      </c>
      <c r="H82" s="22">
        <v>0</v>
      </c>
      <c r="I82" s="22">
        <v>4.2853238186874876</v>
      </c>
      <c r="J82" s="22">
        <v>6.2207306712407648</v>
      </c>
      <c r="K82" s="22">
        <v>6.0572879048535127</v>
      </c>
      <c r="L82" s="22">
        <v>0</v>
      </c>
      <c r="M82" s="22">
        <v>8.0966619294214688</v>
      </c>
      <c r="N82" s="22">
        <v>4.0730082867386539</v>
      </c>
      <c r="O82" s="22">
        <v>2.0749501716347698</v>
      </c>
      <c r="P82" s="22">
        <v>0</v>
      </c>
      <c r="Q82" s="22">
        <v>1.9877063274510591</v>
      </c>
      <c r="R82" s="22">
        <v>4.1130809721815771</v>
      </c>
      <c r="S82" s="22">
        <v>0</v>
      </c>
      <c r="T82" s="22">
        <v>18.653941459748928</v>
      </c>
      <c r="U82" s="22">
        <v>3.7819851838319378</v>
      </c>
      <c r="V82" s="22">
        <v>5.8210338524571767</v>
      </c>
      <c r="W82" s="22">
        <v>0</v>
      </c>
      <c r="X82" s="22">
        <v>0</v>
      </c>
      <c r="Y82" s="22">
        <v>3.4529969845578061</v>
      </c>
      <c r="Z82" s="22">
        <v>14.968918236528133</v>
      </c>
      <c r="AA82" s="22">
        <v>5.8682688162457577</v>
      </c>
      <c r="AB82" s="22">
        <v>8.698472194722779</v>
      </c>
      <c r="AC82" s="22">
        <v>6.7695393299967499</v>
      </c>
      <c r="AD82" s="22">
        <v>5.9922200890343227</v>
      </c>
      <c r="AE82" s="22">
        <v>19.26208507370648</v>
      </c>
      <c r="AF82" s="22">
        <v>17.044162847861823</v>
      </c>
      <c r="AG82" s="22">
        <v>171.76413072879498</v>
      </c>
      <c r="AH82" s="22">
        <v>71.569730802496835</v>
      </c>
      <c r="AI82" s="22">
        <v>10.128230738709052</v>
      </c>
      <c r="AJ82" s="22">
        <v>36.744988700678419</v>
      </c>
      <c r="AK82" s="22">
        <v>227.76766931240616</v>
      </c>
      <c r="AL82" s="22">
        <v>10.407069607603432</v>
      </c>
      <c r="AM82" s="22">
        <v>95.735684210299354</v>
      </c>
      <c r="AN82" s="22">
        <v>82.045352561387915</v>
      </c>
      <c r="AO82" s="22">
        <v>7.8966334168790642</v>
      </c>
      <c r="AP82" s="22">
        <v>20.53974227718053</v>
      </c>
      <c r="AQ82" s="22">
        <v>9.5914825563231325</v>
      </c>
      <c r="AR82" s="22">
        <v>10.366090200179318</v>
      </c>
      <c r="AS82" s="20">
        <v>919.90495522373953</v>
      </c>
      <c r="AT82" s="22">
        <v>0</v>
      </c>
      <c r="AU82" s="22">
        <v>0</v>
      </c>
      <c r="AV82" s="22">
        <v>0</v>
      </c>
      <c r="AW82" s="22">
        <v>108.0934588550203</v>
      </c>
      <c r="AX82" s="22">
        <v>0</v>
      </c>
      <c r="AY82" s="22">
        <v>0</v>
      </c>
      <c r="AZ82" s="20">
        <v>108.0934588550203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</v>
      </c>
      <c r="D83" s="22">
        <v>12.562963093135684</v>
      </c>
      <c r="E83" s="22">
        <v>2.9411750752069565</v>
      </c>
      <c r="F83" s="22">
        <v>0</v>
      </c>
      <c r="G83" s="22">
        <v>36.659628556214976</v>
      </c>
      <c r="H83" s="22">
        <v>4.1949439842597744</v>
      </c>
      <c r="I83" s="22">
        <v>3.7192644877933128</v>
      </c>
      <c r="J83" s="22">
        <v>0</v>
      </c>
      <c r="K83" s="22">
        <v>1.842665900842434</v>
      </c>
      <c r="L83" s="22">
        <v>0</v>
      </c>
      <c r="M83" s="22">
        <v>3.6756923885024375</v>
      </c>
      <c r="N83" s="22">
        <v>0</v>
      </c>
      <c r="O83" s="22">
        <v>1.915740129771935</v>
      </c>
      <c r="P83" s="22">
        <v>0</v>
      </c>
      <c r="Q83" s="22">
        <v>5.3797828179019334</v>
      </c>
      <c r="R83" s="22">
        <v>10.921364017114348</v>
      </c>
      <c r="S83" s="22">
        <v>3.7298371873177918</v>
      </c>
      <c r="T83" s="22">
        <v>8.5056290774629026</v>
      </c>
      <c r="U83" s="22">
        <v>6.940563630319291</v>
      </c>
      <c r="V83" s="22">
        <v>3.6099588116265919</v>
      </c>
      <c r="W83" s="22">
        <v>11.272580125557106</v>
      </c>
      <c r="X83" s="22">
        <v>1.6547214748620873</v>
      </c>
      <c r="Y83" s="22">
        <v>7.8896677263703472</v>
      </c>
      <c r="Z83" s="22">
        <v>36.527663569147862</v>
      </c>
      <c r="AA83" s="22">
        <v>7.130219055800243</v>
      </c>
      <c r="AB83" s="22">
        <v>10.524215643710097</v>
      </c>
      <c r="AC83" s="22">
        <v>4.632366498132642</v>
      </c>
      <c r="AD83" s="22">
        <v>0</v>
      </c>
      <c r="AE83" s="22">
        <v>10.168057973696444</v>
      </c>
      <c r="AF83" s="22">
        <v>82.645050874552027</v>
      </c>
      <c r="AG83" s="22">
        <v>158.59433664155793</v>
      </c>
      <c r="AH83" s="22">
        <v>76.987434086403368</v>
      </c>
      <c r="AI83" s="22">
        <v>1.7330743492910103</v>
      </c>
      <c r="AJ83" s="22">
        <v>54.546563991221952</v>
      </c>
      <c r="AK83" s="22">
        <v>208.52621192390941</v>
      </c>
      <c r="AL83" s="22">
        <v>5.5963141727312617</v>
      </c>
      <c r="AM83" s="22">
        <v>1592.0514096546847</v>
      </c>
      <c r="AN83" s="22">
        <v>322.49647239768876</v>
      </c>
      <c r="AO83" s="22">
        <v>53.743572924039441</v>
      </c>
      <c r="AP83" s="22">
        <v>32.325426570406393</v>
      </c>
      <c r="AQ83" s="22">
        <v>108.32348532792197</v>
      </c>
      <c r="AR83" s="22">
        <v>187.32232269956907</v>
      </c>
      <c r="AS83" s="20">
        <v>3081.2903768387246</v>
      </c>
      <c r="AT83" s="22">
        <v>0</v>
      </c>
      <c r="AU83" s="22">
        <v>0</v>
      </c>
      <c r="AV83" s="22">
        <v>0</v>
      </c>
      <c r="AW83" s="22">
        <v>10049.897831712975</v>
      </c>
      <c r="AX83" s="22">
        <v>0</v>
      </c>
      <c r="AY83" s="22">
        <v>0</v>
      </c>
      <c r="AZ83" s="20">
        <v>10049.897831712975</v>
      </c>
      <c r="BA83" s="58">
        <v>5692.881893833699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20.577901890187306</v>
      </c>
      <c r="E84" s="21">
        <v>8.2571341029937013</v>
      </c>
      <c r="F84" s="21">
        <v>3.6863836623242259</v>
      </c>
      <c r="G84" s="21">
        <v>130.88358656534348</v>
      </c>
      <c r="H84" s="21">
        <v>1.7765687459940858</v>
      </c>
      <c r="I84" s="21">
        <v>19.277256198695241</v>
      </c>
      <c r="J84" s="21">
        <v>34.064151357110838</v>
      </c>
      <c r="K84" s="21">
        <v>7.5385932910412317</v>
      </c>
      <c r="L84" s="21">
        <v>5.9668865600982341</v>
      </c>
      <c r="M84" s="21">
        <v>20.525909526236283</v>
      </c>
      <c r="N84" s="21">
        <v>17.376469288036457</v>
      </c>
      <c r="O84" s="21">
        <v>9.7323003329688529</v>
      </c>
      <c r="P84" s="21">
        <v>3.817802996474934</v>
      </c>
      <c r="Q84" s="21">
        <v>22.941965748440314</v>
      </c>
      <c r="R84" s="21">
        <v>22.850246991709326</v>
      </c>
      <c r="S84" s="21">
        <v>1.9495362949855175</v>
      </c>
      <c r="T84" s="21">
        <v>18.506900637388277</v>
      </c>
      <c r="U84" s="21">
        <v>16.16008325681447</v>
      </c>
      <c r="V84" s="21">
        <v>20.322521837713083</v>
      </c>
      <c r="W84" s="21">
        <v>15.504531984561725</v>
      </c>
      <c r="X84" s="21">
        <v>1.7569642930571514</v>
      </c>
      <c r="Y84" s="21">
        <v>18.363681830470895</v>
      </c>
      <c r="Z84" s="21">
        <v>86.672988386547772</v>
      </c>
      <c r="AA84" s="21">
        <v>29.660239024979628</v>
      </c>
      <c r="AB84" s="21">
        <v>97.842085459340353</v>
      </c>
      <c r="AC84" s="21">
        <v>54.560952000233236</v>
      </c>
      <c r="AD84" s="21">
        <v>9.4982263091045454</v>
      </c>
      <c r="AE84" s="21">
        <v>61.03484780950582</v>
      </c>
      <c r="AF84" s="21">
        <v>333.51313590362486</v>
      </c>
      <c r="AG84" s="21">
        <v>904.87907215940277</v>
      </c>
      <c r="AH84" s="21">
        <v>285.04646242897786</v>
      </c>
      <c r="AI84" s="21">
        <v>97.258663216639334</v>
      </c>
      <c r="AJ84" s="21">
        <v>2200.3655003187673</v>
      </c>
      <c r="AK84" s="21">
        <v>2685.802898269616</v>
      </c>
      <c r="AL84" s="21">
        <v>140.54296376600195</v>
      </c>
      <c r="AM84" s="21">
        <v>3117.8856117194482</v>
      </c>
      <c r="AN84" s="21">
        <v>706.9358145597156</v>
      </c>
      <c r="AO84" s="21">
        <v>161.46237366263549</v>
      </c>
      <c r="AP84" s="21">
        <v>309.46132109887657</v>
      </c>
      <c r="AQ84" s="21">
        <v>108.36959799159105</v>
      </c>
      <c r="AR84" s="21">
        <v>264.35271042264463</v>
      </c>
      <c r="AS84" s="20">
        <v>12076.982841900302</v>
      </c>
      <c r="AT84" s="21">
        <v>0</v>
      </c>
      <c r="AU84" s="21">
        <v>0</v>
      </c>
      <c r="AV84" s="21">
        <v>0</v>
      </c>
      <c r="AW84" s="21">
        <v>21293.752157864659</v>
      </c>
      <c r="AX84" s="21">
        <v>842.07541937454835</v>
      </c>
      <c r="AY84" s="21">
        <v>0</v>
      </c>
      <c r="AZ84" s="20">
        <v>22135.827577239208</v>
      </c>
      <c r="BA84" s="58">
        <v>2870.9329460943013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440.70393652203177</v>
      </c>
      <c r="D85" s="22">
        <v>257.78225765262852</v>
      </c>
      <c r="E85" s="22">
        <v>113.24407352446268</v>
      </c>
      <c r="F85" s="22">
        <v>58.397575478479432</v>
      </c>
      <c r="G85" s="22">
        <v>591.244851641781</v>
      </c>
      <c r="H85" s="22">
        <v>28.409901881422886</v>
      </c>
      <c r="I85" s="22">
        <v>50.00177612038668</v>
      </c>
      <c r="J85" s="22">
        <v>67.270213098924771</v>
      </c>
      <c r="K85" s="22">
        <v>41.903140549151665</v>
      </c>
      <c r="L85" s="22">
        <v>28.858687478825356</v>
      </c>
      <c r="M85" s="22">
        <v>114.46614043146937</v>
      </c>
      <c r="N85" s="22">
        <v>28.986909430600136</v>
      </c>
      <c r="O85" s="22">
        <v>100.06056775211474</v>
      </c>
      <c r="P85" s="22">
        <v>34.772271447570269</v>
      </c>
      <c r="Q85" s="22">
        <v>159.76661350793171</v>
      </c>
      <c r="R85" s="22">
        <v>51.621642292253959</v>
      </c>
      <c r="S85" s="22">
        <v>36.862974594486872</v>
      </c>
      <c r="T85" s="22">
        <v>57.782932163266857</v>
      </c>
      <c r="U85" s="22">
        <v>91.229806417304005</v>
      </c>
      <c r="V85" s="22">
        <v>112.07200537349129</v>
      </c>
      <c r="W85" s="22">
        <v>133.05358294367119</v>
      </c>
      <c r="X85" s="22">
        <v>44.865406180062678</v>
      </c>
      <c r="Y85" s="22">
        <v>98.941319180174006</v>
      </c>
      <c r="Z85" s="22">
        <v>268.84062404448417</v>
      </c>
      <c r="AA85" s="22">
        <v>82.307438268749507</v>
      </c>
      <c r="AB85" s="22">
        <v>232.22613349276193</v>
      </c>
      <c r="AC85" s="22">
        <v>91.635105099419917</v>
      </c>
      <c r="AD85" s="22">
        <v>53.012775587255199</v>
      </c>
      <c r="AE85" s="22">
        <v>404.79793263375706</v>
      </c>
      <c r="AF85" s="22">
        <v>595.30092326876274</v>
      </c>
      <c r="AG85" s="22">
        <v>1359.3231788962478</v>
      </c>
      <c r="AH85" s="22">
        <v>698.16235722544013</v>
      </c>
      <c r="AI85" s="22">
        <v>175.87806783836055</v>
      </c>
      <c r="AJ85" s="22">
        <v>479.11969411536103</v>
      </c>
      <c r="AK85" s="22">
        <v>1842.6554260266016</v>
      </c>
      <c r="AL85" s="22">
        <v>2701.5369272197349</v>
      </c>
      <c r="AM85" s="22">
        <v>980.95314353471792</v>
      </c>
      <c r="AN85" s="22">
        <v>1061.9100298411938</v>
      </c>
      <c r="AO85" s="22">
        <v>7.5016314228630065</v>
      </c>
      <c r="AP85" s="22">
        <v>104.61015259451921</v>
      </c>
      <c r="AQ85" s="22">
        <v>9.3902919586726217</v>
      </c>
      <c r="AR85" s="22">
        <v>228.31713734693992</v>
      </c>
      <c r="AS85" s="20">
        <v>14119.777556078338</v>
      </c>
      <c r="AT85" s="22">
        <v>0</v>
      </c>
      <c r="AU85" s="22">
        <v>0</v>
      </c>
      <c r="AV85" s="22">
        <v>0</v>
      </c>
      <c r="AW85" s="22">
        <v>12001.02802937816</v>
      </c>
      <c r="AX85" s="22">
        <v>0</v>
      </c>
      <c r="AY85" s="22">
        <v>0</v>
      </c>
      <c r="AZ85" s="20">
        <v>12001.02802937816</v>
      </c>
      <c r="BA85" s="58">
        <v>10488.224308052342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0</v>
      </c>
      <c r="E86" s="20">
        <v>0</v>
      </c>
      <c r="F86" s="20">
        <v>0</v>
      </c>
      <c r="G86" s="20">
        <v>1.9766171826366945</v>
      </c>
      <c r="H86" s="20">
        <v>0</v>
      </c>
      <c r="I86" s="20">
        <v>2.0186801592650228</v>
      </c>
      <c r="J86" s="20">
        <v>1.9602034765449465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1.8528831629141989</v>
      </c>
      <c r="V86" s="20">
        <v>0</v>
      </c>
      <c r="W86" s="20">
        <v>1.7211744415254684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1.8712564649288237</v>
      </c>
      <c r="AF86" s="20">
        <v>28.631955996892717</v>
      </c>
      <c r="AG86" s="20">
        <v>134.42796143330122</v>
      </c>
      <c r="AH86" s="20">
        <v>18.885840572779092</v>
      </c>
      <c r="AI86" s="20">
        <v>68.538873011350304</v>
      </c>
      <c r="AJ86" s="20">
        <v>21.842075496500435</v>
      </c>
      <c r="AK86" s="20">
        <v>0</v>
      </c>
      <c r="AL86" s="20">
        <v>46.420552222524059</v>
      </c>
      <c r="AM86" s="20">
        <v>188.21888718696962</v>
      </c>
      <c r="AN86" s="20">
        <v>3.4311544564376857</v>
      </c>
      <c r="AO86" s="20">
        <v>0</v>
      </c>
      <c r="AP86" s="20">
        <v>9.2010964211869748</v>
      </c>
      <c r="AQ86" s="20">
        <v>0</v>
      </c>
      <c r="AR86" s="20">
        <v>12.266663479054424</v>
      </c>
      <c r="AS86" s="20">
        <v>543.26587516481163</v>
      </c>
      <c r="AT86" s="20">
        <v>0</v>
      </c>
      <c r="AU86" s="20">
        <v>0</v>
      </c>
      <c r="AV86" s="20">
        <v>0</v>
      </c>
      <c r="AW86" s="20">
        <v>170.61771517892848</v>
      </c>
      <c r="AX86" s="20">
        <v>0</v>
      </c>
      <c r="AY86" s="20">
        <v>0</v>
      </c>
      <c r="AZ86" s="20">
        <v>170.61771517892848</v>
      </c>
      <c r="BA86" s="58">
        <v>824.62444282686681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85.262364070962889</v>
      </c>
      <c r="D88" s="20">
        <v>673.8491029393366</v>
      </c>
      <c r="E88" s="20">
        <v>98.3231313795999</v>
      </c>
      <c r="F88" s="20">
        <v>74.812536099025678</v>
      </c>
      <c r="G88" s="20">
        <v>858.69739559401171</v>
      </c>
      <c r="H88" s="20">
        <v>59.877183364783086</v>
      </c>
      <c r="I88" s="20">
        <v>33.151170341383278</v>
      </c>
      <c r="J88" s="20">
        <v>43.341840309280549</v>
      </c>
      <c r="K88" s="20">
        <v>58.228731902077804</v>
      </c>
      <c r="L88" s="20">
        <v>11.813482121354552</v>
      </c>
      <c r="M88" s="20">
        <v>141.69078281200464</v>
      </c>
      <c r="N88" s="20">
        <v>17.420651506396613</v>
      </c>
      <c r="O88" s="20">
        <v>138.65066325273065</v>
      </c>
      <c r="P88" s="20">
        <v>31.405064172786886</v>
      </c>
      <c r="Q88" s="20">
        <v>119.7463619818067</v>
      </c>
      <c r="R88" s="20">
        <v>193.65664429425473</v>
      </c>
      <c r="S88" s="20">
        <v>107.98697858292581</v>
      </c>
      <c r="T88" s="20">
        <v>142.05747592445047</v>
      </c>
      <c r="U88" s="20">
        <v>174.99773022718611</v>
      </c>
      <c r="V88" s="20">
        <v>126.77429822970976</v>
      </c>
      <c r="W88" s="20">
        <v>94.735532641035434</v>
      </c>
      <c r="X88" s="20">
        <v>50.79741858024861</v>
      </c>
      <c r="Y88" s="20">
        <v>107.76883339314642</v>
      </c>
      <c r="Z88" s="20">
        <v>579.43277474748868</v>
      </c>
      <c r="AA88" s="20">
        <v>115.03791434694379</v>
      </c>
      <c r="AB88" s="20">
        <v>658.85269798147544</v>
      </c>
      <c r="AC88" s="20">
        <v>151.77754335472355</v>
      </c>
      <c r="AD88" s="20">
        <v>110.19334020357674</v>
      </c>
      <c r="AE88" s="20">
        <v>563.80396566705667</v>
      </c>
      <c r="AF88" s="20">
        <v>921.38786705580583</v>
      </c>
      <c r="AG88" s="20">
        <v>3004.1563022819614</v>
      </c>
      <c r="AH88" s="20">
        <v>1225.7878386836182</v>
      </c>
      <c r="AI88" s="20">
        <v>236.83033310243911</v>
      </c>
      <c r="AJ88" s="20">
        <v>2262.0586650341334</v>
      </c>
      <c r="AK88" s="20">
        <v>2285.4484937807665</v>
      </c>
      <c r="AL88" s="20">
        <v>137.13739903033124</v>
      </c>
      <c r="AM88" s="20">
        <v>3068.0027795389628</v>
      </c>
      <c r="AN88" s="20">
        <v>1515.4100978330644</v>
      </c>
      <c r="AO88" s="20">
        <v>433.14159571767169</v>
      </c>
      <c r="AP88" s="20">
        <v>375.31518503432392</v>
      </c>
      <c r="AQ88" s="20">
        <v>458.16780901911352</v>
      </c>
      <c r="AR88" s="20">
        <v>181.32130554796558</v>
      </c>
      <c r="AS88" s="20">
        <v>21728.309281681919</v>
      </c>
      <c r="AT88" s="20">
        <v>0</v>
      </c>
      <c r="AU88" s="20">
        <v>0</v>
      </c>
      <c r="AV88" s="20">
        <v>0</v>
      </c>
      <c r="AW88" s="20">
        <v>4384.2242382418581</v>
      </c>
      <c r="AX88" s="20">
        <v>84.506339434670622</v>
      </c>
      <c r="AY88" s="20">
        <v>0</v>
      </c>
      <c r="AZ88" s="20">
        <v>4468.7305776765288</v>
      </c>
      <c r="BA88" s="58">
        <v>11727.928308261242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1.5433569619523269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1.69365440722796</v>
      </c>
      <c r="X91" s="21">
        <v>0</v>
      </c>
      <c r="Y91" s="21">
        <v>0</v>
      </c>
      <c r="Z91" s="21">
        <v>0</v>
      </c>
      <c r="AA91" s="21">
        <v>0</v>
      </c>
      <c r="AB91" s="21">
        <v>1.3119933560342483</v>
      </c>
      <c r="AC91" s="21">
        <v>0</v>
      </c>
      <c r="AD91" s="21">
        <v>0</v>
      </c>
      <c r="AE91" s="21">
        <v>0</v>
      </c>
      <c r="AF91" s="21">
        <v>0</v>
      </c>
      <c r="AG91" s="21">
        <v>5.5312726179259872</v>
      </c>
      <c r="AH91" s="21">
        <v>9.2846499873226147</v>
      </c>
      <c r="AI91" s="21">
        <v>0</v>
      </c>
      <c r="AJ91" s="21">
        <v>0</v>
      </c>
      <c r="AK91" s="21">
        <v>16.684002254872045</v>
      </c>
      <c r="AL91" s="21">
        <v>0</v>
      </c>
      <c r="AM91" s="21">
        <v>54.469641168665092</v>
      </c>
      <c r="AN91" s="21">
        <v>5.436236637963189</v>
      </c>
      <c r="AO91" s="21">
        <v>15.563810622599688</v>
      </c>
      <c r="AP91" s="21">
        <v>0</v>
      </c>
      <c r="AQ91" s="21">
        <v>5.5089434406065791</v>
      </c>
      <c r="AR91" s="21">
        <v>0</v>
      </c>
      <c r="AS91" s="20">
        <v>117.02756145516975</v>
      </c>
      <c r="AT91" s="21">
        <v>0</v>
      </c>
      <c r="AU91" s="21">
        <v>0</v>
      </c>
      <c r="AV91" s="21">
        <v>0</v>
      </c>
      <c r="AW91" s="21">
        <v>896.78431205091033</v>
      </c>
      <c r="AX91" s="21">
        <v>0</v>
      </c>
      <c r="AY91" s="21">
        <v>0</v>
      </c>
      <c r="AZ91" s="20">
        <v>896.78431205091033</v>
      </c>
      <c r="BA91" s="58">
        <v>482.26578667181735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1.7851488000184548</v>
      </c>
      <c r="AO93" s="22">
        <v>0</v>
      </c>
      <c r="AP93" s="22">
        <v>0</v>
      </c>
      <c r="AQ93" s="22">
        <v>0</v>
      </c>
      <c r="AR93" s="22">
        <v>245.52414865978511</v>
      </c>
      <c r="AS93" s="20">
        <v>247.30929745980356</v>
      </c>
      <c r="AT93" s="22">
        <v>0</v>
      </c>
      <c r="AU93" s="22">
        <v>836.8165724920616</v>
      </c>
      <c r="AV93" s="22">
        <v>0</v>
      </c>
      <c r="AW93" s="22">
        <v>2227.008033780915</v>
      </c>
      <c r="AX93" s="22">
        <v>0</v>
      </c>
      <c r="AY93" s="22">
        <v>0</v>
      </c>
      <c r="AZ93" s="20">
        <v>3063.8246062729768</v>
      </c>
      <c r="BA93" s="58">
        <v>6.8091515140034344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1.9255840245039135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1.6601062850254735</v>
      </c>
      <c r="Z95" s="22">
        <v>13.205670915962946</v>
      </c>
      <c r="AA95" s="22">
        <v>1.9122876852384532</v>
      </c>
      <c r="AB95" s="22">
        <v>0</v>
      </c>
      <c r="AC95" s="22">
        <v>0</v>
      </c>
      <c r="AD95" s="22">
        <v>0</v>
      </c>
      <c r="AE95" s="22">
        <v>16.593513135275597</v>
      </c>
      <c r="AF95" s="22">
        <v>3.6365796151488059</v>
      </c>
      <c r="AG95" s="22">
        <v>72.55319001983041</v>
      </c>
      <c r="AH95" s="22">
        <v>16.654848393537989</v>
      </c>
      <c r="AI95" s="22">
        <v>5.8511412933924563</v>
      </c>
      <c r="AJ95" s="22">
        <v>209.92155878280556</v>
      </c>
      <c r="AK95" s="22">
        <v>50.882915461856925</v>
      </c>
      <c r="AL95" s="22">
        <v>1.9929144059687962</v>
      </c>
      <c r="AM95" s="22">
        <v>57.463933322505341</v>
      </c>
      <c r="AN95" s="22">
        <v>24.441382454759761</v>
      </c>
      <c r="AO95" s="22">
        <v>1.5170571891965625</v>
      </c>
      <c r="AP95" s="22">
        <v>15.726256979083344</v>
      </c>
      <c r="AQ95" s="22">
        <v>7.6224840348103564</v>
      </c>
      <c r="AR95" s="22">
        <v>19.954698292312951</v>
      </c>
      <c r="AS95" s="20">
        <v>523.51612229121565</v>
      </c>
      <c r="AT95" s="22">
        <v>0</v>
      </c>
      <c r="AU95" s="22">
        <v>0</v>
      </c>
      <c r="AV95" s="22">
        <v>0</v>
      </c>
      <c r="AW95" s="22">
        <v>318.53222550528949</v>
      </c>
      <c r="AX95" s="22">
        <v>0</v>
      </c>
      <c r="AY95" s="22">
        <v>0</v>
      </c>
      <c r="AZ95" s="20">
        <v>318.53222550528949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8103.6989533200413</v>
      </c>
      <c r="D98" s="41">
        <v>3791.1432560767721</v>
      </c>
      <c r="E98" s="41">
        <v>967.26549733527338</v>
      </c>
      <c r="F98" s="41">
        <v>873.8085442775415</v>
      </c>
      <c r="G98" s="41">
        <v>8443.7773831958366</v>
      </c>
      <c r="H98" s="41">
        <v>222.09438194242571</v>
      </c>
      <c r="I98" s="41">
        <v>1688.5974543188654</v>
      </c>
      <c r="J98" s="41">
        <v>2076.6178690923493</v>
      </c>
      <c r="K98" s="41">
        <v>816.30738187916995</v>
      </c>
      <c r="L98" s="41">
        <v>633.34818106811895</v>
      </c>
      <c r="M98" s="41">
        <v>1771.4250067657479</v>
      </c>
      <c r="N98" s="41">
        <v>400.03323483305047</v>
      </c>
      <c r="O98" s="41">
        <v>24094.950648335598</v>
      </c>
      <c r="P98" s="41">
        <v>514.17735299153844</v>
      </c>
      <c r="Q98" s="41">
        <v>3259.6469528103494</v>
      </c>
      <c r="R98" s="41">
        <v>810.34713496291761</v>
      </c>
      <c r="S98" s="41">
        <v>925.07968359713618</v>
      </c>
      <c r="T98" s="41">
        <v>1544.8241262524557</v>
      </c>
      <c r="U98" s="41">
        <v>2114.9890913043682</v>
      </c>
      <c r="V98" s="41">
        <v>1633.9835858880663</v>
      </c>
      <c r="W98" s="41">
        <v>2416.7955727006865</v>
      </c>
      <c r="X98" s="41">
        <v>1125.3664768593449</v>
      </c>
      <c r="Y98" s="41">
        <v>2033.5698752067981</v>
      </c>
      <c r="Z98" s="41">
        <v>8019.6267130616088</v>
      </c>
      <c r="AA98" s="41">
        <v>1729.4310086484777</v>
      </c>
      <c r="AB98" s="41">
        <v>5007.0779420838944</v>
      </c>
      <c r="AC98" s="41">
        <v>2129.0632259938229</v>
      </c>
      <c r="AD98" s="41">
        <v>1114.1020410021058</v>
      </c>
      <c r="AE98" s="41">
        <v>5118.6344329327285</v>
      </c>
      <c r="AF98" s="41">
        <v>23327.073094759646</v>
      </c>
      <c r="AG98" s="41">
        <v>16175.936920871954</v>
      </c>
      <c r="AH98" s="41">
        <v>13971.39391333013</v>
      </c>
      <c r="AI98" s="41">
        <v>8394.7394834435181</v>
      </c>
      <c r="AJ98" s="41">
        <v>8512.4159189910151</v>
      </c>
      <c r="AK98" s="41">
        <v>9120.7766786325265</v>
      </c>
      <c r="AL98" s="41">
        <v>3824.2073236774663</v>
      </c>
      <c r="AM98" s="41">
        <v>20425.136969296313</v>
      </c>
      <c r="AN98" s="41">
        <v>6305.9188189068027</v>
      </c>
      <c r="AO98" s="41">
        <v>1492.6911033360595</v>
      </c>
      <c r="AP98" s="41">
        <v>1722.3804776732004</v>
      </c>
      <c r="AQ98" s="41">
        <v>1703.5400761822275</v>
      </c>
      <c r="AR98" s="41">
        <v>5336.0978806157691</v>
      </c>
      <c r="AS98" s="41">
        <v>213692.09166845377</v>
      </c>
      <c r="AT98" s="41">
        <v>44.05049080910117</v>
      </c>
      <c r="AU98" s="41">
        <v>1228.2881227805187</v>
      </c>
      <c r="AV98" s="41">
        <v>0</v>
      </c>
      <c r="AW98" s="41">
        <v>235754.41785436016</v>
      </c>
      <c r="AX98" s="41">
        <v>32557.665140683894</v>
      </c>
      <c r="AY98" s="41">
        <v>0</v>
      </c>
      <c r="AZ98" s="41">
        <v>269584.42160863371</v>
      </c>
      <c r="BA98" s="41">
        <v>770448.94433338952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C101"/>
  <sheetViews>
    <sheetView showGridLines="0" topLeftCell="AU81" zoomScale="130" zoomScaleNormal="130" workbookViewId="0">
      <selection activeCell="AZ98" sqref="AZ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67" t="s">
        <v>105</v>
      </c>
      <c r="D4" s="67" t="s">
        <v>88</v>
      </c>
      <c r="E4" s="67" t="s">
        <v>89</v>
      </c>
      <c r="F4" s="66" t="s">
        <v>106</v>
      </c>
      <c r="G4" s="67" t="s">
        <v>107</v>
      </c>
      <c r="H4" s="67" t="s">
        <v>90</v>
      </c>
      <c r="I4" s="67" t="s">
        <v>91</v>
      </c>
      <c r="J4" s="67" t="s">
        <v>92</v>
      </c>
      <c r="K4" s="67" t="s">
        <v>93</v>
      </c>
      <c r="L4" s="67" t="s">
        <v>94</v>
      </c>
      <c r="M4" s="67" t="s">
        <v>95</v>
      </c>
      <c r="N4" s="67" t="s">
        <v>96</v>
      </c>
      <c r="O4" s="67" t="s">
        <v>97</v>
      </c>
      <c r="P4" s="67" t="s">
        <v>98</v>
      </c>
      <c r="Q4" s="67" t="s">
        <v>99</v>
      </c>
      <c r="R4" s="67" t="s">
        <v>57</v>
      </c>
      <c r="S4" s="67" t="s">
        <v>108</v>
      </c>
      <c r="T4" s="67" t="s">
        <v>100</v>
      </c>
      <c r="U4" s="67" t="s">
        <v>109</v>
      </c>
      <c r="V4" s="67" t="s">
        <v>110</v>
      </c>
      <c r="W4" s="67" t="s">
        <v>111</v>
      </c>
      <c r="X4" s="67" t="s">
        <v>112</v>
      </c>
      <c r="Y4" s="67" t="s">
        <v>113</v>
      </c>
      <c r="Z4" s="67" t="s">
        <v>114</v>
      </c>
      <c r="AA4" s="67" t="s">
        <v>115</v>
      </c>
      <c r="AB4" s="67" t="s">
        <v>116</v>
      </c>
      <c r="AC4" s="67" t="s">
        <v>36</v>
      </c>
      <c r="AD4" s="67" t="s">
        <v>117</v>
      </c>
      <c r="AE4" s="67" t="s">
        <v>118</v>
      </c>
      <c r="AF4" s="67" t="s">
        <v>119</v>
      </c>
      <c r="AG4" s="67" t="s">
        <v>120</v>
      </c>
      <c r="AH4" s="67" t="s">
        <v>121</v>
      </c>
      <c r="AI4" s="67" t="s">
        <v>122</v>
      </c>
      <c r="AJ4" s="67" t="s">
        <v>123</v>
      </c>
      <c r="AK4" s="67" t="s">
        <v>124</v>
      </c>
      <c r="AL4" s="67" t="s">
        <v>125</v>
      </c>
      <c r="AM4" s="67" t="s">
        <v>126</v>
      </c>
      <c r="AN4" s="67" t="s">
        <v>102</v>
      </c>
      <c r="AO4" s="67" t="s">
        <v>17</v>
      </c>
      <c r="AP4" s="67" t="s">
        <v>73</v>
      </c>
      <c r="AQ4" s="67" t="s">
        <v>1</v>
      </c>
      <c r="AR4" s="67" t="s">
        <v>74</v>
      </c>
      <c r="AS4" s="32" t="s">
        <v>18</v>
      </c>
      <c r="AT4" s="50" t="s">
        <v>85</v>
      </c>
      <c r="AU4" s="65" t="s">
        <v>84</v>
      </c>
      <c r="AV4" s="65" t="s">
        <v>83</v>
      </c>
      <c r="AW4" s="65" t="s">
        <v>82</v>
      </c>
      <c r="AX4" s="65" t="s">
        <v>81</v>
      </c>
      <c r="AY4" s="65" t="s">
        <v>80</v>
      </c>
      <c r="AZ4" s="65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52.907529627797395</v>
      </c>
      <c r="D6" s="20">
        <v>0</v>
      </c>
      <c r="E6" s="20">
        <v>0</v>
      </c>
      <c r="F6" s="20">
        <v>0</v>
      </c>
      <c r="G6" s="20">
        <v>1136.3908499872546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29.941292971518589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20.989659425126735</v>
      </c>
      <c r="AO6" s="20">
        <v>0</v>
      </c>
      <c r="AP6" s="20">
        <v>0</v>
      </c>
      <c r="AQ6" s="20">
        <v>0</v>
      </c>
      <c r="AR6" s="20">
        <v>0</v>
      </c>
      <c r="AS6" s="20">
        <v>1240.2293320116974</v>
      </c>
      <c r="AT6" s="20">
        <v>0</v>
      </c>
      <c r="AU6" s="20">
        <v>0</v>
      </c>
      <c r="AV6" s="20">
        <v>0</v>
      </c>
      <c r="AW6" s="20">
        <v>53.361316779043605</v>
      </c>
      <c r="AX6" s="20">
        <v>0</v>
      </c>
      <c r="AY6" s="20">
        <v>0</v>
      </c>
      <c r="AZ6" s="20">
        <v>53.361316779043605</v>
      </c>
      <c r="BA6" s="58">
        <v>3018.4736004639599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353.32193068819907</v>
      </c>
      <c r="D7" s="20">
        <v>0</v>
      </c>
      <c r="E7" s="20">
        <v>0</v>
      </c>
      <c r="F7" s="20">
        <v>0</v>
      </c>
      <c r="G7" s="20">
        <v>936.67328940766993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38.022930716936806</v>
      </c>
      <c r="AH7" s="20">
        <v>0</v>
      </c>
      <c r="AI7" s="20">
        <v>13.519508528825552</v>
      </c>
      <c r="AJ7" s="20">
        <v>0</v>
      </c>
      <c r="AK7" s="20">
        <v>0</v>
      </c>
      <c r="AL7" s="20">
        <v>0</v>
      </c>
      <c r="AM7" s="20">
        <v>0</v>
      </c>
      <c r="AN7" s="20">
        <v>24.324358938160927</v>
      </c>
      <c r="AO7" s="20">
        <v>0</v>
      </c>
      <c r="AP7" s="20">
        <v>0</v>
      </c>
      <c r="AQ7" s="20">
        <v>0</v>
      </c>
      <c r="AR7" s="20">
        <v>0</v>
      </c>
      <c r="AS7" s="20">
        <v>1365.8620182797922</v>
      </c>
      <c r="AT7" s="20">
        <v>464.27261174613386</v>
      </c>
      <c r="AU7" s="20">
        <v>0</v>
      </c>
      <c r="AV7" s="20">
        <v>0</v>
      </c>
      <c r="AW7" s="20">
        <v>216.41015266676402</v>
      </c>
      <c r="AX7" s="20">
        <v>0</v>
      </c>
      <c r="AY7" s="20">
        <v>0</v>
      </c>
      <c r="AZ7" s="20">
        <v>680.68276441289788</v>
      </c>
      <c r="BA7" s="58">
        <v>488.97664340180847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9.240222899454908</v>
      </c>
      <c r="D8" s="20">
        <v>0</v>
      </c>
      <c r="E8" s="20">
        <v>0</v>
      </c>
      <c r="F8" s="20">
        <v>0</v>
      </c>
      <c r="G8" s="20">
        <v>49.016439793530637</v>
      </c>
      <c r="H8" s="20">
        <v>0</v>
      </c>
      <c r="I8" s="20">
        <v>300.82599902129908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3.8120238334000844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8.882001196653972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371.77668674433869</v>
      </c>
      <c r="AT8" s="20">
        <v>0.1084240032674092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0.1084240032674092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103.17364915202478</v>
      </c>
      <c r="D10" s="20">
        <v>0</v>
      </c>
      <c r="E10" s="20">
        <v>0</v>
      </c>
      <c r="F10" s="20">
        <v>0</v>
      </c>
      <c r="G10" s="20">
        <v>1831.5032012133581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65.395431638353898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410.28386674306347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2410.3561487468</v>
      </c>
      <c r="AT10" s="20">
        <v>434.22993855689958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434.22993855689958</v>
      </c>
      <c r="BA10" s="58">
        <v>728.95935592976195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3.5839511162677282</v>
      </c>
      <c r="D11" s="21">
        <v>0</v>
      </c>
      <c r="E11" s="21">
        <v>0</v>
      </c>
      <c r="F11" s="21">
        <v>0</v>
      </c>
      <c r="G11" s="21">
        <v>854.71363178927868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75.586373509434679</v>
      </c>
      <c r="AJ11" s="21">
        <v>0</v>
      </c>
      <c r="AK11" s="21">
        <v>0</v>
      </c>
      <c r="AL11" s="21">
        <v>0</v>
      </c>
      <c r="AM11" s="21">
        <v>0.64632093902729715</v>
      </c>
      <c r="AN11" s="21">
        <v>0.67524757375904576</v>
      </c>
      <c r="AO11" s="21">
        <v>0.74785800516530243</v>
      </c>
      <c r="AP11" s="21">
        <v>0</v>
      </c>
      <c r="AQ11" s="21">
        <v>0</v>
      </c>
      <c r="AR11" s="21">
        <v>0</v>
      </c>
      <c r="AS11" s="20">
        <v>935.95338293293275</v>
      </c>
      <c r="AT11" s="21">
        <v>0</v>
      </c>
      <c r="AU11" s="21">
        <v>0</v>
      </c>
      <c r="AV11" s="21">
        <v>0</v>
      </c>
      <c r="AW11" s="21">
        <v>1007.6062081202905</v>
      </c>
      <c r="AX11" s="21">
        <v>51.053012968167366</v>
      </c>
      <c r="AY11" s="21">
        <v>0</v>
      </c>
      <c r="AZ11" s="20">
        <v>1058.6592210884578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10.834096450222905</v>
      </c>
      <c r="D12" s="21">
        <v>0</v>
      </c>
      <c r="E12" s="21">
        <v>0</v>
      </c>
      <c r="F12" s="21">
        <v>0</v>
      </c>
      <c r="G12" s="21">
        <v>419.37429680460923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1.7424873871533368</v>
      </c>
      <c r="AN12" s="21">
        <v>26.410422933638962</v>
      </c>
      <c r="AO12" s="21">
        <v>0</v>
      </c>
      <c r="AP12" s="21">
        <v>0</v>
      </c>
      <c r="AQ12" s="21">
        <v>0</v>
      </c>
      <c r="AR12" s="21">
        <v>0</v>
      </c>
      <c r="AS12" s="20">
        <v>458.36130357562445</v>
      </c>
      <c r="AT12" s="21">
        <v>7.0311568257555113</v>
      </c>
      <c r="AU12" s="21">
        <v>0</v>
      </c>
      <c r="AV12" s="21">
        <v>0</v>
      </c>
      <c r="AW12" s="21">
        <v>0</v>
      </c>
      <c r="AX12" s="21">
        <v>20.295804112826101</v>
      </c>
      <c r="AY12" s="21">
        <v>0</v>
      </c>
      <c r="AZ12" s="20">
        <v>27.326960938581614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313.71835759864001</v>
      </c>
      <c r="D13" s="21">
        <v>0</v>
      </c>
      <c r="E13" s="21">
        <v>0</v>
      </c>
      <c r="F13" s="21">
        <v>0</v>
      </c>
      <c r="G13" s="21">
        <v>226.63267236933828</v>
      </c>
      <c r="H13" s="21">
        <v>159.81757905169363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5.7419190828457651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0.78018451465025573</v>
      </c>
      <c r="AF13" s="21">
        <v>0</v>
      </c>
      <c r="AG13" s="21">
        <v>19.24416811961396</v>
      </c>
      <c r="AH13" s="21">
        <v>0</v>
      </c>
      <c r="AI13" s="21">
        <v>170.35742845427347</v>
      </c>
      <c r="AJ13" s="21">
        <v>0</v>
      </c>
      <c r="AK13" s="21">
        <v>0</v>
      </c>
      <c r="AL13" s="21">
        <v>0</v>
      </c>
      <c r="AM13" s="21">
        <v>19.21237405648289</v>
      </c>
      <c r="AN13" s="21">
        <v>28.556494669487279</v>
      </c>
      <c r="AO13" s="21">
        <v>19.883414060379387</v>
      </c>
      <c r="AP13" s="21">
        <v>1.6837521659031798</v>
      </c>
      <c r="AQ13" s="21">
        <v>8.3735662380783715</v>
      </c>
      <c r="AR13" s="21">
        <v>7.6495148354598053</v>
      </c>
      <c r="AS13" s="20">
        <v>981.65142521684652</v>
      </c>
      <c r="AT13" s="21">
        <v>1.0102972241060133</v>
      </c>
      <c r="AU13" s="21">
        <v>0</v>
      </c>
      <c r="AV13" s="21">
        <v>0</v>
      </c>
      <c r="AW13" s="21">
        <v>9847.8234419635191</v>
      </c>
      <c r="AX13" s="21">
        <v>15.11178042652767</v>
      </c>
      <c r="AY13" s="21">
        <v>0</v>
      </c>
      <c r="AZ13" s="20">
        <v>9863.9455196141516</v>
      </c>
      <c r="BA13" s="58">
        <v>1587.8494617799556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204.43202374977221</v>
      </c>
      <c r="D14" s="21">
        <v>0</v>
      </c>
      <c r="E14" s="21">
        <v>0</v>
      </c>
      <c r="F14" s="21">
        <v>0</v>
      </c>
      <c r="G14" s="21">
        <v>2041.7191762813759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0.96230538821336764</v>
      </c>
      <c r="AN14" s="21">
        <v>8.409439987886854</v>
      </c>
      <c r="AO14" s="21">
        <v>3.918275081050925</v>
      </c>
      <c r="AP14" s="21">
        <v>0.99725100866216065</v>
      </c>
      <c r="AQ14" s="21">
        <v>0</v>
      </c>
      <c r="AR14" s="21">
        <v>0</v>
      </c>
      <c r="AS14" s="20">
        <v>2260.4384714969615</v>
      </c>
      <c r="AT14" s="21">
        <v>0</v>
      </c>
      <c r="AU14" s="21">
        <v>0</v>
      </c>
      <c r="AV14" s="21">
        <v>0</v>
      </c>
      <c r="AW14" s="21">
        <v>119.06959153916246</v>
      </c>
      <c r="AX14" s="21">
        <v>1198.0239090557154</v>
      </c>
      <c r="AY14" s="21">
        <v>0</v>
      </c>
      <c r="AZ14" s="20">
        <v>1317.0935005948779</v>
      </c>
      <c r="BA14" s="58">
        <v>86.82358239882808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107.09750444093065</v>
      </c>
      <c r="D15" s="21">
        <v>0</v>
      </c>
      <c r="E15" s="21">
        <v>0</v>
      </c>
      <c r="F15" s="21">
        <v>0</v>
      </c>
      <c r="G15" s="21">
        <v>583.0466634976965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2.5578139225834438</v>
      </c>
      <c r="AJ15" s="21">
        <v>0</v>
      </c>
      <c r="AK15" s="21">
        <v>0</v>
      </c>
      <c r="AL15" s="21">
        <v>0</v>
      </c>
      <c r="AM15" s="21">
        <v>0.91818970298313873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693.6201715641937</v>
      </c>
      <c r="AT15" s="21">
        <v>0</v>
      </c>
      <c r="AU15" s="21">
        <v>0</v>
      </c>
      <c r="AV15" s="21">
        <v>0</v>
      </c>
      <c r="AW15" s="21">
        <v>1144.4087235059865</v>
      </c>
      <c r="AX15" s="21">
        <v>0</v>
      </c>
      <c r="AY15" s="21">
        <v>0</v>
      </c>
      <c r="AZ15" s="20">
        <v>1144.4087235059865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23.532754956838534</v>
      </c>
      <c r="D16" s="20">
        <v>0</v>
      </c>
      <c r="E16" s="20">
        <v>0</v>
      </c>
      <c r="F16" s="20">
        <v>0</v>
      </c>
      <c r="G16" s="20">
        <v>289.06714476845644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312.59989972529496</v>
      </c>
      <c r="AT16" s="20">
        <v>0</v>
      </c>
      <c r="AU16" s="20">
        <v>0</v>
      </c>
      <c r="AV16" s="20">
        <v>0</v>
      </c>
      <c r="AW16" s="20">
        <v>28.952171965621091</v>
      </c>
      <c r="AX16" s="20">
        <v>0</v>
      </c>
      <c r="AY16" s="20">
        <v>0</v>
      </c>
      <c r="AZ16" s="20">
        <v>28.952171965621091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86.437718245461554</v>
      </c>
      <c r="D17" s="20">
        <v>0</v>
      </c>
      <c r="E17" s="20">
        <v>0</v>
      </c>
      <c r="F17" s="20">
        <v>0</v>
      </c>
      <c r="G17" s="20">
        <v>453.14161490426579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36.519381293981787</v>
      </c>
      <c r="AJ17" s="20">
        <v>0</v>
      </c>
      <c r="AK17" s="20">
        <v>0</v>
      </c>
      <c r="AL17" s="20">
        <v>0</v>
      </c>
      <c r="AM17" s="20">
        <v>0</v>
      </c>
      <c r="AN17" s="20">
        <v>0.90898120116624004</v>
      </c>
      <c r="AO17" s="20">
        <v>0.9344133723843483</v>
      </c>
      <c r="AP17" s="20">
        <v>0</v>
      </c>
      <c r="AQ17" s="20">
        <v>0</v>
      </c>
      <c r="AR17" s="20">
        <v>0</v>
      </c>
      <c r="AS17" s="20">
        <v>577.94210901725978</v>
      </c>
      <c r="AT17" s="20">
        <v>0</v>
      </c>
      <c r="AU17" s="20">
        <v>0</v>
      </c>
      <c r="AV17" s="20">
        <v>0</v>
      </c>
      <c r="AW17" s="20">
        <v>518.78832815830754</v>
      </c>
      <c r="AX17" s="20">
        <v>0.13452849975571543</v>
      </c>
      <c r="AY17" s="20">
        <v>0</v>
      </c>
      <c r="AZ17" s="20">
        <v>518.92285665806321</v>
      </c>
      <c r="BA17" s="58">
        <v>1099.563767542634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486.49038836380203</v>
      </c>
      <c r="D18" s="20">
        <v>0</v>
      </c>
      <c r="E18" s="20">
        <v>0</v>
      </c>
      <c r="F18" s="20">
        <v>0</v>
      </c>
      <c r="G18" s="20">
        <v>34.122508296493798</v>
      </c>
      <c r="H18" s="20">
        <v>0</v>
      </c>
      <c r="I18" s="20">
        <v>4.9362650639776122</v>
      </c>
      <c r="J18" s="20">
        <v>1.9479439678989405</v>
      </c>
      <c r="K18" s="20">
        <v>1.0186835510344028</v>
      </c>
      <c r="L18" s="20">
        <v>244.3238033577465</v>
      </c>
      <c r="M18" s="20">
        <v>250.66710839671805</v>
      </c>
      <c r="N18" s="20">
        <v>0</v>
      </c>
      <c r="O18" s="20">
        <v>0</v>
      </c>
      <c r="P18" s="20">
        <v>0</v>
      </c>
      <c r="Q18" s="20">
        <v>7.8683294464917317</v>
      </c>
      <c r="R18" s="20">
        <v>0</v>
      </c>
      <c r="S18" s="20">
        <v>0</v>
      </c>
      <c r="T18" s="20">
        <v>0</v>
      </c>
      <c r="U18" s="20">
        <v>99.621837258944154</v>
      </c>
      <c r="V18" s="20">
        <v>1.6054271251756904</v>
      </c>
      <c r="W18" s="20">
        <v>26.190795425271713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8.6275397684533139</v>
      </c>
      <c r="AG18" s="20">
        <v>22.274629870496099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1.7117028936491436</v>
      </c>
      <c r="AO18" s="20">
        <v>0</v>
      </c>
      <c r="AP18" s="20">
        <v>0</v>
      </c>
      <c r="AQ18" s="20">
        <v>0</v>
      </c>
      <c r="AR18" s="20">
        <v>0</v>
      </c>
      <c r="AS18" s="20">
        <v>1191.4069627861534</v>
      </c>
      <c r="AT18" s="20">
        <v>0</v>
      </c>
      <c r="AU18" s="20">
        <v>0</v>
      </c>
      <c r="AV18" s="20">
        <v>0</v>
      </c>
      <c r="AW18" s="20">
        <v>708.3309820716978</v>
      </c>
      <c r="AX18" s="20">
        <v>68.001561166099179</v>
      </c>
      <c r="AY18" s="20">
        <v>0</v>
      </c>
      <c r="AZ18" s="20">
        <v>776.33254323779693</v>
      </c>
      <c r="BA18" s="58">
        <v>910.01735109132562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29.483237908217063</v>
      </c>
      <c r="D19" s="20">
        <v>0</v>
      </c>
      <c r="E19" s="20">
        <v>0</v>
      </c>
      <c r="F19" s="20">
        <v>0</v>
      </c>
      <c r="G19" s="20">
        <v>23.015155867889707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20.379482317156192</v>
      </c>
      <c r="AJ19" s="20">
        <v>0</v>
      </c>
      <c r="AK19" s="20">
        <v>0</v>
      </c>
      <c r="AL19" s="20">
        <v>0</v>
      </c>
      <c r="AM19" s="20">
        <v>0</v>
      </c>
      <c r="AN19" s="20">
        <v>1.8299794265315024</v>
      </c>
      <c r="AO19" s="20">
        <v>1.0415212876497484</v>
      </c>
      <c r="AP19" s="20">
        <v>0</v>
      </c>
      <c r="AQ19" s="20">
        <v>0.94445145820891296</v>
      </c>
      <c r="AR19" s="20">
        <v>0</v>
      </c>
      <c r="AS19" s="20">
        <v>76.693828265653124</v>
      </c>
      <c r="AT19" s="20">
        <v>0</v>
      </c>
      <c r="AU19" s="20">
        <v>0</v>
      </c>
      <c r="AV19" s="20">
        <v>0</v>
      </c>
      <c r="AW19" s="20">
        <v>942.41123622572661</v>
      </c>
      <c r="AX19" s="20">
        <v>0</v>
      </c>
      <c r="AY19" s="20">
        <v>0</v>
      </c>
      <c r="AZ19" s="20">
        <v>942.41123622572661</v>
      </c>
      <c r="BA19" s="58">
        <v>101.03582381501295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58">
        <v>6029.2623589664136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67.981714238341652</v>
      </c>
      <c r="D21" s="21">
        <v>81.30455094655035</v>
      </c>
      <c r="E21" s="21">
        <v>0</v>
      </c>
      <c r="F21" s="21">
        <v>79.433833198099862</v>
      </c>
      <c r="G21" s="21">
        <v>59.456858327018288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0.91006425079065933</v>
      </c>
      <c r="N21" s="21">
        <v>0</v>
      </c>
      <c r="O21" s="21">
        <v>0</v>
      </c>
      <c r="P21" s="21">
        <v>41.254288011149384</v>
      </c>
      <c r="Q21" s="21">
        <v>643.80022066692129</v>
      </c>
      <c r="R21" s="21">
        <v>0</v>
      </c>
      <c r="S21" s="21">
        <v>0</v>
      </c>
      <c r="T21" s="21">
        <v>22.495612707655177</v>
      </c>
      <c r="U21" s="21">
        <v>0</v>
      </c>
      <c r="V21" s="21">
        <v>950.35927708214422</v>
      </c>
      <c r="W21" s="21">
        <v>91.359141310611662</v>
      </c>
      <c r="X21" s="21">
        <v>57.288691111182345</v>
      </c>
      <c r="Y21" s="21">
        <v>0</v>
      </c>
      <c r="Z21" s="21">
        <v>6.0442154245795754</v>
      </c>
      <c r="AA21" s="21">
        <v>9.5692204549361861</v>
      </c>
      <c r="AB21" s="21">
        <v>0</v>
      </c>
      <c r="AC21" s="21">
        <v>5.3110711796398373</v>
      </c>
      <c r="AD21" s="21">
        <v>0</v>
      </c>
      <c r="AE21" s="21">
        <v>58.716667568478762</v>
      </c>
      <c r="AF21" s="21">
        <v>1038.8747201703236</v>
      </c>
      <c r="AG21" s="21">
        <v>11.248144107167152</v>
      </c>
      <c r="AH21" s="21">
        <v>0.87301833532600659</v>
      </c>
      <c r="AI21" s="21">
        <v>0</v>
      </c>
      <c r="AJ21" s="21">
        <v>0</v>
      </c>
      <c r="AK21" s="21">
        <v>0</v>
      </c>
      <c r="AL21" s="21">
        <v>36.593217630766979</v>
      </c>
      <c r="AM21" s="21">
        <v>0</v>
      </c>
      <c r="AN21" s="21">
        <v>9.414779592840496</v>
      </c>
      <c r="AO21" s="21">
        <v>3.9561619996504183</v>
      </c>
      <c r="AP21" s="21">
        <v>0</v>
      </c>
      <c r="AQ21" s="21">
        <v>0.98307513605847074</v>
      </c>
      <c r="AR21" s="21">
        <v>0</v>
      </c>
      <c r="AS21" s="20">
        <v>3277.2285434502332</v>
      </c>
      <c r="AT21" s="21">
        <v>7.7034770489278621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0">
        <v>7.7034770489278621</v>
      </c>
      <c r="BA21" s="58">
        <v>739.93810581625144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0">
        <v>0</v>
      </c>
      <c r="BA22" s="58">
        <v>24185.627928581285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59.639583964695369</v>
      </c>
      <c r="F23" s="21">
        <v>1.3829951446664568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9.7654207221247802</v>
      </c>
      <c r="W23" s="21">
        <v>865.53053085491285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936.31853068639953</v>
      </c>
      <c r="AT23" s="21">
        <v>2120.8980649571099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2120.8980649571099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7.8568542132495347</v>
      </c>
      <c r="E24" s="21">
        <v>0</v>
      </c>
      <c r="F24" s="21">
        <v>125.07911016976223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3.7418460485806202</v>
      </c>
      <c r="W24" s="21">
        <v>2.5748557939645438</v>
      </c>
      <c r="X24" s="21">
        <v>1171.3312835559132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1310.58394978147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0">
        <v>0</v>
      </c>
      <c r="BA24" s="58">
        <v>5412.1572993985137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123.10660600468165</v>
      </c>
      <c r="D25" s="21">
        <v>0</v>
      </c>
      <c r="E25" s="21">
        <v>0</v>
      </c>
      <c r="F25" s="21">
        <v>0</v>
      </c>
      <c r="G25" s="21">
        <v>83.571509918828838</v>
      </c>
      <c r="H25" s="21">
        <v>0</v>
      </c>
      <c r="I25" s="21">
        <v>0</v>
      </c>
      <c r="J25" s="21">
        <v>0</v>
      </c>
      <c r="K25" s="21">
        <v>158.38261442537294</v>
      </c>
      <c r="L25" s="21">
        <v>0</v>
      </c>
      <c r="M25" s="21">
        <v>0</v>
      </c>
      <c r="N25" s="21">
        <v>0</v>
      </c>
      <c r="O25" s="21">
        <v>0</v>
      </c>
      <c r="P25" s="21">
        <v>23.227252062812859</v>
      </c>
      <c r="Q25" s="21">
        <v>0</v>
      </c>
      <c r="R25" s="21">
        <v>0</v>
      </c>
      <c r="S25" s="21">
        <v>68.192166557590554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1.5158112728279896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308.16532300792636</v>
      </c>
      <c r="AJ25" s="21">
        <v>0</v>
      </c>
      <c r="AK25" s="21">
        <v>0</v>
      </c>
      <c r="AL25" s="21">
        <v>0</v>
      </c>
      <c r="AM25" s="21">
        <v>2.8327888775277787</v>
      </c>
      <c r="AN25" s="21">
        <v>28.871784610919718</v>
      </c>
      <c r="AO25" s="21">
        <v>25.832483962484655</v>
      </c>
      <c r="AP25" s="21">
        <v>2.7415239899503967</v>
      </c>
      <c r="AQ25" s="21">
        <v>10.640323077081471</v>
      </c>
      <c r="AR25" s="21">
        <v>7.4080435651878052</v>
      </c>
      <c r="AS25" s="20">
        <v>844.48823133319297</v>
      </c>
      <c r="AT25" s="21">
        <v>106.5801135668632</v>
      </c>
      <c r="AU25" s="21">
        <v>0</v>
      </c>
      <c r="AV25" s="21">
        <v>0</v>
      </c>
      <c r="AW25" s="21">
        <v>13931.875663669141</v>
      </c>
      <c r="AX25" s="21">
        <v>0</v>
      </c>
      <c r="AY25" s="21">
        <v>0</v>
      </c>
      <c r="AZ25" s="20">
        <v>14038.455777236004</v>
      </c>
      <c r="BA25" s="58">
        <v>554.49419322802748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87.560290397275963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44.837989189331338</v>
      </c>
      <c r="AJ26" s="20">
        <v>0</v>
      </c>
      <c r="AK26" s="20">
        <v>0</v>
      </c>
      <c r="AL26" s="20">
        <v>0</v>
      </c>
      <c r="AM26" s="20">
        <v>0</v>
      </c>
      <c r="AN26" s="20">
        <v>0.86328148017848871</v>
      </c>
      <c r="AO26" s="20">
        <v>0</v>
      </c>
      <c r="AP26" s="20">
        <v>0</v>
      </c>
      <c r="AQ26" s="20">
        <v>0</v>
      </c>
      <c r="AR26" s="20">
        <v>1.0755920495581641</v>
      </c>
      <c r="AS26" s="20">
        <v>134.33715311634398</v>
      </c>
      <c r="AT26" s="20">
        <v>44.649836205469384</v>
      </c>
      <c r="AU26" s="20">
        <v>0</v>
      </c>
      <c r="AV26" s="20">
        <v>0</v>
      </c>
      <c r="AW26" s="20">
        <v>939.16095601848679</v>
      </c>
      <c r="AX26" s="20">
        <v>0</v>
      </c>
      <c r="AY26" s="20">
        <v>0</v>
      </c>
      <c r="AZ26" s="20">
        <v>983.81079222395613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70.668634335827022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14.188958275210332</v>
      </c>
      <c r="AH27" s="20">
        <v>0</v>
      </c>
      <c r="AI27" s="20">
        <v>116.7611990213714</v>
      </c>
      <c r="AJ27" s="20">
        <v>0</v>
      </c>
      <c r="AK27" s="20">
        <v>0</v>
      </c>
      <c r="AL27" s="20">
        <v>0</v>
      </c>
      <c r="AM27" s="20">
        <v>2.0991907467843616</v>
      </c>
      <c r="AN27" s="20">
        <v>11.573970795586261</v>
      </c>
      <c r="AO27" s="20">
        <v>9.0359080772671501</v>
      </c>
      <c r="AP27" s="20">
        <v>1.023010613808784</v>
      </c>
      <c r="AQ27" s="20">
        <v>3.9059801688186431</v>
      </c>
      <c r="AR27" s="20">
        <v>4.1480116352722121</v>
      </c>
      <c r="AS27" s="20">
        <v>233.40486366994617</v>
      </c>
      <c r="AT27" s="20">
        <v>291.60338329165802</v>
      </c>
      <c r="AU27" s="20">
        <v>0</v>
      </c>
      <c r="AV27" s="20">
        <v>0</v>
      </c>
      <c r="AW27" s="20">
        <v>3677.5746192395159</v>
      </c>
      <c r="AX27" s="20">
        <v>0</v>
      </c>
      <c r="AY27" s="20">
        <v>0</v>
      </c>
      <c r="AZ27" s="20">
        <v>3969.1780025311737</v>
      </c>
      <c r="BA27" s="58">
        <v>5.4000000000000012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0.8247540343718911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45.365153607092559</v>
      </c>
      <c r="AJ28" s="20">
        <v>0</v>
      </c>
      <c r="AK28" s="20">
        <v>0</v>
      </c>
      <c r="AL28" s="20">
        <v>0</v>
      </c>
      <c r="AM28" s="20">
        <v>0</v>
      </c>
      <c r="AN28" s="20">
        <v>2.2357916823296673</v>
      </c>
      <c r="AO28" s="20">
        <v>1.5059190693843327</v>
      </c>
      <c r="AP28" s="20">
        <v>0</v>
      </c>
      <c r="AQ28" s="20">
        <v>0.61782572576542927</v>
      </c>
      <c r="AR28" s="20">
        <v>0</v>
      </c>
      <c r="AS28" s="20">
        <v>50.549444118943882</v>
      </c>
      <c r="AT28" s="20">
        <v>0</v>
      </c>
      <c r="AU28" s="20">
        <v>0</v>
      </c>
      <c r="AV28" s="20">
        <v>0</v>
      </c>
      <c r="AW28" s="20">
        <v>782.12018748291825</v>
      </c>
      <c r="AX28" s="20">
        <v>0</v>
      </c>
      <c r="AY28" s="20">
        <v>0</v>
      </c>
      <c r="AZ28" s="20">
        <v>782.12018748291825</v>
      </c>
      <c r="BA28" s="58">
        <v>677.65562498971167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448.89611300627348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52.847954966032013</v>
      </c>
      <c r="AJ29" s="20">
        <v>0</v>
      </c>
      <c r="AK29" s="20">
        <v>0</v>
      </c>
      <c r="AL29" s="20">
        <v>0</v>
      </c>
      <c r="AM29" s="20">
        <v>0</v>
      </c>
      <c r="AN29" s="20">
        <v>37.720916000290856</v>
      </c>
      <c r="AO29" s="20">
        <v>17.47540645006314</v>
      </c>
      <c r="AP29" s="20">
        <v>1.9059320093708156</v>
      </c>
      <c r="AQ29" s="20">
        <v>7.121590697737413</v>
      </c>
      <c r="AR29" s="20">
        <v>7.7716100022719967</v>
      </c>
      <c r="AS29" s="20">
        <v>573.73952313203984</v>
      </c>
      <c r="AT29" s="20">
        <v>0</v>
      </c>
      <c r="AU29" s="20">
        <v>0</v>
      </c>
      <c r="AV29" s="20">
        <v>0</v>
      </c>
      <c r="AW29" s="20">
        <v>1405.6273389787</v>
      </c>
      <c r="AX29" s="20">
        <v>0</v>
      </c>
      <c r="AY29" s="20">
        <v>0</v>
      </c>
      <c r="AZ29" s="20">
        <v>1405.6273389787</v>
      </c>
      <c r="BA29" s="58">
        <v>221.63139106882409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253.32255988378179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0.83598803569283575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67.255568910080612</v>
      </c>
      <c r="AJ30" s="20">
        <v>0</v>
      </c>
      <c r="AK30" s="20">
        <v>0</v>
      </c>
      <c r="AL30" s="20">
        <v>0</v>
      </c>
      <c r="AM30" s="20">
        <v>3.0037728276288482</v>
      </c>
      <c r="AN30" s="20">
        <v>7.6946701375657929</v>
      </c>
      <c r="AO30" s="20">
        <v>6.1446542213601276</v>
      </c>
      <c r="AP30" s="20">
        <v>0.93357830739017145</v>
      </c>
      <c r="AQ30" s="20">
        <v>2.2669633128217122</v>
      </c>
      <c r="AR30" s="20">
        <v>2.8345540549451864</v>
      </c>
      <c r="AS30" s="20">
        <v>344.29230969126701</v>
      </c>
      <c r="AT30" s="20">
        <v>0</v>
      </c>
      <c r="AU30" s="20">
        <v>0</v>
      </c>
      <c r="AV30" s="20">
        <v>0</v>
      </c>
      <c r="AW30" s="20">
        <v>4459.6136815977225</v>
      </c>
      <c r="AX30" s="20">
        <v>0</v>
      </c>
      <c r="AY30" s="20">
        <v>0</v>
      </c>
      <c r="AZ30" s="20">
        <v>4459.6136815977225</v>
      </c>
      <c r="BA30" s="58">
        <v>667.88134732568005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18.356731882770791</v>
      </c>
      <c r="D31" s="21">
        <v>0</v>
      </c>
      <c r="E31" s="21">
        <v>0</v>
      </c>
      <c r="F31" s="21">
        <v>0</v>
      </c>
      <c r="G31" s="21">
        <v>986.93162603398503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84.189625978700818</v>
      </c>
      <c r="Q31" s="21">
        <v>0</v>
      </c>
      <c r="R31" s="21">
        <v>0</v>
      </c>
      <c r="S31" s="21">
        <v>0</v>
      </c>
      <c r="T31" s="21">
        <v>64.581786197885208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1.3787660761981917</v>
      </c>
      <c r="AH31" s="21">
        <v>0</v>
      </c>
      <c r="AI31" s="21">
        <v>106.40275270719202</v>
      </c>
      <c r="AJ31" s="21">
        <v>0</v>
      </c>
      <c r="AK31" s="21">
        <v>0</v>
      </c>
      <c r="AL31" s="21">
        <v>0</v>
      </c>
      <c r="AM31" s="21">
        <v>1.7713249645199893</v>
      </c>
      <c r="AN31" s="21">
        <v>8.1444378738100855</v>
      </c>
      <c r="AO31" s="21">
        <v>8.1977756805088653</v>
      </c>
      <c r="AP31" s="21">
        <v>0.77930393577470369</v>
      </c>
      <c r="AQ31" s="21">
        <v>3.1602371146270882</v>
      </c>
      <c r="AR31" s="21">
        <v>2.2650484095694052</v>
      </c>
      <c r="AS31" s="20">
        <v>1286.1594168555423</v>
      </c>
      <c r="AT31" s="21">
        <v>318.97156366492283</v>
      </c>
      <c r="AU31" s="21">
        <v>0</v>
      </c>
      <c r="AV31" s="21">
        <v>0</v>
      </c>
      <c r="AW31" s="21">
        <v>1880.6284311372447</v>
      </c>
      <c r="AX31" s="21">
        <v>0</v>
      </c>
      <c r="AY31" s="21">
        <v>0</v>
      </c>
      <c r="AZ31" s="20">
        <v>2199.5999948021677</v>
      </c>
      <c r="BA31" s="58">
        <v>5.2087459145494792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572.88139609472614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2.0290503276821084</v>
      </c>
      <c r="AI32" s="22">
        <v>145.15511620516457</v>
      </c>
      <c r="AJ32" s="22">
        <v>0</v>
      </c>
      <c r="AK32" s="22">
        <v>0</v>
      </c>
      <c r="AL32" s="22">
        <v>0</v>
      </c>
      <c r="AM32" s="22">
        <v>1.3249534324987509</v>
      </c>
      <c r="AN32" s="22">
        <v>62.521621690772591</v>
      </c>
      <c r="AO32" s="22">
        <v>54.080880214572275</v>
      </c>
      <c r="AP32" s="22">
        <v>5.596623697401311</v>
      </c>
      <c r="AQ32" s="22">
        <v>24.419471957534107</v>
      </c>
      <c r="AR32" s="22">
        <v>15.986168503330459</v>
      </c>
      <c r="AS32" s="20">
        <v>883.99528212368227</v>
      </c>
      <c r="AT32" s="22">
        <v>137.86185563156468</v>
      </c>
      <c r="AU32" s="22">
        <v>0</v>
      </c>
      <c r="AV32" s="22">
        <v>0</v>
      </c>
      <c r="AW32" s="22">
        <v>3493.6446476211631</v>
      </c>
      <c r="AX32" s="22">
        <v>0</v>
      </c>
      <c r="AY32" s="22">
        <v>0</v>
      </c>
      <c r="AZ32" s="20">
        <v>3631.5065032527277</v>
      </c>
      <c r="BA32" s="58">
        <v>871.16830439090643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194.1952952081553</v>
      </c>
      <c r="D33" s="21">
        <v>0</v>
      </c>
      <c r="E33" s="21">
        <v>0</v>
      </c>
      <c r="F33" s="21">
        <v>0</v>
      </c>
      <c r="G33" s="21">
        <v>1278.0979282721939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44.083032986831689</v>
      </c>
      <c r="Q33" s="21">
        <v>0</v>
      </c>
      <c r="R33" s="21">
        <v>0</v>
      </c>
      <c r="S33" s="21">
        <v>15.28179024698783</v>
      </c>
      <c r="T33" s="21">
        <v>9.15366375565781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13.069025701305966</v>
      </c>
      <c r="AH33" s="21">
        <v>0</v>
      </c>
      <c r="AI33" s="21">
        <v>126.33014538192825</v>
      </c>
      <c r="AJ33" s="21">
        <v>0</v>
      </c>
      <c r="AK33" s="21">
        <v>0</v>
      </c>
      <c r="AL33" s="21">
        <v>0</v>
      </c>
      <c r="AM33" s="21">
        <v>1.2492315149363973</v>
      </c>
      <c r="AN33" s="21">
        <v>5.4650785359691678</v>
      </c>
      <c r="AO33" s="21">
        <v>3.4517451235307832</v>
      </c>
      <c r="AP33" s="21">
        <v>0</v>
      </c>
      <c r="AQ33" s="21">
        <v>1.5396079971246093</v>
      </c>
      <c r="AR33" s="21">
        <v>1.1279553958628268</v>
      </c>
      <c r="AS33" s="20">
        <v>1693.0445001204848</v>
      </c>
      <c r="AT33" s="21">
        <v>125.40936712528952</v>
      </c>
      <c r="AU33" s="21">
        <v>0</v>
      </c>
      <c r="AV33" s="21">
        <v>0</v>
      </c>
      <c r="AW33" s="21">
        <v>2139.8904953089159</v>
      </c>
      <c r="AX33" s="21">
        <v>0</v>
      </c>
      <c r="AY33" s="21">
        <v>0</v>
      </c>
      <c r="AZ33" s="20">
        <v>2265.2998624342054</v>
      </c>
      <c r="BA33" s="58">
        <v>616.81081567822162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21.882486430547178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12.248794798715146</v>
      </c>
      <c r="AH34" s="21">
        <v>4.7345152476752261</v>
      </c>
      <c r="AI34" s="21">
        <v>170.16872474554501</v>
      </c>
      <c r="AJ34" s="21">
        <v>0</v>
      </c>
      <c r="AK34" s="21">
        <v>21.86802799753962</v>
      </c>
      <c r="AL34" s="21">
        <v>1.0291310181438187</v>
      </c>
      <c r="AM34" s="21">
        <v>4.066388394723079</v>
      </c>
      <c r="AN34" s="21">
        <v>10.259193867859311</v>
      </c>
      <c r="AO34" s="21">
        <v>9.0877821098317124</v>
      </c>
      <c r="AP34" s="21">
        <v>1.0175927195122116</v>
      </c>
      <c r="AQ34" s="21">
        <v>4.3310983299311285</v>
      </c>
      <c r="AR34" s="21">
        <v>7.127017133554955</v>
      </c>
      <c r="AS34" s="20">
        <v>267.82075279357844</v>
      </c>
      <c r="AT34" s="21">
        <v>69.960434143620347</v>
      </c>
      <c r="AU34" s="21">
        <v>0</v>
      </c>
      <c r="AV34" s="21">
        <v>0</v>
      </c>
      <c r="AW34" s="21">
        <v>1782.4668885236315</v>
      </c>
      <c r="AX34" s="21">
        <v>0</v>
      </c>
      <c r="AY34" s="21">
        <v>0</v>
      </c>
      <c r="AZ34" s="20">
        <v>1852.4273226672519</v>
      </c>
      <c r="BA34" s="58">
        <v>7.9313493684655541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4.630646309783125</v>
      </c>
      <c r="D35" s="21">
        <v>0</v>
      </c>
      <c r="E35" s="21">
        <v>0</v>
      </c>
      <c r="F35" s="21">
        <v>0</v>
      </c>
      <c r="G35" s="21">
        <v>18.384715524869126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151.3010957482918</v>
      </c>
      <c r="AJ35" s="21">
        <v>0</v>
      </c>
      <c r="AK35" s="21">
        <v>0</v>
      </c>
      <c r="AL35" s="21">
        <v>0</v>
      </c>
      <c r="AM35" s="21">
        <v>1.2094344649859963</v>
      </c>
      <c r="AN35" s="21">
        <v>8.7665122687454939</v>
      </c>
      <c r="AO35" s="21">
        <v>5.0557429845192674</v>
      </c>
      <c r="AP35" s="21">
        <v>1.1508417908082706</v>
      </c>
      <c r="AQ35" s="21">
        <v>2.1742264536689468</v>
      </c>
      <c r="AR35" s="21">
        <v>2.3721588135715095</v>
      </c>
      <c r="AS35" s="20">
        <v>195.04537435924354</v>
      </c>
      <c r="AT35" s="21">
        <v>0</v>
      </c>
      <c r="AU35" s="21">
        <v>0</v>
      </c>
      <c r="AV35" s="21">
        <v>0</v>
      </c>
      <c r="AW35" s="21">
        <v>3488.2890934418069</v>
      </c>
      <c r="AX35" s="21">
        <v>0</v>
      </c>
      <c r="AY35" s="21">
        <v>0</v>
      </c>
      <c r="AZ35" s="20">
        <v>3488.2890934418069</v>
      </c>
      <c r="BA35" s="58">
        <v>416.9908761452993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1105.9722731395279</v>
      </c>
      <c r="D36" s="20">
        <v>0</v>
      </c>
      <c r="E36" s="20">
        <v>0</v>
      </c>
      <c r="F36" s="20">
        <v>2.9361746221973815</v>
      </c>
      <c r="G36" s="20">
        <v>1074.8498290103416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67.765242337994465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39.061169280112388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125.95554298786953</v>
      </c>
      <c r="AH36" s="20">
        <v>0</v>
      </c>
      <c r="AI36" s="20">
        <v>152.15095729568748</v>
      </c>
      <c r="AJ36" s="20">
        <v>0</v>
      </c>
      <c r="AK36" s="20">
        <v>0</v>
      </c>
      <c r="AL36" s="20">
        <v>0</v>
      </c>
      <c r="AM36" s="20">
        <v>24.629090442819532</v>
      </c>
      <c r="AN36" s="20">
        <v>4.6042504066568082</v>
      </c>
      <c r="AO36" s="20">
        <v>5.2696459342199509</v>
      </c>
      <c r="AP36" s="20">
        <v>0</v>
      </c>
      <c r="AQ36" s="20">
        <v>0.82422606188334591</v>
      </c>
      <c r="AR36" s="20">
        <v>1.0333889340854585</v>
      </c>
      <c r="AS36" s="20">
        <v>2605.0517904533967</v>
      </c>
      <c r="AT36" s="20">
        <v>2.224418250686679</v>
      </c>
      <c r="AU36" s="20">
        <v>0</v>
      </c>
      <c r="AV36" s="20">
        <v>0</v>
      </c>
      <c r="AW36" s="20">
        <v>5796.0846404262174</v>
      </c>
      <c r="AX36" s="20">
        <v>0</v>
      </c>
      <c r="AY36" s="20">
        <v>0</v>
      </c>
      <c r="AZ36" s="20">
        <v>5798.309058676904</v>
      </c>
      <c r="BA36" s="58">
        <v>299.63257429626589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27.371015990243311</v>
      </c>
      <c r="D37" s="20">
        <v>0</v>
      </c>
      <c r="E37" s="20">
        <v>0</v>
      </c>
      <c r="F37" s="20">
        <v>0</v>
      </c>
      <c r="G37" s="20">
        <v>976.81061965837375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0.91396050766712911</v>
      </c>
      <c r="S37" s="20">
        <v>0</v>
      </c>
      <c r="T37" s="20">
        <v>1.7224038620493645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28.364919524364794</v>
      </c>
      <c r="AH37" s="20">
        <v>1.7096637698708452</v>
      </c>
      <c r="AI37" s="20">
        <v>586.99671746804461</v>
      </c>
      <c r="AJ37" s="20">
        <v>3.6383242825040143</v>
      </c>
      <c r="AK37" s="20">
        <v>0</v>
      </c>
      <c r="AL37" s="20">
        <v>0</v>
      </c>
      <c r="AM37" s="20">
        <v>13.013765127047408</v>
      </c>
      <c r="AN37" s="20">
        <v>96.442560629141056</v>
      </c>
      <c r="AO37" s="20">
        <v>118.70744941812532</v>
      </c>
      <c r="AP37" s="20">
        <v>12.01298846101488</v>
      </c>
      <c r="AQ37" s="20">
        <v>153.63428329511706</v>
      </c>
      <c r="AR37" s="20">
        <v>57.921994518679341</v>
      </c>
      <c r="AS37" s="20">
        <v>2079.260666512243</v>
      </c>
      <c r="AT37" s="20">
        <v>51.339440650964235</v>
      </c>
      <c r="AU37" s="20">
        <v>0</v>
      </c>
      <c r="AV37" s="20">
        <v>0</v>
      </c>
      <c r="AW37" s="20">
        <v>19530.913631134696</v>
      </c>
      <c r="AX37" s="20">
        <v>0</v>
      </c>
      <c r="AY37" s="20">
        <v>0</v>
      </c>
      <c r="AZ37" s="20">
        <v>19582.253071785661</v>
      </c>
      <c r="BA37" s="58">
        <v>813.25813531322592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585.28717226799108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3074.48080412033</v>
      </c>
      <c r="AJ38" s="20">
        <v>0</v>
      </c>
      <c r="AK38" s="20">
        <v>4.6223105751624498</v>
      </c>
      <c r="AL38" s="20">
        <v>0</v>
      </c>
      <c r="AM38" s="20">
        <v>2.9652293138991208</v>
      </c>
      <c r="AN38" s="20">
        <v>3.5537581473876694</v>
      </c>
      <c r="AO38" s="20">
        <v>2.6817315282566354</v>
      </c>
      <c r="AP38" s="20">
        <v>0</v>
      </c>
      <c r="AQ38" s="20">
        <v>0.98852788320783547</v>
      </c>
      <c r="AR38" s="20">
        <v>5.9821558545321807</v>
      </c>
      <c r="AS38" s="20">
        <v>3680.5616896907673</v>
      </c>
      <c r="AT38" s="20">
        <v>0</v>
      </c>
      <c r="AU38" s="20">
        <v>0</v>
      </c>
      <c r="AV38" s="20">
        <v>0</v>
      </c>
      <c r="AW38" s="20">
        <v>8218.5989452152335</v>
      </c>
      <c r="AX38" s="20">
        <v>0</v>
      </c>
      <c r="AY38" s="20">
        <v>0</v>
      </c>
      <c r="AZ38" s="20">
        <v>8218.5989452152335</v>
      </c>
      <c r="BA38" s="58">
        <v>19063.442393621426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84.999043515598927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84.999043515598927</v>
      </c>
      <c r="AT39" s="20">
        <v>0</v>
      </c>
      <c r="AU39" s="20">
        <v>0</v>
      </c>
      <c r="AV39" s="20">
        <v>0</v>
      </c>
      <c r="AW39" s="20">
        <v>1162.0727862310011</v>
      </c>
      <c r="AX39" s="20">
        <v>0</v>
      </c>
      <c r="AY39" s="20">
        <v>0</v>
      </c>
      <c r="AZ39" s="20">
        <v>1162.0727862310011</v>
      </c>
      <c r="BA39" s="58">
        <v>1507.9132501459039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3.1096346487324671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510.14149682800991</v>
      </c>
      <c r="J40" s="20">
        <v>361.54926305646626</v>
      </c>
      <c r="K40" s="20">
        <v>2.3666634130345585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5.5983617893330981</v>
      </c>
      <c r="S40" s="20">
        <v>0</v>
      </c>
      <c r="T40" s="20">
        <v>0</v>
      </c>
      <c r="U40" s="20">
        <v>2.2273843045497856</v>
      </c>
      <c r="V40" s="20">
        <v>0</v>
      </c>
      <c r="W40" s="20">
        <v>0</v>
      </c>
      <c r="X40" s="20">
        <v>0</v>
      </c>
      <c r="Y40" s="20">
        <v>0.67830728061910139</v>
      </c>
      <c r="Z40" s="20">
        <v>3.7599375943363604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889.43104891508165</v>
      </c>
      <c r="AT40" s="20">
        <v>0</v>
      </c>
      <c r="AU40" s="20">
        <v>0</v>
      </c>
      <c r="AV40" s="20">
        <v>0</v>
      </c>
      <c r="AW40" s="20">
        <v>10.397006871282072</v>
      </c>
      <c r="AX40" s="20">
        <v>0</v>
      </c>
      <c r="AY40" s="20">
        <v>0</v>
      </c>
      <c r="AZ40" s="20">
        <v>10.397006871282072</v>
      </c>
      <c r="BA40" s="58">
        <v>-1741.6171178862335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40.218612968504821</v>
      </c>
      <c r="D41" s="21">
        <v>2.7583263833954432</v>
      </c>
      <c r="E41" s="21">
        <v>0</v>
      </c>
      <c r="F41" s="21">
        <v>16.610539422989284</v>
      </c>
      <c r="G41" s="21">
        <v>15.524947316186283</v>
      </c>
      <c r="H41" s="21">
        <v>0</v>
      </c>
      <c r="I41" s="21">
        <v>400.06860500295198</v>
      </c>
      <c r="J41" s="21">
        <v>1495.4268890450062</v>
      </c>
      <c r="K41" s="21">
        <v>237.98529546605786</v>
      </c>
      <c r="L41" s="21">
        <v>0</v>
      </c>
      <c r="M41" s="21">
        <v>3.6872943292840374</v>
      </c>
      <c r="N41" s="21">
        <v>0</v>
      </c>
      <c r="O41" s="21">
        <v>0</v>
      </c>
      <c r="P41" s="21">
        <v>0</v>
      </c>
      <c r="Q41" s="21">
        <v>0</v>
      </c>
      <c r="R41" s="21">
        <v>0.89230696041607493</v>
      </c>
      <c r="S41" s="21">
        <v>0</v>
      </c>
      <c r="T41" s="21">
        <v>1.7322044001002714</v>
      </c>
      <c r="U41" s="21">
        <v>15.633953087735421</v>
      </c>
      <c r="V41" s="21">
        <v>0</v>
      </c>
      <c r="W41" s="21">
        <v>0</v>
      </c>
      <c r="X41" s="21">
        <v>0</v>
      </c>
      <c r="Y41" s="21">
        <v>3.042104157062103</v>
      </c>
      <c r="Z41" s="21">
        <v>107.23592445515034</v>
      </c>
      <c r="AA41" s="21">
        <v>0</v>
      </c>
      <c r="AB41" s="21">
        <v>0.75356925032352329</v>
      </c>
      <c r="AC41" s="21">
        <v>141.98717482189426</v>
      </c>
      <c r="AD41" s="21">
        <v>5.3656726157953791</v>
      </c>
      <c r="AE41" s="21">
        <v>0</v>
      </c>
      <c r="AF41" s="21">
        <v>29.974040222057322</v>
      </c>
      <c r="AG41" s="21">
        <v>7.9549087701569698</v>
      </c>
      <c r="AH41" s="21">
        <v>1.772822430112581</v>
      </c>
      <c r="AI41" s="21">
        <v>62.119526931944861</v>
      </c>
      <c r="AJ41" s="21">
        <v>0</v>
      </c>
      <c r="AK41" s="21">
        <v>0</v>
      </c>
      <c r="AL41" s="21">
        <v>0</v>
      </c>
      <c r="AM41" s="21">
        <v>112.62971835740584</v>
      </c>
      <c r="AN41" s="21">
        <v>3.4760647765523598</v>
      </c>
      <c r="AO41" s="21">
        <v>4.6572673524611989</v>
      </c>
      <c r="AP41" s="21">
        <v>0</v>
      </c>
      <c r="AQ41" s="21">
        <v>2.7980378041940459</v>
      </c>
      <c r="AR41" s="21">
        <v>1.8623969193455949</v>
      </c>
      <c r="AS41" s="20">
        <v>2716.168203247084</v>
      </c>
      <c r="AT41" s="21">
        <v>0.91858597364839345</v>
      </c>
      <c r="AU41" s="21">
        <v>0</v>
      </c>
      <c r="AV41" s="21">
        <v>0</v>
      </c>
      <c r="AW41" s="21">
        <v>5790.9548062977983</v>
      </c>
      <c r="AX41" s="21">
        <v>0</v>
      </c>
      <c r="AY41" s="21">
        <v>0</v>
      </c>
      <c r="AZ41" s="20">
        <v>5791.8733922714464</v>
      </c>
      <c r="BA41" s="58">
        <v>1490.4061748943175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1.863069954816934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186.29018690526243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0.82024679706724879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4.4615461513284318</v>
      </c>
      <c r="AF42" s="21">
        <v>3.7474601841486845</v>
      </c>
      <c r="AG42" s="21">
        <v>25.071028086970401</v>
      </c>
      <c r="AH42" s="21">
        <v>27.07957332000246</v>
      </c>
      <c r="AI42" s="21">
        <v>21.841923308728106</v>
      </c>
      <c r="AJ42" s="21">
        <v>7.5900668458245431</v>
      </c>
      <c r="AK42" s="21">
        <v>17.27858205440722</v>
      </c>
      <c r="AL42" s="21">
        <v>4.9538931470064016</v>
      </c>
      <c r="AM42" s="21">
        <v>119.41032240588707</v>
      </c>
      <c r="AN42" s="21">
        <v>16.614414415760379</v>
      </c>
      <c r="AO42" s="21">
        <v>10.686373139503408</v>
      </c>
      <c r="AP42" s="21">
        <v>0</v>
      </c>
      <c r="AQ42" s="21">
        <v>0.60303886152831199</v>
      </c>
      <c r="AR42" s="21">
        <v>0.99271568747191741</v>
      </c>
      <c r="AS42" s="20">
        <v>449.30444126571393</v>
      </c>
      <c r="AT42" s="21">
        <v>7.7149749969365757</v>
      </c>
      <c r="AU42" s="21">
        <v>0</v>
      </c>
      <c r="AV42" s="21">
        <v>0</v>
      </c>
      <c r="AW42" s="21">
        <v>23916.434742947651</v>
      </c>
      <c r="AX42" s="21">
        <v>0</v>
      </c>
      <c r="AY42" s="21">
        <v>0</v>
      </c>
      <c r="AZ42" s="20">
        <v>23924.149717944587</v>
      </c>
      <c r="BA42" s="58">
        <v>1067.771231045017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0.90573558113756414</v>
      </c>
      <c r="H43" s="21">
        <v>0</v>
      </c>
      <c r="I43" s="21">
        <v>0</v>
      </c>
      <c r="J43" s="21">
        <v>0</v>
      </c>
      <c r="K43" s="21">
        <v>551.77880132452015</v>
      </c>
      <c r="L43" s="21">
        <v>0</v>
      </c>
      <c r="M43" s="21">
        <v>6.4185719463260096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3.0570026727379633</v>
      </c>
      <c r="Z43" s="21">
        <v>0.86055218075131912</v>
      </c>
      <c r="AA43" s="21">
        <v>0</v>
      </c>
      <c r="AB43" s="21">
        <v>0</v>
      </c>
      <c r="AC43" s="21">
        <v>0</v>
      </c>
      <c r="AD43" s="21">
        <v>0</v>
      </c>
      <c r="AE43" s="21">
        <v>12.721537340323795</v>
      </c>
      <c r="AF43" s="21">
        <v>3.3734450476800215</v>
      </c>
      <c r="AG43" s="21">
        <v>0</v>
      </c>
      <c r="AH43" s="21">
        <v>0</v>
      </c>
      <c r="AI43" s="21">
        <v>0</v>
      </c>
      <c r="AJ43" s="21">
        <v>3.6104056718119399</v>
      </c>
      <c r="AK43" s="21">
        <v>0</v>
      </c>
      <c r="AL43" s="21">
        <v>0</v>
      </c>
      <c r="AM43" s="21">
        <v>6.1325943681716684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0">
        <v>588.85864613346052</v>
      </c>
      <c r="AT43" s="21">
        <v>63.042021552755259</v>
      </c>
      <c r="AU43" s="21">
        <v>0</v>
      </c>
      <c r="AV43" s="21">
        <v>0</v>
      </c>
      <c r="AW43" s="21">
        <v>8744.8447747840037</v>
      </c>
      <c r="AX43" s="21">
        <v>0</v>
      </c>
      <c r="AY43" s="21">
        <v>0</v>
      </c>
      <c r="AZ43" s="20">
        <v>8807.8867963367593</v>
      </c>
      <c r="BA43" s="58">
        <v>544.66850850836306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129.96250626185105</v>
      </c>
      <c r="D44" s="21">
        <v>0</v>
      </c>
      <c r="E44" s="21">
        <v>0</v>
      </c>
      <c r="F44" s="21">
        <v>0.94290216148941197</v>
      </c>
      <c r="G44" s="21">
        <v>82.138507293495223</v>
      </c>
      <c r="H44" s="21">
        <v>0</v>
      </c>
      <c r="I44" s="21">
        <v>7.6633404963155858</v>
      </c>
      <c r="J44" s="21">
        <v>0</v>
      </c>
      <c r="K44" s="21">
        <v>0</v>
      </c>
      <c r="L44" s="21">
        <v>504.34984482973033</v>
      </c>
      <c r="M44" s="21">
        <v>54.777747884010608</v>
      </c>
      <c r="N44" s="21">
        <v>0</v>
      </c>
      <c r="O44" s="21">
        <v>0</v>
      </c>
      <c r="P44" s="21">
        <v>0</v>
      </c>
      <c r="Q44" s="21">
        <v>3.6731353426283571</v>
      </c>
      <c r="R44" s="21">
        <v>0</v>
      </c>
      <c r="S44" s="21">
        <v>0</v>
      </c>
      <c r="T44" s="21">
        <v>8.8213655843631162</v>
      </c>
      <c r="U44" s="21">
        <v>0</v>
      </c>
      <c r="V44" s="21">
        <v>8.1254344752082073</v>
      </c>
      <c r="W44" s="21">
        <v>3.2459379347412884</v>
      </c>
      <c r="X44" s="21">
        <v>0</v>
      </c>
      <c r="Y44" s="21">
        <v>42.31402747725523</v>
      </c>
      <c r="Z44" s="21">
        <v>1221.2073359886758</v>
      </c>
      <c r="AA44" s="21">
        <v>0.88656665016041158</v>
      </c>
      <c r="AB44" s="21">
        <v>23.863422008880448</v>
      </c>
      <c r="AC44" s="21">
        <v>14.776602458984408</v>
      </c>
      <c r="AD44" s="21">
        <v>33.290184903547775</v>
      </c>
      <c r="AE44" s="21">
        <v>54.925712387170762</v>
      </c>
      <c r="AF44" s="21">
        <v>1020.2605676200723</v>
      </c>
      <c r="AG44" s="21">
        <v>334.79482968799738</v>
      </c>
      <c r="AH44" s="21">
        <v>12.477600853024057</v>
      </c>
      <c r="AI44" s="21">
        <v>0</v>
      </c>
      <c r="AJ44" s="21">
        <v>41.239827587996039</v>
      </c>
      <c r="AK44" s="21">
        <v>0</v>
      </c>
      <c r="AL44" s="21">
        <v>100.74237458098079</v>
      </c>
      <c r="AM44" s="21">
        <v>63.082051753570603</v>
      </c>
      <c r="AN44" s="21">
        <v>13.194953888340383</v>
      </c>
      <c r="AO44" s="21">
        <v>5.8320036691179054</v>
      </c>
      <c r="AP44" s="21">
        <v>0</v>
      </c>
      <c r="AQ44" s="21">
        <v>0.75889231202452556</v>
      </c>
      <c r="AR44" s="21">
        <v>0</v>
      </c>
      <c r="AS44" s="20">
        <v>3787.3476760916328</v>
      </c>
      <c r="AT44" s="21">
        <v>25.834243361025411</v>
      </c>
      <c r="AU44" s="21">
        <v>0</v>
      </c>
      <c r="AV44" s="21">
        <v>0</v>
      </c>
      <c r="AW44" s="21">
        <v>253.66937554861278</v>
      </c>
      <c r="AX44" s="21">
        <v>6.3826144529495457</v>
      </c>
      <c r="AY44" s="21">
        <v>0</v>
      </c>
      <c r="AZ44" s="20">
        <v>285.88623336258775</v>
      </c>
      <c r="BA44" s="58">
        <v>185.60251003184302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811.74403365171975</v>
      </c>
      <c r="N45" s="22">
        <v>0</v>
      </c>
      <c r="O45" s="22">
        <v>0</v>
      </c>
      <c r="P45" s="22">
        <v>0</v>
      </c>
      <c r="Q45" s="22">
        <v>5.618735485142162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817.36276913686186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0">
        <v>0</v>
      </c>
      <c r="BA45" s="58">
        <v>482.17403359703394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64.362910602666886</v>
      </c>
      <c r="D46" s="20">
        <v>2.6405986228103644</v>
      </c>
      <c r="E46" s="20">
        <v>7.2329444768741524</v>
      </c>
      <c r="F46" s="20">
        <v>1.7757333532580262</v>
      </c>
      <c r="G46" s="20">
        <v>739.92212569154606</v>
      </c>
      <c r="H46" s="20">
        <v>141.9290469786464</v>
      </c>
      <c r="I46" s="20">
        <v>113.17685145568456</v>
      </c>
      <c r="J46" s="20">
        <v>96.499109553467406</v>
      </c>
      <c r="K46" s="20">
        <v>88.591992257589226</v>
      </c>
      <c r="L46" s="20">
        <v>77.422483433208797</v>
      </c>
      <c r="M46" s="20">
        <v>1122.7389614071842</v>
      </c>
      <c r="N46" s="20">
        <v>228.87165511486916</v>
      </c>
      <c r="O46" s="20">
        <v>15.739279540939636</v>
      </c>
      <c r="P46" s="20">
        <v>4.5440859859768086</v>
      </c>
      <c r="Q46" s="20">
        <v>8.358699946859879</v>
      </c>
      <c r="R46" s="20">
        <v>109.12568110053536</v>
      </c>
      <c r="S46" s="20">
        <v>206.56135369011056</v>
      </c>
      <c r="T46" s="20">
        <v>19.184233027205916</v>
      </c>
      <c r="U46" s="20">
        <v>240.82411953277716</v>
      </c>
      <c r="V46" s="20">
        <v>224.22127930243605</v>
      </c>
      <c r="W46" s="20">
        <v>3.8196573116821186</v>
      </c>
      <c r="X46" s="20">
        <v>0.78520980505606974</v>
      </c>
      <c r="Y46" s="20">
        <v>138.97144781976559</v>
      </c>
      <c r="Z46" s="20">
        <v>311.3301184552023</v>
      </c>
      <c r="AA46" s="20">
        <v>59.919882053960414</v>
      </c>
      <c r="AB46" s="20">
        <v>38.237742009683018</v>
      </c>
      <c r="AC46" s="20">
        <v>92.364457856053875</v>
      </c>
      <c r="AD46" s="20">
        <v>7.7159701383232395</v>
      </c>
      <c r="AE46" s="20">
        <v>15.240765153950369</v>
      </c>
      <c r="AF46" s="20">
        <v>49.458770626427018</v>
      </c>
      <c r="AG46" s="20">
        <v>623.59875035903804</v>
      </c>
      <c r="AH46" s="20">
        <v>59.336953616754599</v>
      </c>
      <c r="AI46" s="20">
        <v>163.94558508017971</v>
      </c>
      <c r="AJ46" s="20">
        <v>381.85154450398892</v>
      </c>
      <c r="AK46" s="20">
        <v>189.40033513694084</v>
      </c>
      <c r="AL46" s="20">
        <v>31.413163268947972</v>
      </c>
      <c r="AM46" s="20">
        <v>636.07617872631045</v>
      </c>
      <c r="AN46" s="20">
        <v>128.66715212027808</v>
      </c>
      <c r="AO46" s="20">
        <v>93.761494689921221</v>
      </c>
      <c r="AP46" s="20">
        <v>47.060422347414551</v>
      </c>
      <c r="AQ46" s="20">
        <v>16.819612425660004</v>
      </c>
      <c r="AR46" s="20">
        <v>103.47636195198712</v>
      </c>
      <c r="AS46" s="20">
        <v>6706.9747205321746</v>
      </c>
      <c r="AT46" s="20">
        <v>0</v>
      </c>
      <c r="AU46" s="20">
        <v>0</v>
      </c>
      <c r="AV46" s="20">
        <v>0</v>
      </c>
      <c r="AW46" s="20">
        <v>1680.2056411017493</v>
      </c>
      <c r="AX46" s="20">
        <v>0</v>
      </c>
      <c r="AY46" s="20">
        <v>0</v>
      </c>
      <c r="AZ46" s="20">
        <v>1680.2056411017493</v>
      </c>
      <c r="BA46" s="58">
        <v>738.24183118910196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0.91875025975803348</v>
      </c>
      <c r="D47" s="20">
        <v>0.92870173966262981</v>
      </c>
      <c r="E47" s="20">
        <v>1.4756303069513985</v>
      </c>
      <c r="F47" s="20">
        <v>0.95388088112579072</v>
      </c>
      <c r="G47" s="20">
        <v>76.501742467473406</v>
      </c>
      <c r="H47" s="20">
        <v>0</v>
      </c>
      <c r="I47" s="20">
        <v>2.8710626620991304</v>
      </c>
      <c r="J47" s="20">
        <v>1.8559571065443285</v>
      </c>
      <c r="K47" s="20">
        <v>0.92296437911959739</v>
      </c>
      <c r="L47" s="20">
        <v>2.4942242217336834</v>
      </c>
      <c r="M47" s="20">
        <v>29.306065892322792</v>
      </c>
      <c r="N47" s="20">
        <v>367.01208507481437</v>
      </c>
      <c r="O47" s="20">
        <v>0.97112760980283197</v>
      </c>
      <c r="P47" s="20">
        <v>0.93447109312523879</v>
      </c>
      <c r="Q47" s="20">
        <v>0</v>
      </c>
      <c r="R47" s="20">
        <v>0.93260138513074642</v>
      </c>
      <c r="S47" s="20">
        <v>0</v>
      </c>
      <c r="T47" s="20">
        <v>3.4713926828391957</v>
      </c>
      <c r="U47" s="20">
        <v>3.5056912856479552</v>
      </c>
      <c r="V47" s="20">
        <v>1.7959036773052859</v>
      </c>
      <c r="W47" s="20">
        <v>3.2653521364774662</v>
      </c>
      <c r="X47" s="20">
        <v>0</v>
      </c>
      <c r="Y47" s="20">
        <v>3.2019348438767166</v>
      </c>
      <c r="Z47" s="20">
        <v>36.347305089676325</v>
      </c>
      <c r="AA47" s="20">
        <v>1.8024492747597789</v>
      </c>
      <c r="AB47" s="20">
        <v>4.7577245600310478</v>
      </c>
      <c r="AC47" s="20">
        <v>3.9209418068943496</v>
      </c>
      <c r="AD47" s="20">
        <v>0.92469992012435909</v>
      </c>
      <c r="AE47" s="20">
        <v>5.3399727537796249</v>
      </c>
      <c r="AF47" s="20">
        <v>6.4684238433218804</v>
      </c>
      <c r="AG47" s="20">
        <v>1195.2406153267352</v>
      </c>
      <c r="AH47" s="20">
        <v>31.071863082350312</v>
      </c>
      <c r="AI47" s="20">
        <v>11.600980837052333</v>
      </c>
      <c r="AJ47" s="20">
        <v>882.883203852875</v>
      </c>
      <c r="AK47" s="20">
        <v>391.1485121002093</v>
      </c>
      <c r="AL47" s="20">
        <v>70.168365679868614</v>
      </c>
      <c r="AM47" s="20">
        <v>1322.6893034366387</v>
      </c>
      <c r="AN47" s="20">
        <v>206.47561288867703</v>
      </c>
      <c r="AO47" s="20">
        <v>51.041632479336577</v>
      </c>
      <c r="AP47" s="20">
        <v>1.9463561901718842</v>
      </c>
      <c r="AQ47" s="20">
        <v>14.003751274932753</v>
      </c>
      <c r="AR47" s="20">
        <v>3.9650127928592696</v>
      </c>
      <c r="AS47" s="20">
        <v>4745.116266896106</v>
      </c>
      <c r="AT47" s="20">
        <v>0</v>
      </c>
      <c r="AU47" s="20">
        <v>0</v>
      </c>
      <c r="AV47" s="20">
        <v>0</v>
      </c>
      <c r="AW47" s="20">
        <v>109.68507457341464</v>
      </c>
      <c r="AX47" s="20">
        <v>0</v>
      </c>
      <c r="AY47" s="20">
        <v>0</v>
      </c>
      <c r="AZ47" s="20">
        <v>109.68507457341464</v>
      </c>
      <c r="BA47" s="58">
        <v>501.745064934244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153.38031820103828</v>
      </c>
      <c r="D48" s="20">
        <v>5.1308958191485372</v>
      </c>
      <c r="E48" s="20">
        <v>0</v>
      </c>
      <c r="F48" s="20">
        <v>0.75554268571691008</v>
      </c>
      <c r="G48" s="20">
        <v>71.839565516755229</v>
      </c>
      <c r="H48" s="20">
        <v>0</v>
      </c>
      <c r="I48" s="20">
        <v>0</v>
      </c>
      <c r="J48" s="20">
        <v>0</v>
      </c>
      <c r="K48" s="20">
        <v>0</v>
      </c>
      <c r="L48" s="20">
        <v>15.122876668493323</v>
      </c>
      <c r="M48" s="20">
        <v>3.6903568464662779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0.71624630357209562</v>
      </c>
      <c r="W48" s="20">
        <v>0</v>
      </c>
      <c r="X48" s="20">
        <v>0</v>
      </c>
      <c r="Y48" s="20">
        <v>0.63936493477713763</v>
      </c>
      <c r="Z48" s="20">
        <v>2.7140799537535059</v>
      </c>
      <c r="AA48" s="20">
        <v>0</v>
      </c>
      <c r="AB48" s="20">
        <v>4.7369873101922142</v>
      </c>
      <c r="AC48" s="20">
        <v>1.244862821641892</v>
      </c>
      <c r="AD48" s="20">
        <v>0</v>
      </c>
      <c r="AE48" s="20">
        <v>21.058768727250492</v>
      </c>
      <c r="AF48" s="20">
        <v>111.49759113996605</v>
      </c>
      <c r="AG48" s="20">
        <v>282.56678919971785</v>
      </c>
      <c r="AH48" s="20">
        <v>201.54299978596703</v>
      </c>
      <c r="AI48" s="20">
        <v>23.184632722902528</v>
      </c>
      <c r="AJ48" s="20">
        <v>49.324852086792632</v>
      </c>
      <c r="AK48" s="20">
        <v>83.496396285113079</v>
      </c>
      <c r="AL48" s="20">
        <v>9.178714699191115</v>
      </c>
      <c r="AM48" s="20">
        <v>266.86421550191244</v>
      </c>
      <c r="AN48" s="20">
        <v>235.68555829577241</v>
      </c>
      <c r="AO48" s="20">
        <v>24.891655566989595</v>
      </c>
      <c r="AP48" s="20">
        <v>3.0355758881430654</v>
      </c>
      <c r="AQ48" s="20">
        <v>9.4597458584811207</v>
      </c>
      <c r="AR48" s="20">
        <v>27.68898853567077</v>
      </c>
      <c r="AS48" s="20">
        <v>1609.4475813554252</v>
      </c>
      <c r="AT48" s="20">
        <v>0</v>
      </c>
      <c r="AU48" s="20">
        <v>0</v>
      </c>
      <c r="AV48" s="20">
        <v>0</v>
      </c>
      <c r="AW48" s="20">
        <v>10510.833463243571</v>
      </c>
      <c r="AX48" s="20">
        <v>0</v>
      </c>
      <c r="AY48" s="20">
        <v>0</v>
      </c>
      <c r="AZ48" s="20">
        <v>10510.833463243571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4.2787716350516733</v>
      </c>
      <c r="D49" s="20">
        <v>1.7115011559504658</v>
      </c>
      <c r="E49" s="20">
        <v>0</v>
      </c>
      <c r="F49" s="20">
        <v>27.910372893352715</v>
      </c>
      <c r="G49" s="20">
        <v>27.557449606731481</v>
      </c>
      <c r="H49" s="20">
        <v>0</v>
      </c>
      <c r="I49" s="20">
        <v>1.7482897847890142</v>
      </c>
      <c r="J49" s="20">
        <v>0</v>
      </c>
      <c r="K49" s="20">
        <v>0</v>
      </c>
      <c r="L49" s="20">
        <v>0.76008738010098464</v>
      </c>
      <c r="M49" s="20">
        <v>29.236041728600036</v>
      </c>
      <c r="N49" s="20">
        <v>0</v>
      </c>
      <c r="O49" s="20">
        <v>9.789306718129664</v>
      </c>
      <c r="P49" s="20">
        <v>0</v>
      </c>
      <c r="Q49" s="20">
        <v>22.900792494091384</v>
      </c>
      <c r="R49" s="20">
        <v>0</v>
      </c>
      <c r="S49" s="20">
        <v>0</v>
      </c>
      <c r="T49" s="20">
        <v>3.2711754144110006</v>
      </c>
      <c r="U49" s="20">
        <v>0.79414513275562637</v>
      </c>
      <c r="V49" s="20">
        <v>17.603423508631739</v>
      </c>
      <c r="W49" s="20">
        <v>11.258503403763781</v>
      </c>
      <c r="X49" s="20">
        <v>68.624747821599811</v>
      </c>
      <c r="Y49" s="20">
        <v>0.73429993231340795</v>
      </c>
      <c r="Z49" s="20">
        <v>2.0738904014457984</v>
      </c>
      <c r="AA49" s="20">
        <v>0</v>
      </c>
      <c r="AB49" s="20">
        <v>0</v>
      </c>
      <c r="AC49" s="20">
        <v>0</v>
      </c>
      <c r="AD49" s="20">
        <v>0</v>
      </c>
      <c r="AE49" s="20">
        <v>54.041072148751681</v>
      </c>
      <c r="AF49" s="20">
        <v>31.526266021639387</v>
      </c>
      <c r="AG49" s="20">
        <v>16.298180752543544</v>
      </c>
      <c r="AH49" s="20">
        <v>68.902721820775398</v>
      </c>
      <c r="AI49" s="20">
        <v>0</v>
      </c>
      <c r="AJ49" s="20">
        <v>0</v>
      </c>
      <c r="AK49" s="20">
        <v>0</v>
      </c>
      <c r="AL49" s="20">
        <v>0</v>
      </c>
      <c r="AM49" s="20">
        <v>1.0649587620125713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402.08599851744123</v>
      </c>
      <c r="AT49" s="20">
        <v>127.97716914169379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127.97716914169379</v>
      </c>
      <c r="BA49" s="58">
        <v>-2606.5618530131096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1358.8395877992998</v>
      </c>
      <c r="D50" s="20">
        <v>95.958133917258564</v>
      </c>
      <c r="E50" s="20">
        <v>127.29101950578628</v>
      </c>
      <c r="F50" s="20">
        <v>106.73303929018211</v>
      </c>
      <c r="G50" s="20">
        <v>490.77479951567489</v>
      </c>
      <c r="H50" s="20">
        <v>4.5470502304631575</v>
      </c>
      <c r="I50" s="20">
        <v>39.36669204819254</v>
      </c>
      <c r="J50" s="20">
        <v>7.7055439538539421</v>
      </c>
      <c r="K50" s="20">
        <v>14.541436746339546</v>
      </c>
      <c r="L50" s="20">
        <v>3.4289422701884953</v>
      </c>
      <c r="M50" s="20">
        <v>56.437495830756106</v>
      </c>
      <c r="N50" s="20">
        <v>1.9507572964973736</v>
      </c>
      <c r="O50" s="20">
        <v>143.09790659503449</v>
      </c>
      <c r="P50" s="20">
        <v>46.570600235452204</v>
      </c>
      <c r="Q50" s="20">
        <v>176.76753339552224</v>
      </c>
      <c r="R50" s="20">
        <v>9.6274105464719888</v>
      </c>
      <c r="S50" s="20">
        <v>33.786639561349041</v>
      </c>
      <c r="T50" s="20">
        <v>82.762480342774651</v>
      </c>
      <c r="U50" s="20">
        <v>122.06221956128446</v>
      </c>
      <c r="V50" s="20">
        <v>233.66137610862762</v>
      </c>
      <c r="W50" s="20">
        <v>198.24152340408926</v>
      </c>
      <c r="X50" s="20">
        <v>19.833073133962685</v>
      </c>
      <c r="Y50" s="20">
        <v>25.054965874825768</v>
      </c>
      <c r="Z50" s="20">
        <v>80.213331439080562</v>
      </c>
      <c r="AA50" s="20">
        <v>57.717337155859347</v>
      </c>
      <c r="AB50" s="20">
        <v>74.108238173430806</v>
      </c>
      <c r="AC50" s="20">
        <v>37.236929137621367</v>
      </c>
      <c r="AD50" s="20">
        <v>11.733579127770289</v>
      </c>
      <c r="AE50" s="20">
        <v>256.29750152955364</v>
      </c>
      <c r="AF50" s="20">
        <v>443.99769822273424</v>
      </c>
      <c r="AG50" s="20">
        <v>827.39825574706913</v>
      </c>
      <c r="AH50" s="20">
        <v>5001.649370101175</v>
      </c>
      <c r="AI50" s="20">
        <v>552.07067131606971</v>
      </c>
      <c r="AJ50" s="20">
        <v>0</v>
      </c>
      <c r="AK50" s="20">
        <v>0</v>
      </c>
      <c r="AL50" s="20">
        <v>0</v>
      </c>
      <c r="AM50" s="20">
        <v>153.52816474193406</v>
      </c>
      <c r="AN50" s="20">
        <v>97.5737333234066</v>
      </c>
      <c r="AO50" s="20">
        <v>23.596779634717869</v>
      </c>
      <c r="AP50" s="20">
        <v>3.9823509910605113</v>
      </c>
      <c r="AQ50" s="20">
        <v>5.7616192644175861</v>
      </c>
      <c r="AR50" s="20">
        <v>10.657071730134192</v>
      </c>
      <c r="AS50" s="20">
        <v>11036.562858799922</v>
      </c>
      <c r="AT50" s="20">
        <v>229.94755130886134</v>
      </c>
      <c r="AU50" s="20">
        <v>0</v>
      </c>
      <c r="AV50" s="20">
        <v>0</v>
      </c>
      <c r="AW50" s="20">
        <v>7264.3849960968528</v>
      </c>
      <c r="AX50" s="20">
        <v>0</v>
      </c>
      <c r="AY50" s="20">
        <v>0</v>
      </c>
      <c r="AZ50" s="20">
        <v>7494.3325474057137</v>
      </c>
      <c r="BA50" s="58">
        <v>28787.890711093605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19.307205075746598</v>
      </c>
      <c r="D51" s="21">
        <v>24.497151810990971</v>
      </c>
      <c r="E51" s="21">
        <v>0</v>
      </c>
      <c r="F51" s="21">
        <v>0</v>
      </c>
      <c r="G51" s="21">
        <v>8.5537487987095364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605.87709599577522</v>
      </c>
      <c r="P51" s="21">
        <v>16.230079172084967</v>
      </c>
      <c r="Q51" s="21">
        <v>13.756775660519079</v>
      </c>
      <c r="R51" s="21">
        <v>38.592191203328021</v>
      </c>
      <c r="S51" s="21">
        <v>66.866805937764113</v>
      </c>
      <c r="T51" s="21">
        <v>12.520380771652379</v>
      </c>
      <c r="U51" s="21">
        <v>0</v>
      </c>
      <c r="V51" s="21">
        <v>0</v>
      </c>
      <c r="W51" s="21">
        <v>0</v>
      </c>
      <c r="X51" s="21">
        <v>0</v>
      </c>
      <c r="Y51" s="21">
        <v>2.2210647181942615</v>
      </c>
      <c r="Z51" s="21">
        <v>0</v>
      </c>
      <c r="AA51" s="21">
        <v>0</v>
      </c>
      <c r="AB51" s="21">
        <v>0.78122166535815707</v>
      </c>
      <c r="AC51" s="21">
        <v>0</v>
      </c>
      <c r="AD51" s="21">
        <v>0</v>
      </c>
      <c r="AE51" s="21">
        <v>0</v>
      </c>
      <c r="AF51" s="21">
        <v>18.332824782581159</v>
      </c>
      <c r="AG51" s="21">
        <v>15.457170405498646</v>
      </c>
      <c r="AH51" s="21">
        <v>50.032916680072425</v>
      </c>
      <c r="AI51" s="21">
        <v>0</v>
      </c>
      <c r="AJ51" s="21">
        <v>0</v>
      </c>
      <c r="AK51" s="21">
        <v>0</v>
      </c>
      <c r="AL51" s="21">
        <v>0</v>
      </c>
      <c r="AM51" s="21">
        <v>16.75069498945771</v>
      </c>
      <c r="AN51" s="21">
        <v>55.167750772568525</v>
      </c>
      <c r="AO51" s="21">
        <v>8.5732511409686385</v>
      </c>
      <c r="AP51" s="21">
        <v>0</v>
      </c>
      <c r="AQ51" s="21">
        <v>2.7961449129414331</v>
      </c>
      <c r="AR51" s="21">
        <v>1.8384409395181556</v>
      </c>
      <c r="AS51" s="20">
        <v>978.15291543373007</v>
      </c>
      <c r="AT51" s="21">
        <v>8.4515354933910807</v>
      </c>
      <c r="AU51" s="21">
        <v>0</v>
      </c>
      <c r="AV51" s="21">
        <v>0</v>
      </c>
      <c r="AW51" s="21">
        <v>3831.5934464315692</v>
      </c>
      <c r="AX51" s="21">
        <v>0</v>
      </c>
      <c r="AY51" s="21">
        <v>0</v>
      </c>
      <c r="AZ51" s="20">
        <v>3840.0449819249602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2525.4786856776363</v>
      </c>
      <c r="D52" s="21">
        <v>113.18168553844654</v>
      </c>
      <c r="E52" s="21">
        <v>0</v>
      </c>
      <c r="F52" s="21">
        <v>16.331152311332374</v>
      </c>
      <c r="G52" s="21">
        <v>89.450710466429328</v>
      </c>
      <c r="H52" s="21">
        <v>0</v>
      </c>
      <c r="I52" s="21">
        <v>29.507852568299192</v>
      </c>
      <c r="J52" s="21">
        <v>0</v>
      </c>
      <c r="K52" s="21">
        <v>20.382877389540841</v>
      </c>
      <c r="L52" s="21">
        <v>0</v>
      </c>
      <c r="M52" s="21">
        <v>217.35873557870474</v>
      </c>
      <c r="N52" s="21">
        <v>0.89005305961829884</v>
      </c>
      <c r="O52" s="21">
        <v>0</v>
      </c>
      <c r="P52" s="21">
        <v>0</v>
      </c>
      <c r="Q52" s="21">
        <v>1680.6416417087382</v>
      </c>
      <c r="R52" s="21">
        <v>16.123593239850752</v>
      </c>
      <c r="S52" s="21">
        <v>115.0094203638188</v>
      </c>
      <c r="T52" s="21">
        <v>330.07747765248683</v>
      </c>
      <c r="U52" s="21">
        <v>53.179622798105449</v>
      </c>
      <c r="V52" s="21">
        <v>163.06916232894471</v>
      </c>
      <c r="W52" s="21">
        <v>104.26626487583327</v>
      </c>
      <c r="X52" s="21">
        <v>85.838966361958981</v>
      </c>
      <c r="Y52" s="21">
        <v>37.957185894117359</v>
      </c>
      <c r="Z52" s="21">
        <v>47.716286754935211</v>
      </c>
      <c r="AA52" s="21">
        <v>18.670278844370401</v>
      </c>
      <c r="AB52" s="21">
        <v>0.78163682222291142</v>
      </c>
      <c r="AC52" s="21">
        <v>1.4208072843801907</v>
      </c>
      <c r="AD52" s="21">
        <v>24.115577793623892</v>
      </c>
      <c r="AE52" s="21">
        <v>124.92585539172461</v>
      </c>
      <c r="AF52" s="21">
        <v>0</v>
      </c>
      <c r="AG52" s="21">
        <v>25.540679027550681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54.791632760484283</v>
      </c>
      <c r="AN52" s="21">
        <v>0</v>
      </c>
      <c r="AO52" s="21">
        <v>2.31671397301437</v>
      </c>
      <c r="AP52" s="21">
        <v>0</v>
      </c>
      <c r="AQ52" s="21">
        <v>27.888127834498533</v>
      </c>
      <c r="AR52" s="21">
        <v>109.77473453614948</v>
      </c>
      <c r="AS52" s="20">
        <v>6036.6874188368174</v>
      </c>
      <c r="AT52" s="21">
        <v>22.820547860880797</v>
      </c>
      <c r="AU52" s="21">
        <v>0</v>
      </c>
      <c r="AV52" s="21">
        <v>0</v>
      </c>
      <c r="AW52" s="21">
        <v>3.9658867251531005</v>
      </c>
      <c r="AX52" s="21">
        <v>0</v>
      </c>
      <c r="AY52" s="21">
        <v>0</v>
      </c>
      <c r="AZ52" s="20">
        <v>26.786434586033899</v>
      </c>
      <c r="BA52" s="58">
        <v>518276.16310590552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98.14173869480355</v>
      </c>
      <c r="E53" s="21">
        <v>14.541690515977946</v>
      </c>
      <c r="F53" s="21">
        <v>6.8344470468382257</v>
      </c>
      <c r="G53" s="21">
        <v>42.490669562408584</v>
      </c>
      <c r="H53" s="21">
        <v>0</v>
      </c>
      <c r="I53" s="21">
        <v>102.70106266001878</v>
      </c>
      <c r="J53" s="21">
        <v>11.532994047879873</v>
      </c>
      <c r="K53" s="21">
        <v>43.078660950800696</v>
      </c>
      <c r="L53" s="21">
        <v>0</v>
      </c>
      <c r="M53" s="21">
        <v>85.717916532414108</v>
      </c>
      <c r="N53" s="21">
        <v>0</v>
      </c>
      <c r="O53" s="21">
        <v>0</v>
      </c>
      <c r="P53" s="21">
        <v>0</v>
      </c>
      <c r="Q53" s="21">
        <v>818.43165646380419</v>
      </c>
      <c r="R53" s="21">
        <v>115.40298452504092</v>
      </c>
      <c r="S53" s="21">
        <v>238.19145238985294</v>
      </c>
      <c r="T53" s="21">
        <v>662.9061857178624</v>
      </c>
      <c r="U53" s="21">
        <v>109.45316911135932</v>
      </c>
      <c r="V53" s="21">
        <v>0</v>
      </c>
      <c r="W53" s="21">
        <v>34.495973922037585</v>
      </c>
      <c r="X53" s="21">
        <v>17.81498512689916</v>
      </c>
      <c r="Y53" s="21">
        <v>12.266015608179625</v>
      </c>
      <c r="Z53" s="21">
        <v>8.514774755022934</v>
      </c>
      <c r="AA53" s="21">
        <v>6.4115729252561291</v>
      </c>
      <c r="AB53" s="21">
        <v>1.6927875655493516</v>
      </c>
      <c r="AC53" s="21">
        <v>0</v>
      </c>
      <c r="AD53" s="21">
        <v>0</v>
      </c>
      <c r="AE53" s="21">
        <v>11.023859968228249</v>
      </c>
      <c r="AF53" s="21">
        <v>0</v>
      </c>
      <c r="AG53" s="21">
        <v>2.726733588109084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8.9860168600210706</v>
      </c>
      <c r="AN53" s="21">
        <v>0</v>
      </c>
      <c r="AO53" s="21">
        <v>2.9025771632506778</v>
      </c>
      <c r="AP53" s="21">
        <v>0</v>
      </c>
      <c r="AQ53" s="21">
        <v>7.2449000581090335</v>
      </c>
      <c r="AR53" s="21">
        <v>5.0853161958891082</v>
      </c>
      <c r="AS53" s="20">
        <v>2468.5901419556139</v>
      </c>
      <c r="AT53" s="21">
        <v>6.2230226685673058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0">
        <v>6.2230226685673058</v>
      </c>
      <c r="BA53" s="58">
        <v>8776.1279130210351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8.1696933572869614</v>
      </c>
      <c r="D54" s="21">
        <v>78.147978694207978</v>
      </c>
      <c r="E54" s="21">
        <v>0</v>
      </c>
      <c r="F54" s="21">
        <v>0</v>
      </c>
      <c r="G54" s="21">
        <v>0</v>
      </c>
      <c r="H54" s="21">
        <v>3.1014289903894845</v>
      </c>
      <c r="I54" s="21">
        <v>401.16644327614028</v>
      </c>
      <c r="J54" s="21">
        <v>0</v>
      </c>
      <c r="K54" s="21">
        <v>97.837535670015015</v>
      </c>
      <c r="L54" s="21">
        <v>39.15461497160215</v>
      </c>
      <c r="M54" s="21">
        <v>126.89553099101624</v>
      </c>
      <c r="N54" s="21">
        <v>3.7248000690088165</v>
      </c>
      <c r="O54" s="21">
        <v>0</v>
      </c>
      <c r="P54" s="21">
        <v>0</v>
      </c>
      <c r="Q54" s="21">
        <v>190.70561011088216</v>
      </c>
      <c r="R54" s="21">
        <v>5.6064683399822819</v>
      </c>
      <c r="S54" s="21">
        <v>85.518123037544839</v>
      </c>
      <c r="T54" s="21">
        <v>164.99087804682151</v>
      </c>
      <c r="U54" s="21">
        <v>1314.2146490194073</v>
      </c>
      <c r="V54" s="21">
        <v>133.40663015639981</v>
      </c>
      <c r="W54" s="21">
        <v>0</v>
      </c>
      <c r="X54" s="21">
        <v>17.024286362287501</v>
      </c>
      <c r="Y54" s="21">
        <v>67.191130090304327</v>
      </c>
      <c r="Z54" s="21">
        <v>156.3648623270997</v>
      </c>
      <c r="AA54" s="21">
        <v>284.57777397531646</v>
      </c>
      <c r="AB54" s="21">
        <v>6.7614394222717689</v>
      </c>
      <c r="AC54" s="21">
        <v>129.18843081734718</v>
      </c>
      <c r="AD54" s="21">
        <v>30.190590046245433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2.7453412987720376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3346.6842390703491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0">
        <v>0</v>
      </c>
      <c r="BA54" s="58">
        <v>3211.0745609698224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1340.2316856391487</v>
      </c>
      <c r="D55" s="22">
        <v>0</v>
      </c>
      <c r="E55" s="22">
        <v>0</v>
      </c>
      <c r="F55" s="22">
        <v>0</v>
      </c>
      <c r="G55" s="22">
        <v>2.9760213825639603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39.787007045927076</v>
      </c>
      <c r="T55" s="22">
        <v>266.78967815847636</v>
      </c>
      <c r="U55" s="22">
        <v>0</v>
      </c>
      <c r="V55" s="22">
        <v>0</v>
      </c>
      <c r="W55" s="22">
        <v>0</v>
      </c>
      <c r="X55" s="22">
        <v>0</v>
      </c>
      <c r="Y55" s="22">
        <v>2.6012580404554577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62.11727395091004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1714.5029242174814</v>
      </c>
      <c r="AT55" s="22">
        <v>0</v>
      </c>
      <c r="AU55" s="22">
        <v>0</v>
      </c>
      <c r="AV55" s="22">
        <v>0</v>
      </c>
      <c r="AW55" s="22">
        <v>54.899887983107952</v>
      </c>
      <c r="AX55" s="22">
        <v>0</v>
      </c>
      <c r="AY55" s="22">
        <v>0</v>
      </c>
      <c r="AZ55" s="20">
        <v>54.899887983107952</v>
      </c>
      <c r="BA55" s="58">
        <v>1267.2602142478715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3.029885021596634</v>
      </c>
      <c r="D56" s="20">
        <v>22.284344948301378</v>
      </c>
      <c r="E56" s="20">
        <v>19.341961836612828</v>
      </c>
      <c r="F56" s="20">
        <v>242.44639286597607</v>
      </c>
      <c r="G56" s="20">
        <v>333.20195604103264</v>
      </c>
      <c r="H56" s="20">
        <v>1.0905917506070331</v>
      </c>
      <c r="I56" s="20">
        <v>20.909441909165672</v>
      </c>
      <c r="J56" s="20">
        <v>0</v>
      </c>
      <c r="K56" s="20">
        <v>10.610742227951516</v>
      </c>
      <c r="L56" s="20">
        <v>30.197825769572454</v>
      </c>
      <c r="M56" s="20">
        <v>49.3588594084246</v>
      </c>
      <c r="N56" s="20">
        <v>30.490261859534101</v>
      </c>
      <c r="O56" s="20">
        <v>28.002028891327345</v>
      </c>
      <c r="P56" s="20">
        <v>11.682391326652013</v>
      </c>
      <c r="Q56" s="20">
        <v>68.044919261367994</v>
      </c>
      <c r="R56" s="20">
        <v>86.023445331161739</v>
      </c>
      <c r="S56" s="20">
        <v>94.982497427266168</v>
      </c>
      <c r="T56" s="20">
        <v>292.76645638855615</v>
      </c>
      <c r="U56" s="20">
        <v>104.84180522468222</v>
      </c>
      <c r="V56" s="20">
        <v>38.27986382841268</v>
      </c>
      <c r="W56" s="20">
        <v>40.574008256339162</v>
      </c>
      <c r="X56" s="20">
        <v>3.5542342573797212</v>
      </c>
      <c r="Y56" s="20">
        <v>14.169593824633344</v>
      </c>
      <c r="Z56" s="20">
        <v>67.554314221664427</v>
      </c>
      <c r="AA56" s="20">
        <v>11.08812268635196</v>
      </c>
      <c r="AB56" s="20">
        <v>8.0998410400193439</v>
      </c>
      <c r="AC56" s="20">
        <v>0.80496904869168817</v>
      </c>
      <c r="AD56" s="20">
        <v>0.95752516691226353</v>
      </c>
      <c r="AE56" s="20">
        <v>20.375478528504445</v>
      </c>
      <c r="AF56" s="20">
        <v>60.347233578879084</v>
      </c>
      <c r="AG56" s="20">
        <v>146.08707744022408</v>
      </c>
      <c r="AH56" s="20">
        <v>3.6931304698309444</v>
      </c>
      <c r="AI56" s="20">
        <v>0</v>
      </c>
      <c r="AJ56" s="20">
        <v>0</v>
      </c>
      <c r="AK56" s="20">
        <v>2.8142529142018411</v>
      </c>
      <c r="AL56" s="20">
        <v>4.0679090433882896</v>
      </c>
      <c r="AM56" s="20">
        <v>10.568846606585774</v>
      </c>
      <c r="AN56" s="20">
        <v>7.2709689181828638</v>
      </c>
      <c r="AO56" s="20">
        <v>32.091041658160833</v>
      </c>
      <c r="AP56" s="20">
        <v>0</v>
      </c>
      <c r="AQ56" s="20">
        <v>76.202489522613106</v>
      </c>
      <c r="AR56" s="20">
        <v>0</v>
      </c>
      <c r="AS56" s="20">
        <v>1997.9067085007644</v>
      </c>
      <c r="AT56" s="20">
        <v>17.689969379991176</v>
      </c>
      <c r="AU56" s="20">
        <v>0</v>
      </c>
      <c r="AV56" s="20">
        <v>0</v>
      </c>
      <c r="AW56" s="20">
        <v>45.795009865094123</v>
      </c>
      <c r="AX56" s="20">
        <v>0</v>
      </c>
      <c r="AY56" s="20">
        <v>0</v>
      </c>
      <c r="AZ56" s="20">
        <v>63.484979245085299</v>
      </c>
      <c r="BA56" s="58">
        <v>14319.414802842452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2.8590056777983253</v>
      </c>
      <c r="D57" s="20">
        <v>0</v>
      </c>
      <c r="E57" s="20">
        <v>0</v>
      </c>
      <c r="F57" s="20">
        <v>0</v>
      </c>
      <c r="G57" s="20">
        <v>7.4063203911723425</v>
      </c>
      <c r="H57" s="20">
        <v>0</v>
      </c>
      <c r="I57" s="20">
        <v>15.093056653585432</v>
      </c>
      <c r="J57" s="20">
        <v>9.1720413155988894</v>
      </c>
      <c r="K57" s="20">
        <v>18.273168747223099</v>
      </c>
      <c r="L57" s="20">
        <v>43.512495511201976</v>
      </c>
      <c r="M57" s="20">
        <v>213.51611041718959</v>
      </c>
      <c r="N57" s="20">
        <v>186.06185154195293</v>
      </c>
      <c r="O57" s="20">
        <v>0</v>
      </c>
      <c r="P57" s="20">
        <v>0</v>
      </c>
      <c r="Q57" s="20">
        <v>0</v>
      </c>
      <c r="R57" s="20">
        <v>0</v>
      </c>
      <c r="S57" s="20">
        <v>2.8103289504232549</v>
      </c>
      <c r="T57" s="20">
        <v>19.396650023983895</v>
      </c>
      <c r="U57" s="20">
        <v>253.03755400060115</v>
      </c>
      <c r="V57" s="20">
        <v>134.0455136665831</v>
      </c>
      <c r="W57" s="20">
        <v>0</v>
      </c>
      <c r="X57" s="20">
        <v>0</v>
      </c>
      <c r="Y57" s="20">
        <v>83.958281118781088</v>
      </c>
      <c r="Z57" s="20">
        <v>220.09222089307229</v>
      </c>
      <c r="AA57" s="20">
        <v>5.3470938825101584</v>
      </c>
      <c r="AB57" s="20">
        <v>101.71048378747953</v>
      </c>
      <c r="AC57" s="20">
        <v>43.078757040343085</v>
      </c>
      <c r="AD57" s="20">
        <v>25.583575996483116</v>
      </c>
      <c r="AE57" s="20">
        <v>18.397392585144559</v>
      </c>
      <c r="AF57" s="20">
        <v>636.49237318964515</v>
      </c>
      <c r="AG57" s="20">
        <v>194.33749006405395</v>
      </c>
      <c r="AH57" s="20">
        <v>47.782266398811785</v>
      </c>
      <c r="AI57" s="20">
        <v>0.92280603374393866</v>
      </c>
      <c r="AJ57" s="20">
        <v>57.479293369845998</v>
      </c>
      <c r="AK57" s="20">
        <v>0</v>
      </c>
      <c r="AL57" s="20">
        <v>85.481326309464023</v>
      </c>
      <c r="AM57" s="20">
        <v>42.980070867150381</v>
      </c>
      <c r="AN57" s="20">
        <v>21.437115797140571</v>
      </c>
      <c r="AO57" s="20">
        <v>10.564540387678848</v>
      </c>
      <c r="AP57" s="20">
        <v>0</v>
      </c>
      <c r="AQ57" s="20">
        <v>0</v>
      </c>
      <c r="AR57" s="20">
        <v>0</v>
      </c>
      <c r="AS57" s="20">
        <v>2500.8291846186621</v>
      </c>
      <c r="AT57" s="20">
        <v>0</v>
      </c>
      <c r="AU57" s="20">
        <v>0</v>
      </c>
      <c r="AV57" s="20">
        <v>0</v>
      </c>
      <c r="AW57" s="20">
        <v>50.067527998137152</v>
      </c>
      <c r="AX57" s="20">
        <v>0</v>
      </c>
      <c r="AY57" s="20">
        <v>0</v>
      </c>
      <c r="AZ57" s="20">
        <v>50.067527998137152</v>
      </c>
      <c r="BA57" s="58">
        <v>561.55079995463586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5.6339286773833583</v>
      </c>
      <c r="D58" s="20">
        <v>19.278734557790777</v>
      </c>
      <c r="E58" s="20">
        <v>13.323289091355285</v>
      </c>
      <c r="F58" s="20">
        <v>2.8190977319895487</v>
      </c>
      <c r="G58" s="20">
        <v>59.611512947730652</v>
      </c>
      <c r="H58" s="20">
        <v>0</v>
      </c>
      <c r="I58" s="20">
        <v>15.051400055258338</v>
      </c>
      <c r="J58" s="20">
        <v>12.868605916337991</v>
      </c>
      <c r="K58" s="20">
        <v>0</v>
      </c>
      <c r="L58" s="20">
        <v>4.8799583493542062</v>
      </c>
      <c r="M58" s="20">
        <v>10.122437129215529</v>
      </c>
      <c r="N58" s="20">
        <v>0</v>
      </c>
      <c r="O58" s="20">
        <v>8.4717363866450803</v>
      </c>
      <c r="P58" s="20">
        <v>0</v>
      </c>
      <c r="Q58" s="20">
        <v>14.36264788015901</v>
      </c>
      <c r="R58" s="20">
        <v>4.9302100004101765</v>
      </c>
      <c r="S58" s="20">
        <v>397.96994006088909</v>
      </c>
      <c r="T58" s="20">
        <v>33.119731453134456</v>
      </c>
      <c r="U58" s="20">
        <v>8.6016531049031109</v>
      </c>
      <c r="V58" s="20">
        <v>16.987315868939397</v>
      </c>
      <c r="W58" s="20">
        <v>5.5032344037103051</v>
      </c>
      <c r="X58" s="20">
        <v>12.70790769675691</v>
      </c>
      <c r="Y58" s="20">
        <v>110.89125208579725</v>
      </c>
      <c r="Z58" s="20">
        <v>31.372811299460377</v>
      </c>
      <c r="AA58" s="20">
        <v>3.5362386670898895</v>
      </c>
      <c r="AB58" s="20">
        <v>5.5306255451568935</v>
      </c>
      <c r="AC58" s="20">
        <v>9.2080710151043093</v>
      </c>
      <c r="AD58" s="20">
        <v>0</v>
      </c>
      <c r="AE58" s="20">
        <v>18.484010797919062</v>
      </c>
      <c r="AF58" s="20">
        <v>33.093448516312648</v>
      </c>
      <c r="AG58" s="20">
        <v>538.01759752245812</v>
      </c>
      <c r="AH58" s="20">
        <v>118.13285102858518</v>
      </c>
      <c r="AI58" s="20">
        <v>39.19171873810815</v>
      </c>
      <c r="AJ58" s="20">
        <v>59.737523812775883</v>
      </c>
      <c r="AK58" s="20">
        <v>6.2424348541388612</v>
      </c>
      <c r="AL58" s="20">
        <v>0</v>
      </c>
      <c r="AM58" s="20">
        <v>823.83637222186496</v>
      </c>
      <c r="AN58" s="20">
        <v>48.246207108728235</v>
      </c>
      <c r="AO58" s="20">
        <v>69.342376399085225</v>
      </c>
      <c r="AP58" s="20">
        <v>27.792091635245146</v>
      </c>
      <c r="AQ58" s="20">
        <v>29.968088445221078</v>
      </c>
      <c r="AR58" s="20">
        <v>107.79690434318472</v>
      </c>
      <c r="AS58" s="20">
        <v>2726.6639653481993</v>
      </c>
      <c r="AT58" s="20">
        <v>2.4490097381323204</v>
      </c>
      <c r="AU58" s="20">
        <v>0</v>
      </c>
      <c r="AV58" s="20">
        <v>0</v>
      </c>
      <c r="AW58" s="20">
        <v>13874.831858090765</v>
      </c>
      <c r="AX58" s="20">
        <v>0</v>
      </c>
      <c r="AY58" s="20">
        <v>0</v>
      </c>
      <c r="AZ58" s="20">
        <v>13877.280867828898</v>
      </c>
      <c r="BA58" s="58">
        <v>1480.2714390123533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750.22186731523584</v>
      </c>
      <c r="D59" s="20">
        <v>64.584550300547775</v>
      </c>
      <c r="E59" s="20">
        <v>0</v>
      </c>
      <c r="F59" s="20">
        <v>0</v>
      </c>
      <c r="G59" s="20">
        <v>30.112591579010989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0.94985847064357054</v>
      </c>
      <c r="R59" s="20">
        <v>1132.7840387787437</v>
      </c>
      <c r="S59" s="20">
        <v>0</v>
      </c>
      <c r="T59" s="20">
        <v>65.450349801792512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56.189487561686406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95.31122523286362</v>
      </c>
      <c r="AN59" s="20">
        <v>76.534060601155261</v>
      </c>
      <c r="AO59" s="20">
        <v>81.109874443277235</v>
      </c>
      <c r="AP59" s="20">
        <v>21.736838667475816</v>
      </c>
      <c r="AQ59" s="20">
        <v>670.04639910416142</v>
      </c>
      <c r="AR59" s="20">
        <v>1150.8784932977358</v>
      </c>
      <c r="AS59" s="20">
        <v>4195.9096351543303</v>
      </c>
      <c r="AT59" s="20">
        <v>0.96893781687360525</v>
      </c>
      <c r="AU59" s="20">
        <v>1971.8927649711052</v>
      </c>
      <c r="AV59" s="20">
        <v>0</v>
      </c>
      <c r="AW59" s="20">
        <v>14137.115608797991</v>
      </c>
      <c r="AX59" s="20">
        <v>0</v>
      </c>
      <c r="AY59" s="20">
        <v>0</v>
      </c>
      <c r="AZ59" s="20">
        <v>16109.97731158597</v>
      </c>
      <c r="BA59" s="58">
        <v>5688.7110858909109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9.2012795913056475</v>
      </c>
      <c r="E60" s="20">
        <v>46.911041627445051</v>
      </c>
      <c r="F60" s="20">
        <v>11.231883970122668</v>
      </c>
      <c r="G60" s="20">
        <v>0</v>
      </c>
      <c r="H60" s="20">
        <v>0</v>
      </c>
      <c r="I60" s="20">
        <v>4.6363320240284551</v>
      </c>
      <c r="J60" s="20">
        <v>0</v>
      </c>
      <c r="K60" s="20">
        <v>53.325108455328824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148.01068730074948</v>
      </c>
      <c r="V60" s="20">
        <v>7.1360351585710822</v>
      </c>
      <c r="W60" s="20">
        <v>29.36149279246769</v>
      </c>
      <c r="X60" s="20">
        <v>2.5169950501675955</v>
      </c>
      <c r="Y60" s="20">
        <v>0.77204369982757937</v>
      </c>
      <c r="Z60" s="20">
        <v>167.26643756456551</v>
      </c>
      <c r="AA60" s="20">
        <v>15.921496899523195</v>
      </c>
      <c r="AB60" s="20">
        <v>326.38280031177538</v>
      </c>
      <c r="AC60" s="20">
        <v>189.96818281588395</v>
      </c>
      <c r="AD60" s="20">
        <v>39.626060043278763</v>
      </c>
      <c r="AE60" s="20">
        <v>0</v>
      </c>
      <c r="AF60" s="20">
        <v>2.6582206393488268</v>
      </c>
      <c r="AG60" s="20">
        <v>72.474196387579724</v>
      </c>
      <c r="AH60" s="20">
        <v>336.40842401406366</v>
      </c>
      <c r="AI60" s="20">
        <v>0</v>
      </c>
      <c r="AJ60" s="20">
        <v>0</v>
      </c>
      <c r="AK60" s="20">
        <v>0</v>
      </c>
      <c r="AL60" s="20">
        <v>0</v>
      </c>
      <c r="AM60" s="20">
        <v>15.832977367984171</v>
      </c>
      <c r="AN60" s="20">
        <v>0</v>
      </c>
      <c r="AO60" s="20">
        <v>0.83311349409031077</v>
      </c>
      <c r="AP60" s="20">
        <v>0</v>
      </c>
      <c r="AQ60" s="20">
        <v>1.6789237538156476</v>
      </c>
      <c r="AR60" s="20">
        <v>0.96951807920539823</v>
      </c>
      <c r="AS60" s="20">
        <v>1483.1232510411289</v>
      </c>
      <c r="AT60" s="20">
        <v>0</v>
      </c>
      <c r="AU60" s="20">
        <v>0</v>
      </c>
      <c r="AV60" s="20">
        <v>0</v>
      </c>
      <c r="AW60" s="20">
        <v>1119.2093078826415</v>
      </c>
      <c r="AX60" s="20">
        <v>0</v>
      </c>
      <c r="AY60" s="20">
        <v>0</v>
      </c>
      <c r="AZ60" s="20">
        <v>1119.2093078826415</v>
      </c>
      <c r="BA60" s="58">
        <v>1611.7542293105691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80.732590140226236</v>
      </c>
      <c r="D61" s="21">
        <v>7.3391231999934323</v>
      </c>
      <c r="E61" s="21">
        <v>0</v>
      </c>
      <c r="F61" s="21">
        <v>15.918736466311797</v>
      </c>
      <c r="G61" s="21">
        <v>763.79401644136669</v>
      </c>
      <c r="H61" s="21">
        <v>0</v>
      </c>
      <c r="I61" s="21">
        <v>12.204285375576132</v>
      </c>
      <c r="J61" s="21">
        <v>9.1467075309192776</v>
      </c>
      <c r="K61" s="21">
        <v>26.293154800806601</v>
      </c>
      <c r="L61" s="21">
        <v>13.797720888568133</v>
      </c>
      <c r="M61" s="21">
        <v>54.664649599384461</v>
      </c>
      <c r="N61" s="21">
        <v>88.807409254506609</v>
      </c>
      <c r="O61" s="21">
        <v>4.6992163597972985</v>
      </c>
      <c r="P61" s="21">
        <v>1.8228184958796148</v>
      </c>
      <c r="Q61" s="21">
        <v>69.273909122630144</v>
      </c>
      <c r="R61" s="21">
        <v>25.704520827874838</v>
      </c>
      <c r="S61" s="21">
        <v>121.03641148672423</v>
      </c>
      <c r="T61" s="21">
        <v>39.863895093296236</v>
      </c>
      <c r="U61" s="21">
        <v>1067.5798953204931</v>
      </c>
      <c r="V61" s="21">
        <v>153.62492658369325</v>
      </c>
      <c r="W61" s="21">
        <v>23.096214946992013</v>
      </c>
      <c r="X61" s="21">
        <v>0</v>
      </c>
      <c r="Y61" s="21">
        <v>50.154540417811766</v>
      </c>
      <c r="Z61" s="21">
        <v>423.56677049375264</v>
      </c>
      <c r="AA61" s="21">
        <v>169.57808347720979</v>
      </c>
      <c r="AB61" s="21">
        <v>221.3769663506886</v>
      </c>
      <c r="AC61" s="21">
        <v>202.73124265889183</v>
      </c>
      <c r="AD61" s="21">
        <v>16.290350151027038</v>
      </c>
      <c r="AE61" s="21">
        <v>45.229857072434392</v>
      </c>
      <c r="AF61" s="21">
        <v>1237.339793995829</v>
      </c>
      <c r="AG61" s="21">
        <v>388.66258061764466</v>
      </c>
      <c r="AH61" s="21">
        <v>14.932905058722588</v>
      </c>
      <c r="AI61" s="21">
        <v>48.502319292374196</v>
      </c>
      <c r="AJ61" s="21">
        <v>0</v>
      </c>
      <c r="AK61" s="21">
        <v>1.786133996019063</v>
      </c>
      <c r="AL61" s="21">
        <v>7.5900010139311886</v>
      </c>
      <c r="AM61" s="21">
        <v>68.178594662797707</v>
      </c>
      <c r="AN61" s="21">
        <v>11.184402482780696</v>
      </c>
      <c r="AO61" s="21">
        <v>17.169187847074557</v>
      </c>
      <c r="AP61" s="21">
        <v>0</v>
      </c>
      <c r="AQ61" s="21">
        <v>43.43675725367661</v>
      </c>
      <c r="AR61" s="21">
        <v>27.851517903460799</v>
      </c>
      <c r="AS61" s="20">
        <v>5574.962206681168</v>
      </c>
      <c r="AT61" s="21">
        <v>0.92519083382839273</v>
      </c>
      <c r="AU61" s="21">
        <v>0</v>
      </c>
      <c r="AV61" s="21">
        <v>0</v>
      </c>
      <c r="AW61" s="21">
        <v>623.0818750984057</v>
      </c>
      <c r="AX61" s="21">
        <v>0</v>
      </c>
      <c r="AY61" s="21">
        <v>0</v>
      </c>
      <c r="AZ61" s="20">
        <v>624.00706593223413</v>
      </c>
      <c r="BA61" s="58">
        <v>2105.5043915140091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9.5047350844240928</v>
      </c>
      <c r="D62" s="22">
        <v>5.4921432364243907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402.75500480572134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40.314030273204573</v>
      </c>
      <c r="AF62" s="22">
        <v>646.1535147228625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38.101802709072622</v>
      </c>
      <c r="AM62" s="22">
        <v>0</v>
      </c>
      <c r="AN62" s="22">
        <v>4.5678276623070122</v>
      </c>
      <c r="AO62" s="22">
        <v>2.0613315071033296</v>
      </c>
      <c r="AP62" s="22">
        <v>0</v>
      </c>
      <c r="AQ62" s="22">
        <v>0</v>
      </c>
      <c r="AR62" s="22">
        <v>0</v>
      </c>
      <c r="AS62" s="20">
        <v>1148.9503900011202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0">
        <v>0</v>
      </c>
      <c r="BA62" s="58">
        <v>63.519089322445318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1074.2593041564951</v>
      </c>
      <c r="D63" s="22">
        <v>6.2760576808953141</v>
      </c>
      <c r="E63" s="22">
        <v>0</v>
      </c>
      <c r="F63" s="22">
        <v>9.1357744084174684</v>
      </c>
      <c r="G63" s="22">
        <v>446.3509877278313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43.354746307956191</v>
      </c>
      <c r="N63" s="22">
        <v>0</v>
      </c>
      <c r="O63" s="22">
        <v>0</v>
      </c>
      <c r="P63" s="22">
        <v>0</v>
      </c>
      <c r="Q63" s="22">
        <v>69.054330615424874</v>
      </c>
      <c r="R63" s="22">
        <v>5.4851482385636912</v>
      </c>
      <c r="S63" s="22">
        <v>42.663685573480834</v>
      </c>
      <c r="T63" s="22">
        <v>34.410163874034673</v>
      </c>
      <c r="U63" s="22">
        <v>99.712620927148606</v>
      </c>
      <c r="V63" s="22">
        <v>537.3504666364048</v>
      </c>
      <c r="W63" s="22">
        <v>84.524693091122515</v>
      </c>
      <c r="X63" s="22">
        <v>1.6901826229558965</v>
      </c>
      <c r="Y63" s="22">
        <v>31.11294134789318</v>
      </c>
      <c r="Z63" s="22">
        <v>162.0729730316167</v>
      </c>
      <c r="AA63" s="22">
        <v>44.800942772048124</v>
      </c>
      <c r="AB63" s="22">
        <v>293.48297733711945</v>
      </c>
      <c r="AC63" s="22">
        <v>14.426880359944102</v>
      </c>
      <c r="AD63" s="22">
        <v>24.329120339480866</v>
      </c>
      <c r="AE63" s="22">
        <v>101.98535925087933</v>
      </c>
      <c r="AF63" s="22">
        <v>4229.0654603170378</v>
      </c>
      <c r="AG63" s="22">
        <v>25.03347045034117</v>
      </c>
      <c r="AH63" s="22">
        <v>0</v>
      </c>
      <c r="AI63" s="22">
        <v>76.6184544146044</v>
      </c>
      <c r="AJ63" s="22">
        <v>0</v>
      </c>
      <c r="AK63" s="22">
        <v>0</v>
      </c>
      <c r="AL63" s="22">
        <v>118.71574060971696</v>
      </c>
      <c r="AM63" s="22">
        <v>22.368910889996751</v>
      </c>
      <c r="AN63" s="22">
        <v>42.875807011300687</v>
      </c>
      <c r="AO63" s="22">
        <v>17.566553575592739</v>
      </c>
      <c r="AP63" s="22">
        <v>0</v>
      </c>
      <c r="AQ63" s="22">
        <v>16.223254754520159</v>
      </c>
      <c r="AR63" s="22">
        <v>8.5110219641769991</v>
      </c>
      <c r="AS63" s="20">
        <v>7683.4580302870008</v>
      </c>
      <c r="AT63" s="22">
        <v>11.155454471768104</v>
      </c>
      <c r="AU63" s="22">
        <v>0</v>
      </c>
      <c r="AV63" s="22">
        <v>0</v>
      </c>
      <c r="AW63" s="22">
        <v>475.51276613993087</v>
      </c>
      <c r="AX63" s="22">
        <v>0</v>
      </c>
      <c r="AY63" s="22">
        <v>0</v>
      </c>
      <c r="AZ63" s="20">
        <v>486.66822061169898</v>
      </c>
      <c r="BA63" s="58">
        <v>1029.7568960106018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0</v>
      </c>
      <c r="X64" s="21">
        <v>0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0</v>
      </c>
      <c r="AT64" s="21">
        <v>11.174331682647598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0">
        <v>11.174331682647598</v>
      </c>
      <c r="BA64" s="58">
        <v>200.37358546040451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113.8468193969685</v>
      </c>
      <c r="D65" s="22">
        <v>192.88963686262639</v>
      </c>
      <c r="E65" s="22">
        <v>0</v>
      </c>
      <c r="F65" s="22">
        <v>11.415914815732073</v>
      </c>
      <c r="G65" s="22">
        <v>15.9906108445004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12.182305486873041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67.136128247805928</v>
      </c>
      <c r="V65" s="22">
        <v>23.29104699808514</v>
      </c>
      <c r="W65" s="22">
        <v>691.70662512420324</v>
      </c>
      <c r="X65" s="22">
        <v>8.6817330450931127</v>
      </c>
      <c r="Y65" s="22">
        <v>1299.2147294685553</v>
      </c>
      <c r="Z65" s="22">
        <v>815.98291555383332</v>
      </c>
      <c r="AA65" s="22">
        <v>277.91605200273989</v>
      </c>
      <c r="AB65" s="22">
        <v>579.06542464485449</v>
      </c>
      <c r="AC65" s="22">
        <v>656.37668721712794</v>
      </c>
      <c r="AD65" s="22">
        <v>84.957531805851787</v>
      </c>
      <c r="AE65" s="22">
        <v>19.69356592632829</v>
      </c>
      <c r="AF65" s="22">
        <v>2039.0377921199222</v>
      </c>
      <c r="AG65" s="22">
        <v>84.509173135721355</v>
      </c>
      <c r="AH65" s="22">
        <v>1.7985582857098263</v>
      </c>
      <c r="AI65" s="22">
        <v>0</v>
      </c>
      <c r="AJ65" s="22">
        <v>0.95260074735332367</v>
      </c>
      <c r="AK65" s="22">
        <v>0</v>
      </c>
      <c r="AL65" s="22">
        <v>0</v>
      </c>
      <c r="AM65" s="22">
        <v>18.836261696084737</v>
      </c>
      <c r="AN65" s="22">
        <v>8.9828890929535934</v>
      </c>
      <c r="AO65" s="22">
        <v>2.0425901138197249</v>
      </c>
      <c r="AP65" s="22">
        <v>0</v>
      </c>
      <c r="AQ65" s="22">
        <v>0</v>
      </c>
      <c r="AR65" s="22">
        <v>0</v>
      </c>
      <c r="AS65" s="20">
        <v>7026.5075926327436</v>
      </c>
      <c r="AT65" s="22">
        <v>6.4469526294931869</v>
      </c>
      <c r="AU65" s="22">
        <v>0</v>
      </c>
      <c r="AV65" s="22">
        <v>0</v>
      </c>
      <c r="AW65" s="22">
        <v>57.368303463314177</v>
      </c>
      <c r="AX65" s="22">
        <v>0</v>
      </c>
      <c r="AY65" s="22">
        <v>0</v>
      </c>
      <c r="AZ65" s="20">
        <v>63.815256092807367</v>
      </c>
      <c r="BA65" s="58">
        <v>1607.8928146259591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0.78583005694531061</v>
      </c>
      <c r="G66" s="20">
        <v>107.03682873843267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38.373433513218764</v>
      </c>
      <c r="N66" s="20">
        <v>58.510208642499435</v>
      </c>
      <c r="O66" s="20">
        <v>0</v>
      </c>
      <c r="P66" s="20">
        <v>0</v>
      </c>
      <c r="Q66" s="20">
        <v>3.0958395364174032</v>
      </c>
      <c r="R66" s="20">
        <v>0.79591266834551899</v>
      </c>
      <c r="S66" s="20">
        <v>0</v>
      </c>
      <c r="T66" s="20">
        <v>31.43291508918022</v>
      </c>
      <c r="U66" s="20">
        <v>12.051128863862903</v>
      </c>
      <c r="V66" s="20">
        <v>10.468485577665414</v>
      </c>
      <c r="W66" s="20">
        <v>196.41247959932082</v>
      </c>
      <c r="X66" s="20">
        <v>1034.8741594472817</v>
      </c>
      <c r="Y66" s="20">
        <v>245.69435534765626</v>
      </c>
      <c r="Z66" s="20">
        <v>465.1867652506304</v>
      </c>
      <c r="AA66" s="20">
        <v>814.40155066784052</v>
      </c>
      <c r="AB66" s="20">
        <v>86.985422234922254</v>
      </c>
      <c r="AC66" s="20">
        <v>454.01081510824406</v>
      </c>
      <c r="AD66" s="20">
        <v>142.92109332046059</v>
      </c>
      <c r="AE66" s="20">
        <v>19.330390598182575</v>
      </c>
      <c r="AF66" s="20">
        <v>289.64189906979004</v>
      </c>
      <c r="AG66" s="20">
        <v>2.4434975556228524</v>
      </c>
      <c r="AH66" s="20">
        <v>2.2860117269427369</v>
      </c>
      <c r="AI66" s="20">
        <v>0</v>
      </c>
      <c r="AJ66" s="20">
        <v>0</v>
      </c>
      <c r="AK66" s="20">
        <v>0</v>
      </c>
      <c r="AL66" s="20">
        <v>4.466670999749347</v>
      </c>
      <c r="AM66" s="20">
        <v>0</v>
      </c>
      <c r="AN66" s="20">
        <v>1.4704838463030014</v>
      </c>
      <c r="AO66" s="20">
        <v>0</v>
      </c>
      <c r="AP66" s="20">
        <v>0</v>
      </c>
      <c r="AQ66" s="20">
        <v>0</v>
      </c>
      <c r="AR66" s="20">
        <v>0</v>
      </c>
      <c r="AS66" s="20">
        <v>4022.6761774595152</v>
      </c>
      <c r="AT66" s="20">
        <v>25.957639409393682</v>
      </c>
      <c r="AU66" s="20">
        <v>0</v>
      </c>
      <c r="AV66" s="20">
        <v>0</v>
      </c>
      <c r="AW66" s="20">
        <v>104.95987643359116</v>
      </c>
      <c r="AX66" s="20">
        <v>0</v>
      </c>
      <c r="AY66" s="20">
        <v>0</v>
      </c>
      <c r="AZ66" s="20">
        <v>130.91751584298484</v>
      </c>
      <c r="BA66" s="58">
        <v>4676.3286793494199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16.987333078198883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33.704592005551092</v>
      </c>
      <c r="X67" s="20">
        <v>92.398475361045399</v>
      </c>
      <c r="Y67" s="20">
        <v>0</v>
      </c>
      <c r="Z67" s="20">
        <v>381.72319933816794</v>
      </c>
      <c r="AA67" s="20">
        <v>268.01544987771808</v>
      </c>
      <c r="AB67" s="20">
        <v>0</v>
      </c>
      <c r="AC67" s="20">
        <v>516.55086859437745</v>
      </c>
      <c r="AD67" s="20">
        <v>4.9777619469433532</v>
      </c>
      <c r="AE67" s="20">
        <v>0</v>
      </c>
      <c r="AF67" s="20">
        <v>69.48623020067258</v>
      </c>
      <c r="AG67" s="20">
        <v>89.713297919095112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1473.5572083217696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197.11116702740455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164.50278172838631</v>
      </c>
      <c r="D68" s="20">
        <v>73.725548615978283</v>
      </c>
      <c r="E68" s="20">
        <v>53.010860231070282</v>
      </c>
      <c r="F68" s="20">
        <v>23.210458291374575</v>
      </c>
      <c r="G68" s="20">
        <v>1239.550030849837</v>
      </c>
      <c r="H68" s="20">
        <v>2.1281826387538096</v>
      </c>
      <c r="I68" s="20">
        <v>11.6893223334627</v>
      </c>
      <c r="J68" s="20">
        <v>10.507073063063691</v>
      </c>
      <c r="K68" s="20">
        <v>6.5853064421349217</v>
      </c>
      <c r="L68" s="20">
        <v>40.860432180444249</v>
      </c>
      <c r="M68" s="20">
        <v>12.272651463137915</v>
      </c>
      <c r="N68" s="20">
        <v>1.9128922658792062</v>
      </c>
      <c r="O68" s="20">
        <v>35.266631871423577</v>
      </c>
      <c r="P68" s="20">
        <v>5.7039455709012072</v>
      </c>
      <c r="Q68" s="20">
        <v>55.409820994447131</v>
      </c>
      <c r="R68" s="20">
        <v>20.144763420912817</v>
      </c>
      <c r="S68" s="20">
        <v>156.3881764631688</v>
      </c>
      <c r="T68" s="20">
        <v>160.34675598359019</v>
      </c>
      <c r="U68" s="20">
        <v>16.091267242490339</v>
      </c>
      <c r="V68" s="20">
        <v>23.221567755973595</v>
      </c>
      <c r="W68" s="20">
        <v>102.47492762650299</v>
      </c>
      <c r="X68" s="20">
        <v>18.677723953542966</v>
      </c>
      <c r="Y68" s="20">
        <v>651.30810528639836</v>
      </c>
      <c r="Z68" s="20">
        <v>1000.4579352276369</v>
      </c>
      <c r="AA68" s="20">
        <v>255.45807662648781</v>
      </c>
      <c r="AB68" s="20">
        <v>515.89087681580975</v>
      </c>
      <c r="AC68" s="20">
        <v>263.79137405053928</v>
      </c>
      <c r="AD68" s="20">
        <v>162.65944403904396</v>
      </c>
      <c r="AE68" s="20">
        <v>246.18650148467324</v>
      </c>
      <c r="AF68" s="20">
        <v>2961.336018911546</v>
      </c>
      <c r="AG68" s="20">
        <v>176.97066708461347</v>
      </c>
      <c r="AH68" s="20">
        <v>10.170396223396077</v>
      </c>
      <c r="AI68" s="20">
        <v>183.36520580846991</v>
      </c>
      <c r="AJ68" s="20">
        <v>2.8677810536231472</v>
      </c>
      <c r="AK68" s="20">
        <v>0</v>
      </c>
      <c r="AL68" s="20">
        <v>77.062274943778007</v>
      </c>
      <c r="AM68" s="20">
        <v>71.635776714330376</v>
      </c>
      <c r="AN68" s="20">
        <v>116.7952696274463</v>
      </c>
      <c r="AO68" s="20">
        <v>5.4394817238933237</v>
      </c>
      <c r="AP68" s="20">
        <v>0</v>
      </c>
      <c r="AQ68" s="20">
        <v>0</v>
      </c>
      <c r="AR68" s="20">
        <v>0</v>
      </c>
      <c r="AS68" s="20">
        <v>8935.0763066081636</v>
      </c>
      <c r="AT68" s="20">
        <v>4.8283054242078363</v>
      </c>
      <c r="AU68" s="20">
        <v>0</v>
      </c>
      <c r="AV68" s="20">
        <v>0</v>
      </c>
      <c r="AW68" s="20">
        <v>1769.6077745843538</v>
      </c>
      <c r="AX68" s="20">
        <v>544.2263062238726</v>
      </c>
      <c r="AY68" s="20">
        <v>0</v>
      </c>
      <c r="AZ68" s="20">
        <v>2318.6623862324341</v>
      </c>
      <c r="BA68" s="58">
        <v>2121.5561764364552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20.85196010825296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2392.8179714409616</v>
      </c>
      <c r="AA69" s="20">
        <v>49.687822051445124</v>
      </c>
      <c r="AB69" s="20">
        <v>24.94980543535468</v>
      </c>
      <c r="AC69" s="20">
        <v>19.701653430649319</v>
      </c>
      <c r="AD69" s="20">
        <v>3.2616238085062359</v>
      </c>
      <c r="AE69" s="20">
        <v>9.2632826331976137</v>
      </c>
      <c r="AF69" s="20">
        <v>0.98886244865755901</v>
      </c>
      <c r="AG69" s="20">
        <v>2.0395412324622337</v>
      </c>
      <c r="AH69" s="20">
        <v>15.480696746507704</v>
      </c>
      <c r="AI69" s="20">
        <v>0</v>
      </c>
      <c r="AJ69" s="20">
        <v>91.551935225976791</v>
      </c>
      <c r="AK69" s="20">
        <v>17.924068033011007</v>
      </c>
      <c r="AL69" s="20">
        <v>0</v>
      </c>
      <c r="AM69" s="20">
        <v>257.72652609029569</v>
      </c>
      <c r="AN69" s="20">
        <v>10.108262980657981</v>
      </c>
      <c r="AO69" s="20">
        <v>2.4614766832846131</v>
      </c>
      <c r="AP69" s="20">
        <v>0</v>
      </c>
      <c r="AQ69" s="20">
        <v>0</v>
      </c>
      <c r="AR69" s="20">
        <v>0</v>
      </c>
      <c r="AS69" s="20">
        <v>2918.8154883492216</v>
      </c>
      <c r="AT69" s="20">
        <v>1.4616145141506363</v>
      </c>
      <c r="AU69" s="20">
        <v>0</v>
      </c>
      <c r="AV69" s="20">
        <v>0</v>
      </c>
      <c r="AW69" s="20">
        <v>6721.3354693255806</v>
      </c>
      <c r="AX69" s="20">
        <v>2491.5553903404475</v>
      </c>
      <c r="AY69" s="20">
        <v>0</v>
      </c>
      <c r="AZ69" s="20">
        <v>9214.3524741801793</v>
      </c>
      <c r="BA69" s="58">
        <v>9570.3498179016351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11.761695192044744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780.63087725405967</v>
      </c>
      <c r="AA70" s="20">
        <v>0</v>
      </c>
      <c r="AB70" s="20">
        <v>0</v>
      </c>
      <c r="AC70" s="20">
        <v>0</v>
      </c>
      <c r="AD70" s="20">
        <v>3.1645725989230504</v>
      </c>
      <c r="AE70" s="20">
        <v>7.1592047166254931</v>
      </c>
      <c r="AF70" s="20">
        <v>0</v>
      </c>
      <c r="AG70" s="20">
        <v>17.385929468597539</v>
      </c>
      <c r="AH70" s="20">
        <v>8.2128048710128372</v>
      </c>
      <c r="AI70" s="20">
        <v>0</v>
      </c>
      <c r="AJ70" s="20">
        <v>475.24635869785527</v>
      </c>
      <c r="AK70" s="20">
        <v>69.243800525124371</v>
      </c>
      <c r="AL70" s="20">
        <v>0</v>
      </c>
      <c r="AM70" s="20">
        <v>368.27149677434903</v>
      </c>
      <c r="AN70" s="20">
        <v>91.845131033440012</v>
      </c>
      <c r="AO70" s="20">
        <v>156.96407662147436</v>
      </c>
      <c r="AP70" s="20">
        <v>25.510577789668492</v>
      </c>
      <c r="AQ70" s="20">
        <v>22.683294544237629</v>
      </c>
      <c r="AR70" s="20">
        <v>15.82073391458022</v>
      </c>
      <c r="AS70" s="20">
        <v>2053.900554001993</v>
      </c>
      <c r="AT70" s="20">
        <v>0</v>
      </c>
      <c r="AU70" s="20">
        <v>0</v>
      </c>
      <c r="AV70" s="20">
        <v>0</v>
      </c>
      <c r="AW70" s="20">
        <v>3214.5236239938395</v>
      </c>
      <c r="AX70" s="20">
        <v>1960.2194485771074</v>
      </c>
      <c r="AY70" s="20">
        <v>0</v>
      </c>
      <c r="AZ70" s="20">
        <v>5174.7430725709473</v>
      </c>
      <c r="BA70" s="58">
        <v>4977.0903510151938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11.330497659270399</v>
      </c>
      <c r="D71" s="22">
        <v>19.094082650921919</v>
      </c>
      <c r="E71" s="22">
        <v>1.476004518508792</v>
      </c>
      <c r="F71" s="22">
        <v>1.8803581320226144</v>
      </c>
      <c r="G71" s="22">
        <v>6.3594266821771477</v>
      </c>
      <c r="H71" s="22">
        <v>0</v>
      </c>
      <c r="I71" s="22">
        <v>2.8320344806701603</v>
      </c>
      <c r="J71" s="22">
        <v>0</v>
      </c>
      <c r="K71" s="22">
        <v>0</v>
      </c>
      <c r="L71" s="22">
        <v>0.79953704846796203</v>
      </c>
      <c r="M71" s="22">
        <v>2.7426824870030879</v>
      </c>
      <c r="N71" s="22">
        <v>0</v>
      </c>
      <c r="O71" s="22">
        <v>0</v>
      </c>
      <c r="P71" s="22">
        <v>0</v>
      </c>
      <c r="Q71" s="22">
        <v>5.4042559584680294</v>
      </c>
      <c r="R71" s="22">
        <v>0</v>
      </c>
      <c r="S71" s="22">
        <v>0</v>
      </c>
      <c r="T71" s="22">
        <v>0</v>
      </c>
      <c r="U71" s="22">
        <v>3.4564039818479482</v>
      </c>
      <c r="V71" s="22">
        <v>14.217348730227876</v>
      </c>
      <c r="W71" s="22">
        <v>1.5842223771778881</v>
      </c>
      <c r="X71" s="22">
        <v>5.0936265309068887</v>
      </c>
      <c r="Y71" s="22">
        <v>1.5528365412911622</v>
      </c>
      <c r="Z71" s="22">
        <v>886.54557848974696</v>
      </c>
      <c r="AA71" s="22">
        <v>1227.1205471601511</v>
      </c>
      <c r="AB71" s="22">
        <v>203.33160591283615</v>
      </c>
      <c r="AC71" s="22">
        <v>118.5242871193133</v>
      </c>
      <c r="AD71" s="22">
        <v>43.815931192708632</v>
      </c>
      <c r="AE71" s="22">
        <v>599.04695609502619</v>
      </c>
      <c r="AF71" s="22">
        <v>1148.0397589202635</v>
      </c>
      <c r="AG71" s="22">
        <v>110.75417351804805</v>
      </c>
      <c r="AH71" s="22">
        <v>129.06851444493094</v>
      </c>
      <c r="AI71" s="22">
        <v>2.8109905603283338</v>
      </c>
      <c r="AJ71" s="22">
        <v>114.52651343329254</v>
      </c>
      <c r="AK71" s="22">
        <v>2.7582076310248236</v>
      </c>
      <c r="AL71" s="22">
        <v>43.818223495942199</v>
      </c>
      <c r="AM71" s="22">
        <v>163.04764354016291</v>
      </c>
      <c r="AN71" s="22">
        <v>13.491566278216725</v>
      </c>
      <c r="AO71" s="22">
        <v>5.504990271541593</v>
      </c>
      <c r="AP71" s="22">
        <v>0</v>
      </c>
      <c r="AQ71" s="22">
        <v>0.75758746050822279</v>
      </c>
      <c r="AR71" s="22">
        <v>0</v>
      </c>
      <c r="AS71" s="20">
        <v>4890.7863933030039</v>
      </c>
      <c r="AT71" s="22">
        <v>19.314661157126899</v>
      </c>
      <c r="AU71" s="22">
        <v>0</v>
      </c>
      <c r="AV71" s="22">
        <v>0</v>
      </c>
      <c r="AW71" s="22">
        <v>604.81574916201669</v>
      </c>
      <c r="AX71" s="22">
        <v>1129.8979675447424</v>
      </c>
      <c r="AY71" s="22">
        <v>0</v>
      </c>
      <c r="AZ71" s="20">
        <v>1754.0283778638859</v>
      </c>
      <c r="BA71" s="58">
        <v>5450.5006070843456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0.80319560726281181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1.8845668560767355</v>
      </c>
      <c r="AA72" s="21">
        <v>299.26679785873256</v>
      </c>
      <c r="AB72" s="21">
        <v>4.3494279470717485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67.353155143262143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373.65714341240601</v>
      </c>
      <c r="AT72" s="21">
        <v>0</v>
      </c>
      <c r="AU72" s="21">
        <v>0</v>
      </c>
      <c r="AV72" s="21">
        <v>0</v>
      </c>
      <c r="AW72" s="21">
        <v>7001.766755577818</v>
      </c>
      <c r="AX72" s="21">
        <v>167.81963713957592</v>
      </c>
      <c r="AY72" s="21">
        <v>0</v>
      </c>
      <c r="AZ72" s="20">
        <v>7169.5863927173941</v>
      </c>
      <c r="BA72" s="58">
        <v>213.42235850341987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8.4223675587798432</v>
      </c>
      <c r="D73" s="21">
        <v>548.72377557857271</v>
      </c>
      <c r="E73" s="21">
        <v>433.15645733612229</v>
      </c>
      <c r="F73" s="21">
        <v>142.96185349167493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20.762235583963079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7.1363355587196491</v>
      </c>
      <c r="V73" s="21">
        <v>0.9304671807362257</v>
      </c>
      <c r="W73" s="21">
        <v>0</v>
      </c>
      <c r="X73" s="21">
        <v>2.6117321503424855</v>
      </c>
      <c r="Y73" s="21">
        <v>6.4438434200524304</v>
      </c>
      <c r="Z73" s="21">
        <v>3587.0606945833706</v>
      </c>
      <c r="AA73" s="21">
        <v>85.298987094696471</v>
      </c>
      <c r="AB73" s="21">
        <v>129.12868487445664</v>
      </c>
      <c r="AC73" s="21">
        <v>0.91174553774474876</v>
      </c>
      <c r="AD73" s="21">
        <v>82.651920964543081</v>
      </c>
      <c r="AE73" s="21">
        <v>16.72863483055956</v>
      </c>
      <c r="AF73" s="21">
        <v>289.87992601733526</v>
      </c>
      <c r="AG73" s="21">
        <v>144.31787740505561</v>
      </c>
      <c r="AH73" s="21">
        <v>74.088332191537788</v>
      </c>
      <c r="AI73" s="21">
        <v>0.87376762937996366</v>
      </c>
      <c r="AJ73" s="21">
        <v>11.893225217801541</v>
      </c>
      <c r="AK73" s="21">
        <v>0</v>
      </c>
      <c r="AL73" s="21">
        <v>0</v>
      </c>
      <c r="AM73" s="21">
        <v>36.223429312932154</v>
      </c>
      <c r="AN73" s="21">
        <v>5.3456213311554679</v>
      </c>
      <c r="AO73" s="21">
        <v>0</v>
      </c>
      <c r="AP73" s="21">
        <v>0</v>
      </c>
      <c r="AQ73" s="21">
        <v>2.7040134473136996</v>
      </c>
      <c r="AR73" s="21">
        <v>0</v>
      </c>
      <c r="AS73" s="20">
        <v>5638.2559282968477</v>
      </c>
      <c r="AT73" s="21">
        <v>19.179718169183797</v>
      </c>
      <c r="AU73" s="21">
        <v>0</v>
      </c>
      <c r="AV73" s="21">
        <v>0</v>
      </c>
      <c r="AW73" s="21">
        <v>455.24745213794699</v>
      </c>
      <c r="AX73" s="21">
        <v>9822.9045720606209</v>
      </c>
      <c r="AY73" s="21">
        <v>0</v>
      </c>
      <c r="AZ73" s="20">
        <v>10297.331742367751</v>
      </c>
      <c r="BA73" s="58">
        <v>22581.23209898104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0</v>
      </c>
      <c r="AC74" s="21">
        <v>0</v>
      </c>
      <c r="AD74" s="21">
        <v>0</v>
      </c>
      <c r="AE74" s="21">
        <v>0</v>
      </c>
      <c r="AF74" s="21">
        <v>0</v>
      </c>
      <c r="AG74" s="21">
        <v>0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0">
        <v>0</v>
      </c>
      <c r="AT74" s="21">
        <v>0</v>
      </c>
      <c r="AU74" s="21">
        <v>0</v>
      </c>
      <c r="AV74" s="21">
        <v>0</v>
      </c>
      <c r="AW74" s="21">
        <v>21490.435317048057</v>
      </c>
      <c r="AX74" s="21">
        <v>7005.504217598349</v>
      </c>
      <c r="AY74" s="21">
        <v>0</v>
      </c>
      <c r="AZ74" s="20">
        <v>28495.939534646408</v>
      </c>
      <c r="BA74" s="58">
        <v>4378.0284908257208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1.9503762686607853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0.93574990835499716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5547.5975791858764</v>
      </c>
      <c r="AC75" s="21">
        <v>1357.2439171057749</v>
      </c>
      <c r="AD75" s="21">
        <v>3.6400245611458626</v>
      </c>
      <c r="AE75" s="21">
        <v>0</v>
      </c>
      <c r="AF75" s="21">
        <v>0</v>
      </c>
      <c r="AG75" s="21">
        <v>1624.2775480847756</v>
      </c>
      <c r="AH75" s="21">
        <v>1170.5519698311878</v>
      </c>
      <c r="AI75" s="21">
        <v>0</v>
      </c>
      <c r="AJ75" s="21">
        <v>0</v>
      </c>
      <c r="AK75" s="21">
        <v>0</v>
      </c>
      <c r="AL75" s="21">
        <v>0</v>
      </c>
      <c r="AM75" s="21">
        <v>18.870385890140653</v>
      </c>
      <c r="AN75" s="21">
        <v>131.19090855978297</v>
      </c>
      <c r="AO75" s="21">
        <v>28.578460951655796</v>
      </c>
      <c r="AP75" s="21">
        <v>0</v>
      </c>
      <c r="AQ75" s="21">
        <v>14.597414263609593</v>
      </c>
      <c r="AR75" s="21">
        <v>0</v>
      </c>
      <c r="AS75" s="20">
        <v>9899.4343346109654</v>
      </c>
      <c r="AT75" s="21">
        <v>20.606255104222029</v>
      </c>
      <c r="AU75" s="21">
        <v>0</v>
      </c>
      <c r="AV75" s="21">
        <v>0</v>
      </c>
      <c r="AW75" s="21">
        <v>215.59210262119532</v>
      </c>
      <c r="AX75" s="21">
        <v>5916.6948827750457</v>
      </c>
      <c r="AY75" s="21">
        <v>0</v>
      </c>
      <c r="AZ75" s="20">
        <v>6152.8932405004634</v>
      </c>
      <c r="BA75" s="58">
        <v>6208.1482481680232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7.533228288832662</v>
      </c>
      <c r="AA76" s="20">
        <v>0</v>
      </c>
      <c r="AB76" s="20">
        <v>0</v>
      </c>
      <c r="AC76" s="20">
        <v>0</v>
      </c>
      <c r="AD76" s="20">
        <v>1674.6104021098515</v>
      </c>
      <c r="AE76" s="20">
        <v>0</v>
      </c>
      <c r="AF76" s="20">
        <v>0</v>
      </c>
      <c r="AG76" s="20">
        <v>3.9828054963640027</v>
      </c>
      <c r="AH76" s="20">
        <v>59.742724493849487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20">
        <v>6.1667055501964398</v>
      </c>
      <c r="AO76" s="20">
        <v>0</v>
      </c>
      <c r="AP76" s="20">
        <v>0</v>
      </c>
      <c r="AQ76" s="20">
        <v>0</v>
      </c>
      <c r="AR76" s="20">
        <v>0</v>
      </c>
      <c r="AS76" s="20">
        <v>1752.035865939094</v>
      </c>
      <c r="AT76" s="20">
        <v>0</v>
      </c>
      <c r="AU76" s="20">
        <v>0</v>
      </c>
      <c r="AV76" s="20">
        <v>0</v>
      </c>
      <c r="AW76" s="20">
        <v>2650.6334187743096</v>
      </c>
      <c r="AX76" s="20">
        <v>1639.1069039877275</v>
      </c>
      <c r="AY76" s="20">
        <v>0</v>
      </c>
      <c r="AZ76" s="20">
        <v>4289.7403227620371</v>
      </c>
      <c r="BA76" s="58">
        <v>5698.7258887647567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8.9243266379964421</v>
      </c>
      <c r="D77" s="20">
        <v>76.410349419173528</v>
      </c>
      <c r="E77" s="20">
        <v>10.951414076774377</v>
      </c>
      <c r="F77" s="20">
        <v>1.9949544313334941</v>
      </c>
      <c r="G77" s="20">
        <v>22.557282636491699</v>
      </c>
      <c r="H77" s="20">
        <v>0</v>
      </c>
      <c r="I77" s="20">
        <v>6.0932263273311262</v>
      </c>
      <c r="J77" s="20">
        <v>676.69984744487761</v>
      </c>
      <c r="K77" s="20">
        <v>127.02906587074605</v>
      </c>
      <c r="L77" s="20">
        <v>3.5388046008902818</v>
      </c>
      <c r="M77" s="20">
        <v>0</v>
      </c>
      <c r="N77" s="20">
        <v>23.820635894773179</v>
      </c>
      <c r="O77" s="20">
        <v>1.0066725709737301</v>
      </c>
      <c r="P77" s="20">
        <v>0.99568719287006868</v>
      </c>
      <c r="Q77" s="20">
        <v>39.991338306488487</v>
      </c>
      <c r="R77" s="20">
        <v>21.810464788652034</v>
      </c>
      <c r="S77" s="20">
        <v>0</v>
      </c>
      <c r="T77" s="20">
        <v>17.254570323682742</v>
      </c>
      <c r="U77" s="20">
        <v>0.93186348974370703</v>
      </c>
      <c r="V77" s="20">
        <v>58.244884868232724</v>
      </c>
      <c r="W77" s="20">
        <v>4.2897229217494113</v>
      </c>
      <c r="X77" s="20">
        <v>0</v>
      </c>
      <c r="Y77" s="20">
        <v>1.6894080275172814</v>
      </c>
      <c r="Z77" s="20">
        <v>1649.965399849551</v>
      </c>
      <c r="AA77" s="20">
        <v>5.6838308915261804</v>
      </c>
      <c r="AB77" s="20">
        <v>203.08800431173734</v>
      </c>
      <c r="AC77" s="20">
        <v>203.81849217128411</v>
      </c>
      <c r="AD77" s="20">
        <v>9.4276802752599611</v>
      </c>
      <c r="AE77" s="20">
        <v>38.018375789191424</v>
      </c>
      <c r="AF77" s="20">
        <v>400.96937098855335</v>
      </c>
      <c r="AG77" s="20">
        <v>183.11571500549559</v>
      </c>
      <c r="AH77" s="20">
        <v>154.10086073359477</v>
      </c>
      <c r="AI77" s="20">
        <v>4.0078596661351718</v>
      </c>
      <c r="AJ77" s="20">
        <v>56.797327765166081</v>
      </c>
      <c r="AK77" s="20">
        <v>89.747752066644381</v>
      </c>
      <c r="AL77" s="20">
        <v>42.621832353502739</v>
      </c>
      <c r="AM77" s="20">
        <v>905.75289573640555</v>
      </c>
      <c r="AN77" s="20">
        <v>310.30895020878228</v>
      </c>
      <c r="AO77" s="20">
        <v>516.06803164000576</v>
      </c>
      <c r="AP77" s="20">
        <v>12.291780096053902</v>
      </c>
      <c r="AQ77" s="20">
        <v>1326.4973753763852</v>
      </c>
      <c r="AR77" s="20">
        <v>4540.3206196403826</v>
      </c>
      <c r="AS77" s="20">
        <v>11756.836674395956</v>
      </c>
      <c r="AT77" s="20">
        <v>36.243564757305556</v>
      </c>
      <c r="AU77" s="20">
        <v>0</v>
      </c>
      <c r="AV77" s="20">
        <v>0</v>
      </c>
      <c r="AW77" s="20">
        <v>18249.929467245056</v>
      </c>
      <c r="AX77" s="20">
        <v>6107.4830124093805</v>
      </c>
      <c r="AY77" s="20">
        <v>0</v>
      </c>
      <c r="AZ77" s="20">
        <v>24393.656044411742</v>
      </c>
      <c r="BA77" s="58">
        <v>6769.8719102067143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0</v>
      </c>
      <c r="D78" s="20">
        <v>0</v>
      </c>
      <c r="E78" s="20">
        <v>9.1785862026641354</v>
      </c>
      <c r="F78" s="20">
        <v>0</v>
      </c>
      <c r="G78" s="20">
        <v>28.895726140675272</v>
      </c>
      <c r="H78" s="20">
        <v>0</v>
      </c>
      <c r="I78" s="20">
        <v>6.8768148101319015</v>
      </c>
      <c r="J78" s="20">
        <v>0.94742177247195292</v>
      </c>
      <c r="K78" s="20">
        <v>0.95359423922634445</v>
      </c>
      <c r="L78" s="20">
        <v>0.84420736293549525</v>
      </c>
      <c r="M78" s="20">
        <v>66.316141390831731</v>
      </c>
      <c r="N78" s="20">
        <v>0.97736911353174816</v>
      </c>
      <c r="O78" s="20">
        <v>0</v>
      </c>
      <c r="P78" s="20">
        <v>0</v>
      </c>
      <c r="Q78" s="20">
        <v>48.235432510814924</v>
      </c>
      <c r="R78" s="20">
        <v>0.97547949086055874</v>
      </c>
      <c r="S78" s="20">
        <v>0.98067504717322596</v>
      </c>
      <c r="T78" s="20">
        <v>6.3527736221904432</v>
      </c>
      <c r="U78" s="20">
        <v>88.535579134854942</v>
      </c>
      <c r="V78" s="20">
        <v>179.07717753226595</v>
      </c>
      <c r="W78" s="20">
        <v>844.05885440830491</v>
      </c>
      <c r="X78" s="20">
        <v>369.26186442625044</v>
      </c>
      <c r="Y78" s="20">
        <v>4.0990901375840698</v>
      </c>
      <c r="Z78" s="20">
        <v>1.6870424170734128</v>
      </c>
      <c r="AA78" s="20">
        <v>1.8583422034664228</v>
      </c>
      <c r="AB78" s="20">
        <v>3.2682431628447146</v>
      </c>
      <c r="AC78" s="20">
        <v>32.167550897650315</v>
      </c>
      <c r="AD78" s="20">
        <v>24.788956108210002</v>
      </c>
      <c r="AE78" s="20">
        <v>36.687116023306224</v>
      </c>
      <c r="AF78" s="20">
        <v>0</v>
      </c>
      <c r="AG78" s="20">
        <v>1.7280855106840243</v>
      </c>
      <c r="AH78" s="20">
        <v>4.3870388838737231</v>
      </c>
      <c r="AI78" s="20">
        <v>11.18379125503907</v>
      </c>
      <c r="AJ78" s="20">
        <v>0.91208661721928608</v>
      </c>
      <c r="AK78" s="20">
        <v>2.6133254309765803</v>
      </c>
      <c r="AL78" s="20">
        <v>0</v>
      </c>
      <c r="AM78" s="20">
        <v>33.653838890514471</v>
      </c>
      <c r="AN78" s="20">
        <v>11.621418714422386</v>
      </c>
      <c r="AO78" s="20">
        <v>7.5936064652069932</v>
      </c>
      <c r="AP78" s="20">
        <v>12.019026192333717</v>
      </c>
      <c r="AQ78" s="20">
        <v>1.8600697313222814</v>
      </c>
      <c r="AR78" s="20">
        <v>0</v>
      </c>
      <c r="AS78" s="20">
        <v>1844.5963258469114</v>
      </c>
      <c r="AT78" s="20">
        <v>0</v>
      </c>
      <c r="AU78" s="20">
        <v>0</v>
      </c>
      <c r="AV78" s="20">
        <v>0</v>
      </c>
      <c r="AW78" s="20">
        <v>414.53911778657834</v>
      </c>
      <c r="AX78" s="20">
        <v>0</v>
      </c>
      <c r="AY78" s="20">
        <v>0</v>
      </c>
      <c r="AZ78" s="20">
        <v>414.53911778657834</v>
      </c>
      <c r="BA78" s="58">
        <v>2418.3727579290321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58">
        <v>297.9768394301617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20"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58">
        <v>693.80745267290058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0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0">
        <v>0</v>
      </c>
      <c r="AT81" s="21">
        <v>0</v>
      </c>
      <c r="AU81" s="21">
        <v>0</v>
      </c>
      <c r="AV81" s="21">
        <v>0</v>
      </c>
      <c r="AW81" s="21">
        <v>0</v>
      </c>
      <c r="AX81" s="21">
        <v>0</v>
      </c>
      <c r="AY81" s="21">
        <v>0</v>
      </c>
      <c r="AZ81" s="20">
        <v>0</v>
      </c>
      <c r="BA81" s="58">
        <v>2334.9543486841694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0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0">
        <v>0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0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0">
        <v>0</v>
      </c>
      <c r="BA83" s="58">
        <v>5692.881893833699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30.539697364546949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2.330841134592196</v>
      </c>
      <c r="AA84" s="21">
        <v>0</v>
      </c>
      <c r="AB84" s="21">
        <v>0</v>
      </c>
      <c r="AC84" s="21">
        <v>0.71205881912762958</v>
      </c>
      <c r="AD84" s="21">
        <v>0</v>
      </c>
      <c r="AE84" s="21">
        <v>18.320597450421445</v>
      </c>
      <c r="AF84" s="21">
        <v>0</v>
      </c>
      <c r="AG84" s="21">
        <v>38.739279902900449</v>
      </c>
      <c r="AH84" s="21">
        <v>0</v>
      </c>
      <c r="AI84" s="21">
        <v>12.56970754954482</v>
      </c>
      <c r="AJ84" s="21">
        <v>40.787668693210421</v>
      </c>
      <c r="AK84" s="21">
        <v>385.75649976495833</v>
      </c>
      <c r="AL84" s="21">
        <v>6.7877306897283729</v>
      </c>
      <c r="AM84" s="21">
        <v>716.99225972951058</v>
      </c>
      <c r="AN84" s="21">
        <v>175.38508405481554</v>
      </c>
      <c r="AO84" s="21">
        <v>393.87617703769661</v>
      </c>
      <c r="AP84" s="21">
        <v>338.68675890908207</v>
      </c>
      <c r="AQ84" s="21">
        <v>5.3008391286913232</v>
      </c>
      <c r="AR84" s="21">
        <v>28.35815052508395</v>
      </c>
      <c r="AS84" s="20">
        <v>2195.1433507539105</v>
      </c>
      <c r="AT84" s="21">
        <v>0</v>
      </c>
      <c r="AU84" s="21">
        <v>0</v>
      </c>
      <c r="AV84" s="21">
        <v>0</v>
      </c>
      <c r="AW84" s="21">
        <v>3597.5007813003185</v>
      </c>
      <c r="AX84" s="21">
        <v>0</v>
      </c>
      <c r="AY84" s="21">
        <v>0</v>
      </c>
      <c r="AZ84" s="20">
        <v>3597.5007813003185</v>
      </c>
      <c r="BA84" s="58">
        <v>2870.9329460943013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0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0">
        <v>0</v>
      </c>
      <c r="BA85" s="58">
        <v>10488.224308052342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0</v>
      </c>
      <c r="AF86" s="20">
        <v>0</v>
      </c>
      <c r="AG86" s="20">
        <v>0</v>
      </c>
      <c r="AH86" s="20">
        <v>0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20">
        <v>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58">
        <v>824.62444282686681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0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>
        <v>0</v>
      </c>
      <c r="AG88" s="20">
        <v>0</v>
      </c>
      <c r="AH88" s="20">
        <v>0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20">
        <v>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20">
        <v>0</v>
      </c>
      <c r="AW88" s="20">
        <v>0</v>
      </c>
      <c r="AX88" s="20">
        <v>0</v>
      </c>
      <c r="AY88" s="20">
        <v>0</v>
      </c>
      <c r="AZ88" s="20">
        <v>0</v>
      </c>
      <c r="BA88" s="58">
        <v>11727.928308261242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0">
        <v>0</v>
      </c>
      <c r="AT91" s="21">
        <v>0</v>
      </c>
      <c r="AU91" s="21">
        <v>0</v>
      </c>
      <c r="AV91" s="21">
        <v>0</v>
      </c>
      <c r="AW91" s="21">
        <v>0</v>
      </c>
      <c r="AX91" s="21">
        <v>0</v>
      </c>
      <c r="AY91" s="21">
        <v>0</v>
      </c>
      <c r="AZ91" s="20">
        <v>0</v>
      </c>
      <c r="BA91" s="58">
        <v>482.26578667181735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0">
        <v>0</v>
      </c>
      <c r="AT93" s="22">
        <v>0</v>
      </c>
      <c r="AU93" s="22">
        <v>0</v>
      </c>
      <c r="AV93" s="22">
        <v>0</v>
      </c>
      <c r="AW93" s="22">
        <v>0</v>
      </c>
      <c r="AX93" s="22">
        <v>0</v>
      </c>
      <c r="AY93" s="22">
        <v>0</v>
      </c>
      <c r="AZ93" s="20">
        <v>0</v>
      </c>
      <c r="BA93" s="58">
        <v>6.8091515140034344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0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0">
        <v>0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11207.394119152415</v>
      </c>
      <c r="D98" s="41">
        <v>1571.1825093258681</v>
      </c>
      <c r="E98" s="41">
        <v>797.5304836908382</v>
      </c>
      <c r="F98" s="41">
        <v>868.46831092111017</v>
      </c>
      <c r="G98" s="41">
        <v>20109.296828665658</v>
      </c>
      <c r="H98" s="41">
        <v>397.61292315615242</v>
      </c>
      <c r="I98" s="41">
        <v>2009.5598748369875</v>
      </c>
      <c r="J98" s="41">
        <v>2882.1495846796488</v>
      </c>
      <c r="K98" s="41">
        <v>1459.9576663568421</v>
      </c>
      <c r="L98" s="41">
        <v>1046.2500944282021</v>
      </c>
      <c r="M98" s="41">
        <v>3370.2551848075441</v>
      </c>
      <c r="N98" s="41">
        <v>1013.8819392957381</v>
      </c>
      <c r="O98" s="41">
        <v>852.92100253984881</v>
      </c>
      <c r="P98" s="41">
        <v>356.18765266703673</v>
      </c>
      <c r="Q98" s="41">
        <v>3976.8851807430096</v>
      </c>
      <c r="R98" s="41">
        <v>1601.4695431432813</v>
      </c>
      <c r="S98" s="41">
        <v>1686.829669447334</v>
      </c>
      <c r="T98" s="41">
        <v>2395.7080871998432</v>
      </c>
      <c r="U98" s="41">
        <v>3838.6397134904687</v>
      </c>
      <c r="V98" s="41">
        <v>3347.7015320306637</v>
      </c>
      <c r="W98" s="41">
        <v>3401.5396039268271</v>
      </c>
      <c r="X98" s="41">
        <v>2990.6098778205824</v>
      </c>
      <c r="Y98" s="41">
        <v>2843.3271881381784</v>
      </c>
      <c r="Z98" s="41">
        <v>15030.115158008377</v>
      </c>
      <c r="AA98" s="41">
        <v>3974.5345161541554</v>
      </c>
      <c r="AB98" s="41">
        <v>8410.7135376859478</v>
      </c>
      <c r="AC98" s="41">
        <v>4511.478831175149</v>
      </c>
      <c r="AD98" s="41">
        <v>2460.999848974061</v>
      </c>
      <c r="AE98" s="41">
        <v>1874.7541976907892</v>
      </c>
      <c r="AF98" s="41">
        <v>16810.669251286061</v>
      </c>
      <c r="AG98" s="41">
        <v>7992.5304734039246</v>
      </c>
      <c r="AH98" s="41">
        <v>7614.0505547733464</v>
      </c>
      <c r="AI98" s="41">
        <v>6681.9494315448792</v>
      </c>
      <c r="AJ98" s="41">
        <v>2282.8905394659132</v>
      </c>
      <c r="AK98" s="41">
        <v>1286.7006393654717</v>
      </c>
      <c r="AL98" s="41">
        <v>682.79237219317952</v>
      </c>
      <c r="AM98" s="41">
        <v>6645.955982861954</v>
      </c>
      <c r="AN98" s="41">
        <v>2263.6328161105839</v>
      </c>
      <c r="AO98" s="41">
        <v>1874.5354282103274</v>
      </c>
      <c r="AP98" s="41">
        <v>523.90417740624605</v>
      </c>
      <c r="AQ98" s="41">
        <v>2526.015832300528</v>
      </c>
      <c r="AR98" s="41">
        <v>6270.5512126627173</v>
      </c>
      <c r="AS98" s="41">
        <v>173744.13337173776</v>
      </c>
      <c r="AT98" s="41">
        <v>4855.1856403393222</v>
      </c>
      <c r="AU98" s="41">
        <v>1971.8927649711052</v>
      </c>
      <c r="AV98" s="41">
        <v>0</v>
      </c>
      <c r="AW98" s="41">
        <v>246321.46242495425</v>
      </c>
      <c r="AX98" s="41">
        <v>38144.415549338904</v>
      </c>
      <c r="AY98" s="41">
        <v>0</v>
      </c>
      <c r="AZ98" s="41">
        <v>291292.95637960359</v>
      </c>
      <c r="BA98" s="41">
        <v>770448.94433338952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R99"/>
  <sheetViews>
    <sheetView showGridLines="0" zoomScale="150" zoomScaleNormal="150" workbookViewId="0">
      <selection activeCell="C6" sqref="C6:AR96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142</v>
      </c>
      <c r="B1" s="23"/>
      <c r="C1" s="23"/>
      <c r="D1" s="23"/>
      <c r="E1" s="23"/>
      <c r="F1" s="23"/>
      <c r="G1" s="23"/>
    </row>
    <row r="2" spans="1:4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3" t="s">
        <v>239</v>
      </c>
      <c r="B3" s="95" t="s">
        <v>240</v>
      </c>
      <c r="C3" s="47" t="s">
        <v>86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10" t="s">
        <v>148</v>
      </c>
      <c r="B6" s="20" t="s">
        <v>37</v>
      </c>
      <c r="C6" s="55">
        <v>1.6135447865011077E-3</v>
      </c>
      <c r="D6" s="55">
        <v>0</v>
      </c>
      <c r="E6" s="55">
        <v>0</v>
      </c>
      <c r="F6" s="55">
        <v>0</v>
      </c>
      <c r="G6" s="55">
        <v>2.1078914883245235E-2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  <c r="P6" s="55">
        <v>0</v>
      </c>
      <c r="Q6" s="55">
        <v>0</v>
      </c>
      <c r="R6" s="55">
        <v>0</v>
      </c>
      <c r="S6" s="55">
        <v>0</v>
      </c>
      <c r="T6" s="55">
        <v>0</v>
      </c>
      <c r="U6" s="55">
        <v>0</v>
      </c>
      <c r="V6" s="55">
        <v>0</v>
      </c>
      <c r="W6" s="55">
        <v>0</v>
      </c>
      <c r="X6" s="55">
        <v>0</v>
      </c>
      <c r="Y6" s="55">
        <v>0</v>
      </c>
      <c r="Z6" s="55">
        <v>0</v>
      </c>
      <c r="AA6" s="55">
        <v>0</v>
      </c>
      <c r="AB6" s="55">
        <v>0</v>
      </c>
      <c r="AC6" s="55">
        <v>0</v>
      </c>
      <c r="AD6" s="55">
        <v>0</v>
      </c>
      <c r="AE6" s="55">
        <v>0</v>
      </c>
      <c r="AF6" s="55">
        <v>0</v>
      </c>
      <c r="AG6" s="55">
        <v>2.2490088481197664E-4</v>
      </c>
      <c r="AH6" s="55">
        <v>0</v>
      </c>
      <c r="AI6" s="55">
        <v>0</v>
      </c>
      <c r="AJ6" s="55">
        <v>0</v>
      </c>
      <c r="AK6" s="55">
        <v>0</v>
      </c>
      <c r="AL6" s="55">
        <v>0</v>
      </c>
      <c r="AM6" s="55">
        <v>0</v>
      </c>
      <c r="AN6" s="55">
        <v>2.3657799030965857E-4</v>
      </c>
      <c r="AO6" s="55">
        <v>0</v>
      </c>
      <c r="AP6" s="55">
        <v>0</v>
      </c>
      <c r="AQ6" s="55">
        <v>0</v>
      </c>
      <c r="AR6" s="55">
        <v>0</v>
      </c>
    </row>
    <row r="7" spans="1:44" ht="8.25" customHeight="1">
      <c r="A7" s="10" t="s">
        <v>149</v>
      </c>
      <c r="B7" s="20" t="s">
        <v>9</v>
      </c>
      <c r="C7" s="55">
        <v>1.0444777837703317E-2</v>
      </c>
      <c r="D7" s="55">
        <v>0</v>
      </c>
      <c r="E7" s="55">
        <v>0</v>
      </c>
      <c r="F7" s="55">
        <v>0</v>
      </c>
      <c r="G7" s="55">
        <v>1.9866949226723621E-2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  <c r="P7" s="55">
        <v>0</v>
      </c>
      <c r="Q7" s="55">
        <v>0</v>
      </c>
      <c r="R7" s="55">
        <v>0</v>
      </c>
      <c r="S7" s="55">
        <v>0</v>
      </c>
      <c r="T7" s="55">
        <v>0</v>
      </c>
      <c r="U7" s="55">
        <v>0</v>
      </c>
      <c r="V7" s="55">
        <v>0</v>
      </c>
      <c r="W7" s="55">
        <v>0</v>
      </c>
      <c r="X7" s="55">
        <v>0</v>
      </c>
      <c r="Y7" s="55">
        <v>0</v>
      </c>
      <c r="Z7" s="55">
        <v>0</v>
      </c>
      <c r="AA7" s="55">
        <v>0</v>
      </c>
      <c r="AB7" s="55">
        <v>0</v>
      </c>
      <c r="AC7" s="55">
        <v>0</v>
      </c>
      <c r="AD7" s="55">
        <v>0</v>
      </c>
      <c r="AE7" s="55">
        <v>0</v>
      </c>
      <c r="AF7" s="55">
        <v>0</v>
      </c>
      <c r="AG7" s="55">
        <v>5.0721567267199871E-4</v>
      </c>
      <c r="AH7" s="55">
        <v>0</v>
      </c>
      <c r="AI7" s="55">
        <v>8.6596382184331831E-4</v>
      </c>
      <c r="AJ7" s="55">
        <v>0</v>
      </c>
      <c r="AK7" s="55">
        <v>0</v>
      </c>
      <c r="AL7" s="55">
        <v>0</v>
      </c>
      <c r="AM7" s="55">
        <v>0</v>
      </c>
      <c r="AN7" s="55">
        <v>4.4614182153603489E-4</v>
      </c>
      <c r="AO7" s="55">
        <v>6.5636981060413412E-6</v>
      </c>
      <c r="AP7" s="55">
        <v>0</v>
      </c>
      <c r="AQ7" s="55">
        <v>0</v>
      </c>
      <c r="AR7" s="55">
        <v>2.3050164925099925E-5</v>
      </c>
    </row>
    <row r="8" spans="1:44" ht="8.25" customHeight="1">
      <c r="A8" s="10" t="s">
        <v>150</v>
      </c>
      <c r="B8" s="20" t="s">
        <v>20</v>
      </c>
      <c r="C8" s="55">
        <v>5.5190173895890572E-4</v>
      </c>
      <c r="D8" s="55">
        <v>0</v>
      </c>
      <c r="E8" s="55">
        <v>0</v>
      </c>
      <c r="F8" s="55">
        <v>0</v>
      </c>
      <c r="G8" s="55">
        <v>1.8365569378349675E-3</v>
      </c>
      <c r="H8" s="55">
        <v>0</v>
      </c>
      <c r="I8" s="55">
        <v>0.106832306879741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  <c r="P8" s="55">
        <v>2.5025433455025826E-3</v>
      </c>
      <c r="Q8" s="55">
        <v>0</v>
      </c>
      <c r="R8" s="55">
        <v>0</v>
      </c>
      <c r="S8" s="55">
        <v>0</v>
      </c>
      <c r="T8" s="55">
        <v>0</v>
      </c>
      <c r="U8" s="55">
        <v>0</v>
      </c>
      <c r="V8" s="55">
        <v>0</v>
      </c>
      <c r="W8" s="55">
        <v>0</v>
      </c>
      <c r="X8" s="55">
        <v>0</v>
      </c>
      <c r="Y8" s="55">
        <v>0</v>
      </c>
      <c r="Z8" s="55">
        <v>0</v>
      </c>
      <c r="AA8" s="55">
        <v>0</v>
      </c>
      <c r="AB8" s="55">
        <v>0</v>
      </c>
      <c r="AC8" s="55">
        <v>0</v>
      </c>
      <c r="AD8" s="55">
        <v>0</v>
      </c>
      <c r="AE8" s="55">
        <v>0</v>
      </c>
      <c r="AF8" s="55">
        <v>0</v>
      </c>
      <c r="AG8" s="55">
        <v>2.3155781077653181E-4</v>
      </c>
      <c r="AH8" s="55">
        <v>0</v>
      </c>
      <c r="AI8" s="55">
        <v>0</v>
      </c>
      <c r="AJ8" s="55">
        <v>0</v>
      </c>
      <c r="AK8" s="55">
        <v>0</v>
      </c>
      <c r="AL8" s="55">
        <v>0</v>
      </c>
      <c r="AM8" s="55">
        <v>0</v>
      </c>
      <c r="AN8" s="55">
        <v>2.0835413468497302E-6</v>
      </c>
      <c r="AO8" s="55">
        <v>0</v>
      </c>
      <c r="AP8" s="55">
        <v>0</v>
      </c>
      <c r="AQ8" s="55">
        <v>0</v>
      </c>
      <c r="AR8" s="55">
        <v>0</v>
      </c>
    </row>
    <row r="9" spans="1:44" ht="8.25" customHeight="1">
      <c r="A9" s="10" t="s">
        <v>151</v>
      </c>
      <c r="B9" s="20" t="s">
        <v>10</v>
      </c>
      <c r="C9" s="55">
        <v>2.0513648936812947E-3</v>
      </c>
      <c r="D9" s="55">
        <v>0</v>
      </c>
      <c r="E9" s="55">
        <v>0</v>
      </c>
      <c r="F9" s="55">
        <v>0</v>
      </c>
      <c r="G9" s="55">
        <v>5.2636556039496199E-2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55">
        <v>0</v>
      </c>
      <c r="P9" s="55">
        <v>0.40148774362949058</v>
      </c>
      <c r="Q9" s="55">
        <v>0</v>
      </c>
      <c r="R9" s="55">
        <v>0</v>
      </c>
      <c r="S9" s="55">
        <v>0</v>
      </c>
      <c r="T9" s="55">
        <v>0</v>
      </c>
      <c r="U9" s="55">
        <v>0</v>
      </c>
      <c r="V9" s="55">
        <v>0</v>
      </c>
      <c r="W9" s="55">
        <v>0</v>
      </c>
      <c r="X9" s="55">
        <v>0</v>
      </c>
      <c r="Y9" s="55">
        <v>0</v>
      </c>
      <c r="Z9" s="55">
        <v>0</v>
      </c>
      <c r="AA9" s="55">
        <v>0</v>
      </c>
      <c r="AB9" s="55">
        <v>0</v>
      </c>
      <c r="AC9" s="55">
        <v>0</v>
      </c>
      <c r="AD9" s="55">
        <v>0</v>
      </c>
      <c r="AE9" s="55">
        <v>0</v>
      </c>
      <c r="AF9" s="55">
        <v>0</v>
      </c>
      <c r="AG9" s="55">
        <v>0</v>
      </c>
      <c r="AH9" s="55">
        <v>0</v>
      </c>
      <c r="AI9" s="55">
        <v>3.5278504366327464E-3</v>
      </c>
      <c r="AJ9" s="55">
        <v>0</v>
      </c>
      <c r="AK9" s="55">
        <v>0</v>
      </c>
      <c r="AL9" s="55">
        <v>0</v>
      </c>
      <c r="AM9" s="55">
        <v>0</v>
      </c>
      <c r="AN9" s="55">
        <v>0</v>
      </c>
      <c r="AO9" s="55">
        <v>0</v>
      </c>
      <c r="AP9" s="55">
        <v>0</v>
      </c>
      <c r="AQ9" s="55">
        <v>0</v>
      </c>
      <c r="AR9" s="55">
        <v>0</v>
      </c>
    </row>
    <row r="10" spans="1:44" ht="8.25" customHeight="1">
      <c r="A10" s="11" t="s">
        <v>152</v>
      </c>
      <c r="B10" s="20" t="s">
        <v>127</v>
      </c>
      <c r="C10" s="55">
        <v>3.6139807798950215E-3</v>
      </c>
      <c r="D10" s="55">
        <v>0</v>
      </c>
      <c r="E10" s="55">
        <v>0</v>
      </c>
      <c r="F10" s="55">
        <v>0</v>
      </c>
      <c r="G10" s="55">
        <v>4.7526653745782271E-2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  <c r="P10" s="55">
        <v>3.0088813556777696E-2</v>
      </c>
      <c r="Q10" s="55">
        <v>0</v>
      </c>
      <c r="R10" s="55">
        <v>0</v>
      </c>
      <c r="S10" s="55">
        <v>0</v>
      </c>
      <c r="T10" s="55">
        <v>0</v>
      </c>
      <c r="U10" s="55">
        <v>0</v>
      </c>
      <c r="V10" s="55">
        <v>0</v>
      </c>
      <c r="W10" s="55">
        <v>0</v>
      </c>
      <c r="X10" s="55">
        <v>0</v>
      </c>
      <c r="Y10" s="55">
        <v>0</v>
      </c>
      <c r="Z10" s="55">
        <v>0</v>
      </c>
      <c r="AA10" s="55">
        <v>0</v>
      </c>
      <c r="AB10" s="55">
        <v>0</v>
      </c>
      <c r="AC10" s="55">
        <v>0</v>
      </c>
      <c r="AD10" s="55">
        <v>0</v>
      </c>
      <c r="AE10" s="55">
        <v>0</v>
      </c>
      <c r="AF10" s="55">
        <v>0</v>
      </c>
      <c r="AG10" s="55">
        <v>6.7955070016033183E-3</v>
      </c>
      <c r="AH10" s="55">
        <v>0</v>
      </c>
      <c r="AI10" s="55">
        <v>0</v>
      </c>
      <c r="AJ10" s="55">
        <v>0</v>
      </c>
      <c r="AK10" s="55">
        <v>0</v>
      </c>
      <c r="AL10" s="55">
        <v>0</v>
      </c>
      <c r="AM10" s="55">
        <v>0</v>
      </c>
      <c r="AN10" s="55">
        <v>0</v>
      </c>
      <c r="AO10" s="55">
        <v>0</v>
      </c>
      <c r="AP10" s="55">
        <v>0</v>
      </c>
      <c r="AQ10" s="55">
        <v>0</v>
      </c>
      <c r="AR10" s="55">
        <v>0</v>
      </c>
    </row>
    <row r="11" spans="1:44" ht="8.25" customHeight="1">
      <c r="A11" s="4" t="s">
        <v>153</v>
      </c>
      <c r="B11" s="21" t="s">
        <v>19</v>
      </c>
      <c r="C11" s="56">
        <v>1.8576676838110894E-5</v>
      </c>
      <c r="D11" s="56">
        <v>0</v>
      </c>
      <c r="E11" s="56">
        <v>0</v>
      </c>
      <c r="F11" s="56">
        <v>0</v>
      </c>
      <c r="G11" s="56">
        <v>5.0458810810188855E-3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6">
        <v>0</v>
      </c>
      <c r="V11" s="56">
        <v>0</v>
      </c>
      <c r="W11" s="56">
        <v>0</v>
      </c>
      <c r="X11" s="56">
        <v>0</v>
      </c>
      <c r="Y11" s="56">
        <v>0</v>
      </c>
      <c r="Z11" s="56">
        <v>0</v>
      </c>
      <c r="AA11" s="56">
        <v>0</v>
      </c>
      <c r="AB11" s="56">
        <v>0</v>
      </c>
      <c r="AC11" s="56">
        <v>0</v>
      </c>
      <c r="AD11" s="56">
        <v>0</v>
      </c>
      <c r="AE11" s="56">
        <v>0</v>
      </c>
      <c r="AF11" s="56">
        <v>0</v>
      </c>
      <c r="AG11" s="56">
        <v>0</v>
      </c>
      <c r="AH11" s="56">
        <v>0</v>
      </c>
      <c r="AI11" s="56">
        <v>9.9961612103789785E-4</v>
      </c>
      <c r="AJ11" s="56">
        <v>0</v>
      </c>
      <c r="AK11" s="56">
        <v>0</v>
      </c>
      <c r="AL11" s="56">
        <v>0</v>
      </c>
      <c r="AM11" s="56">
        <v>3.111831844410669E-6</v>
      </c>
      <c r="AN11" s="56">
        <v>6.3530105757444208E-6</v>
      </c>
      <c r="AO11" s="56">
        <v>1.2863590457941882E-5</v>
      </c>
      <c r="AP11" s="56">
        <v>0</v>
      </c>
      <c r="AQ11" s="56">
        <v>6.6422524918506392E-6</v>
      </c>
      <c r="AR11" s="56">
        <v>0</v>
      </c>
    </row>
    <row r="12" spans="1:44" ht="8.25" customHeight="1">
      <c r="A12" s="4" t="s">
        <v>154</v>
      </c>
      <c r="B12" s="21" t="s">
        <v>11</v>
      </c>
      <c r="C12" s="56">
        <v>2.5392092860942084E-4</v>
      </c>
      <c r="D12" s="56">
        <v>0</v>
      </c>
      <c r="E12" s="56">
        <v>0</v>
      </c>
      <c r="F12" s="56">
        <v>0</v>
      </c>
      <c r="G12" s="56">
        <v>7.4910838808846377E-3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6">
        <v>0</v>
      </c>
      <c r="V12" s="56">
        <v>0</v>
      </c>
      <c r="W12" s="56">
        <v>0</v>
      </c>
      <c r="X12" s="56">
        <v>0</v>
      </c>
      <c r="Y12" s="56">
        <v>0</v>
      </c>
      <c r="Z12" s="56">
        <v>0</v>
      </c>
      <c r="AA12" s="56">
        <v>0</v>
      </c>
      <c r="AB12" s="56">
        <v>0</v>
      </c>
      <c r="AC12" s="56">
        <v>0</v>
      </c>
      <c r="AD12" s="56">
        <v>0</v>
      </c>
      <c r="AE12" s="56">
        <v>0</v>
      </c>
      <c r="AF12" s="56">
        <v>0</v>
      </c>
      <c r="AG12" s="56">
        <v>0</v>
      </c>
      <c r="AH12" s="56">
        <v>0</v>
      </c>
      <c r="AI12" s="56">
        <v>0</v>
      </c>
      <c r="AJ12" s="56">
        <v>0</v>
      </c>
      <c r="AK12" s="56">
        <v>0</v>
      </c>
      <c r="AL12" s="56">
        <v>0</v>
      </c>
      <c r="AM12" s="56">
        <v>1.6116076307897189E-5</v>
      </c>
      <c r="AN12" s="56">
        <v>3.8758745189826913E-4</v>
      </c>
      <c r="AO12" s="56">
        <v>0</v>
      </c>
      <c r="AP12" s="56">
        <v>0</v>
      </c>
      <c r="AQ12" s="56">
        <v>0</v>
      </c>
      <c r="AR12" s="56">
        <v>0</v>
      </c>
    </row>
    <row r="13" spans="1:44" ht="8.25" customHeight="1">
      <c r="A13" s="4" t="s">
        <v>155</v>
      </c>
      <c r="B13" s="21" t="s">
        <v>128</v>
      </c>
      <c r="C13" s="56">
        <v>1.0355673869230322E-2</v>
      </c>
      <c r="D13" s="56">
        <v>0</v>
      </c>
      <c r="E13" s="56">
        <v>0</v>
      </c>
      <c r="F13" s="56">
        <v>0</v>
      </c>
      <c r="G13" s="56">
        <v>9.5731921272067672E-3</v>
      </c>
      <c r="H13" s="56">
        <v>0.47540963527711988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6">
        <v>5.1080012696267611E-3</v>
      </c>
      <c r="Q13" s="56">
        <v>0</v>
      </c>
      <c r="R13" s="56">
        <v>0</v>
      </c>
      <c r="S13" s="56">
        <v>0</v>
      </c>
      <c r="T13" s="56">
        <v>0</v>
      </c>
      <c r="U13" s="56">
        <v>0</v>
      </c>
      <c r="V13" s="56">
        <v>0</v>
      </c>
      <c r="W13" s="56">
        <v>0</v>
      </c>
      <c r="X13" s="56">
        <v>0</v>
      </c>
      <c r="Y13" s="56">
        <v>0</v>
      </c>
      <c r="Z13" s="56">
        <v>0</v>
      </c>
      <c r="AA13" s="56">
        <v>0</v>
      </c>
      <c r="AB13" s="56">
        <v>0</v>
      </c>
      <c r="AC13" s="56">
        <v>0</v>
      </c>
      <c r="AD13" s="56">
        <v>0</v>
      </c>
      <c r="AE13" s="56">
        <v>8.3982852456726474E-5</v>
      </c>
      <c r="AF13" s="56">
        <v>7.0495815076463448E-6</v>
      </c>
      <c r="AG13" s="56">
        <v>6.1382944534174187E-4</v>
      </c>
      <c r="AH13" s="56">
        <v>0</v>
      </c>
      <c r="AI13" s="56">
        <v>9.8312057324089833E-3</v>
      </c>
      <c r="AJ13" s="56">
        <v>0</v>
      </c>
      <c r="AK13" s="56">
        <v>0</v>
      </c>
      <c r="AL13" s="56">
        <v>0</v>
      </c>
      <c r="AM13" s="56">
        <v>2.6905786127205786E-4</v>
      </c>
      <c r="AN13" s="56">
        <v>8.8130258833438071E-4</v>
      </c>
      <c r="AO13" s="56">
        <v>2.119290631325326E-3</v>
      </c>
      <c r="AP13" s="56">
        <v>4.9922709894354279E-4</v>
      </c>
      <c r="AQ13" s="56">
        <v>1.3729013912373409E-3</v>
      </c>
      <c r="AR13" s="56">
        <v>9.0045401447514501E-4</v>
      </c>
    </row>
    <row r="14" spans="1:44" ht="8.25" customHeight="1">
      <c r="A14" s="4" t="s">
        <v>156</v>
      </c>
      <c r="B14" s="21" t="s">
        <v>38</v>
      </c>
      <c r="C14" s="56">
        <v>4.3902788445875744E-3</v>
      </c>
      <c r="D14" s="56">
        <v>0</v>
      </c>
      <c r="E14" s="56">
        <v>0</v>
      </c>
      <c r="F14" s="56">
        <v>0</v>
      </c>
      <c r="G14" s="56">
        <v>7.9349260072180003E-2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6">
        <v>0</v>
      </c>
      <c r="V14" s="56">
        <v>0</v>
      </c>
      <c r="W14" s="56">
        <v>0</v>
      </c>
      <c r="X14" s="56">
        <v>0</v>
      </c>
      <c r="Y14" s="56">
        <v>0</v>
      </c>
      <c r="Z14" s="56">
        <v>0</v>
      </c>
      <c r="AA14" s="56">
        <v>0</v>
      </c>
      <c r="AB14" s="56">
        <v>0</v>
      </c>
      <c r="AC14" s="56">
        <v>0</v>
      </c>
      <c r="AD14" s="56">
        <v>0</v>
      </c>
      <c r="AE14" s="56">
        <v>0</v>
      </c>
      <c r="AF14" s="56">
        <v>0</v>
      </c>
      <c r="AG14" s="56">
        <v>0</v>
      </c>
      <c r="AH14" s="56">
        <v>0</v>
      </c>
      <c r="AI14" s="56">
        <v>0</v>
      </c>
      <c r="AJ14" s="56">
        <v>0</v>
      </c>
      <c r="AK14" s="56">
        <v>0</v>
      </c>
      <c r="AL14" s="56">
        <v>0</v>
      </c>
      <c r="AM14" s="56">
        <v>5.959075440728207E-6</v>
      </c>
      <c r="AN14" s="56">
        <v>1.2618373495232543E-4</v>
      </c>
      <c r="AO14" s="56">
        <v>1.6855109989806106E-4</v>
      </c>
      <c r="AP14" s="56">
        <v>6.1069078631104429E-5</v>
      </c>
      <c r="AQ14" s="56">
        <v>0</v>
      </c>
      <c r="AR14" s="56">
        <v>5.3753357723370927E-4</v>
      </c>
    </row>
    <row r="15" spans="1:44" ht="8.25" customHeight="1">
      <c r="A15" s="5" t="s">
        <v>157</v>
      </c>
      <c r="B15" s="21" t="s">
        <v>12</v>
      </c>
      <c r="C15" s="56">
        <v>2.4924694762463173E-3</v>
      </c>
      <c r="D15" s="56">
        <v>0</v>
      </c>
      <c r="E15" s="56">
        <v>0</v>
      </c>
      <c r="F15" s="56">
        <v>0</v>
      </c>
      <c r="G15" s="56">
        <v>2.1512125717658755E-2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0</v>
      </c>
      <c r="AD15" s="56">
        <v>0</v>
      </c>
      <c r="AE15" s="56">
        <v>0</v>
      </c>
      <c r="AF15" s="56">
        <v>0</v>
      </c>
      <c r="AG15" s="56">
        <v>0</v>
      </c>
      <c r="AH15" s="56">
        <v>0</v>
      </c>
      <c r="AI15" s="56">
        <v>3.2267535071368766E-4</v>
      </c>
      <c r="AJ15" s="56">
        <v>0</v>
      </c>
      <c r="AK15" s="56">
        <v>0</v>
      </c>
      <c r="AL15" s="56">
        <v>0</v>
      </c>
      <c r="AM15" s="56">
        <v>1.6699466626270193E-5</v>
      </c>
      <c r="AN15" s="56">
        <v>1.9123249504638763E-6</v>
      </c>
      <c r="AO15" s="56">
        <v>0</v>
      </c>
      <c r="AP15" s="56">
        <v>0</v>
      </c>
      <c r="AQ15" s="56">
        <v>0</v>
      </c>
      <c r="AR15" s="56">
        <v>0</v>
      </c>
    </row>
    <row r="16" spans="1:44" ht="8.25" customHeight="1">
      <c r="A16" s="10" t="s">
        <v>158</v>
      </c>
      <c r="B16" s="20" t="s">
        <v>21</v>
      </c>
      <c r="C16" s="55">
        <v>5.5677910036561499E-4</v>
      </c>
      <c r="D16" s="55">
        <v>0</v>
      </c>
      <c r="E16" s="55">
        <v>0</v>
      </c>
      <c r="F16" s="55">
        <v>0</v>
      </c>
      <c r="G16" s="55">
        <v>1.4010028013906391E-2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55">
        <v>0</v>
      </c>
      <c r="P16" s="55">
        <v>0</v>
      </c>
      <c r="Q16" s="55">
        <v>0</v>
      </c>
      <c r="R16" s="55">
        <v>0</v>
      </c>
      <c r="S16" s="55">
        <v>0</v>
      </c>
      <c r="T16" s="55">
        <v>0</v>
      </c>
      <c r="U16" s="55">
        <v>0</v>
      </c>
      <c r="V16" s="55">
        <v>0</v>
      </c>
      <c r="W16" s="55">
        <v>0</v>
      </c>
      <c r="X16" s="55">
        <v>0</v>
      </c>
      <c r="Y16" s="55">
        <v>0</v>
      </c>
      <c r="Z16" s="55">
        <v>0</v>
      </c>
      <c r="AA16" s="55">
        <v>0</v>
      </c>
      <c r="AB16" s="55">
        <v>0</v>
      </c>
      <c r="AC16" s="55">
        <v>0</v>
      </c>
      <c r="AD16" s="55">
        <v>0</v>
      </c>
      <c r="AE16" s="55">
        <v>0</v>
      </c>
      <c r="AF16" s="55">
        <v>0</v>
      </c>
      <c r="AG16" s="55">
        <v>0</v>
      </c>
      <c r="AH16" s="55">
        <v>0</v>
      </c>
      <c r="AI16" s="55">
        <v>0</v>
      </c>
      <c r="AJ16" s="55">
        <v>0</v>
      </c>
      <c r="AK16" s="55">
        <v>0</v>
      </c>
      <c r="AL16" s="55">
        <v>0</v>
      </c>
      <c r="AM16" s="55">
        <v>0</v>
      </c>
      <c r="AN16" s="55">
        <v>0</v>
      </c>
      <c r="AO16" s="55">
        <v>0</v>
      </c>
      <c r="AP16" s="55">
        <v>0</v>
      </c>
      <c r="AQ16" s="55">
        <v>0</v>
      </c>
      <c r="AR16" s="55">
        <v>0</v>
      </c>
    </row>
    <row r="17" spans="1:44" ht="8.25" customHeight="1">
      <c r="A17" s="10" t="s">
        <v>159</v>
      </c>
      <c r="B17" s="20" t="s">
        <v>39</v>
      </c>
      <c r="C17" s="55">
        <v>4.2842593259733762E-3</v>
      </c>
      <c r="D17" s="55">
        <v>0</v>
      </c>
      <c r="E17" s="55">
        <v>0</v>
      </c>
      <c r="F17" s="55">
        <v>0</v>
      </c>
      <c r="G17" s="55">
        <v>2.4177871093906792E-2</v>
      </c>
      <c r="H17" s="55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55">
        <v>0</v>
      </c>
      <c r="AA17" s="55">
        <v>0</v>
      </c>
      <c r="AB17" s="55">
        <v>0</v>
      </c>
      <c r="AC17" s="55">
        <v>0</v>
      </c>
      <c r="AD17" s="55">
        <v>0</v>
      </c>
      <c r="AE17" s="55">
        <v>0</v>
      </c>
      <c r="AF17" s="55">
        <v>0</v>
      </c>
      <c r="AG17" s="55">
        <v>5.0440292694139464E-6</v>
      </c>
      <c r="AH17" s="55">
        <v>0</v>
      </c>
      <c r="AI17" s="55">
        <v>5.1613421963898481E-3</v>
      </c>
      <c r="AJ17" s="55">
        <v>0</v>
      </c>
      <c r="AK17" s="55">
        <v>0</v>
      </c>
      <c r="AL17" s="55">
        <v>0</v>
      </c>
      <c r="AM17" s="55">
        <v>0</v>
      </c>
      <c r="AN17" s="55">
        <v>7.8097353511932084E-5</v>
      </c>
      <c r="AO17" s="55">
        <v>1.7850803218589497E-4</v>
      </c>
      <c r="AP17" s="55">
        <v>4.10958328065423E-5</v>
      </c>
      <c r="AQ17" s="55">
        <v>1.2551604390868352E-4</v>
      </c>
      <c r="AR17" s="55">
        <v>9.7817202116418846E-5</v>
      </c>
    </row>
    <row r="18" spans="1:44" ht="8.25" customHeight="1">
      <c r="A18" s="10" t="s">
        <v>160</v>
      </c>
      <c r="B18" s="20" t="s">
        <v>40</v>
      </c>
      <c r="C18" s="55">
        <v>8.4889438968533213E-3</v>
      </c>
      <c r="D18" s="55">
        <v>0</v>
      </c>
      <c r="E18" s="55">
        <v>0</v>
      </c>
      <c r="F18" s="55">
        <v>5.6539885150939411E-5</v>
      </c>
      <c r="G18" s="55">
        <v>9.6944005965344312E-4</v>
      </c>
      <c r="H18" s="55">
        <v>6.2928557130703417E-4</v>
      </c>
      <c r="I18" s="55">
        <v>1.2000506837661134E-3</v>
      </c>
      <c r="J18" s="55">
        <v>1.7720035159915208E-4</v>
      </c>
      <c r="K18" s="55">
        <v>5.5465638550123027E-4</v>
      </c>
      <c r="L18" s="55">
        <v>0.11665615785786897</v>
      </c>
      <c r="M18" s="55">
        <v>4.6240825537216999E-2</v>
      </c>
      <c r="N18" s="55">
        <v>0</v>
      </c>
      <c r="O18" s="55">
        <v>0</v>
      </c>
      <c r="P18" s="55">
        <v>4.1015585742674707E-5</v>
      </c>
      <c r="Q18" s="55">
        <v>1.2599099783203789E-3</v>
      </c>
      <c r="R18" s="55">
        <v>0</v>
      </c>
      <c r="S18" s="55">
        <v>0</v>
      </c>
      <c r="T18" s="55">
        <v>0</v>
      </c>
      <c r="U18" s="55">
        <v>1.2910406126479665E-2</v>
      </c>
      <c r="V18" s="55">
        <v>8.8203590690978456E-4</v>
      </c>
      <c r="W18" s="55">
        <v>5.6301253652550854E-3</v>
      </c>
      <c r="X18" s="55">
        <v>0</v>
      </c>
      <c r="Y18" s="55">
        <v>8.3265586692649984E-5</v>
      </c>
      <c r="Z18" s="55">
        <v>9.420093039584056E-6</v>
      </c>
      <c r="AA18" s="55">
        <v>0</v>
      </c>
      <c r="AB18" s="55">
        <v>0</v>
      </c>
      <c r="AC18" s="55">
        <v>0</v>
      </c>
      <c r="AD18" s="55">
        <v>0</v>
      </c>
      <c r="AE18" s="55">
        <v>0</v>
      </c>
      <c r="AF18" s="55">
        <v>7.8258150564880198E-4</v>
      </c>
      <c r="AG18" s="55">
        <v>2.3285064777864574E-4</v>
      </c>
      <c r="AH18" s="55">
        <v>0</v>
      </c>
      <c r="AI18" s="55">
        <v>0</v>
      </c>
      <c r="AJ18" s="55">
        <v>0</v>
      </c>
      <c r="AK18" s="55">
        <v>0</v>
      </c>
      <c r="AL18" s="55">
        <v>0</v>
      </c>
      <c r="AM18" s="55">
        <v>1.2269530559827255E-5</v>
      </c>
      <c r="AN18" s="55">
        <v>4.831535500639755E-5</v>
      </c>
      <c r="AO18" s="55">
        <v>1.3482269960421219E-5</v>
      </c>
      <c r="AP18" s="55">
        <v>0</v>
      </c>
      <c r="AQ18" s="55">
        <v>0</v>
      </c>
      <c r="AR18" s="55">
        <v>0</v>
      </c>
    </row>
    <row r="19" spans="1:44" ht="8.25" customHeight="1">
      <c r="A19" s="10" t="s">
        <v>161</v>
      </c>
      <c r="B19" s="20" t="s">
        <v>22</v>
      </c>
      <c r="C19" s="55">
        <v>1.5445171088107311E-3</v>
      </c>
      <c r="D19" s="55">
        <v>0</v>
      </c>
      <c r="E19" s="55">
        <v>0</v>
      </c>
      <c r="F19" s="55">
        <v>0</v>
      </c>
      <c r="G19" s="55">
        <v>2.2874715645835133E-3</v>
      </c>
      <c r="H19" s="55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55">
        <v>0</v>
      </c>
      <c r="P19" s="55">
        <v>0</v>
      </c>
      <c r="Q19" s="55">
        <v>0</v>
      </c>
      <c r="R19" s="55">
        <v>0</v>
      </c>
      <c r="S19" s="55">
        <v>0</v>
      </c>
      <c r="T19" s="55">
        <v>0</v>
      </c>
      <c r="U19" s="55">
        <v>0</v>
      </c>
      <c r="V19" s="55">
        <v>0</v>
      </c>
      <c r="W19" s="55">
        <v>0</v>
      </c>
      <c r="X19" s="55">
        <v>0</v>
      </c>
      <c r="Y19" s="55">
        <v>0</v>
      </c>
      <c r="Z19" s="55">
        <v>0</v>
      </c>
      <c r="AA19" s="55">
        <v>0</v>
      </c>
      <c r="AB19" s="55">
        <v>0</v>
      </c>
      <c r="AC19" s="55">
        <v>0</v>
      </c>
      <c r="AD19" s="55">
        <v>0</v>
      </c>
      <c r="AE19" s="55">
        <v>0</v>
      </c>
      <c r="AF19" s="55">
        <v>0</v>
      </c>
      <c r="AG19" s="55">
        <v>0</v>
      </c>
      <c r="AH19" s="55">
        <v>0</v>
      </c>
      <c r="AI19" s="55">
        <v>3.3454101422802701E-3</v>
      </c>
      <c r="AJ19" s="55">
        <v>0</v>
      </c>
      <c r="AK19" s="55">
        <v>0</v>
      </c>
      <c r="AL19" s="55">
        <v>0</v>
      </c>
      <c r="AM19" s="55">
        <v>0</v>
      </c>
      <c r="AN19" s="55">
        <v>1.6184152215599756E-4</v>
      </c>
      <c r="AO19" s="55">
        <v>4.3576824047996955E-4</v>
      </c>
      <c r="AP19" s="55">
        <v>1.4143980771192058E-4</v>
      </c>
      <c r="AQ19" s="55">
        <v>3.1405131864393066E-4</v>
      </c>
      <c r="AR19" s="55">
        <v>1.958929763071885E-4</v>
      </c>
    </row>
    <row r="20" spans="1:44" ht="8.25" customHeight="1">
      <c r="A20" s="11" t="s">
        <v>162</v>
      </c>
      <c r="B20" s="20" t="s">
        <v>3</v>
      </c>
      <c r="C20" s="55">
        <v>0</v>
      </c>
      <c r="D20" s="55">
        <v>0</v>
      </c>
      <c r="E20" s="55">
        <v>0</v>
      </c>
      <c r="F20" s="55">
        <v>0</v>
      </c>
      <c r="G20" s="55">
        <v>8.0033546246177361E-6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55">
        <v>2.7340854345061055E-5</v>
      </c>
      <c r="P20" s="55">
        <v>0</v>
      </c>
      <c r="Q20" s="55">
        <v>1.1692897987005802E-4</v>
      </c>
      <c r="R20" s="55">
        <v>0</v>
      </c>
      <c r="S20" s="55">
        <v>0</v>
      </c>
      <c r="T20" s="55">
        <v>0</v>
      </c>
      <c r="U20" s="55">
        <v>0</v>
      </c>
      <c r="V20" s="55">
        <v>2.4362172866217788E-5</v>
      </c>
      <c r="W20" s="55">
        <v>2.6104459329281812E-3</v>
      </c>
      <c r="X20" s="55">
        <v>2.2282005054522942E-3</v>
      </c>
      <c r="Y20" s="55">
        <v>0</v>
      </c>
      <c r="Z20" s="55">
        <v>0</v>
      </c>
      <c r="AA20" s="55">
        <v>0</v>
      </c>
      <c r="AB20" s="55">
        <v>0</v>
      </c>
      <c r="AC20" s="55">
        <v>1.5419679618570452E-4</v>
      </c>
      <c r="AD20" s="55">
        <v>0</v>
      </c>
      <c r="AE20" s="55">
        <v>4.2382702931484393E-3</v>
      </c>
      <c r="AF20" s="55">
        <v>0</v>
      </c>
      <c r="AG20" s="55">
        <v>0</v>
      </c>
      <c r="AH20" s="55">
        <v>0</v>
      </c>
      <c r="AI20" s="55">
        <v>0</v>
      </c>
      <c r="AJ20" s="55">
        <v>0</v>
      </c>
      <c r="AK20" s="55">
        <v>0</v>
      </c>
      <c r="AL20" s="55">
        <v>0</v>
      </c>
      <c r="AM20" s="55">
        <v>9.514988713065388E-6</v>
      </c>
      <c r="AN20" s="55">
        <v>0</v>
      </c>
      <c r="AO20" s="55">
        <v>0</v>
      </c>
      <c r="AP20" s="55">
        <v>0</v>
      </c>
      <c r="AQ20" s="55">
        <v>0</v>
      </c>
      <c r="AR20" s="55">
        <v>0</v>
      </c>
    </row>
    <row r="21" spans="1:44" ht="8.25" customHeight="1">
      <c r="A21" s="4" t="s">
        <v>163</v>
      </c>
      <c r="B21" s="21" t="s">
        <v>41</v>
      </c>
      <c r="C21" s="56">
        <v>8.4770166367664323E-4</v>
      </c>
      <c r="D21" s="56">
        <v>3.0003895336021768E-3</v>
      </c>
      <c r="E21" s="56">
        <v>0</v>
      </c>
      <c r="F21" s="56">
        <v>1.203837799789894E-2</v>
      </c>
      <c r="G21" s="56">
        <v>5.2627666288660704E-4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5.7232425633513451E-5</v>
      </c>
      <c r="N21" s="56">
        <v>0</v>
      </c>
      <c r="O21" s="56">
        <v>0</v>
      </c>
      <c r="P21" s="56">
        <v>6.4521900584023099E-3</v>
      </c>
      <c r="Q21" s="56">
        <v>1.4267358022630332E-2</v>
      </c>
      <c r="R21" s="56">
        <v>0</v>
      </c>
      <c r="S21" s="56">
        <v>0</v>
      </c>
      <c r="T21" s="56">
        <v>1.6744432954159676E-3</v>
      </c>
      <c r="U21" s="56">
        <v>0</v>
      </c>
      <c r="V21" s="56">
        <v>5.9441577195198603E-2</v>
      </c>
      <c r="W21" s="56">
        <v>4.0983933929582038E-3</v>
      </c>
      <c r="X21" s="56">
        <v>5.5130526144384056E-3</v>
      </c>
      <c r="Y21" s="56">
        <v>1.1118818642986575E-5</v>
      </c>
      <c r="Z21" s="56">
        <v>9.4066901465647264E-5</v>
      </c>
      <c r="AA21" s="56">
        <v>5.8807700710170388E-4</v>
      </c>
      <c r="AB21" s="56">
        <v>0</v>
      </c>
      <c r="AC21" s="56">
        <v>3.0921247243730803E-4</v>
      </c>
      <c r="AD21" s="56">
        <v>0</v>
      </c>
      <c r="AE21" s="56">
        <v>1.2846105016555737E-3</v>
      </c>
      <c r="AF21" s="56">
        <v>1.0038350906480838E-2</v>
      </c>
      <c r="AG21" s="56">
        <v>6.2338507565067475E-5</v>
      </c>
      <c r="AH21" s="56">
        <v>1.2241505087377679E-5</v>
      </c>
      <c r="AI21" s="56">
        <v>0</v>
      </c>
      <c r="AJ21" s="56">
        <v>0</v>
      </c>
      <c r="AK21" s="56">
        <v>0</v>
      </c>
      <c r="AL21" s="56">
        <v>4.606459695238891E-4</v>
      </c>
      <c r="AM21" s="56">
        <v>0</v>
      </c>
      <c r="AN21" s="56">
        <v>8.4547505919409816E-5</v>
      </c>
      <c r="AO21" s="56">
        <v>1.1488074306577174E-4</v>
      </c>
      <c r="AP21" s="56">
        <v>0</v>
      </c>
      <c r="AQ21" s="56">
        <v>2.0593591405732398E-5</v>
      </c>
      <c r="AR21" s="56">
        <v>8.4681034037136592E-6</v>
      </c>
    </row>
    <row r="22" spans="1:44" ht="8.25" customHeight="1">
      <c r="A22" s="4" t="s">
        <v>164</v>
      </c>
      <c r="B22" s="21" t="s">
        <v>42</v>
      </c>
      <c r="C22" s="56">
        <v>0</v>
      </c>
      <c r="D22" s="56">
        <v>8.0355290368838622E-2</v>
      </c>
      <c r="E22" s="56">
        <v>2.4051815268867345E-3</v>
      </c>
      <c r="F22" s="56">
        <v>4.0465739149075257E-4</v>
      </c>
      <c r="G22" s="56">
        <v>7.5366487707849612E-4</v>
      </c>
      <c r="H22" s="56">
        <v>0</v>
      </c>
      <c r="I22" s="56">
        <v>2.0012563665251738E-3</v>
      </c>
      <c r="J22" s="56">
        <v>0</v>
      </c>
      <c r="K22" s="56">
        <v>0</v>
      </c>
      <c r="L22" s="56">
        <v>7.1870362324567632E-4</v>
      </c>
      <c r="M22" s="56">
        <v>4.8810127543341434E-3</v>
      </c>
      <c r="N22" s="56">
        <v>0</v>
      </c>
      <c r="O22" s="56">
        <v>0.21581059747204553</v>
      </c>
      <c r="P22" s="56">
        <v>0</v>
      </c>
      <c r="Q22" s="56">
        <v>6.1683419438822553E-3</v>
      </c>
      <c r="R22" s="56">
        <v>3.9512671581761984E-4</v>
      </c>
      <c r="S22" s="56">
        <v>3.8039860663076287E-4</v>
      </c>
      <c r="T22" s="56">
        <v>8.2950448547281777E-4</v>
      </c>
      <c r="U22" s="56">
        <v>5.4474040859339853E-4</v>
      </c>
      <c r="V22" s="56">
        <v>2.2190523958110987E-3</v>
      </c>
      <c r="W22" s="56">
        <v>1.9716411554474497E-3</v>
      </c>
      <c r="X22" s="56">
        <v>3.2738133508353339E-3</v>
      </c>
      <c r="Y22" s="56">
        <v>1.4835534315201077E-3</v>
      </c>
      <c r="Z22" s="56">
        <v>4.0033438779238686E-5</v>
      </c>
      <c r="AA22" s="56">
        <v>1.859121961698504E-4</v>
      </c>
      <c r="AB22" s="56">
        <v>3.2190901158962401E-4</v>
      </c>
      <c r="AC22" s="56">
        <v>1.0485382568318797E-3</v>
      </c>
      <c r="AD22" s="56">
        <v>0</v>
      </c>
      <c r="AE22" s="56">
        <v>1.2547210506678497E-2</v>
      </c>
      <c r="AF22" s="56">
        <v>0</v>
      </c>
      <c r="AG22" s="56">
        <v>1.918776910904472E-6</v>
      </c>
      <c r="AH22" s="56">
        <v>0</v>
      </c>
      <c r="AI22" s="56">
        <v>0</v>
      </c>
      <c r="AJ22" s="56">
        <v>1.4239629697289803E-5</v>
      </c>
      <c r="AK22" s="56">
        <v>0</v>
      </c>
      <c r="AL22" s="56">
        <v>0</v>
      </c>
      <c r="AM22" s="56">
        <v>1.9455525924723841E-4</v>
      </c>
      <c r="AN22" s="56">
        <v>0</v>
      </c>
      <c r="AO22" s="56">
        <v>0</v>
      </c>
      <c r="AP22" s="56">
        <v>4.5470189320383721E-5</v>
      </c>
      <c r="AQ22" s="56">
        <v>0</v>
      </c>
      <c r="AR22" s="56">
        <v>0</v>
      </c>
    </row>
    <row r="23" spans="1:44" ht="8.25" customHeight="1">
      <c r="A23" s="4" t="s">
        <v>165</v>
      </c>
      <c r="B23" s="21" t="s">
        <v>0</v>
      </c>
      <c r="C23" s="56">
        <v>0</v>
      </c>
      <c r="D23" s="56">
        <v>0</v>
      </c>
      <c r="E23" s="56">
        <v>1.3132653662769311E-2</v>
      </c>
      <c r="F23" s="56">
        <v>5.3097408695136226E-4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6">
        <v>0</v>
      </c>
      <c r="V23" s="56">
        <v>1.1026732417475029E-3</v>
      </c>
      <c r="W23" s="56">
        <v>7.6689132406929345E-2</v>
      </c>
      <c r="X23" s="56">
        <v>0</v>
      </c>
      <c r="Y23" s="56">
        <v>0</v>
      </c>
      <c r="Z23" s="56">
        <v>0</v>
      </c>
      <c r="AA23" s="56">
        <v>0</v>
      </c>
      <c r="AB23" s="56">
        <v>0</v>
      </c>
      <c r="AC23" s="56">
        <v>0</v>
      </c>
      <c r="AD23" s="56">
        <v>0</v>
      </c>
      <c r="AE23" s="56">
        <v>0</v>
      </c>
      <c r="AF23" s="56">
        <v>0</v>
      </c>
      <c r="AG23" s="56">
        <v>0</v>
      </c>
      <c r="AH23" s="56">
        <v>0</v>
      </c>
      <c r="AI23" s="56">
        <v>0</v>
      </c>
      <c r="AJ23" s="56">
        <v>0</v>
      </c>
      <c r="AK23" s="56">
        <v>0</v>
      </c>
      <c r="AL23" s="56">
        <v>0</v>
      </c>
      <c r="AM23" s="56">
        <v>1.5805221964554581E-5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</row>
    <row r="24" spans="1:44" ht="8.25" customHeight="1">
      <c r="A24" s="4" t="s">
        <v>166</v>
      </c>
      <c r="B24" s="21" t="s">
        <v>43</v>
      </c>
      <c r="C24" s="56">
        <v>0</v>
      </c>
      <c r="D24" s="56">
        <v>4.7130536647109071E-4</v>
      </c>
      <c r="E24" s="56">
        <v>2.172390483712208E-4</v>
      </c>
      <c r="F24" s="56">
        <v>3.1010963610017744E-2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6.2115590361261006E-4</v>
      </c>
      <c r="W24" s="56">
        <v>2.0915970011868918E-2</v>
      </c>
      <c r="X24" s="56">
        <v>0.16372612439827094</v>
      </c>
      <c r="Y24" s="56">
        <v>0</v>
      </c>
      <c r="Z24" s="56">
        <v>0</v>
      </c>
      <c r="AA24" s="56">
        <v>0</v>
      </c>
      <c r="AB24" s="56">
        <v>0</v>
      </c>
      <c r="AC24" s="56">
        <v>1.6218170533997855E-4</v>
      </c>
      <c r="AD24" s="56">
        <v>0</v>
      </c>
      <c r="AE24" s="56">
        <v>0</v>
      </c>
      <c r="AF24" s="56">
        <v>0</v>
      </c>
      <c r="AG24" s="56">
        <v>0</v>
      </c>
      <c r="AH24" s="56">
        <v>0</v>
      </c>
      <c r="AI24" s="56">
        <v>0</v>
      </c>
      <c r="AJ24" s="56">
        <v>0</v>
      </c>
      <c r="AK24" s="56">
        <v>0</v>
      </c>
      <c r="AL24" s="56">
        <v>0</v>
      </c>
      <c r="AM24" s="56">
        <v>7.4023188054656722E-6</v>
      </c>
      <c r="AN24" s="56">
        <v>0</v>
      </c>
      <c r="AO24" s="56">
        <v>0</v>
      </c>
      <c r="AP24" s="56">
        <v>0</v>
      </c>
      <c r="AQ24" s="56">
        <v>0</v>
      </c>
      <c r="AR24" s="56">
        <v>0</v>
      </c>
    </row>
    <row r="25" spans="1:44" ht="8.25" customHeight="1">
      <c r="A25" s="5" t="s">
        <v>167</v>
      </c>
      <c r="B25" s="21" t="s">
        <v>44</v>
      </c>
      <c r="C25" s="56">
        <v>3.2436508796391647E-3</v>
      </c>
      <c r="D25" s="56">
        <v>0</v>
      </c>
      <c r="E25" s="56">
        <v>0</v>
      </c>
      <c r="F25" s="56">
        <v>0</v>
      </c>
      <c r="G25" s="56">
        <v>3.6145447736921246E-3</v>
      </c>
      <c r="H25" s="56">
        <v>0</v>
      </c>
      <c r="I25" s="56">
        <v>0</v>
      </c>
      <c r="J25" s="56">
        <v>0</v>
      </c>
      <c r="K25" s="56">
        <v>7.2762342181136197E-2</v>
      </c>
      <c r="L25" s="56">
        <v>0</v>
      </c>
      <c r="M25" s="56">
        <v>0</v>
      </c>
      <c r="N25" s="56">
        <v>0</v>
      </c>
      <c r="O25" s="56">
        <v>0</v>
      </c>
      <c r="P25" s="56">
        <v>1.4779443827269817E-2</v>
      </c>
      <c r="Q25" s="56">
        <v>0</v>
      </c>
      <c r="R25" s="56">
        <v>0</v>
      </c>
      <c r="S25" s="56">
        <v>2.3499329992581672E-2</v>
      </c>
      <c r="T25" s="56">
        <v>0</v>
      </c>
      <c r="U25" s="56">
        <v>0</v>
      </c>
      <c r="V25" s="56">
        <v>0</v>
      </c>
      <c r="W25" s="56">
        <v>0</v>
      </c>
      <c r="X25" s="56">
        <v>0</v>
      </c>
      <c r="Y25" s="56">
        <v>2.8223855066858536E-4</v>
      </c>
      <c r="Z25" s="56">
        <v>4.1741625673448416E-6</v>
      </c>
      <c r="AA25" s="56">
        <v>0</v>
      </c>
      <c r="AB25" s="56">
        <v>0</v>
      </c>
      <c r="AC25" s="56">
        <v>0</v>
      </c>
      <c r="AD25" s="56">
        <v>0</v>
      </c>
      <c r="AE25" s="56">
        <v>0</v>
      </c>
      <c r="AF25" s="56">
        <v>0</v>
      </c>
      <c r="AG25" s="56">
        <v>0</v>
      </c>
      <c r="AH25" s="56">
        <v>0</v>
      </c>
      <c r="AI25" s="56">
        <v>3.5375399632535588E-2</v>
      </c>
      <c r="AJ25" s="56">
        <v>0</v>
      </c>
      <c r="AK25" s="56">
        <v>0</v>
      </c>
      <c r="AL25" s="56">
        <v>0</v>
      </c>
      <c r="AM25" s="56">
        <v>1.6653744217131952E-4</v>
      </c>
      <c r="AN25" s="56">
        <v>1.6917378714034596E-3</v>
      </c>
      <c r="AO25" s="56">
        <v>4.3976187300310172E-3</v>
      </c>
      <c r="AP25" s="56">
        <v>1.2000565116583831E-3</v>
      </c>
      <c r="AQ25" s="56">
        <v>2.9058969269971312E-3</v>
      </c>
      <c r="AR25" s="56">
        <v>1.5860180891823878E-3</v>
      </c>
    </row>
    <row r="26" spans="1:44" ht="8.25" customHeight="1">
      <c r="A26" s="10" t="s">
        <v>168</v>
      </c>
      <c r="B26" s="20" t="s">
        <v>45</v>
      </c>
      <c r="C26" s="55">
        <v>0</v>
      </c>
      <c r="D26" s="55">
        <v>0</v>
      </c>
      <c r="E26" s="55">
        <v>0</v>
      </c>
      <c r="F26" s="55">
        <v>0</v>
      </c>
      <c r="G26" s="55">
        <v>7.0994865518002473E-3</v>
      </c>
      <c r="H26" s="55">
        <v>0</v>
      </c>
      <c r="I26" s="55">
        <v>0</v>
      </c>
      <c r="J26" s="55">
        <v>0</v>
      </c>
      <c r="K26" s="55">
        <v>0</v>
      </c>
      <c r="L26" s="55">
        <v>0</v>
      </c>
      <c r="M26" s="55">
        <v>0</v>
      </c>
      <c r="N26" s="55">
        <v>0</v>
      </c>
      <c r="O26" s="55">
        <v>0</v>
      </c>
      <c r="P26" s="55">
        <v>0</v>
      </c>
      <c r="Q26" s="55">
        <v>0</v>
      </c>
      <c r="R26" s="55">
        <v>0</v>
      </c>
      <c r="S26" s="55">
        <v>0</v>
      </c>
      <c r="T26" s="55">
        <v>0</v>
      </c>
      <c r="U26" s="55">
        <v>0</v>
      </c>
      <c r="V26" s="55">
        <v>0</v>
      </c>
      <c r="W26" s="55">
        <v>0</v>
      </c>
      <c r="X26" s="55">
        <v>0</v>
      </c>
      <c r="Y26" s="55">
        <v>0</v>
      </c>
      <c r="Z26" s="55">
        <v>0</v>
      </c>
      <c r="AA26" s="55">
        <v>0</v>
      </c>
      <c r="AB26" s="55">
        <v>0</v>
      </c>
      <c r="AC26" s="55">
        <v>0</v>
      </c>
      <c r="AD26" s="55">
        <v>0</v>
      </c>
      <c r="AE26" s="55">
        <v>0</v>
      </c>
      <c r="AF26" s="55">
        <v>0</v>
      </c>
      <c r="AG26" s="55">
        <v>0</v>
      </c>
      <c r="AH26" s="55">
        <v>0</v>
      </c>
      <c r="AI26" s="55">
        <v>3.0504546686043708E-3</v>
      </c>
      <c r="AJ26" s="55">
        <v>0</v>
      </c>
      <c r="AK26" s="55">
        <v>0</v>
      </c>
      <c r="AL26" s="55">
        <v>0</v>
      </c>
      <c r="AM26" s="55">
        <v>0</v>
      </c>
      <c r="AN26" s="55">
        <v>4.1390394274362807E-5</v>
      </c>
      <c r="AO26" s="55">
        <v>1.0439193260957374E-4</v>
      </c>
      <c r="AP26" s="55">
        <v>2.1160169188707776E-5</v>
      </c>
      <c r="AQ26" s="55">
        <v>6.7871301953367191E-5</v>
      </c>
      <c r="AR26" s="55">
        <v>1.8878803408449893E-4</v>
      </c>
    </row>
    <row r="27" spans="1:44" ht="8.25" customHeight="1">
      <c r="A27" s="10" t="s">
        <v>169</v>
      </c>
      <c r="B27" s="20" t="s">
        <v>46</v>
      </c>
      <c r="C27" s="55">
        <v>0</v>
      </c>
      <c r="D27" s="55">
        <v>0</v>
      </c>
      <c r="E27" s="55">
        <v>0</v>
      </c>
      <c r="F27" s="55">
        <v>0</v>
      </c>
      <c r="G27" s="55">
        <v>2.9655514926373227E-3</v>
      </c>
      <c r="H27" s="55">
        <v>0</v>
      </c>
      <c r="I27" s="55">
        <v>0</v>
      </c>
      <c r="J27" s="55">
        <v>0</v>
      </c>
      <c r="K27" s="55">
        <v>0</v>
      </c>
      <c r="L27" s="55">
        <v>0</v>
      </c>
      <c r="M27" s="55">
        <v>0</v>
      </c>
      <c r="N27" s="55">
        <v>0</v>
      </c>
      <c r="O27" s="55">
        <v>0</v>
      </c>
      <c r="P27" s="55">
        <v>0</v>
      </c>
      <c r="Q27" s="55">
        <v>0</v>
      </c>
      <c r="R27" s="55">
        <v>0</v>
      </c>
      <c r="S27" s="55">
        <v>0</v>
      </c>
      <c r="T27" s="55">
        <v>0</v>
      </c>
      <c r="U27" s="55">
        <v>0</v>
      </c>
      <c r="V27" s="55">
        <v>0</v>
      </c>
      <c r="W27" s="55">
        <v>0</v>
      </c>
      <c r="X27" s="55">
        <v>0</v>
      </c>
      <c r="Y27" s="55">
        <v>0</v>
      </c>
      <c r="Z27" s="55">
        <v>0</v>
      </c>
      <c r="AA27" s="55">
        <v>0</v>
      </c>
      <c r="AB27" s="55">
        <v>0</v>
      </c>
      <c r="AC27" s="55">
        <v>0</v>
      </c>
      <c r="AD27" s="55">
        <v>0</v>
      </c>
      <c r="AE27" s="55">
        <v>0</v>
      </c>
      <c r="AF27" s="55">
        <v>0</v>
      </c>
      <c r="AG27" s="55">
        <v>2.7327211441036803E-4</v>
      </c>
      <c r="AH27" s="55">
        <v>0</v>
      </c>
      <c r="AI27" s="55">
        <v>8.8659346342562107E-3</v>
      </c>
      <c r="AJ27" s="55">
        <v>0</v>
      </c>
      <c r="AK27" s="55">
        <v>0</v>
      </c>
      <c r="AL27" s="55">
        <v>0</v>
      </c>
      <c r="AM27" s="55">
        <v>5.9035821336068872E-5</v>
      </c>
      <c r="AN27" s="55">
        <v>3.7953617558961206E-4</v>
      </c>
      <c r="AO27" s="55">
        <v>9.3378120964232841E-4</v>
      </c>
      <c r="AP27" s="55">
        <v>2.8450818390388517E-4</v>
      </c>
      <c r="AQ27" s="55">
        <v>5.8709715951869846E-4</v>
      </c>
      <c r="AR27" s="55">
        <v>4.5458888614234485E-4</v>
      </c>
    </row>
    <row r="28" spans="1:44" ht="8.25" customHeight="1">
      <c r="A28" s="12" t="s">
        <v>170</v>
      </c>
      <c r="B28" s="20" t="s">
        <v>13</v>
      </c>
      <c r="C28" s="55">
        <v>0</v>
      </c>
      <c r="D28" s="55">
        <v>0</v>
      </c>
      <c r="E28" s="55">
        <v>0</v>
      </c>
      <c r="F28" s="55">
        <v>0</v>
      </c>
      <c r="G28" s="55">
        <v>3.301439164581492E-5</v>
      </c>
      <c r="H28" s="55">
        <v>0</v>
      </c>
      <c r="I28" s="55">
        <v>0</v>
      </c>
      <c r="J28" s="55">
        <v>0</v>
      </c>
      <c r="K28" s="55">
        <v>0</v>
      </c>
      <c r="L28" s="55">
        <v>0</v>
      </c>
      <c r="M28" s="55">
        <v>0</v>
      </c>
      <c r="N28" s="55">
        <v>0</v>
      </c>
      <c r="O28" s="55">
        <v>0</v>
      </c>
      <c r="P28" s="55">
        <v>0</v>
      </c>
      <c r="Q28" s="55">
        <v>0</v>
      </c>
      <c r="R28" s="55">
        <v>0</v>
      </c>
      <c r="S28" s="55">
        <v>0</v>
      </c>
      <c r="T28" s="55">
        <v>0</v>
      </c>
      <c r="U28" s="55">
        <v>0</v>
      </c>
      <c r="V28" s="55">
        <v>0</v>
      </c>
      <c r="W28" s="55">
        <v>0</v>
      </c>
      <c r="X28" s="55">
        <v>0</v>
      </c>
      <c r="Y28" s="55">
        <v>0</v>
      </c>
      <c r="Z28" s="55">
        <v>0</v>
      </c>
      <c r="AA28" s="55">
        <v>0</v>
      </c>
      <c r="AB28" s="55">
        <v>0</v>
      </c>
      <c r="AC28" s="55">
        <v>0</v>
      </c>
      <c r="AD28" s="55">
        <v>0</v>
      </c>
      <c r="AE28" s="55">
        <v>0</v>
      </c>
      <c r="AF28" s="55">
        <v>0</v>
      </c>
      <c r="AG28" s="55">
        <v>0</v>
      </c>
      <c r="AH28" s="55">
        <v>0</v>
      </c>
      <c r="AI28" s="55">
        <v>2.4537430234896763E-3</v>
      </c>
      <c r="AJ28" s="55">
        <v>0</v>
      </c>
      <c r="AK28" s="55">
        <v>0</v>
      </c>
      <c r="AL28" s="55">
        <v>0</v>
      </c>
      <c r="AM28" s="55">
        <v>1.3714637750098311E-5</v>
      </c>
      <c r="AN28" s="55">
        <v>7.9461855880311397E-5</v>
      </c>
      <c r="AO28" s="55">
        <v>1.8870840389518802E-4</v>
      </c>
      <c r="AP28" s="55">
        <v>4.6276901191618843E-5</v>
      </c>
      <c r="AQ28" s="55">
        <v>1.4341881289183336E-4</v>
      </c>
      <c r="AR28" s="55">
        <v>7.4637961355289087E-5</v>
      </c>
    </row>
    <row r="29" spans="1:44" ht="8.25" customHeight="1">
      <c r="A29" s="12" t="s">
        <v>171</v>
      </c>
      <c r="B29" s="20" t="s">
        <v>14</v>
      </c>
      <c r="C29" s="55">
        <v>0</v>
      </c>
      <c r="D29" s="55">
        <v>0</v>
      </c>
      <c r="E29" s="55">
        <v>0</v>
      </c>
      <c r="F29" s="55">
        <v>0</v>
      </c>
      <c r="G29" s="55">
        <v>1.2214535875588574E-2</v>
      </c>
      <c r="H29" s="55">
        <v>0</v>
      </c>
      <c r="I29" s="55">
        <v>0</v>
      </c>
      <c r="J29" s="55">
        <v>0</v>
      </c>
      <c r="K29" s="55">
        <v>0</v>
      </c>
      <c r="L29" s="55">
        <v>0</v>
      </c>
      <c r="M29" s="55">
        <v>0</v>
      </c>
      <c r="N29" s="55">
        <v>0</v>
      </c>
      <c r="O29" s="55">
        <v>0</v>
      </c>
      <c r="P29" s="55">
        <v>0</v>
      </c>
      <c r="Q29" s="55">
        <v>0</v>
      </c>
      <c r="R29" s="55">
        <v>0</v>
      </c>
      <c r="S29" s="55">
        <v>0</v>
      </c>
      <c r="T29" s="55">
        <v>0</v>
      </c>
      <c r="U29" s="55">
        <v>0</v>
      </c>
      <c r="V29" s="55">
        <v>0</v>
      </c>
      <c r="W29" s="55">
        <v>0</v>
      </c>
      <c r="X29" s="55">
        <v>0</v>
      </c>
      <c r="Y29" s="55">
        <v>0</v>
      </c>
      <c r="Z29" s="55">
        <v>0</v>
      </c>
      <c r="AA29" s="55">
        <v>0</v>
      </c>
      <c r="AB29" s="55">
        <v>0</v>
      </c>
      <c r="AC29" s="55">
        <v>0</v>
      </c>
      <c r="AD29" s="55">
        <v>0</v>
      </c>
      <c r="AE29" s="55">
        <v>0</v>
      </c>
      <c r="AF29" s="55">
        <v>0</v>
      </c>
      <c r="AG29" s="55">
        <v>0</v>
      </c>
      <c r="AH29" s="55">
        <v>0</v>
      </c>
      <c r="AI29" s="55">
        <v>1.8751372214616665E-3</v>
      </c>
      <c r="AJ29" s="55">
        <v>0</v>
      </c>
      <c r="AK29" s="55">
        <v>0</v>
      </c>
      <c r="AL29" s="55">
        <v>0</v>
      </c>
      <c r="AM29" s="55">
        <v>8.301733838669526E-6</v>
      </c>
      <c r="AN29" s="55">
        <v>9.1208222154553424E-4</v>
      </c>
      <c r="AO29" s="55">
        <v>1.2760946664984549E-3</v>
      </c>
      <c r="AP29" s="55">
        <v>3.7185563377749E-4</v>
      </c>
      <c r="AQ29" s="55">
        <v>8.3504101541670775E-4</v>
      </c>
      <c r="AR29" s="55">
        <v>7.0825639911563875E-4</v>
      </c>
    </row>
    <row r="30" spans="1:44" ht="8.25" customHeight="1">
      <c r="A30" s="13" t="s">
        <v>172</v>
      </c>
      <c r="B30" s="20" t="s">
        <v>23</v>
      </c>
      <c r="C30" s="55">
        <v>0</v>
      </c>
      <c r="D30" s="55">
        <v>0</v>
      </c>
      <c r="E30" s="55">
        <v>0</v>
      </c>
      <c r="F30" s="55">
        <v>0</v>
      </c>
      <c r="G30" s="55">
        <v>8.2486927340451547E-3</v>
      </c>
      <c r="H30" s="55">
        <v>0</v>
      </c>
      <c r="I30" s="55">
        <v>0</v>
      </c>
      <c r="J30" s="55">
        <v>0</v>
      </c>
      <c r="K30" s="55">
        <v>0</v>
      </c>
      <c r="L30" s="55">
        <v>0</v>
      </c>
      <c r="M30" s="55">
        <v>0</v>
      </c>
      <c r="N30" s="55">
        <v>0</v>
      </c>
      <c r="O30" s="55">
        <v>0</v>
      </c>
      <c r="P30" s="55">
        <v>0</v>
      </c>
      <c r="Q30" s="55">
        <v>0</v>
      </c>
      <c r="R30" s="55">
        <v>4.8561987453151017E-5</v>
      </c>
      <c r="S30" s="55">
        <v>0</v>
      </c>
      <c r="T30" s="55">
        <v>1.6192552584251904E-4</v>
      </c>
      <c r="U30" s="55">
        <v>0</v>
      </c>
      <c r="V30" s="55">
        <v>0</v>
      </c>
      <c r="W30" s="55">
        <v>0</v>
      </c>
      <c r="X30" s="55">
        <v>0</v>
      </c>
      <c r="Y30" s="55">
        <v>0</v>
      </c>
      <c r="Z30" s="55">
        <v>0</v>
      </c>
      <c r="AA30" s="55">
        <v>0</v>
      </c>
      <c r="AB30" s="55">
        <v>0</v>
      </c>
      <c r="AC30" s="55">
        <v>0</v>
      </c>
      <c r="AD30" s="55">
        <v>0</v>
      </c>
      <c r="AE30" s="55">
        <v>0</v>
      </c>
      <c r="AF30" s="55">
        <v>0</v>
      </c>
      <c r="AG30" s="55">
        <v>1.4070355331217623E-5</v>
      </c>
      <c r="AH30" s="55">
        <v>0</v>
      </c>
      <c r="AI30" s="55">
        <v>4.5046081320284483E-3</v>
      </c>
      <c r="AJ30" s="55">
        <v>0</v>
      </c>
      <c r="AK30" s="55">
        <v>0</v>
      </c>
      <c r="AL30" s="55">
        <v>0</v>
      </c>
      <c r="AM30" s="55">
        <v>7.4123260570372552E-5</v>
      </c>
      <c r="AN30" s="55">
        <v>2.4530169270179861E-4</v>
      </c>
      <c r="AO30" s="55">
        <v>5.9329212559969225E-4</v>
      </c>
      <c r="AP30" s="55">
        <v>1.5187903916967803E-4</v>
      </c>
      <c r="AQ30" s="55">
        <v>3.7311039898056371E-4</v>
      </c>
      <c r="AR30" s="55">
        <v>3.5948404281268799E-4</v>
      </c>
    </row>
    <row r="31" spans="1:44" ht="8.25" customHeight="1">
      <c r="A31" s="6" t="s">
        <v>173</v>
      </c>
      <c r="B31" s="21" t="s">
        <v>30</v>
      </c>
      <c r="C31" s="56">
        <v>2.911069033725743E-4</v>
      </c>
      <c r="D31" s="56">
        <v>0</v>
      </c>
      <c r="E31" s="56">
        <v>0</v>
      </c>
      <c r="F31" s="56">
        <v>0</v>
      </c>
      <c r="G31" s="56">
        <v>1.5618929866852458E-2</v>
      </c>
      <c r="H31" s="56">
        <v>0</v>
      </c>
      <c r="I31" s="56">
        <v>0</v>
      </c>
      <c r="J31" s="56">
        <v>0</v>
      </c>
      <c r="K31" s="56">
        <v>0</v>
      </c>
      <c r="L31" s="56">
        <v>0</v>
      </c>
      <c r="M31" s="56">
        <v>0</v>
      </c>
      <c r="N31" s="56">
        <v>0</v>
      </c>
      <c r="O31" s="56">
        <v>0</v>
      </c>
      <c r="P31" s="56">
        <v>2.453747737405387E-2</v>
      </c>
      <c r="Q31" s="56">
        <v>0</v>
      </c>
      <c r="R31" s="56">
        <v>2.3501658947720076E-5</v>
      </c>
      <c r="S31" s="56">
        <v>0</v>
      </c>
      <c r="T31" s="56">
        <v>9.00391107574087E-3</v>
      </c>
      <c r="U31" s="56">
        <v>0</v>
      </c>
      <c r="V31" s="56">
        <v>0</v>
      </c>
      <c r="W31" s="56">
        <v>0</v>
      </c>
      <c r="X31" s="56">
        <v>0</v>
      </c>
      <c r="Y31" s="56">
        <v>0</v>
      </c>
      <c r="Z31" s="56">
        <v>0</v>
      </c>
      <c r="AA31" s="56">
        <v>0</v>
      </c>
      <c r="AB31" s="56">
        <v>0</v>
      </c>
      <c r="AC31" s="56">
        <v>0</v>
      </c>
      <c r="AD31" s="56">
        <v>0</v>
      </c>
      <c r="AE31" s="56">
        <v>0</v>
      </c>
      <c r="AF31" s="56">
        <v>0</v>
      </c>
      <c r="AG31" s="56">
        <v>1.2900948971206099E-5</v>
      </c>
      <c r="AH31" s="56">
        <v>0</v>
      </c>
      <c r="AI31" s="56">
        <v>3.778807886581104E-3</v>
      </c>
      <c r="AJ31" s="56">
        <v>0</v>
      </c>
      <c r="AK31" s="56">
        <v>5.6527294652761435E-6</v>
      </c>
      <c r="AL31" s="56">
        <v>0</v>
      </c>
      <c r="AM31" s="56">
        <v>1.8554736611188707E-5</v>
      </c>
      <c r="AN31" s="56">
        <v>1.1253045871815986E-4</v>
      </c>
      <c r="AO31" s="56">
        <v>3.2769734711922112E-4</v>
      </c>
      <c r="AP31" s="56">
        <v>8.0726167995547404E-5</v>
      </c>
      <c r="AQ31" s="56">
        <v>2.3106049993961187E-4</v>
      </c>
      <c r="AR31" s="56">
        <v>1.688381693332321E-4</v>
      </c>
    </row>
    <row r="32" spans="1:44" ht="8.25" customHeight="1">
      <c r="A32" s="6" t="s">
        <v>174</v>
      </c>
      <c r="B32" s="22" t="s">
        <v>65</v>
      </c>
      <c r="C32" s="56">
        <v>0</v>
      </c>
      <c r="D32" s="56">
        <v>0</v>
      </c>
      <c r="E32" s="56">
        <v>0</v>
      </c>
      <c r="F32" s="56">
        <v>0</v>
      </c>
      <c r="G32" s="56">
        <v>3.030238027676119E-3</v>
      </c>
      <c r="H32" s="56">
        <v>0</v>
      </c>
      <c r="I32" s="56">
        <v>0</v>
      </c>
      <c r="J32" s="56">
        <v>0</v>
      </c>
      <c r="K32" s="56">
        <v>0</v>
      </c>
      <c r="L32" s="56">
        <v>0</v>
      </c>
      <c r="M32" s="56">
        <v>0</v>
      </c>
      <c r="N32" s="56">
        <v>0</v>
      </c>
      <c r="O32" s="56">
        <v>0</v>
      </c>
      <c r="P32" s="56">
        <v>0</v>
      </c>
      <c r="Q32" s="56">
        <v>0</v>
      </c>
      <c r="R32" s="56">
        <v>0</v>
      </c>
      <c r="S32" s="56">
        <v>0</v>
      </c>
      <c r="T32" s="56">
        <v>0</v>
      </c>
      <c r="U32" s="56">
        <v>0</v>
      </c>
      <c r="V32" s="56">
        <v>0</v>
      </c>
      <c r="W32" s="56">
        <v>0</v>
      </c>
      <c r="X32" s="56">
        <v>0</v>
      </c>
      <c r="Y32" s="56">
        <v>0</v>
      </c>
      <c r="Z32" s="56">
        <v>0</v>
      </c>
      <c r="AA32" s="56">
        <v>0</v>
      </c>
      <c r="AB32" s="56">
        <v>0</v>
      </c>
      <c r="AC32" s="56">
        <v>0</v>
      </c>
      <c r="AD32" s="56">
        <v>0</v>
      </c>
      <c r="AE32" s="56">
        <v>0</v>
      </c>
      <c r="AF32" s="56">
        <v>0</v>
      </c>
      <c r="AG32" s="56">
        <v>0</v>
      </c>
      <c r="AH32" s="56">
        <v>2.6928986807010641E-5</v>
      </c>
      <c r="AI32" s="56">
        <v>2.5435052525353079E-3</v>
      </c>
      <c r="AJ32" s="56">
        <v>0</v>
      </c>
      <c r="AK32" s="56">
        <v>0</v>
      </c>
      <c r="AL32" s="56">
        <v>0</v>
      </c>
      <c r="AM32" s="56">
        <v>1.3441700537458948E-5</v>
      </c>
      <c r="AN32" s="56">
        <v>4.8695493718936051E-4</v>
      </c>
      <c r="AO32" s="56">
        <v>1.3230500967325396E-3</v>
      </c>
      <c r="AP32" s="56">
        <v>3.1442614607932824E-4</v>
      </c>
      <c r="AQ32" s="56">
        <v>9.6321542967954424E-4</v>
      </c>
      <c r="AR32" s="56">
        <v>3.7370094949350463E-4</v>
      </c>
    </row>
    <row r="33" spans="1:44" ht="8.25" customHeight="1">
      <c r="A33" s="6" t="s">
        <v>175</v>
      </c>
      <c r="B33" s="21" t="s">
        <v>47</v>
      </c>
      <c r="C33" s="56">
        <v>4.005911161036815E-3</v>
      </c>
      <c r="D33" s="56">
        <v>0</v>
      </c>
      <c r="E33" s="56">
        <v>0</v>
      </c>
      <c r="F33" s="56">
        <v>0</v>
      </c>
      <c r="G33" s="56">
        <v>3.6530807567501454E-2</v>
      </c>
      <c r="H33" s="56">
        <v>0</v>
      </c>
      <c r="I33" s="56">
        <v>0</v>
      </c>
      <c r="J33" s="56">
        <v>0</v>
      </c>
      <c r="K33" s="56">
        <v>0</v>
      </c>
      <c r="L33" s="56">
        <v>0</v>
      </c>
      <c r="M33" s="56">
        <v>0</v>
      </c>
      <c r="N33" s="56">
        <v>0</v>
      </c>
      <c r="O33" s="56">
        <v>0</v>
      </c>
      <c r="P33" s="56">
        <v>8.4806069613019813E-2</v>
      </c>
      <c r="Q33" s="56">
        <v>1.3003637631623646E-5</v>
      </c>
      <c r="R33" s="56">
        <v>0</v>
      </c>
      <c r="S33" s="56">
        <v>1.9698654605809881E-2</v>
      </c>
      <c r="T33" s="56">
        <v>2.4635168505210978E-3</v>
      </c>
      <c r="U33" s="56">
        <v>0</v>
      </c>
      <c r="V33" s="56">
        <v>0</v>
      </c>
      <c r="W33" s="56">
        <v>0</v>
      </c>
      <c r="X33" s="56">
        <v>0</v>
      </c>
      <c r="Y33" s="56">
        <v>0</v>
      </c>
      <c r="Z33" s="56">
        <v>1.8798880078964693E-5</v>
      </c>
      <c r="AA33" s="56">
        <v>0</v>
      </c>
      <c r="AB33" s="56">
        <v>0</v>
      </c>
      <c r="AC33" s="56">
        <v>0</v>
      </c>
      <c r="AD33" s="56">
        <v>0</v>
      </c>
      <c r="AE33" s="56">
        <v>0</v>
      </c>
      <c r="AF33" s="56">
        <v>0</v>
      </c>
      <c r="AG33" s="56">
        <v>3.6193746436139764E-4</v>
      </c>
      <c r="AH33" s="56">
        <v>0</v>
      </c>
      <c r="AI33" s="56">
        <v>9.6147911632662418E-3</v>
      </c>
      <c r="AJ33" s="56">
        <v>0</v>
      </c>
      <c r="AK33" s="56">
        <v>0</v>
      </c>
      <c r="AL33" s="56">
        <v>0</v>
      </c>
      <c r="AM33" s="56">
        <v>3.9336174708641425E-5</v>
      </c>
      <c r="AN33" s="56">
        <v>2.1521583625500753E-4</v>
      </c>
      <c r="AO33" s="56">
        <v>4.7889857534849683E-4</v>
      </c>
      <c r="AP33" s="56">
        <v>1.4402628986624825E-4</v>
      </c>
      <c r="AQ33" s="56">
        <v>3.2484790685580271E-4</v>
      </c>
      <c r="AR33" s="56">
        <v>2.4712567983394836E-4</v>
      </c>
    </row>
    <row r="34" spans="1:44" ht="8.25" customHeight="1">
      <c r="A34" s="6" t="s">
        <v>176</v>
      </c>
      <c r="B34" s="21" t="s">
        <v>31</v>
      </c>
      <c r="C34" s="56">
        <v>0</v>
      </c>
      <c r="D34" s="56">
        <v>0</v>
      </c>
      <c r="E34" s="56">
        <v>0</v>
      </c>
      <c r="F34" s="56">
        <v>0</v>
      </c>
      <c r="G34" s="56">
        <v>2.7864195606139145E-4</v>
      </c>
      <c r="H34" s="56">
        <v>0</v>
      </c>
      <c r="I34" s="56">
        <v>0</v>
      </c>
      <c r="J34" s="56">
        <v>0</v>
      </c>
      <c r="K34" s="56">
        <v>0</v>
      </c>
      <c r="L34" s="56">
        <v>0</v>
      </c>
      <c r="M34" s="56">
        <v>0</v>
      </c>
      <c r="N34" s="56">
        <v>0</v>
      </c>
      <c r="O34" s="56">
        <v>0</v>
      </c>
      <c r="P34" s="56">
        <v>0</v>
      </c>
      <c r="Q34" s="56">
        <v>0</v>
      </c>
      <c r="R34" s="56">
        <v>0</v>
      </c>
      <c r="S34" s="56">
        <v>0</v>
      </c>
      <c r="T34" s="56">
        <v>0</v>
      </c>
      <c r="U34" s="56">
        <v>0</v>
      </c>
      <c r="V34" s="56">
        <v>0</v>
      </c>
      <c r="W34" s="56">
        <v>0</v>
      </c>
      <c r="X34" s="56">
        <v>0</v>
      </c>
      <c r="Y34" s="56">
        <v>0</v>
      </c>
      <c r="Z34" s="56">
        <v>0</v>
      </c>
      <c r="AA34" s="56">
        <v>0</v>
      </c>
      <c r="AB34" s="56">
        <v>0</v>
      </c>
      <c r="AC34" s="56">
        <v>0</v>
      </c>
      <c r="AD34" s="56">
        <v>0</v>
      </c>
      <c r="AE34" s="56">
        <v>0</v>
      </c>
      <c r="AF34" s="56">
        <v>0</v>
      </c>
      <c r="AG34" s="56">
        <v>1.0902125393325273E-4</v>
      </c>
      <c r="AH34" s="56">
        <v>8.0904009596620058E-5</v>
      </c>
      <c r="AI34" s="56">
        <v>6.125170127667604E-3</v>
      </c>
      <c r="AJ34" s="56">
        <v>0</v>
      </c>
      <c r="AK34" s="56">
        <v>3.2696603480542312E-4</v>
      </c>
      <c r="AL34" s="56">
        <v>2.5293764779766696E-5</v>
      </c>
      <c r="AM34" s="56">
        <v>3.6794270976882087E-5</v>
      </c>
      <c r="AN34" s="56">
        <v>1.1248431000247776E-4</v>
      </c>
      <c r="AO34" s="56">
        <v>3.0922942232765744E-4</v>
      </c>
      <c r="AP34" s="56">
        <v>7.6676562634235651E-5</v>
      </c>
      <c r="AQ34" s="56">
        <v>2.2113449443555386E-4</v>
      </c>
      <c r="AR34" s="56">
        <v>2.7602860460829756E-4</v>
      </c>
    </row>
    <row r="35" spans="1:44" ht="8.25" customHeight="1">
      <c r="A35" s="7" t="s">
        <v>177</v>
      </c>
      <c r="B35" s="21" t="s">
        <v>24</v>
      </c>
      <c r="C35" s="56">
        <v>1.5520264071143167E-4</v>
      </c>
      <c r="D35" s="56">
        <v>0</v>
      </c>
      <c r="E35" s="56">
        <v>0</v>
      </c>
      <c r="F35" s="56">
        <v>0</v>
      </c>
      <c r="G35" s="56">
        <v>7.5423546366313265E-4</v>
      </c>
      <c r="H35" s="56">
        <v>0</v>
      </c>
      <c r="I35" s="56">
        <v>0</v>
      </c>
      <c r="J35" s="56">
        <v>0</v>
      </c>
      <c r="K35" s="56">
        <v>0</v>
      </c>
      <c r="L35" s="56">
        <v>0</v>
      </c>
      <c r="M35" s="56">
        <v>0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0</v>
      </c>
      <c r="T35" s="56">
        <v>0</v>
      </c>
      <c r="U35" s="56">
        <v>0</v>
      </c>
      <c r="V35" s="56">
        <v>0</v>
      </c>
      <c r="W35" s="56">
        <v>0</v>
      </c>
      <c r="X35" s="56">
        <v>0</v>
      </c>
      <c r="Y35" s="56">
        <v>0</v>
      </c>
      <c r="Z35" s="56">
        <v>0</v>
      </c>
      <c r="AA35" s="56">
        <v>0</v>
      </c>
      <c r="AB35" s="56">
        <v>0</v>
      </c>
      <c r="AC35" s="56">
        <v>0</v>
      </c>
      <c r="AD35" s="56">
        <v>0</v>
      </c>
      <c r="AE35" s="56">
        <v>0</v>
      </c>
      <c r="AF35" s="56">
        <v>0</v>
      </c>
      <c r="AG35" s="56">
        <v>0</v>
      </c>
      <c r="AH35" s="56">
        <v>0</v>
      </c>
      <c r="AI35" s="56">
        <v>6.8736894292763173E-3</v>
      </c>
      <c r="AJ35" s="56">
        <v>0</v>
      </c>
      <c r="AK35" s="56">
        <v>0</v>
      </c>
      <c r="AL35" s="56">
        <v>0</v>
      </c>
      <c r="AM35" s="56">
        <v>5.6682222319953568E-5</v>
      </c>
      <c r="AN35" s="56">
        <v>4.5648347134990945E-4</v>
      </c>
      <c r="AO35" s="56">
        <v>1.0749149857323843E-3</v>
      </c>
      <c r="AP35" s="56">
        <v>4.0637946872698882E-4</v>
      </c>
      <c r="AQ35" s="56">
        <v>6.8640718854510725E-4</v>
      </c>
      <c r="AR35" s="56">
        <v>6.2787666189637319E-4</v>
      </c>
    </row>
    <row r="36" spans="1:44" ht="8.25" customHeight="1">
      <c r="A36" s="12" t="s">
        <v>178</v>
      </c>
      <c r="B36" s="20" t="s">
        <v>129</v>
      </c>
      <c r="C36" s="55">
        <v>2.3479104312518886E-2</v>
      </c>
      <c r="D36" s="55">
        <v>0</v>
      </c>
      <c r="E36" s="55">
        <v>7.7505422802871934E-5</v>
      </c>
      <c r="F36" s="55">
        <v>7.6831534353626497E-4</v>
      </c>
      <c r="G36" s="55">
        <v>2.9187661081573158E-2</v>
      </c>
      <c r="H36" s="55">
        <v>0</v>
      </c>
      <c r="I36" s="55">
        <v>0</v>
      </c>
      <c r="J36" s="55">
        <v>0</v>
      </c>
      <c r="K36" s="55">
        <v>0</v>
      </c>
      <c r="L36" s="55">
        <v>0</v>
      </c>
      <c r="M36" s="55">
        <v>8.6078275879311397E-3</v>
      </c>
      <c r="N36" s="55">
        <v>0</v>
      </c>
      <c r="O36" s="55">
        <v>0</v>
      </c>
      <c r="P36" s="55">
        <v>0</v>
      </c>
      <c r="Q36" s="55">
        <v>0</v>
      </c>
      <c r="R36" s="55">
        <v>0</v>
      </c>
      <c r="S36" s="55">
        <v>0</v>
      </c>
      <c r="T36" s="55">
        <v>5.1635586820292425E-3</v>
      </c>
      <c r="U36" s="55">
        <v>0</v>
      </c>
      <c r="V36" s="55">
        <v>0</v>
      </c>
      <c r="W36" s="55">
        <v>0</v>
      </c>
      <c r="X36" s="55">
        <v>0</v>
      </c>
      <c r="Y36" s="55">
        <v>0</v>
      </c>
      <c r="Z36" s="55">
        <v>0</v>
      </c>
      <c r="AA36" s="55">
        <v>0</v>
      </c>
      <c r="AB36" s="55">
        <v>0</v>
      </c>
      <c r="AC36" s="55">
        <v>0</v>
      </c>
      <c r="AD36" s="55">
        <v>0</v>
      </c>
      <c r="AE36" s="55">
        <v>0</v>
      </c>
      <c r="AF36" s="55">
        <v>0</v>
      </c>
      <c r="AG36" s="55">
        <v>2.4715991087662548E-3</v>
      </c>
      <c r="AH36" s="55">
        <v>0</v>
      </c>
      <c r="AI36" s="55">
        <v>6.4727641512611154E-3</v>
      </c>
      <c r="AJ36" s="55">
        <v>0</v>
      </c>
      <c r="AK36" s="55">
        <v>0</v>
      </c>
      <c r="AL36" s="55">
        <v>0</v>
      </c>
      <c r="AM36" s="55">
        <v>8.483489815278119E-4</v>
      </c>
      <c r="AN36" s="55">
        <v>2.0951573473854219E-4</v>
      </c>
      <c r="AO36" s="55">
        <v>5.553004166311031E-4</v>
      </c>
      <c r="AP36" s="55">
        <v>6.2165714749399774E-5</v>
      </c>
      <c r="AQ36" s="55">
        <v>1.9648812640727376E-4</v>
      </c>
      <c r="AR36" s="55">
        <v>1.427013935914625E-4</v>
      </c>
    </row>
    <row r="37" spans="1:44" ht="8.25" customHeight="1">
      <c r="A37" s="12" t="s">
        <v>179</v>
      </c>
      <c r="B37" s="20" t="s">
        <v>25</v>
      </c>
      <c r="C37" s="55">
        <v>2.5159484291192689E-4</v>
      </c>
      <c r="D37" s="55">
        <v>0</v>
      </c>
      <c r="E37" s="55">
        <v>0</v>
      </c>
      <c r="F37" s="55">
        <v>0</v>
      </c>
      <c r="G37" s="55">
        <v>1.0643293961025181E-2</v>
      </c>
      <c r="H37" s="55">
        <v>0</v>
      </c>
      <c r="I37" s="55">
        <v>0</v>
      </c>
      <c r="J37" s="55">
        <v>0</v>
      </c>
      <c r="K37" s="55">
        <v>0</v>
      </c>
      <c r="L37" s="55">
        <v>0</v>
      </c>
      <c r="M37" s="55">
        <v>0</v>
      </c>
      <c r="N37" s="55">
        <v>0</v>
      </c>
      <c r="O37" s="55">
        <v>0</v>
      </c>
      <c r="P37" s="55">
        <v>0</v>
      </c>
      <c r="Q37" s="55">
        <v>0</v>
      </c>
      <c r="R37" s="55">
        <v>5.1234080650966826E-5</v>
      </c>
      <c r="S37" s="55">
        <v>0</v>
      </c>
      <c r="T37" s="55">
        <v>1.7435417272483001E-4</v>
      </c>
      <c r="U37" s="55">
        <v>0</v>
      </c>
      <c r="V37" s="55">
        <v>0</v>
      </c>
      <c r="W37" s="55">
        <v>0</v>
      </c>
      <c r="X37" s="55">
        <v>0</v>
      </c>
      <c r="Y37" s="55">
        <v>0</v>
      </c>
      <c r="Z37" s="55">
        <v>0</v>
      </c>
      <c r="AA37" s="55">
        <v>0</v>
      </c>
      <c r="AB37" s="55">
        <v>0</v>
      </c>
      <c r="AC37" s="55">
        <v>1.2735547954586865E-5</v>
      </c>
      <c r="AD37" s="55">
        <v>0</v>
      </c>
      <c r="AE37" s="55">
        <v>0</v>
      </c>
      <c r="AF37" s="55">
        <v>0</v>
      </c>
      <c r="AG37" s="55">
        <v>1.9308399530275109E-4</v>
      </c>
      <c r="AH37" s="55">
        <v>3.0904168051836215E-5</v>
      </c>
      <c r="AI37" s="55">
        <v>1.4339698760845008E-2</v>
      </c>
      <c r="AJ37" s="55">
        <v>4.5073722953563883E-5</v>
      </c>
      <c r="AK37" s="55">
        <v>5.9974348486342741E-6</v>
      </c>
      <c r="AL37" s="55">
        <v>0</v>
      </c>
      <c r="AM37" s="55">
        <v>1.0543237102402101E-4</v>
      </c>
      <c r="AN37" s="55">
        <v>9.9350025056597728E-4</v>
      </c>
      <c r="AO37" s="55">
        <v>3.7259659200994588E-3</v>
      </c>
      <c r="AP37" s="55">
        <v>1.1195713131986987E-3</v>
      </c>
      <c r="AQ37" s="55">
        <v>7.2498175451057691E-3</v>
      </c>
      <c r="AR37" s="55">
        <v>2.2957916889138909E-3</v>
      </c>
    </row>
    <row r="38" spans="1:44" ht="8.25" customHeight="1">
      <c r="A38" s="12" t="s">
        <v>180</v>
      </c>
      <c r="B38" s="20" t="s">
        <v>48</v>
      </c>
      <c r="C38" s="55">
        <v>0</v>
      </c>
      <c r="D38" s="55">
        <v>0</v>
      </c>
      <c r="E38" s="55">
        <v>0</v>
      </c>
      <c r="F38" s="55">
        <v>0</v>
      </c>
      <c r="G38" s="55">
        <v>1.7311145318365553E-2</v>
      </c>
      <c r="H38" s="55">
        <v>0</v>
      </c>
      <c r="I38" s="55">
        <v>0</v>
      </c>
      <c r="J38" s="55">
        <v>0</v>
      </c>
      <c r="K38" s="55">
        <v>0</v>
      </c>
      <c r="L38" s="55">
        <v>0</v>
      </c>
      <c r="M38" s="55">
        <v>0</v>
      </c>
      <c r="N38" s="55">
        <v>0</v>
      </c>
      <c r="O38" s="55">
        <v>0</v>
      </c>
      <c r="P38" s="55">
        <v>0</v>
      </c>
      <c r="Q38" s="55">
        <v>0</v>
      </c>
      <c r="R38" s="55">
        <v>0</v>
      </c>
      <c r="S38" s="55">
        <v>0</v>
      </c>
      <c r="T38" s="55">
        <v>0</v>
      </c>
      <c r="U38" s="55">
        <v>0</v>
      </c>
      <c r="V38" s="55">
        <v>0</v>
      </c>
      <c r="W38" s="55">
        <v>0</v>
      </c>
      <c r="X38" s="55">
        <v>0</v>
      </c>
      <c r="Y38" s="55">
        <v>0</v>
      </c>
      <c r="Z38" s="55">
        <v>0</v>
      </c>
      <c r="AA38" s="55">
        <v>0</v>
      </c>
      <c r="AB38" s="55">
        <v>0</v>
      </c>
      <c r="AC38" s="55">
        <v>0</v>
      </c>
      <c r="AD38" s="55">
        <v>0</v>
      </c>
      <c r="AE38" s="55">
        <v>0</v>
      </c>
      <c r="AF38" s="55">
        <v>0</v>
      </c>
      <c r="AG38" s="55">
        <v>2.209384885298024E-5</v>
      </c>
      <c r="AH38" s="55">
        <v>4.4441966196527669E-5</v>
      </c>
      <c r="AI38" s="55">
        <v>0.11104232171052655</v>
      </c>
      <c r="AJ38" s="55">
        <v>0</v>
      </c>
      <c r="AK38" s="55">
        <v>2.8968282958268514E-4</v>
      </c>
      <c r="AL38" s="55">
        <v>0</v>
      </c>
      <c r="AM38" s="55">
        <v>5.6283165240186805E-5</v>
      </c>
      <c r="AN38" s="55">
        <v>1.530726338237603E-4</v>
      </c>
      <c r="AO38" s="55">
        <v>3.5196562207278536E-4</v>
      </c>
      <c r="AP38" s="55">
        <v>1.0726228476901739E-4</v>
      </c>
      <c r="AQ38" s="55">
        <v>2.9403984634061652E-4</v>
      </c>
      <c r="AR38" s="55">
        <v>9.9914711715411641E-4</v>
      </c>
    </row>
    <row r="39" spans="1:44" ht="8.25" customHeight="1">
      <c r="A39" s="12" t="s">
        <v>181</v>
      </c>
      <c r="B39" s="20" t="s">
        <v>49</v>
      </c>
      <c r="C39" s="55">
        <v>0</v>
      </c>
      <c r="D39" s="55">
        <v>0</v>
      </c>
      <c r="E39" s="55">
        <v>0</v>
      </c>
      <c r="F39" s="55">
        <v>0</v>
      </c>
      <c r="G39" s="55">
        <v>0</v>
      </c>
      <c r="H39" s="55">
        <v>4.0262092273921274E-2</v>
      </c>
      <c r="I39" s="55">
        <v>0</v>
      </c>
      <c r="J39" s="55">
        <v>0</v>
      </c>
      <c r="K39" s="55">
        <v>0</v>
      </c>
      <c r="L39" s="55">
        <v>0</v>
      </c>
      <c r="M39" s="55">
        <v>0</v>
      </c>
      <c r="N39" s="55">
        <v>0</v>
      </c>
      <c r="O39" s="55">
        <v>0</v>
      </c>
      <c r="P39" s="55">
        <v>0</v>
      </c>
      <c r="Q39" s="55">
        <v>0</v>
      </c>
      <c r="R39" s="55">
        <v>0</v>
      </c>
      <c r="S39" s="55">
        <v>0</v>
      </c>
      <c r="T39" s="55">
        <v>0</v>
      </c>
      <c r="U39" s="55">
        <v>0</v>
      </c>
      <c r="V39" s="55">
        <v>0</v>
      </c>
      <c r="W39" s="55">
        <v>0</v>
      </c>
      <c r="X39" s="55">
        <v>0</v>
      </c>
      <c r="Y39" s="55">
        <v>0</v>
      </c>
      <c r="Z39" s="55">
        <v>0</v>
      </c>
      <c r="AA39" s="55">
        <v>0</v>
      </c>
      <c r="AB39" s="55">
        <v>0</v>
      </c>
      <c r="AC39" s="55">
        <v>0</v>
      </c>
      <c r="AD39" s="55">
        <v>0</v>
      </c>
      <c r="AE39" s="55">
        <v>0</v>
      </c>
      <c r="AF39" s="55">
        <v>0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55">
        <v>0</v>
      </c>
      <c r="AP39" s="55">
        <v>0</v>
      </c>
      <c r="AQ39" s="55">
        <v>0</v>
      </c>
      <c r="AR39" s="55">
        <v>0</v>
      </c>
    </row>
    <row r="40" spans="1:44" ht="8.25" customHeight="1">
      <c r="A40" s="13" t="s">
        <v>182</v>
      </c>
      <c r="B40" s="20" t="s">
        <v>32</v>
      </c>
      <c r="C40" s="55">
        <v>1.6531916813459648E-4</v>
      </c>
      <c r="D40" s="55">
        <v>0</v>
      </c>
      <c r="E40" s="55">
        <v>0</v>
      </c>
      <c r="F40" s="55">
        <v>0</v>
      </c>
      <c r="G40" s="55">
        <v>0</v>
      </c>
      <c r="H40" s="55">
        <v>0</v>
      </c>
      <c r="I40" s="55">
        <v>0.10542128095869235</v>
      </c>
      <c r="J40" s="55">
        <v>5.1959317545708268E-2</v>
      </c>
      <c r="K40" s="55">
        <v>1.240343902852774E-3</v>
      </c>
      <c r="L40" s="55">
        <v>0</v>
      </c>
      <c r="M40" s="55">
        <v>0</v>
      </c>
      <c r="N40" s="55">
        <v>0</v>
      </c>
      <c r="O40" s="55">
        <v>0</v>
      </c>
      <c r="P40" s="55">
        <v>0</v>
      </c>
      <c r="Q40" s="55">
        <v>0</v>
      </c>
      <c r="R40" s="55">
        <v>1.8625903750220316E-3</v>
      </c>
      <c r="S40" s="55">
        <v>0</v>
      </c>
      <c r="T40" s="55">
        <v>0</v>
      </c>
      <c r="U40" s="55">
        <v>6.2503721857784056E-4</v>
      </c>
      <c r="V40" s="55">
        <v>0</v>
      </c>
      <c r="W40" s="55">
        <v>0</v>
      </c>
      <c r="X40" s="55">
        <v>0</v>
      </c>
      <c r="Y40" s="55">
        <v>1.3097571245163875E-4</v>
      </c>
      <c r="Z40" s="55">
        <v>2.0361739223299157E-4</v>
      </c>
      <c r="AA40" s="55">
        <v>0</v>
      </c>
      <c r="AB40" s="55">
        <v>0</v>
      </c>
      <c r="AC40" s="55">
        <v>0</v>
      </c>
      <c r="AD40" s="55">
        <v>2.5291432679016075E-5</v>
      </c>
      <c r="AE40" s="55">
        <v>0</v>
      </c>
      <c r="AF40" s="55">
        <v>0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9.4977114327368396E-6</v>
      </c>
      <c r="AN40" s="55">
        <v>0</v>
      </c>
      <c r="AO40" s="55">
        <v>0</v>
      </c>
      <c r="AP40" s="55">
        <v>0</v>
      </c>
      <c r="AQ40" s="55">
        <v>0</v>
      </c>
      <c r="AR40" s="55">
        <v>0</v>
      </c>
    </row>
    <row r="41" spans="1:44" ht="8.25" customHeight="1">
      <c r="A41" s="6" t="s">
        <v>183</v>
      </c>
      <c r="B41" s="21" t="s">
        <v>130</v>
      </c>
      <c r="C41" s="56">
        <v>1.4119156131675249E-3</v>
      </c>
      <c r="D41" s="56">
        <v>6.3091794080086911E-4</v>
      </c>
      <c r="E41" s="56">
        <v>0</v>
      </c>
      <c r="F41" s="56">
        <v>6.8750099810818976E-3</v>
      </c>
      <c r="G41" s="56">
        <v>5.590676926573372E-4</v>
      </c>
      <c r="H41" s="56">
        <v>0</v>
      </c>
      <c r="I41" s="56">
        <v>0.10480721736221525</v>
      </c>
      <c r="J41" s="56">
        <v>0.15693796046899749</v>
      </c>
      <c r="K41" s="56">
        <v>7.1797465081635606E-2</v>
      </c>
      <c r="L41" s="56">
        <v>0</v>
      </c>
      <c r="M41" s="56">
        <v>1.6336333321362922E-3</v>
      </c>
      <c r="N41" s="56">
        <v>0</v>
      </c>
      <c r="O41" s="56">
        <v>0</v>
      </c>
      <c r="P41" s="56">
        <v>0</v>
      </c>
      <c r="Q41" s="56">
        <v>0</v>
      </c>
      <c r="R41" s="56">
        <v>3.3118052532192554E-4</v>
      </c>
      <c r="S41" s="56">
        <v>0</v>
      </c>
      <c r="T41" s="56">
        <v>4.9755225598382665E-4</v>
      </c>
      <c r="U41" s="56">
        <v>4.6919218916854372E-3</v>
      </c>
      <c r="V41" s="56">
        <v>1.7921360577806986E-4</v>
      </c>
      <c r="W41" s="56">
        <v>0</v>
      </c>
      <c r="X41" s="56">
        <v>0</v>
      </c>
      <c r="Y41" s="56">
        <v>2.7749458197124912E-4</v>
      </c>
      <c r="Z41" s="56">
        <v>3.7745474475895904E-3</v>
      </c>
      <c r="AA41" s="56">
        <v>8.6413671055535617E-5</v>
      </c>
      <c r="AB41" s="56">
        <v>3.1865227511438841E-5</v>
      </c>
      <c r="AC41" s="56">
        <v>1.4265343107389626E-2</v>
      </c>
      <c r="AD41" s="56">
        <v>2.1060829127365274E-3</v>
      </c>
      <c r="AE41" s="56">
        <v>1.0932096141762245E-4</v>
      </c>
      <c r="AF41" s="56">
        <v>9.2375358884705025E-4</v>
      </c>
      <c r="AG41" s="56">
        <v>8.346603617709099E-5</v>
      </c>
      <c r="AH41" s="56">
        <v>1.1450618521681774E-4</v>
      </c>
      <c r="AI41" s="56">
        <v>1.9374219911161522E-3</v>
      </c>
      <c r="AJ41" s="56">
        <v>1.5173769039051877E-5</v>
      </c>
      <c r="AK41" s="56">
        <v>0</v>
      </c>
      <c r="AL41" s="56">
        <v>0</v>
      </c>
      <c r="AM41" s="56">
        <v>5.8516394424487021E-4</v>
      </c>
      <c r="AN41" s="56">
        <v>6.4213848481287634E-5</v>
      </c>
      <c r="AO41" s="56">
        <v>1.6429579335193993E-4</v>
      </c>
      <c r="AP41" s="56">
        <v>0</v>
      </c>
      <c r="AQ41" s="56">
        <v>1.5087799270709169E-4</v>
      </c>
      <c r="AR41" s="56">
        <v>7.1848351259278683E-5</v>
      </c>
    </row>
    <row r="42" spans="1:44" ht="8.25" customHeight="1">
      <c r="A42" s="6" t="s">
        <v>184</v>
      </c>
      <c r="B42" s="21" t="s">
        <v>4</v>
      </c>
      <c r="C42" s="56">
        <v>5.4473920992675216E-5</v>
      </c>
      <c r="D42" s="56">
        <v>8.2774610697032049E-4</v>
      </c>
      <c r="E42" s="56">
        <v>0</v>
      </c>
      <c r="F42" s="56">
        <v>1.7281230133451447E-4</v>
      </c>
      <c r="G42" s="56">
        <v>3.2670996430039375E-5</v>
      </c>
      <c r="H42" s="56">
        <v>0</v>
      </c>
      <c r="I42" s="56">
        <v>3.0438197199020138E-4</v>
      </c>
      <c r="J42" s="56">
        <v>3.9364260725174807E-2</v>
      </c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6">
        <v>0</v>
      </c>
      <c r="Q42" s="56">
        <v>0</v>
      </c>
      <c r="R42" s="56">
        <v>0</v>
      </c>
      <c r="S42" s="56">
        <v>0</v>
      </c>
      <c r="T42" s="56">
        <v>1.1690150618416492E-4</v>
      </c>
      <c r="U42" s="56">
        <v>0</v>
      </c>
      <c r="V42" s="56">
        <v>2.7019858135705172E-4</v>
      </c>
      <c r="W42" s="56">
        <v>6.527362604427497E-5</v>
      </c>
      <c r="X42" s="56">
        <v>0</v>
      </c>
      <c r="Y42" s="56">
        <v>6.7801328367037158E-4</v>
      </c>
      <c r="Z42" s="56">
        <v>1.0879598659217567E-5</v>
      </c>
      <c r="AA42" s="56">
        <v>3.442487321139886E-5</v>
      </c>
      <c r="AB42" s="56">
        <v>0</v>
      </c>
      <c r="AC42" s="56">
        <v>0</v>
      </c>
      <c r="AD42" s="56">
        <v>0</v>
      </c>
      <c r="AE42" s="56">
        <v>1.1796600877377454E-3</v>
      </c>
      <c r="AF42" s="56">
        <v>9.2291228104029264E-5</v>
      </c>
      <c r="AG42" s="56">
        <v>4.3036424388510301E-4</v>
      </c>
      <c r="AH42" s="56">
        <v>1.5515384787683894E-3</v>
      </c>
      <c r="AI42" s="56">
        <v>1.7094615724408081E-3</v>
      </c>
      <c r="AJ42" s="56">
        <v>6.3452091399584837E-4</v>
      </c>
      <c r="AK42" s="56">
        <v>2.0323722055098164E-3</v>
      </c>
      <c r="AL42" s="56">
        <v>8.7599039441764375E-5</v>
      </c>
      <c r="AM42" s="56">
        <v>2.7353612122220671E-3</v>
      </c>
      <c r="AN42" s="56">
        <v>1.433223783461831E-3</v>
      </c>
      <c r="AO42" s="56">
        <v>2.7867716767586721E-3</v>
      </c>
      <c r="AP42" s="56">
        <v>0</v>
      </c>
      <c r="AQ42" s="56">
        <v>3.5114187701028239E-4</v>
      </c>
      <c r="AR42" s="56">
        <v>2.4554894699093137E-4</v>
      </c>
    </row>
    <row r="43" spans="1:44" ht="8.25" customHeight="1">
      <c r="A43" s="6" t="s">
        <v>185</v>
      </c>
      <c r="B43" s="21" t="s">
        <v>50</v>
      </c>
      <c r="C43" s="56">
        <v>9.5611421332294266E-6</v>
      </c>
      <c r="D43" s="56">
        <v>2.7165932009931036E-5</v>
      </c>
      <c r="E43" s="56">
        <v>0</v>
      </c>
      <c r="F43" s="56">
        <v>0</v>
      </c>
      <c r="G43" s="56">
        <v>2.5216581725517916E-5</v>
      </c>
      <c r="H43" s="56">
        <v>0</v>
      </c>
      <c r="I43" s="56">
        <v>0</v>
      </c>
      <c r="J43" s="56">
        <v>0</v>
      </c>
      <c r="K43" s="56">
        <v>0.15645958770778495</v>
      </c>
      <c r="L43" s="56">
        <v>0</v>
      </c>
      <c r="M43" s="56">
        <v>3.8888323037722904E-4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0</v>
      </c>
      <c r="T43" s="56">
        <v>5.3626749189044411E-5</v>
      </c>
      <c r="U43" s="56">
        <v>0</v>
      </c>
      <c r="V43" s="56">
        <v>0</v>
      </c>
      <c r="W43" s="56">
        <v>0</v>
      </c>
      <c r="X43" s="56">
        <v>0</v>
      </c>
      <c r="Y43" s="56">
        <v>2.6852562204872013E-4</v>
      </c>
      <c r="Z43" s="56">
        <v>3.7633240497282534E-5</v>
      </c>
      <c r="AA43" s="56">
        <v>0</v>
      </c>
      <c r="AB43" s="56">
        <v>1.4142467409090737E-5</v>
      </c>
      <c r="AC43" s="56">
        <v>6.1463451086390616E-5</v>
      </c>
      <c r="AD43" s="56">
        <v>0</v>
      </c>
      <c r="AE43" s="56">
        <v>3.7077065193762159E-4</v>
      </c>
      <c r="AF43" s="56">
        <v>5.0814555263828574E-5</v>
      </c>
      <c r="AG43" s="56">
        <v>0</v>
      </c>
      <c r="AH43" s="56">
        <v>0</v>
      </c>
      <c r="AI43" s="56">
        <v>6.7506204274204984E-6</v>
      </c>
      <c r="AJ43" s="56">
        <v>9.2303344735197406E-5</v>
      </c>
      <c r="AK43" s="56">
        <v>0</v>
      </c>
      <c r="AL43" s="56">
        <v>0</v>
      </c>
      <c r="AM43" s="56">
        <v>5.3828431965996949E-5</v>
      </c>
      <c r="AN43" s="56">
        <v>2.6685884435546338E-5</v>
      </c>
      <c r="AO43" s="56">
        <v>7.160397629493466E-6</v>
      </c>
      <c r="AP43" s="56">
        <v>0</v>
      </c>
      <c r="AQ43" s="56">
        <v>0</v>
      </c>
      <c r="AR43" s="56">
        <v>0</v>
      </c>
    </row>
    <row r="44" spans="1:44" ht="8.25" customHeight="1">
      <c r="A44" s="6" t="s">
        <v>186</v>
      </c>
      <c r="B44" s="21" t="s">
        <v>66</v>
      </c>
      <c r="C44" s="56">
        <v>1.5861291319883531E-3</v>
      </c>
      <c r="D44" s="56">
        <v>0</v>
      </c>
      <c r="E44" s="56">
        <v>0</v>
      </c>
      <c r="F44" s="56">
        <v>2.2210751525028244E-4</v>
      </c>
      <c r="G44" s="56">
        <v>7.76453314336444E-4</v>
      </c>
      <c r="H44" s="56">
        <v>0</v>
      </c>
      <c r="I44" s="56">
        <v>5.7453711496003722E-4</v>
      </c>
      <c r="J44" s="56">
        <v>0</v>
      </c>
      <c r="K44" s="56">
        <v>0</v>
      </c>
      <c r="L44" s="56">
        <v>0.12809621608773838</v>
      </c>
      <c r="M44" s="56">
        <v>7.7239136924195624E-3</v>
      </c>
      <c r="N44" s="56">
        <v>0</v>
      </c>
      <c r="O44" s="56">
        <v>0</v>
      </c>
      <c r="P44" s="56">
        <v>0</v>
      </c>
      <c r="Q44" s="56">
        <v>1.3915819248470424E-4</v>
      </c>
      <c r="R44" s="56">
        <v>0</v>
      </c>
      <c r="S44" s="56">
        <v>0</v>
      </c>
      <c r="T44" s="56">
        <v>6.5800524057882154E-4</v>
      </c>
      <c r="U44" s="56">
        <v>0</v>
      </c>
      <c r="V44" s="56">
        <v>4.405458247592427E-4</v>
      </c>
      <c r="W44" s="56">
        <v>1.5660989460851318E-4</v>
      </c>
      <c r="X44" s="56">
        <v>0</v>
      </c>
      <c r="Y44" s="56">
        <v>1.9385042489160646E-3</v>
      </c>
      <c r="Z44" s="56">
        <v>1.9982512836430773E-2</v>
      </c>
      <c r="AA44" s="56">
        <v>3.4193105776860736E-5</v>
      </c>
      <c r="AB44" s="56">
        <v>1.2548058919200455E-3</v>
      </c>
      <c r="AC44" s="56">
        <v>7.9297351587738951E-4</v>
      </c>
      <c r="AD44" s="56">
        <v>4.2416173160869765E-3</v>
      </c>
      <c r="AE44" s="56">
        <v>1.6059165634078685E-3</v>
      </c>
      <c r="AF44" s="56">
        <v>8.5719373230510251E-3</v>
      </c>
      <c r="AG44" s="56">
        <v>1.968380555719323E-3</v>
      </c>
      <c r="AH44" s="56">
        <v>1.6488193729843567E-4</v>
      </c>
      <c r="AI44" s="56">
        <v>0</v>
      </c>
      <c r="AJ44" s="56">
        <v>5.4448725925301561E-4</v>
      </c>
      <c r="AK44" s="56">
        <v>0</v>
      </c>
      <c r="AL44" s="56">
        <v>6.468765926993771E-4</v>
      </c>
      <c r="AM44" s="56">
        <v>3.25886806476283E-4</v>
      </c>
      <c r="AN44" s="56">
        <v>1.0822232500140267E-4</v>
      </c>
      <c r="AO44" s="56">
        <v>1.2374813931128069E-4</v>
      </c>
      <c r="AP44" s="56">
        <v>0</v>
      </c>
      <c r="AQ44" s="56">
        <v>1.6779309926084511E-5</v>
      </c>
      <c r="AR44" s="56">
        <v>0</v>
      </c>
    </row>
    <row r="45" spans="1:44" ht="8.25" customHeight="1">
      <c r="A45" s="7" t="s">
        <v>187</v>
      </c>
      <c r="B45" s="22" t="s">
        <v>26</v>
      </c>
      <c r="C45" s="56">
        <v>0</v>
      </c>
      <c r="D45" s="56">
        <v>0</v>
      </c>
      <c r="E45" s="56">
        <v>0</v>
      </c>
      <c r="F45" s="56">
        <v>0</v>
      </c>
      <c r="G45" s="56">
        <v>0</v>
      </c>
      <c r="H45" s="56">
        <v>0</v>
      </c>
      <c r="I45" s="56">
        <v>0</v>
      </c>
      <c r="J45" s="56">
        <v>0</v>
      </c>
      <c r="K45" s="56">
        <v>0</v>
      </c>
      <c r="L45" s="56">
        <v>0</v>
      </c>
      <c r="M45" s="56">
        <v>3.8912285539108124E-2</v>
      </c>
      <c r="N45" s="56">
        <v>0</v>
      </c>
      <c r="O45" s="56">
        <v>0</v>
      </c>
      <c r="P45" s="56">
        <v>0</v>
      </c>
      <c r="Q45" s="56">
        <v>1.0210169396169017E-4</v>
      </c>
      <c r="R45" s="56">
        <v>0</v>
      </c>
      <c r="S45" s="56">
        <v>0</v>
      </c>
      <c r="T45" s="56">
        <v>0</v>
      </c>
      <c r="U45" s="56">
        <v>0</v>
      </c>
      <c r="V45" s="56">
        <v>0</v>
      </c>
      <c r="W45" s="56">
        <v>0</v>
      </c>
      <c r="X45" s="56">
        <v>0</v>
      </c>
      <c r="Y45" s="56">
        <v>0</v>
      </c>
      <c r="Z45" s="56">
        <v>0</v>
      </c>
      <c r="AA45" s="56">
        <v>0</v>
      </c>
      <c r="AB45" s="56">
        <v>0</v>
      </c>
      <c r="AC45" s="56">
        <v>0</v>
      </c>
      <c r="AD45" s="56">
        <v>0</v>
      </c>
      <c r="AE45" s="56">
        <v>0</v>
      </c>
      <c r="AF45" s="56">
        <v>0</v>
      </c>
      <c r="AG45" s="56">
        <v>0</v>
      </c>
      <c r="AH45" s="56">
        <v>0</v>
      </c>
      <c r="AI45" s="56">
        <v>0</v>
      </c>
      <c r="AJ45" s="56">
        <v>0</v>
      </c>
      <c r="AK45" s="56">
        <v>0</v>
      </c>
      <c r="AL45" s="56">
        <v>0</v>
      </c>
      <c r="AM45" s="56">
        <v>0</v>
      </c>
      <c r="AN45" s="56">
        <v>0</v>
      </c>
      <c r="AO45" s="56">
        <v>0</v>
      </c>
      <c r="AP45" s="56">
        <v>0</v>
      </c>
      <c r="AQ45" s="56">
        <v>0</v>
      </c>
      <c r="AR45" s="56">
        <v>0</v>
      </c>
    </row>
    <row r="46" spans="1:44" ht="8.25" customHeight="1">
      <c r="A46" s="12" t="s">
        <v>188</v>
      </c>
      <c r="B46" s="20" t="s">
        <v>51</v>
      </c>
      <c r="C46" s="55">
        <v>1.1497205629073819E-3</v>
      </c>
      <c r="D46" s="55">
        <v>2.4116851270326417E-4</v>
      </c>
      <c r="E46" s="55">
        <v>1.2601325447966682E-3</v>
      </c>
      <c r="F46" s="55">
        <v>7.362067552136363E-4</v>
      </c>
      <c r="G46" s="55">
        <v>9.0920575318042436E-3</v>
      </c>
      <c r="H46" s="55">
        <v>6.0797542743021925E-2</v>
      </c>
      <c r="I46" s="55">
        <v>1.3138981060275718E-2</v>
      </c>
      <c r="J46" s="55">
        <v>7.4743896947760116E-3</v>
      </c>
      <c r="K46" s="55">
        <v>1.6443148312731016E-2</v>
      </c>
      <c r="L46" s="55">
        <v>1.53932817304484E-2</v>
      </c>
      <c r="M46" s="55">
        <v>0.10533988858584417</v>
      </c>
      <c r="N46" s="55">
        <v>5.3859847582402282E-2</v>
      </c>
      <c r="O46" s="55">
        <v>3.4490456853707548E-4</v>
      </c>
      <c r="P46" s="55">
        <v>1.2754563410992859E-3</v>
      </c>
      <c r="Q46" s="55">
        <v>4.8740817086852532E-4</v>
      </c>
      <c r="R46" s="55">
        <v>1.3542167932589985E-2</v>
      </c>
      <c r="S46" s="55">
        <v>3.2666296094785711E-2</v>
      </c>
      <c r="T46" s="55">
        <v>2.5545257851753733E-3</v>
      </c>
      <c r="U46" s="55">
        <v>1.5691675848540528E-2</v>
      </c>
      <c r="V46" s="55">
        <v>1.8517848820792271E-2</v>
      </c>
      <c r="W46" s="55">
        <v>3.0241188469462267E-4</v>
      </c>
      <c r="X46" s="55">
        <v>2.9156378790949188E-4</v>
      </c>
      <c r="Y46" s="55">
        <v>8.2288694906187537E-3</v>
      </c>
      <c r="Z46" s="55">
        <v>6.8384872480155073E-3</v>
      </c>
      <c r="AA46" s="55">
        <v>5.183720709643941E-3</v>
      </c>
      <c r="AB46" s="55">
        <v>1.3786343018152316E-3</v>
      </c>
      <c r="AC46" s="55">
        <v>7.016375082313858E-3</v>
      </c>
      <c r="AD46" s="55">
        <v>1.3719709035243178E-3</v>
      </c>
      <c r="AE46" s="55">
        <v>4.6125979661926437E-4</v>
      </c>
      <c r="AF46" s="55">
        <v>5.040530286024626E-4</v>
      </c>
      <c r="AG46" s="55">
        <v>4.1752477451513347E-3</v>
      </c>
      <c r="AH46" s="55">
        <v>9.8580274493941878E-4</v>
      </c>
      <c r="AI46" s="55">
        <v>4.6710339020351582E-3</v>
      </c>
      <c r="AJ46" s="55">
        <v>3.5401928684993741E-3</v>
      </c>
      <c r="AK46" s="55">
        <v>2.3038720185239499E-3</v>
      </c>
      <c r="AL46" s="55">
        <v>3.4979540697438211E-4</v>
      </c>
      <c r="AM46" s="55">
        <v>4.1026054814575644E-3</v>
      </c>
      <c r="AN46" s="55">
        <v>1.1407947641792792E-3</v>
      </c>
      <c r="AO46" s="55">
        <v>2.6150949478563174E-3</v>
      </c>
      <c r="AP46" s="55">
        <v>3.2262263310648678E-3</v>
      </c>
      <c r="AQ46" s="55">
        <v>7.4066224884350852E-4</v>
      </c>
      <c r="AR46" s="55">
        <v>3.4590117788350122E-3</v>
      </c>
    </row>
    <row r="47" spans="1:44" ht="8.25" customHeight="1">
      <c r="A47" s="12" t="s">
        <v>189</v>
      </c>
      <c r="B47" s="20" t="s">
        <v>52</v>
      </c>
      <c r="C47" s="55">
        <v>2.0382150593104903E-5</v>
      </c>
      <c r="D47" s="55">
        <v>4.7063869118147141E-5</v>
      </c>
      <c r="E47" s="55">
        <v>2.9178411978397246E-4</v>
      </c>
      <c r="F47" s="55">
        <v>1.5591557967730948E-4</v>
      </c>
      <c r="G47" s="55">
        <v>8.6622317276828292E-4</v>
      </c>
      <c r="H47" s="55">
        <v>0</v>
      </c>
      <c r="I47" s="55">
        <v>3.6209075157067876E-4</v>
      </c>
      <c r="J47" s="55">
        <v>2.1677285700792971E-4</v>
      </c>
      <c r="K47" s="55">
        <v>2.2059346430254205E-4</v>
      </c>
      <c r="L47" s="55">
        <v>5.5606206143929166E-4</v>
      </c>
      <c r="M47" s="55">
        <v>2.5399784384973999E-3</v>
      </c>
      <c r="N47" s="55">
        <v>8.9183281464741873E-2</v>
      </c>
      <c r="O47" s="55">
        <v>1.539761930170672E-5</v>
      </c>
      <c r="P47" s="55">
        <v>2.6408207081169609E-4</v>
      </c>
      <c r="Q47" s="55">
        <v>1.2096397402817635E-5</v>
      </c>
      <c r="R47" s="55">
        <v>1.9491681410648354E-4</v>
      </c>
      <c r="S47" s="55">
        <v>0</v>
      </c>
      <c r="T47" s="55">
        <v>3.2753886374809626E-4</v>
      </c>
      <c r="U47" s="55">
        <v>2.9441219207716513E-4</v>
      </c>
      <c r="V47" s="55">
        <v>1.6891425137498725E-4</v>
      </c>
      <c r="W47" s="55">
        <v>1.9521794132239026E-4</v>
      </c>
      <c r="X47" s="55">
        <v>5.986914392409405E-5</v>
      </c>
      <c r="Y47" s="55">
        <v>2.3300397611984244E-4</v>
      </c>
      <c r="Z47" s="55">
        <v>8.1062102359469453E-4</v>
      </c>
      <c r="AA47" s="55">
        <v>2.4118981382954086E-4</v>
      </c>
      <c r="AB47" s="55">
        <v>1.6184446407396E-4</v>
      </c>
      <c r="AC47" s="55">
        <v>2.311775155654937E-4</v>
      </c>
      <c r="AD47" s="55">
        <v>1.5926317786594388E-4</v>
      </c>
      <c r="AE47" s="55">
        <v>1.4352610651419969E-4</v>
      </c>
      <c r="AF47" s="55">
        <v>7.0544029833003141E-5</v>
      </c>
      <c r="AG47" s="55">
        <v>7.8009073416284592E-3</v>
      </c>
      <c r="AH47" s="55">
        <v>4.2624804129626323E-4</v>
      </c>
      <c r="AI47" s="55">
        <v>3.0640577203628721E-4</v>
      </c>
      <c r="AJ47" s="55">
        <v>1.7450048800159542E-2</v>
      </c>
      <c r="AK47" s="55">
        <v>5.0755722502586684E-3</v>
      </c>
      <c r="AL47" s="55">
        <v>7.0224783477945674E-4</v>
      </c>
      <c r="AM47" s="55">
        <v>9.7335696549040954E-3</v>
      </c>
      <c r="AN47" s="55">
        <v>1.9052559001075911E-3</v>
      </c>
      <c r="AO47" s="55">
        <v>1.3994471507739715E-3</v>
      </c>
      <c r="AP47" s="55">
        <v>2.4238620288677214E-4</v>
      </c>
      <c r="AQ47" s="55">
        <v>6.3191426784453748E-4</v>
      </c>
      <c r="AR47" s="55">
        <v>1.3997331828420398E-4</v>
      </c>
    </row>
    <row r="48" spans="1:44" ht="8.25" customHeight="1">
      <c r="A48" s="12" t="s">
        <v>190</v>
      </c>
      <c r="B48" s="20" t="s">
        <v>15</v>
      </c>
      <c r="C48" s="55">
        <v>1.9393633899641449E-3</v>
      </c>
      <c r="D48" s="55">
        <v>1.897030314741346E-4</v>
      </c>
      <c r="E48" s="55">
        <v>3.9952955142332888E-5</v>
      </c>
      <c r="F48" s="55">
        <v>1.0511649482531607E-4</v>
      </c>
      <c r="G48" s="55">
        <v>7.2371727816649377E-4</v>
      </c>
      <c r="H48" s="55">
        <v>7.4312500845745088E-5</v>
      </c>
      <c r="I48" s="55">
        <v>2.0562235491998888E-5</v>
      </c>
      <c r="J48" s="55">
        <v>0</v>
      </c>
      <c r="K48" s="55">
        <v>0</v>
      </c>
      <c r="L48" s="55">
        <v>2.9570535468592734E-3</v>
      </c>
      <c r="M48" s="55">
        <v>2.5720519726906999E-4</v>
      </c>
      <c r="N48" s="55">
        <v>0</v>
      </c>
      <c r="O48" s="55">
        <v>3.4730737648027809E-6</v>
      </c>
      <c r="P48" s="55">
        <v>0</v>
      </c>
      <c r="Q48" s="55">
        <v>8.4740280401670685E-6</v>
      </c>
      <c r="R48" s="55">
        <v>0</v>
      </c>
      <c r="S48" s="55">
        <v>0</v>
      </c>
      <c r="T48" s="55">
        <v>4.7483190795974051E-5</v>
      </c>
      <c r="U48" s="55">
        <v>0</v>
      </c>
      <c r="V48" s="55">
        <v>2.5484705783842257E-5</v>
      </c>
      <c r="W48" s="55">
        <v>1.7711354077005522E-5</v>
      </c>
      <c r="X48" s="55">
        <v>2.0970409100291204E-5</v>
      </c>
      <c r="Y48" s="55">
        <v>2.7954290648841458E-5</v>
      </c>
      <c r="Z48" s="55">
        <v>4.4800920697773553E-5</v>
      </c>
      <c r="AA48" s="55">
        <v>2.7065557739782147E-5</v>
      </c>
      <c r="AB48" s="55">
        <v>1.7007440298485104E-4</v>
      </c>
      <c r="AC48" s="55">
        <v>6.8329973721275379E-5</v>
      </c>
      <c r="AD48" s="55">
        <v>4.3614673792490321E-5</v>
      </c>
      <c r="AE48" s="55">
        <v>4.6501447480067271E-4</v>
      </c>
      <c r="AF48" s="55">
        <v>1.1201739317609691E-3</v>
      </c>
      <c r="AG48" s="55">
        <v>1.7498228447693654E-3</v>
      </c>
      <c r="AH48" s="55">
        <v>2.5873040731854789E-3</v>
      </c>
      <c r="AI48" s="55">
        <v>6.7649475738293906E-4</v>
      </c>
      <c r="AJ48" s="55">
        <v>7.3264334978448821E-4</v>
      </c>
      <c r="AK48" s="55">
        <v>1.0204475355037584E-3</v>
      </c>
      <c r="AL48" s="55">
        <v>1.2364274368792478E-4</v>
      </c>
      <c r="AM48" s="55">
        <v>1.9307265091400021E-3</v>
      </c>
      <c r="AN48" s="55">
        <v>1.9141733344208401E-3</v>
      </c>
      <c r="AO48" s="55">
        <v>6.3716000279469373E-4</v>
      </c>
      <c r="AP48" s="55">
        <v>2.3401325987894129E-4</v>
      </c>
      <c r="AQ48" s="55">
        <v>3.4315169906504688E-4</v>
      </c>
      <c r="AR48" s="55">
        <v>9.9555767870600394E-4</v>
      </c>
    </row>
    <row r="49" spans="1:44" ht="8.25" customHeight="1">
      <c r="A49" s="12" t="s">
        <v>191</v>
      </c>
      <c r="B49" s="20" t="s">
        <v>33</v>
      </c>
      <c r="C49" s="55">
        <v>2.8756374677970135E-4</v>
      </c>
      <c r="D49" s="55">
        <v>3.7991633976957771E-4</v>
      </c>
      <c r="E49" s="55">
        <v>0</v>
      </c>
      <c r="F49" s="55">
        <v>2.1970542646822598E-2</v>
      </c>
      <c r="G49" s="55">
        <v>1.2362018409144936E-3</v>
      </c>
      <c r="H49" s="55">
        <v>0</v>
      </c>
      <c r="I49" s="55">
        <v>9.3464599442127125E-4</v>
      </c>
      <c r="J49" s="55">
        <v>0</v>
      </c>
      <c r="K49" s="55">
        <v>0</v>
      </c>
      <c r="L49" s="55">
        <v>8.6196872585880965E-4</v>
      </c>
      <c r="M49" s="55">
        <v>1.0595509821822488E-2</v>
      </c>
      <c r="N49" s="55">
        <v>0</v>
      </c>
      <c r="O49" s="55">
        <v>7.1775585030658311E-4</v>
      </c>
      <c r="P49" s="55">
        <v>0</v>
      </c>
      <c r="Q49" s="55">
        <v>4.6532129971076893E-3</v>
      </c>
      <c r="R49" s="55">
        <v>1.7228541297684439E-4</v>
      </c>
      <c r="S49" s="55">
        <v>2.9118886026209464E-4</v>
      </c>
      <c r="T49" s="55">
        <v>1.7444584609247226E-3</v>
      </c>
      <c r="U49" s="55">
        <v>3.853230797541857E-4</v>
      </c>
      <c r="V49" s="55">
        <v>5.6048335265522454E-3</v>
      </c>
      <c r="W49" s="55">
        <v>2.6240812187553432E-3</v>
      </c>
      <c r="X49" s="55">
        <v>2.9849576804656122E-2</v>
      </c>
      <c r="Y49" s="55">
        <v>1.705471028886533E-4</v>
      </c>
      <c r="Z49" s="55">
        <v>2.3381144662308178E-4</v>
      </c>
      <c r="AA49" s="55">
        <v>1.1969169046542765E-4</v>
      </c>
      <c r="AB49" s="55">
        <v>4.1572825329170364E-5</v>
      </c>
      <c r="AC49" s="55">
        <v>4.2312098902245488E-5</v>
      </c>
      <c r="AD49" s="55">
        <v>1.9594171337383419E-4</v>
      </c>
      <c r="AE49" s="55">
        <v>5.3929205492330538E-3</v>
      </c>
      <c r="AF49" s="55">
        <v>1.3631921168321052E-3</v>
      </c>
      <c r="AG49" s="55">
        <v>4.93610752341495E-4</v>
      </c>
      <c r="AH49" s="55">
        <v>1.9473179498604486E-3</v>
      </c>
      <c r="AI49" s="55">
        <v>0</v>
      </c>
      <c r="AJ49" s="55">
        <v>0</v>
      </c>
      <c r="AK49" s="55">
        <v>0</v>
      </c>
      <c r="AL49" s="55">
        <v>0</v>
      </c>
      <c r="AM49" s="55">
        <v>4.4101406632278261E-5</v>
      </c>
      <c r="AN49" s="55">
        <v>0</v>
      </c>
      <c r="AO49" s="55">
        <v>0</v>
      </c>
      <c r="AP49" s="55">
        <v>0</v>
      </c>
      <c r="AQ49" s="55">
        <v>0</v>
      </c>
      <c r="AR49" s="55">
        <v>0</v>
      </c>
    </row>
    <row r="50" spans="1:44" ht="8.25" customHeight="1">
      <c r="A50" s="12" t="s">
        <v>192</v>
      </c>
      <c r="B50" s="20" t="s">
        <v>27</v>
      </c>
      <c r="C50" s="55">
        <v>3.2285331936212719E-2</v>
      </c>
      <c r="D50" s="55">
        <v>1.0740642837325223E-2</v>
      </c>
      <c r="E50" s="55">
        <v>4.7649568681794617E-2</v>
      </c>
      <c r="F50" s="55">
        <v>5.4684764566239552E-2</v>
      </c>
      <c r="G50" s="55">
        <v>1.2696602379599074E-2</v>
      </c>
      <c r="H50" s="55">
        <v>2.1055593676025559E-3</v>
      </c>
      <c r="I50" s="55">
        <v>5.5260267596357795E-3</v>
      </c>
      <c r="J50" s="55">
        <v>1.8460953883379296E-3</v>
      </c>
      <c r="K50" s="55">
        <v>6.2018938885669839E-3</v>
      </c>
      <c r="L50" s="55">
        <v>2.0596639149152306E-3</v>
      </c>
      <c r="M50" s="55">
        <v>1.1351516706168609E-2</v>
      </c>
      <c r="N50" s="55">
        <v>1.5977543021837984E-3</v>
      </c>
      <c r="O50" s="55">
        <v>0.29892598612891885</v>
      </c>
      <c r="P50" s="55">
        <v>2.550023634159056E-2</v>
      </c>
      <c r="Q50" s="55">
        <v>7.3732770002610637E-2</v>
      </c>
      <c r="R50" s="55">
        <v>2.897148280854714E-3</v>
      </c>
      <c r="S50" s="55">
        <v>1.2662094568371994E-2</v>
      </c>
      <c r="T50" s="55">
        <v>1.6854289086819844E-2</v>
      </c>
      <c r="U50" s="55">
        <v>1.9372781562726819E-2</v>
      </c>
      <c r="V50" s="55">
        <v>3.2085554891943438E-2</v>
      </c>
      <c r="W50" s="55">
        <v>1.5840482993194273E-2</v>
      </c>
      <c r="X50" s="55">
        <v>6.3518080300443112E-3</v>
      </c>
      <c r="Y50" s="55">
        <v>3.6388093578242908E-3</v>
      </c>
      <c r="Z50" s="55">
        <v>3.7631805650026095E-3</v>
      </c>
      <c r="AA50" s="55">
        <v>1.0557570416256842E-2</v>
      </c>
      <c r="AB50" s="55">
        <v>6.4098684289656104E-3</v>
      </c>
      <c r="AC50" s="55">
        <v>4.8059204257158055E-3</v>
      </c>
      <c r="AD50" s="55">
        <v>2.9241369960438259E-3</v>
      </c>
      <c r="AE50" s="55">
        <v>1.726964021796638E-2</v>
      </c>
      <c r="AF50" s="55">
        <v>1.2459487332047523E-2</v>
      </c>
      <c r="AG50" s="55">
        <v>1.0824031230881635E-2</v>
      </c>
      <c r="AH50" s="55">
        <v>0.16414859340919813</v>
      </c>
      <c r="AI50" s="55">
        <v>4.8045345952205136E-3</v>
      </c>
      <c r="AJ50" s="55">
        <v>5.5295623255694618E-5</v>
      </c>
      <c r="AK50" s="55">
        <v>0</v>
      </c>
      <c r="AL50" s="55">
        <v>2.1410679427537475E-5</v>
      </c>
      <c r="AM50" s="55">
        <v>1.3262667987788532E-3</v>
      </c>
      <c r="AN50" s="55">
        <v>1.855442509974853E-3</v>
      </c>
      <c r="AO50" s="55">
        <v>9.3738094007598594E-4</v>
      </c>
      <c r="AP50" s="55">
        <v>8.7730718305185917E-4</v>
      </c>
      <c r="AQ50" s="55">
        <v>3.4916785846631122E-4</v>
      </c>
      <c r="AR50" s="55">
        <v>4.0430385983197977E-4</v>
      </c>
    </row>
    <row r="51" spans="1:44" ht="8.25" customHeight="1">
      <c r="A51" s="8" t="s">
        <v>193</v>
      </c>
      <c r="B51" s="21" t="s">
        <v>67</v>
      </c>
      <c r="C51" s="56">
        <v>3.5222679427693223E-4</v>
      </c>
      <c r="D51" s="56">
        <v>2.5557362582000571E-3</v>
      </c>
      <c r="E51" s="56">
        <v>0</v>
      </c>
      <c r="F51" s="56">
        <v>1.25486231234711E-4</v>
      </c>
      <c r="G51" s="56">
        <v>3.3745509618927965E-4</v>
      </c>
      <c r="H51" s="56">
        <v>0</v>
      </c>
      <c r="I51" s="56">
        <v>0</v>
      </c>
      <c r="J51" s="56">
        <v>0</v>
      </c>
      <c r="K51" s="56">
        <v>0</v>
      </c>
      <c r="L51" s="56">
        <v>0</v>
      </c>
      <c r="M51" s="56">
        <v>1.9345250200607718E-5</v>
      </c>
      <c r="N51" s="56">
        <v>0</v>
      </c>
      <c r="O51" s="56">
        <v>3.7913775022867427E-2</v>
      </c>
      <c r="P51" s="56">
        <v>7.468086222601142E-3</v>
      </c>
      <c r="Q51" s="56">
        <v>1.4978825140948815E-3</v>
      </c>
      <c r="R51" s="56">
        <v>9.6587588172372049E-3</v>
      </c>
      <c r="S51" s="56">
        <v>2.3280816674508334E-2</v>
      </c>
      <c r="T51" s="56">
        <v>4.4461863383274359E-3</v>
      </c>
      <c r="U51" s="56">
        <v>0</v>
      </c>
      <c r="V51" s="56">
        <v>0</v>
      </c>
      <c r="W51" s="56">
        <v>0</v>
      </c>
      <c r="X51" s="56">
        <v>0</v>
      </c>
      <c r="Y51" s="56">
        <v>1.9493684214222785E-4</v>
      </c>
      <c r="Z51" s="56">
        <v>1.1287478432010003E-5</v>
      </c>
      <c r="AA51" s="56">
        <v>3.2191547845852089E-5</v>
      </c>
      <c r="AB51" s="56">
        <v>6.05782199051286E-5</v>
      </c>
      <c r="AC51" s="56">
        <v>1.1648255710800534E-5</v>
      </c>
      <c r="AD51" s="56">
        <v>0</v>
      </c>
      <c r="AE51" s="56">
        <v>3.537043271165631E-5</v>
      </c>
      <c r="AF51" s="56">
        <v>4.219986905602581E-4</v>
      </c>
      <c r="AG51" s="56">
        <v>2.0619901247418909E-4</v>
      </c>
      <c r="AH51" s="56">
        <v>9.6831460145590479E-4</v>
      </c>
      <c r="AI51" s="56">
        <v>1.4218604918696191E-5</v>
      </c>
      <c r="AJ51" s="56">
        <v>3.6638240136398696E-6</v>
      </c>
      <c r="AK51" s="56">
        <v>0</v>
      </c>
      <c r="AL51" s="56">
        <v>0</v>
      </c>
      <c r="AM51" s="56">
        <v>1.965964175135636E-4</v>
      </c>
      <c r="AN51" s="56">
        <v>1.2113704101729364E-3</v>
      </c>
      <c r="AO51" s="56">
        <v>5.4554962661813769E-4</v>
      </c>
      <c r="AP51" s="56">
        <v>0</v>
      </c>
      <c r="AQ51" s="56">
        <v>3.1529629645562292E-4</v>
      </c>
      <c r="AR51" s="56">
        <v>1.6257457639877834E-4</v>
      </c>
    </row>
    <row r="52" spans="1:44" ht="8.25" customHeight="1">
      <c r="A52" s="8" t="s">
        <v>194</v>
      </c>
      <c r="B52" s="21" t="s">
        <v>53</v>
      </c>
      <c r="C52" s="56">
        <v>7.8737172789831472E-2</v>
      </c>
      <c r="D52" s="56">
        <v>6.9858067459085396E-3</v>
      </c>
      <c r="E52" s="56">
        <v>2.7824820974345238E-5</v>
      </c>
      <c r="F52" s="56">
        <v>3.9127365411063793E-3</v>
      </c>
      <c r="G52" s="56">
        <v>1.6222268353775584E-3</v>
      </c>
      <c r="H52" s="56">
        <v>0</v>
      </c>
      <c r="I52" s="56">
        <v>3.4829790850974349E-3</v>
      </c>
      <c r="J52" s="56">
        <v>0</v>
      </c>
      <c r="K52" s="56">
        <v>4.7123673630626957E-3</v>
      </c>
      <c r="L52" s="56">
        <v>0</v>
      </c>
      <c r="M52" s="56">
        <v>2.7463062810054582E-2</v>
      </c>
      <c r="N52" s="56">
        <v>4.0768230419944583E-4</v>
      </c>
      <c r="O52" s="56">
        <v>0</v>
      </c>
      <c r="P52" s="56">
        <v>3.6227978283392233E-4</v>
      </c>
      <c r="Q52" s="56">
        <v>9.8783071983491996E-2</v>
      </c>
      <c r="R52" s="56">
        <v>2.5746458168312007E-3</v>
      </c>
      <c r="S52" s="56">
        <v>2.18063406951126E-2</v>
      </c>
      <c r="T52" s="56">
        <v>4.3900934875822244E-2</v>
      </c>
      <c r="U52" s="56">
        <v>4.8765498105410509E-3</v>
      </c>
      <c r="V52" s="56">
        <v>1.5147900346991571E-2</v>
      </c>
      <c r="W52" s="56">
        <v>8.3708941338193586E-3</v>
      </c>
      <c r="X52" s="56">
        <v>1.5123334497390804E-2</v>
      </c>
      <c r="Y52" s="56">
        <v>3.0170054575735981E-3</v>
      </c>
      <c r="Z52" s="56">
        <v>1.2178573493811231E-3</v>
      </c>
      <c r="AA52" s="56">
        <v>1.9839435332565641E-3</v>
      </c>
      <c r="AB52" s="56">
        <v>5.5742967198487156E-5</v>
      </c>
      <c r="AC52" s="56">
        <v>1.8200536768380864E-4</v>
      </c>
      <c r="AD52" s="56">
        <v>4.1887898448777139E-3</v>
      </c>
      <c r="AE52" s="56">
        <v>4.4078804380640185E-3</v>
      </c>
      <c r="AF52" s="56">
        <v>2.6470984666908962E-6</v>
      </c>
      <c r="AG52" s="56">
        <v>2.8309467838599718E-4</v>
      </c>
      <c r="AH52" s="56">
        <v>3.6245261812368145E-6</v>
      </c>
      <c r="AI52" s="56">
        <v>0</v>
      </c>
      <c r="AJ52" s="56">
        <v>0</v>
      </c>
      <c r="AK52" s="56">
        <v>0</v>
      </c>
      <c r="AL52" s="56">
        <v>0</v>
      </c>
      <c r="AM52" s="56">
        <v>2.7086282004543859E-4</v>
      </c>
      <c r="AN52" s="56">
        <v>1.3673960850846856E-5</v>
      </c>
      <c r="AO52" s="56">
        <v>8.7835907838218014E-5</v>
      </c>
      <c r="AP52" s="56">
        <v>0</v>
      </c>
      <c r="AQ52" s="56">
        <v>1.7434648266664956E-3</v>
      </c>
      <c r="AR52" s="56">
        <v>6.0126517089903533E-3</v>
      </c>
    </row>
    <row r="53" spans="1:44" ht="8.25" customHeight="1">
      <c r="A53" s="9" t="s">
        <v>195</v>
      </c>
      <c r="B53" s="21" t="s">
        <v>54</v>
      </c>
      <c r="C53" s="56">
        <v>4.3160635014285636E-6</v>
      </c>
      <c r="D53" s="56">
        <v>5.6238032879707767E-3</v>
      </c>
      <c r="E53" s="56">
        <v>2.5381080351234713E-3</v>
      </c>
      <c r="F53" s="56">
        <v>1.4869382355485598E-3</v>
      </c>
      <c r="G53" s="56">
        <v>5.9511997624016712E-4</v>
      </c>
      <c r="H53" s="56">
        <v>0</v>
      </c>
      <c r="I53" s="56">
        <v>1.4505028578696066E-2</v>
      </c>
      <c r="J53" s="56">
        <v>1.3654800593379914E-3</v>
      </c>
      <c r="K53" s="56">
        <v>9.166806304130715E-3</v>
      </c>
      <c r="L53" s="56">
        <v>0</v>
      </c>
      <c r="M53" s="56">
        <v>1.1410437141668313E-2</v>
      </c>
      <c r="N53" s="56">
        <v>0</v>
      </c>
      <c r="O53" s="56">
        <v>0</v>
      </c>
      <c r="P53" s="56">
        <v>2.0944927250863533E-2</v>
      </c>
      <c r="Q53" s="56">
        <v>0.12659045244836878</v>
      </c>
      <c r="R53" s="56">
        <v>1.6052196585858831E-2</v>
      </c>
      <c r="S53" s="56">
        <v>4.5397306866581166E-2</v>
      </c>
      <c r="T53" s="56">
        <v>0.11997093356548148</v>
      </c>
      <c r="U53" s="56">
        <v>1.471193032085498E-2</v>
      </c>
      <c r="V53" s="56">
        <v>0</v>
      </c>
      <c r="W53" s="56">
        <v>2.4214578867146519E-3</v>
      </c>
      <c r="X53" s="56">
        <v>2.7375975868407184E-3</v>
      </c>
      <c r="Y53" s="56">
        <v>2.7671088719381813E-3</v>
      </c>
      <c r="Z53" s="56">
        <v>5.1102024301179845E-4</v>
      </c>
      <c r="AA53" s="56">
        <v>6.4235809371504819E-4</v>
      </c>
      <c r="AB53" s="56">
        <v>1.2206035566118129E-4</v>
      </c>
      <c r="AC53" s="56">
        <v>0</v>
      </c>
      <c r="AD53" s="56">
        <v>3.6529150582799162E-5</v>
      </c>
      <c r="AE53" s="56">
        <v>3.5258822660186469E-4</v>
      </c>
      <c r="AF53" s="56">
        <v>0</v>
      </c>
      <c r="AG53" s="56">
        <v>3.0310856187668926E-5</v>
      </c>
      <c r="AH53" s="56">
        <v>0</v>
      </c>
      <c r="AI53" s="56">
        <v>0</v>
      </c>
      <c r="AJ53" s="56">
        <v>0</v>
      </c>
      <c r="AK53" s="56">
        <v>0</v>
      </c>
      <c r="AL53" s="56">
        <v>0</v>
      </c>
      <c r="AM53" s="56">
        <v>1.0783355928158244E-4</v>
      </c>
      <c r="AN53" s="56">
        <v>7.8833015922192996E-6</v>
      </c>
      <c r="AO53" s="56">
        <v>1.0139220440100385E-4</v>
      </c>
      <c r="AP53" s="56">
        <v>0</v>
      </c>
      <c r="AQ53" s="56">
        <v>4.3152510180388578E-4</v>
      </c>
      <c r="AR53" s="56">
        <v>2.1873405944112197E-4</v>
      </c>
    </row>
    <row r="54" spans="1:44" ht="8.25" customHeight="1">
      <c r="A54" s="6" t="s">
        <v>196</v>
      </c>
      <c r="B54" s="21" t="s">
        <v>34</v>
      </c>
      <c r="C54" s="56">
        <v>1.8694763710434099E-4</v>
      </c>
      <c r="D54" s="56">
        <v>4.9475509688492883E-3</v>
      </c>
      <c r="E54" s="56">
        <v>0</v>
      </c>
      <c r="F54" s="56">
        <v>0</v>
      </c>
      <c r="G54" s="56">
        <v>2.0568371811896989E-5</v>
      </c>
      <c r="H54" s="56">
        <v>1.5871881850992055E-3</v>
      </c>
      <c r="I54" s="56">
        <v>6.3164729593175678E-2</v>
      </c>
      <c r="J54" s="56">
        <v>0</v>
      </c>
      <c r="K54" s="56">
        <v>2.3388317008378293E-2</v>
      </c>
      <c r="L54" s="56">
        <v>1.3044028301951519E-2</v>
      </c>
      <c r="M54" s="56">
        <v>1.6258762403121147E-2</v>
      </c>
      <c r="N54" s="56">
        <v>1.4551427067352575E-3</v>
      </c>
      <c r="O54" s="56">
        <v>0</v>
      </c>
      <c r="P54" s="56">
        <v>0</v>
      </c>
      <c r="Q54" s="56">
        <v>1.2874175043690109E-2</v>
      </c>
      <c r="R54" s="56">
        <v>8.3075045185580169E-4</v>
      </c>
      <c r="S54" s="56">
        <v>1.8347149323089378E-2</v>
      </c>
      <c r="T54" s="56">
        <v>2.2322721405543807E-2</v>
      </c>
      <c r="U54" s="56">
        <v>0.12095065803400244</v>
      </c>
      <c r="V54" s="56">
        <v>1.3947288435200858E-2</v>
      </c>
      <c r="W54" s="56">
        <v>1.0849904499737225E-5</v>
      </c>
      <c r="X54" s="56">
        <v>3.0571397321873029E-3</v>
      </c>
      <c r="Y54" s="56">
        <v>5.8320115027205187E-3</v>
      </c>
      <c r="Z54" s="56">
        <v>4.3412306258531911E-3</v>
      </c>
      <c r="AA54" s="56">
        <v>3.1838783248320124E-2</v>
      </c>
      <c r="AB54" s="56">
        <v>3.3136142881965574E-4</v>
      </c>
      <c r="AC54" s="56">
        <v>1.1862488055565805E-2</v>
      </c>
      <c r="AD54" s="56">
        <v>5.188698077541307E-3</v>
      </c>
      <c r="AE54" s="56">
        <v>0</v>
      </c>
      <c r="AF54" s="56">
        <v>2.328417075884184E-6</v>
      </c>
      <c r="AG54" s="56">
        <v>0</v>
      </c>
      <c r="AH54" s="56">
        <v>0</v>
      </c>
      <c r="AI54" s="56">
        <v>0</v>
      </c>
      <c r="AJ54" s="56">
        <v>0</v>
      </c>
      <c r="AK54" s="56">
        <v>0</v>
      </c>
      <c r="AL54" s="56">
        <v>0</v>
      </c>
      <c r="AM54" s="56">
        <v>3.853582742284447E-5</v>
      </c>
      <c r="AN54" s="56">
        <v>0</v>
      </c>
      <c r="AO54" s="56">
        <v>0</v>
      </c>
      <c r="AP54" s="56">
        <v>0</v>
      </c>
      <c r="AQ54" s="56">
        <v>0</v>
      </c>
      <c r="AR54" s="56">
        <v>0</v>
      </c>
    </row>
    <row r="55" spans="1:44" ht="8.25" customHeight="1">
      <c r="A55" s="6" t="s">
        <v>197</v>
      </c>
      <c r="B55" s="22" t="s">
        <v>68</v>
      </c>
      <c r="C55" s="56">
        <v>3.6108422615399448E-2</v>
      </c>
      <c r="D55" s="56">
        <v>0</v>
      </c>
      <c r="E55" s="56">
        <v>0</v>
      </c>
      <c r="F55" s="56">
        <v>0</v>
      </c>
      <c r="G55" s="56">
        <v>5.5147929852411261E-5</v>
      </c>
      <c r="H55" s="56">
        <v>0</v>
      </c>
      <c r="I55" s="56">
        <v>0</v>
      </c>
      <c r="J55" s="56">
        <v>0</v>
      </c>
      <c r="K55" s="56">
        <v>0</v>
      </c>
      <c r="L55" s="56">
        <v>0</v>
      </c>
      <c r="M55" s="56">
        <v>0</v>
      </c>
      <c r="N55" s="56">
        <v>0</v>
      </c>
      <c r="O55" s="56">
        <v>0</v>
      </c>
      <c r="P55" s="56">
        <v>0</v>
      </c>
      <c r="Q55" s="56">
        <v>0</v>
      </c>
      <c r="R55" s="56">
        <v>0</v>
      </c>
      <c r="S55" s="56">
        <v>9.6752351020193642E-3</v>
      </c>
      <c r="T55" s="56">
        <v>2.2854241584115621E-2</v>
      </c>
      <c r="U55" s="56">
        <v>0</v>
      </c>
      <c r="V55" s="56">
        <v>0</v>
      </c>
      <c r="W55" s="56">
        <v>0</v>
      </c>
      <c r="X55" s="56">
        <v>0</v>
      </c>
      <c r="Y55" s="56">
        <v>2.1673419657925648E-4</v>
      </c>
      <c r="Z55" s="56">
        <v>0</v>
      </c>
      <c r="AA55" s="56">
        <v>0</v>
      </c>
      <c r="AB55" s="56">
        <v>0</v>
      </c>
      <c r="AC55" s="56">
        <v>0</v>
      </c>
      <c r="AD55" s="56">
        <v>0</v>
      </c>
      <c r="AE55" s="56">
        <v>0</v>
      </c>
      <c r="AF55" s="56">
        <v>0</v>
      </c>
      <c r="AG55" s="56">
        <v>0</v>
      </c>
      <c r="AH55" s="56">
        <v>0</v>
      </c>
      <c r="AI55" s="56">
        <v>3.3770783645130656E-5</v>
      </c>
      <c r="AJ55" s="56">
        <v>0</v>
      </c>
      <c r="AK55" s="56">
        <v>0</v>
      </c>
      <c r="AL55" s="56">
        <v>0</v>
      </c>
      <c r="AM55" s="56">
        <v>8.5310465936922527E-4</v>
      </c>
      <c r="AN55" s="56">
        <v>2.4993795014188877E-6</v>
      </c>
      <c r="AO55" s="56">
        <v>8.5917601923754584E-6</v>
      </c>
      <c r="AP55" s="56">
        <v>0</v>
      </c>
      <c r="AQ55" s="56">
        <v>3.7502813237694946E-5</v>
      </c>
      <c r="AR55" s="56">
        <v>0</v>
      </c>
    </row>
    <row r="56" spans="1:44" ht="8.25" customHeight="1">
      <c r="A56" s="12" t="s">
        <v>198</v>
      </c>
      <c r="B56" s="20" t="s">
        <v>35</v>
      </c>
      <c r="C56" s="55">
        <v>6.8046531371437864E-5</v>
      </c>
      <c r="D56" s="55">
        <v>1.6775848485651348E-3</v>
      </c>
      <c r="E56" s="55">
        <v>4.2331583021271314E-3</v>
      </c>
      <c r="F56" s="55">
        <v>7.2230450308457581E-2</v>
      </c>
      <c r="G56" s="55">
        <v>6.0839822819210437E-3</v>
      </c>
      <c r="H56" s="55">
        <v>6.6412050730140849E-4</v>
      </c>
      <c r="I56" s="55">
        <v>3.3369871036624961E-3</v>
      </c>
      <c r="J56" s="55">
        <v>0</v>
      </c>
      <c r="K56" s="55">
        <v>2.8007177178829014E-3</v>
      </c>
      <c r="L56" s="55">
        <v>9.6875911477300441E-3</v>
      </c>
      <c r="M56" s="55">
        <v>7.1660532195844959E-3</v>
      </c>
      <c r="N56" s="55">
        <v>1.2377019605723702E-2</v>
      </c>
      <c r="O56" s="55">
        <v>8.4720236067269909E-4</v>
      </c>
      <c r="P56" s="55">
        <v>3.8528109895691201E-3</v>
      </c>
      <c r="Q56" s="55">
        <v>5.340912773798558E-3</v>
      </c>
      <c r="R56" s="55">
        <v>1.4699743830968703E-2</v>
      </c>
      <c r="S56" s="55">
        <v>2.3446730898219359E-2</v>
      </c>
      <c r="T56" s="55">
        <v>4.3852443971084586E-2</v>
      </c>
      <c r="U56" s="55">
        <v>1.1224295139920641E-2</v>
      </c>
      <c r="V56" s="55">
        <v>4.7577451624270291E-3</v>
      </c>
      <c r="W56" s="55">
        <v>3.8198864951810296E-3</v>
      </c>
      <c r="X56" s="55">
        <v>8.5538630699891107E-4</v>
      </c>
      <c r="Y56" s="55">
        <v>1.3364091405452911E-3</v>
      </c>
      <c r="Z56" s="55">
        <v>2.0650078878423355E-3</v>
      </c>
      <c r="AA56" s="55">
        <v>1.3733922588086592E-3</v>
      </c>
      <c r="AB56" s="55">
        <v>4.3389823963888848E-4</v>
      </c>
      <c r="AC56" s="55">
        <v>1.751695045200116E-4</v>
      </c>
      <c r="AD56" s="55">
        <v>4.7303114744391868E-4</v>
      </c>
      <c r="AE56" s="55">
        <v>8.3818119111465678E-4</v>
      </c>
      <c r="AF56" s="55">
        <v>1.0613246949653056E-3</v>
      </c>
      <c r="AG56" s="55">
        <v>1.7022043093106898E-3</v>
      </c>
      <c r="AH56" s="55">
        <v>1.0665426454644215E-4</v>
      </c>
      <c r="AI56" s="55">
        <v>0</v>
      </c>
      <c r="AJ56" s="55">
        <v>8.068914773985439E-6</v>
      </c>
      <c r="AK56" s="55">
        <v>6.9024673669656458E-5</v>
      </c>
      <c r="AL56" s="55">
        <v>5.4310971048415898E-5</v>
      </c>
      <c r="AM56" s="55">
        <v>1.7692847022469094E-4</v>
      </c>
      <c r="AN56" s="55">
        <v>1.0291774018470044E-4</v>
      </c>
      <c r="AO56" s="55">
        <v>1.5043373573500965E-3</v>
      </c>
      <c r="AP56" s="55">
        <v>0</v>
      </c>
      <c r="AQ56" s="55">
        <v>5.6095668281376425E-3</v>
      </c>
      <c r="AR56" s="55">
        <v>0</v>
      </c>
    </row>
    <row r="57" spans="1:44" ht="8.25" customHeight="1">
      <c r="A57" s="12" t="s">
        <v>199</v>
      </c>
      <c r="B57" s="20" t="s">
        <v>55</v>
      </c>
      <c r="C57" s="55">
        <v>1.3011337739517715E-4</v>
      </c>
      <c r="D57" s="55">
        <v>0</v>
      </c>
      <c r="E57" s="55">
        <v>0</v>
      </c>
      <c r="F57" s="55">
        <v>0</v>
      </c>
      <c r="G57" s="55">
        <v>8.8745532047213935E-5</v>
      </c>
      <c r="H57" s="55">
        <v>0</v>
      </c>
      <c r="I57" s="55">
        <v>1.6473662134509957E-3</v>
      </c>
      <c r="J57" s="55">
        <v>8.1626782480063596E-4</v>
      </c>
      <c r="K57" s="55">
        <v>2.8797875178378325E-3</v>
      </c>
      <c r="L57" s="55">
        <v>9.0757518885774078E-3</v>
      </c>
      <c r="M57" s="55">
        <v>1.859265967807712E-2</v>
      </c>
      <c r="N57" s="55">
        <v>4.4294835686166795E-2</v>
      </c>
      <c r="O57" s="55">
        <v>0</v>
      </c>
      <c r="P57" s="55">
        <v>0</v>
      </c>
      <c r="Q57" s="55">
        <v>0</v>
      </c>
      <c r="R57" s="55">
        <v>2.4190323603108791E-5</v>
      </c>
      <c r="S57" s="55">
        <v>4.2450312997704021E-4</v>
      </c>
      <c r="T57" s="55">
        <v>2.6783810158221288E-3</v>
      </c>
      <c r="U57" s="55">
        <v>1.5526443654010444E-2</v>
      </c>
      <c r="V57" s="55">
        <v>9.6048481317813593E-3</v>
      </c>
      <c r="W57" s="55">
        <v>0</v>
      </c>
      <c r="X57" s="55">
        <v>0</v>
      </c>
      <c r="Y57" s="55">
        <v>4.6858647746049233E-3</v>
      </c>
      <c r="Z57" s="55">
        <v>4.2760010125173116E-3</v>
      </c>
      <c r="AA57" s="55">
        <v>4.0189876466009195E-4</v>
      </c>
      <c r="AB57" s="55">
        <v>3.2860919189142239E-3</v>
      </c>
      <c r="AC57" s="55">
        <v>2.7539131741473144E-3</v>
      </c>
      <c r="AD57" s="55">
        <v>3.2375109633967212E-3</v>
      </c>
      <c r="AE57" s="55">
        <v>7.6146331763721588E-4</v>
      </c>
      <c r="AF57" s="55">
        <v>1.1062464354474291E-2</v>
      </c>
      <c r="AG57" s="55">
        <v>1.3332485700738165E-3</v>
      </c>
      <c r="AH57" s="55">
        <v>6.1917165473033729E-4</v>
      </c>
      <c r="AI57" s="55">
        <v>3.7814869631394247E-5</v>
      </c>
      <c r="AJ57" s="55">
        <v>1.0717436725909051E-3</v>
      </c>
      <c r="AK57" s="55">
        <v>2.909185162418581E-6</v>
      </c>
      <c r="AL57" s="55">
        <v>1.7818365574120629E-3</v>
      </c>
      <c r="AM57" s="55">
        <v>5.3485115538511225E-4</v>
      </c>
      <c r="AN57" s="55">
        <v>3.1411658389624464E-4</v>
      </c>
      <c r="AO57" s="55">
        <v>3.9507422634955702E-4</v>
      </c>
      <c r="AP57" s="55">
        <v>0</v>
      </c>
      <c r="AQ57" s="55">
        <v>4.8999242446228447E-5</v>
      </c>
      <c r="AR57" s="55">
        <v>0</v>
      </c>
    </row>
    <row r="58" spans="1:44" ht="8.25" customHeight="1">
      <c r="A58" s="13" t="s">
        <v>200</v>
      </c>
      <c r="B58" s="20" t="s">
        <v>56</v>
      </c>
      <c r="C58" s="55">
        <v>7.9828986006268585E-5</v>
      </c>
      <c r="D58" s="55">
        <v>5.0143092627567051E-4</v>
      </c>
      <c r="E58" s="55">
        <v>1.0656746136567144E-3</v>
      </c>
      <c r="F58" s="55">
        <v>4.4146217404794044E-4</v>
      </c>
      <c r="G58" s="55">
        <v>4.3391329882169755E-4</v>
      </c>
      <c r="H58" s="55">
        <v>0</v>
      </c>
      <c r="I58" s="55">
        <v>1.1366314630478448E-3</v>
      </c>
      <c r="J58" s="55">
        <v>5.94277465579035E-4</v>
      </c>
      <c r="K58" s="55">
        <v>3.9203071355049735E-5</v>
      </c>
      <c r="L58" s="55">
        <v>6.774936686082838E-4</v>
      </c>
      <c r="M58" s="55">
        <v>6.0910065432067913E-4</v>
      </c>
      <c r="N58" s="55">
        <v>5.9802656118356607E-5</v>
      </c>
      <c r="O58" s="55">
        <v>1.0962302383835699E-4</v>
      </c>
      <c r="P58" s="55">
        <v>4.6931708962244761E-5</v>
      </c>
      <c r="Q58" s="55">
        <v>4.2898315080782816E-4</v>
      </c>
      <c r="R58" s="55">
        <v>2.2564650181389545E-4</v>
      </c>
      <c r="S58" s="55">
        <v>2.8125947678466497E-2</v>
      </c>
      <c r="T58" s="55">
        <v>2.193316196852888E-3</v>
      </c>
      <c r="U58" s="55">
        <v>3.3834690550259516E-4</v>
      </c>
      <c r="V58" s="55">
        <v>7.5193307262734781E-4</v>
      </c>
      <c r="W58" s="55">
        <v>1.9212610946057524E-4</v>
      </c>
      <c r="X58" s="55">
        <v>9.5513535263303342E-4</v>
      </c>
      <c r="Y58" s="55">
        <v>3.8200275038370985E-3</v>
      </c>
      <c r="Z58" s="55">
        <v>4.0247410860933544E-4</v>
      </c>
      <c r="AA58" s="55">
        <v>2.266707490671282E-4</v>
      </c>
      <c r="AB58" s="55">
        <v>1.7303423508112533E-4</v>
      </c>
      <c r="AC58" s="55">
        <v>3.3862626135169129E-4</v>
      </c>
      <c r="AD58" s="55">
        <v>1.1321470009732529E-4</v>
      </c>
      <c r="AE58" s="55">
        <v>2.6606803706646665E-4</v>
      </c>
      <c r="AF58" s="55">
        <v>1.8807279647777461E-4</v>
      </c>
      <c r="AG58" s="55">
        <v>1.9856509924521212E-3</v>
      </c>
      <c r="AH58" s="55">
        <v>8.8725028673596518E-4</v>
      </c>
      <c r="AI58" s="55">
        <v>6.5734556324976317E-4</v>
      </c>
      <c r="AJ58" s="55">
        <v>5.7109581473225484E-4</v>
      </c>
      <c r="AK58" s="55">
        <v>6.1558235843280488E-5</v>
      </c>
      <c r="AL58" s="55">
        <v>0</v>
      </c>
      <c r="AM58" s="55">
        <v>3.9457082516784637E-3</v>
      </c>
      <c r="AN58" s="55">
        <v>3.5821074039335174E-4</v>
      </c>
      <c r="AO58" s="55">
        <v>1.456822147954974E-3</v>
      </c>
      <c r="AP58" s="55">
        <v>1.6839110047859437E-3</v>
      </c>
      <c r="AQ58" s="55">
        <v>8.7690880746454328E-4</v>
      </c>
      <c r="AR58" s="55">
        <v>3.5978131837247612E-3</v>
      </c>
    </row>
    <row r="59" spans="1:44" ht="8.25" customHeight="1">
      <c r="A59" s="12" t="s">
        <v>201</v>
      </c>
      <c r="B59" s="20" t="s">
        <v>57</v>
      </c>
      <c r="C59" s="55">
        <v>9.5868994870967183E-3</v>
      </c>
      <c r="D59" s="55">
        <v>4.3773630163391911E-4</v>
      </c>
      <c r="E59" s="55">
        <v>0</v>
      </c>
      <c r="F59" s="55">
        <v>0</v>
      </c>
      <c r="G59" s="55">
        <v>1.5688225840340697E-4</v>
      </c>
      <c r="H59" s="55">
        <v>0</v>
      </c>
      <c r="I59" s="55">
        <v>0</v>
      </c>
      <c r="J59" s="55">
        <v>0</v>
      </c>
      <c r="K59" s="55">
        <v>0</v>
      </c>
      <c r="L59" s="55">
        <v>0</v>
      </c>
      <c r="M59" s="55">
        <v>0</v>
      </c>
      <c r="N59" s="55">
        <v>0</v>
      </c>
      <c r="O59" s="55">
        <v>0</v>
      </c>
      <c r="P59" s="55">
        <v>0</v>
      </c>
      <c r="Q59" s="55">
        <v>0</v>
      </c>
      <c r="R59" s="55">
        <v>2.0173796032593151E-2</v>
      </c>
      <c r="S59" s="55">
        <v>0</v>
      </c>
      <c r="T59" s="55">
        <v>9.7178896693206579E-4</v>
      </c>
      <c r="U59" s="55">
        <v>0</v>
      </c>
      <c r="V59" s="55">
        <v>0</v>
      </c>
      <c r="W59" s="55">
        <v>0</v>
      </c>
      <c r="X59" s="55">
        <v>0</v>
      </c>
      <c r="Y59" s="55">
        <v>0</v>
      </c>
      <c r="Z59" s="55">
        <v>0</v>
      </c>
      <c r="AA59" s="55">
        <v>0</v>
      </c>
      <c r="AB59" s="55">
        <v>0</v>
      </c>
      <c r="AC59" s="55">
        <v>0</v>
      </c>
      <c r="AD59" s="55">
        <v>0</v>
      </c>
      <c r="AE59" s="55">
        <v>0</v>
      </c>
      <c r="AF59" s="55">
        <v>0</v>
      </c>
      <c r="AG59" s="55">
        <v>6.4128834393591391E-5</v>
      </c>
      <c r="AH59" s="55">
        <v>0</v>
      </c>
      <c r="AI59" s="55">
        <v>0</v>
      </c>
      <c r="AJ59" s="55">
        <v>0</v>
      </c>
      <c r="AK59" s="55">
        <v>0</v>
      </c>
      <c r="AL59" s="55">
        <v>0</v>
      </c>
      <c r="AM59" s="55">
        <v>4.9548306497557094E-4</v>
      </c>
      <c r="AN59" s="55">
        <v>3.923617127220676E-4</v>
      </c>
      <c r="AO59" s="55">
        <v>1.7133462796258309E-3</v>
      </c>
      <c r="AP59" s="55">
        <v>8.463232899395903E-4</v>
      </c>
      <c r="AQ59" s="55">
        <v>1.9843304623347737E-2</v>
      </c>
      <c r="AR59" s="55">
        <v>2.1306180772710698E-2</v>
      </c>
    </row>
    <row r="60" spans="1:44" ht="8.25" customHeight="1">
      <c r="A60" s="12" t="s">
        <v>202</v>
      </c>
      <c r="B60" s="20" t="s">
        <v>58</v>
      </c>
      <c r="C60" s="55">
        <v>0</v>
      </c>
      <c r="D60" s="55">
        <v>4.1465652339700229E-4</v>
      </c>
      <c r="E60" s="55">
        <v>7.461861403757342E-3</v>
      </c>
      <c r="F60" s="55">
        <v>2.1481435101363792E-3</v>
      </c>
      <c r="G60" s="55">
        <v>5.4535399702901277E-6</v>
      </c>
      <c r="H60" s="55">
        <v>0</v>
      </c>
      <c r="I60" s="55">
        <v>6.5680407364736022E-4</v>
      </c>
      <c r="J60" s="55">
        <v>0</v>
      </c>
      <c r="K60" s="55">
        <v>1.0352916195255078E-2</v>
      </c>
      <c r="L60" s="55">
        <v>0</v>
      </c>
      <c r="M60" s="55">
        <v>0</v>
      </c>
      <c r="N60" s="55">
        <v>0</v>
      </c>
      <c r="O60" s="55">
        <v>0</v>
      </c>
      <c r="P60" s="55">
        <v>0</v>
      </c>
      <c r="Q60" s="55">
        <v>0</v>
      </c>
      <c r="R60" s="55">
        <v>2.4534943360374716E-5</v>
      </c>
      <c r="S60" s="55">
        <v>0</v>
      </c>
      <c r="T60" s="55">
        <v>6.526475120006361E-5</v>
      </c>
      <c r="U60" s="55">
        <v>1.4213544645116195E-2</v>
      </c>
      <c r="V60" s="55">
        <v>7.1552842458881755E-4</v>
      </c>
      <c r="W60" s="55">
        <v>1.8829434256022654E-3</v>
      </c>
      <c r="X60" s="55">
        <v>2.8005710754507203E-4</v>
      </c>
      <c r="Y60" s="55">
        <v>4.9495884247056103E-5</v>
      </c>
      <c r="Z60" s="55">
        <v>3.8014407277263264E-3</v>
      </c>
      <c r="AA60" s="55">
        <v>1.4957064678003857E-3</v>
      </c>
      <c r="AB60" s="55">
        <v>3.0271290825569043E-2</v>
      </c>
      <c r="AC60" s="55">
        <v>1.4227650299171649E-2</v>
      </c>
      <c r="AD60" s="55">
        <v>1.2748015727523042E-2</v>
      </c>
      <c r="AE60" s="55">
        <v>3.9848182908481942E-5</v>
      </c>
      <c r="AF60" s="55">
        <v>3.9574453389654275E-5</v>
      </c>
      <c r="AG60" s="55">
        <v>7.6229302343403741E-4</v>
      </c>
      <c r="AH60" s="55">
        <v>1.2664129471546324E-2</v>
      </c>
      <c r="AI60" s="55">
        <v>0</v>
      </c>
      <c r="AJ60" s="55">
        <v>0</v>
      </c>
      <c r="AK60" s="55">
        <v>0</v>
      </c>
      <c r="AL60" s="55">
        <v>0</v>
      </c>
      <c r="AM60" s="55">
        <v>3.0341323856588476E-4</v>
      </c>
      <c r="AN60" s="55">
        <v>2.030528257243296E-6</v>
      </c>
      <c r="AO60" s="55">
        <v>1.2758117467022212E-5</v>
      </c>
      <c r="AP60" s="55">
        <v>0</v>
      </c>
      <c r="AQ60" s="55">
        <v>7.0325975110775872E-5</v>
      </c>
      <c r="AR60" s="55">
        <v>2.9573298855027622E-5</v>
      </c>
    </row>
    <row r="61" spans="1:44" ht="8.25" customHeight="1">
      <c r="A61" s="8" t="s">
        <v>203</v>
      </c>
      <c r="B61" s="21" t="s">
        <v>59</v>
      </c>
      <c r="C61" s="56">
        <v>1.6390246516302959E-3</v>
      </c>
      <c r="D61" s="56">
        <v>5.1203083737069428E-4</v>
      </c>
      <c r="E61" s="56">
        <v>0</v>
      </c>
      <c r="F61" s="56">
        <v>4.1805871347946723E-3</v>
      </c>
      <c r="G61" s="56">
        <v>2.0192299854745799E-2</v>
      </c>
      <c r="H61" s="56">
        <v>0</v>
      </c>
      <c r="I61" s="56">
        <v>1.5647882156500294E-3</v>
      </c>
      <c r="J61" s="56">
        <v>1.0877100312150225E-3</v>
      </c>
      <c r="K61" s="56">
        <v>7.8662937842822883E-3</v>
      </c>
      <c r="L61" s="56">
        <v>5.5959505515586171E-3</v>
      </c>
      <c r="M61" s="56">
        <v>9.7569566524589035E-3</v>
      </c>
      <c r="N61" s="56">
        <v>4.4560653112804209E-2</v>
      </c>
      <c r="O61" s="56">
        <v>2.4508686120894182E-4</v>
      </c>
      <c r="P61" s="56">
        <v>1.1346894721321775E-3</v>
      </c>
      <c r="Q61" s="56">
        <v>9.0835251874840633E-3</v>
      </c>
      <c r="R61" s="56">
        <v>7.1727167865361244E-3</v>
      </c>
      <c r="S61" s="56">
        <v>3.9322720687017525E-2</v>
      </c>
      <c r="T61" s="56">
        <v>9.6097446356184224E-3</v>
      </c>
      <c r="U61" s="56">
        <v>0.11337747336188846</v>
      </c>
      <c r="V61" s="56">
        <v>2.1275715081083658E-2</v>
      </c>
      <c r="W61" s="56">
        <v>2.1255699356653268E-3</v>
      </c>
      <c r="X61" s="56">
        <v>0</v>
      </c>
      <c r="Y61" s="56">
        <v>5.2255860913577356E-3</v>
      </c>
      <c r="Z61" s="56">
        <v>1.4335832597387509E-2</v>
      </c>
      <c r="AA61" s="56">
        <v>2.5477672732686734E-2</v>
      </c>
      <c r="AB61" s="56">
        <v>1.2241873856190548E-2</v>
      </c>
      <c r="AC61" s="56">
        <v>2.1721528366328288E-2</v>
      </c>
      <c r="AD61" s="56">
        <v>4.339903757108696E-3</v>
      </c>
      <c r="AE61" s="56">
        <v>1.6711601938557139E-3</v>
      </c>
      <c r="AF61" s="56">
        <v>1.6544501775568148E-2</v>
      </c>
      <c r="AG61" s="56">
        <v>4.7500587876918758E-3</v>
      </c>
      <c r="AH61" s="56">
        <v>3.3780309156533389E-4</v>
      </c>
      <c r="AI61" s="56">
        <v>1.4785689377342008E-3</v>
      </c>
      <c r="AJ61" s="56">
        <v>7.9246476302176041E-6</v>
      </c>
      <c r="AK61" s="56">
        <v>6.8631108125046257E-5</v>
      </c>
      <c r="AL61" s="56">
        <v>1.6228157826755308E-4</v>
      </c>
      <c r="AM61" s="56">
        <v>1.0487703611340854E-3</v>
      </c>
      <c r="AN61" s="56">
        <v>2.2181369011966729E-4</v>
      </c>
      <c r="AO61" s="56">
        <v>8.4435775380419637E-4</v>
      </c>
      <c r="AP61" s="56">
        <v>0</v>
      </c>
      <c r="AQ61" s="56">
        <v>3.3082014038380743E-3</v>
      </c>
      <c r="AR61" s="56">
        <v>1.728011266357226E-3</v>
      </c>
    </row>
    <row r="62" spans="1:44" ht="8.25" customHeight="1">
      <c r="A62" s="8" t="s">
        <v>204</v>
      </c>
      <c r="B62" s="22" t="s">
        <v>5</v>
      </c>
      <c r="C62" s="56">
        <v>4.4579462280454964E-4</v>
      </c>
      <c r="D62" s="56">
        <v>7.076320610371142E-4</v>
      </c>
      <c r="E62" s="56">
        <v>0</v>
      </c>
      <c r="F62" s="56">
        <v>0</v>
      </c>
      <c r="G62" s="56">
        <v>0</v>
      </c>
      <c r="H62" s="56">
        <v>0</v>
      </c>
      <c r="I62" s="56">
        <v>0</v>
      </c>
      <c r="J62" s="56">
        <v>0</v>
      </c>
      <c r="K62" s="56">
        <v>0</v>
      </c>
      <c r="L62" s="56">
        <v>0</v>
      </c>
      <c r="M62" s="56">
        <v>0</v>
      </c>
      <c r="N62" s="56">
        <v>0</v>
      </c>
      <c r="O62" s="56">
        <v>0</v>
      </c>
      <c r="P62" s="56">
        <v>0</v>
      </c>
      <c r="Q62" s="56">
        <v>0</v>
      </c>
      <c r="R62" s="56">
        <v>0</v>
      </c>
      <c r="S62" s="56">
        <v>0</v>
      </c>
      <c r="T62" s="56">
        <v>0</v>
      </c>
      <c r="U62" s="56">
        <v>0</v>
      </c>
      <c r="V62" s="56">
        <v>7.315236438129441E-2</v>
      </c>
      <c r="W62" s="56">
        <v>0</v>
      </c>
      <c r="X62" s="56">
        <v>0</v>
      </c>
      <c r="Y62" s="56">
        <v>0</v>
      </c>
      <c r="Z62" s="56">
        <v>0</v>
      </c>
      <c r="AA62" s="56">
        <v>0</v>
      </c>
      <c r="AB62" s="56">
        <v>0</v>
      </c>
      <c r="AC62" s="56">
        <v>0</v>
      </c>
      <c r="AD62" s="56">
        <v>0</v>
      </c>
      <c r="AE62" s="56">
        <v>2.4715345543230489E-3</v>
      </c>
      <c r="AF62" s="56">
        <v>1.8098500840327058E-2</v>
      </c>
      <c r="AG62" s="56">
        <v>0</v>
      </c>
      <c r="AH62" s="56">
        <v>0</v>
      </c>
      <c r="AI62" s="56">
        <v>0</v>
      </c>
      <c r="AJ62" s="56">
        <v>0</v>
      </c>
      <c r="AK62" s="56">
        <v>0</v>
      </c>
      <c r="AL62" s="56">
        <v>1.4234064151234752E-3</v>
      </c>
      <c r="AM62" s="56">
        <v>0</v>
      </c>
      <c r="AN62" s="56">
        <v>1.2857264576611121E-4</v>
      </c>
      <c r="AO62" s="56">
        <v>1.3042013718037008E-4</v>
      </c>
      <c r="AP62" s="56">
        <v>0</v>
      </c>
      <c r="AQ62" s="56">
        <v>2.1171904469919016E-5</v>
      </c>
      <c r="AR62" s="56">
        <v>0</v>
      </c>
    </row>
    <row r="63" spans="1:44" ht="8.25" customHeight="1">
      <c r="A63" s="8" t="s">
        <v>205</v>
      </c>
      <c r="B63" s="22" t="s">
        <v>131</v>
      </c>
      <c r="C63" s="56">
        <v>9.4250092522993167E-3</v>
      </c>
      <c r="D63" s="56">
        <v>4.8337654543746401E-4</v>
      </c>
      <c r="E63" s="56">
        <v>4.8517719748086885E-5</v>
      </c>
      <c r="F63" s="56">
        <v>1.902047630339098E-3</v>
      </c>
      <c r="G63" s="56">
        <v>4.7618025027568248E-3</v>
      </c>
      <c r="H63" s="56">
        <v>0</v>
      </c>
      <c r="I63" s="56">
        <v>0</v>
      </c>
      <c r="J63" s="56">
        <v>0</v>
      </c>
      <c r="K63" s="56">
        <v>0</v>
      </c>
      <c r="L63" s="56">
        <v>0</v>
      </c>
      <c r="M63" s="56">
        <v>1.9871229512037382E-3</v>
      </c>
      <c r="N63" s="56">
        <v>0</v>
      </c>
      <c r="O63" s="56">
        <v>0</v>
      </c>
      <c r="P63" s="56">
        <v>0</v>
      </c>
      <c r="Q63" s="56">
        <v>2.4989776134785942E-3</v>
      </c>
      <c r="R63" s="56">
        <v>7.5856278962392826E-4</v>
      </c>
      <c r="S63" s="56">
        <v>7.0231499090363646E-3</v>
      </c>
      <c r="T63" s="56">
        <v>2.4571227912251483E-3</v>
      </c>
      <c r="U63" s="56">
        <v>3.5222752282238483E-3</v>
      </c>
      <c r="V63" s="56">
        <v>3.205306056940832E-2</v>
      </c>
      <c r="W63" s="56">
        <v>2.4171286541651202E-3</v>
      </c>
      <c r="X63" s="56">
        <v>1.0468707110654744E-4</v>
      </c>
      <c r="Y63" s="56">
        <v>9.7156420725422557E-4</v>
      </c>
      <c r="Z63" s="56">
        <v>2.4421148811168678E-3</v>
      </c>
      <c r="AA63" s="56">
        <v>3.692075737627142E-3</v>
      </c>
      <c r="AB63" s="56">
        <v>1.0153202482871843E-2</v>
      </c>
      <c r="AC63" s="56">
        <v>9.2339361808825094E-4</v>
      </c>
      <c r="AD63" s="56">
        <v>2.668650006106887E-3</v>
      </c>
      <c r="AE63" s="56">
        <v>5.5529122803334632E-3</v>
      </c>
      <c r="AF63" s="56">
        <v>7.002353465436445E-2</v>
      </c>
      <c r="AG63" s="56">
        <v>1.6099340200792316E-4</v>
      </c>
      <c r="AH63" s="56">
        <v>1.5800078789634496E-5</v>
      </c>
      <c r="AI63" s="56">
        <v>3.1235485455641337E-3</v>
      </c>
      <c r="AJ63" s="56">
        <v>0</v>
      </c>
      <c r="AK63" s="56">
        <v>0</v>
      </c>
      <c r="AL63" s="56">
        <v>2.6344397371796569E-3</v>
      </c>
      <c r="AM63" s="56">
        <v>2.7655036662118992E-4</v>
      </c>
      <c r="AN63" s="56">
        <v>5.1156843305626967E-4</v>
      </c>
      <c r="AO63" s="56">
        <v>6.0425068590315716E-4</v>
      </c>
      <c r="AP63" s="56">
        <v>0</v>
      </c>
      <c r="AQ63" s="56">
        <v>8.9066864410331848E-4</v>
      </c>
      <c r="AR63" s="56">
        <v>3.1222939006899281E-4</v>
      </c>
    </row>
    <row r="64" spans="1:44" ht="8.25" customHeight="1">
      <c r="A64" s="9" t="s">
        <v>206</v>
      </c>
      <c r="B64" s="21" t="s">
        <v>28</v>
      </c>
      <c r="C64" s="56">
        <v>0</v>
      </c>
      <c r="D64" s="56">
        <v>0</v>
      </c>
      <c r="E64" s="56">
        <v>0</v>
      </c>
      <c r="F64" s="56">
        <v>0</v>
      </c>
      <c r="G64" s="56">
        <v>0</v>
      </c>
      <c r="H64" s="56">
        <v>0</v>
      </c>
      <c r="I64" s="56">
        <v>0</v>
      </c>
      <c r="J64" s="56">
        <v>0</v>
      </c>
      <c r="K64" s="56">
        <v>0</v>
      </c>
      <c r="L64" s="56">
        <v>0</v>
      </c>
      <c r="M64" s="56">
        <v>0</v>
      </c>
      <c r="N64" s="56">
        <v>0</v>
      </c>
      <c r="O64" s="56">
        <v>0</v>
      </c>
      <c r="P64" s="56">
        <v>0</v>
      </c>
      <c r="Q64" s="56">
        <v>0</v>
      </c>
      <c r="R64" s="56">
        <v>0</v>
      </c>
      <c r="S64" s="56">
        <v>0</v>
      </c>
      <c r="T64" s="56">
        <v>0</v>
      </c>
      <c r="U64" s="56">
        <v>0</v>
      </c>
      <c r="V64" s="56">
        <v>2.474379175942813E-4</v>
      </c>
      <c r="W64" s="56">
        <v>2.316848875444456E-2</v>
      </c>
      <c r="X64" s="56">
        <v>1.0462298500613082E-2</v>
      </c>
      <c r="Y64" s="56">
        <v>0</v>
      </c>
      <c r="Z64" s="56">
        <v>1.5661980498409157E-5</v>
      </c>
      <c r="AA64" s="56">
        <v>0</v>
      </c>
      <c r="AB64" s="56">
        <v>8.1960109446550897E-5</v>
      </c>
      <c r="AC64" s="56">
        <v>0</v>
      </c>
      <c r="AD64" s="56">
        <v>0</v>
      </c>
      <c r="AE64" s="56">
        <v>0</v>
      </c>
      <c r="AF64" s="56">
        <v>0</v>
      </c>
      <c r="AG64" s="56">
        <v>0</v>
      </c>
      <c r="AH64" s="56">
        <v>0</v>
      </c>
      <c r="AI64" s="56">
        <v>0</v>
      </c>
      <c r="AJ64" s="56">
        <v>0</v>
      </c>
      <c r="AK64" s="56">
        <v>0</v>
      </c>
      <c r="AL64" s="56">
        <v>0</v>
      </c>
      <c r="AM64" s="56">
        <v>6.4940492708801361E-6</v>
      </c>
      <c r="AN64" s="56">
        <v>0</v>
      </c>
      <c r="AO64" s="56">
        <v>0</v>
      </c>
      <c r="AP64" s="56">
        <v>0</v>
      </c>
      <c r="AQ64" s="56">
        <v>0</v>
      </c>
      <c r="AR64" s="56">
        <v>0</v>
      </c>
    </row>
    <row r="65" spans="1:44" ht="8.25" customHeight="1">
      <c r="A65" s="6" t="s">
        <v>207</v>
      </c>
      <c r="B65" s="22" t="s">
        <v>60</v>
      </c>
      <c r="C65" s="56">
        <v>8.6986818124952872E-4</v>
      </c>
      <c r="D65" s="56">
        <v>1.5479625197966113E-2</v>
      </c>
      <c r="E65" s="56">
        <v>0</v>
      </c>
      <c r="F65" s="56">
        <v>5.5832852943390058E-3</v>
      </c>
      <c r="G65" s="56">
        <v>4.358716811580648E-4</v>
      </c>
      <c r="H65" s="56">
        <v>0</v>
      </c>
      <c r="I65" s="56">
        <v>0</v>
      </c>
      <c r="J65" s="56">
        <v>0</v>
      </c>
      <c r="K65" s="56">
        <v>0</v>
      </c>
      <c r="L65" s="56">
        <v>0</v>
      </c>
      <c r="M65" s="56">
        <v>2.4149603080775186E-3</v>
      </c>
      <c r="N65" s="56">
        <v>0</v>
      </c>
      <c r="O65" s="56">
        <v>0</v>
      </c>
      <c r="P65" s="56">
        <v>0</v>
      </c>
      <c r="Q65" s="56">
        <v>0</v>
      </c>
      <c r="R65" s="56">
        <v>2.4106409076588046E-5</v>
      </c>
      <c r="S65" s="56">
        <v>0</v>
      </c>
      <c r="T65" s="56">
        <v>0</v>
      </c>
      <c r="U65" s="56">
        <v>9.2400304376097087E-3</v>
      </c>
      <c r="V65" s="56">
        <v>8.0673820803105912E-3</v>
      </c>
      <c r="W65" s="56">
        <v>8.8779767206889362E-2</v>
      </c>
      <c r="X65" s="56">
        <v>2.5756766725082204E-3</v>
      </c>
      <c r="Y65" s="56">
        <v>0.18966166024555906</v>
      </c>
      <c r="Z65" s="56">
        <v>3.4532221608254483E-2</v>
      </c>
      <c r="AA65" s="56">
        <v>4.9665267181356158E-2</v>
      </c>
      <c r="AB65" s="56">
        <v>4.3619207408953628E-2</v>
      </c>
      <c r="AC65" s="56">
        <v>9.8432337501917544E-2</v>
      </c>
      <c r="AD65" s="56">
        <v>2.3460170760510882E-2</v>
      </c>
      <c r="AE65" s="56">
        <v>1.066350084372919E-3</v>
      </c>
      <c r="AF65" s="56">
        <v>3.0082331026297957E-2</v>
      </c>
      <c r="AG65" s="56">
        <v>1.0468229191657353E-3</v>
      </c>
      <c r="AH65" s="56">
        <v>9.4358535863034223E-5</v>
      </c>
      <c r="AI65" s="56">
        <v>0</v>
      </c>
      <c r="AJ65" s="56">
        <v>3.6031103755374661E-5</v>
      </c>
      <c r="AK65" s="56">
        <v>0</v>
      </c>
      <c r="AL65" s="56">
        <v>0</v>
      </c>
      <c r="AM65" s="56">
        <v>2.9549526294602433E-4</v>
      </c>
      <c r="AN65" s="56">
        <v>2.470898405162558E-4</v>
      </c>
      <c r="AO65" s="56">
        <v>2.048507284729445E-4</v>
      </c>
      <c r="AP65" s="56">
        <v>0</v>
      </c>
      <c r="AQ65" s="56">
        <v>4.3502307251090921E-5</v>
      </c>
      <c r="AR65" s="56">
        <v>0</v>
      </c>
    </row>
    <row r="66" spans="1:44" ht="8.25" customHeight="1">
      <c r="A66" s="12" t="s">
        <v>208</v>
      </c>
      <c r="B66" s="20" t="s">
        <v>61</v>
      </c>
      <c r="C66" s="55">
        <v>0</v>
      </c>
      <c r="D66" s="55">
        <v>0</v>
      </c>
      <c r="E66" s="55">
        <v>0</v>
      </c>
      <c r="F66" s="55">
        <v>1.4311856966336855E-4</v>
      </c>
      <c r="G66" s="55">
        <v>1.1617492359275957E-3</v>
      </c>
      <c r="H66" s="55">
        <v>0</v>
      </c>
      <c r="I66" s="55">
        <v>0</v>
      </c>
      <c r="J66" s="55">
        <v>0</v>
      </c>
      <c r="K66" s="55">
        <v>0</v>
      </c>
      <c r="L66" s="55">
        <v>0</v>
      </c>
      <c r="M66" s="55">
        <v>3.5101609316294611E-3</v>
      </c>
      <c r="N66" s="55">
        <v>1.1861732345998794E-2</v>
      </c>
      <c r="O66" s="55">
        <v>0</v>
      </c>
      <c r="P66" s="55">
        <v>0</v>
      </c>
      <c r="Q66" s="55">
        <v>1.8601432871886625E-4</v>
      </c>
      <c r="R66" s="55">
        <v>1.3239226476815467E-4</v>
      </c>
      <c r="S66" s="55">
        <v>0</v>
      </c>
      <c r="T66" s="55">
        <v>2.7852854285124375E-3</v>
      </c>
      <c r="U66" s="55">
        <v>7.6744174249560775E-4</v>
      </c>
      <c r="V66" s="55">
        <v>9.1892339358455751E-4</v>
      </c>
      <c r="W66" s="55">
        <v>9.2953854891632253E-3</v>
      </c>
      <c r="X66" s="55">
        <v>0.12557798511187895</v>
      </c>
      <c r="Y66" s="55">
        <v>1.2760057972797076E-2</v>
      </c>
      <c r="Z66" s="55">
        <v>8.5879656872969549E-3</v>
      </c>
      <c r="AA66" s="55">
        <v>7.1140639098316499E-2</v>
      </c>
      <c r="AB66" s="55">
        <v>3.0690347929752436E-3</v>
      </c>
      <c r="AC66" s="55">
        <v>3.0511347928286293E-2</v>
      </c>
      <c r="AD66" s="55">
        <v>1.762088342385728E-2</v>
      </c>
      <c r="AE66" s="55">
        <v>5.7990801699515611E-4</v>
      </c>
      <c r="AF66" s="55">
        <v>4.0460006602079128E-3</v>
      </c>
      <c r="AG66" s="55">
        <v>1.4849065002304169E-5</v>
      </c>
      <c r="AH66" s="55">
        <v>3.6330945624098698E-5</v>
      </c>
      <c r="AI66" s="55">
        <v>0</v>
      </c>
      <c r="AJ66" s="55">
        <v>0</v>
      </c>
      <c r="AK66" s="55">
        <v>0</v>
      </c>
      <c r="AL66" s="55">
        <v>7.9813901880412951E-5</v>
      </c>
      <c r="AM66" s="55">
        <v>0</v>
      </c>
      <c r="AN66" s="55">
        <v>1.9793227792672368E-5</v>
      </c>
      <c r="AO66" s="55">
        <v>1.5437110343683587E-5</v>
      </c>
      <c r="AP66" s="55">
        <v>0</v>
      </c>
      <c r="AQ66" s="55">
        <v>0</v>
      </c>
      <c r="AR66" s="55">
        <v>0</v>
      </c>
    </row>
    <row r="67" spans="1:44" ht="8.25" customHeight="1">
      <c r="A67" s="12" t="s">
        <v>209</v>
      </c>
      <c r="B67" s="20" t="s">
        <v>29</v>
      </c>
      <c r="C67" s="55">
        <v>0</v>
      </c>
      <c r="D67" s="55">
        <v>0</v>
      </c>
      <c r="E67" s="55">
        <v>0</v>
      </c>
      <c r="F67" s="55">
        <v>2.4626778894828467E-3</v>
      </c>
      <c r="G67" s="55">
        <v>0</v>
      </c>
      <c r="H67" s="55">
        <v>0</v>
      </c>
      <c r="I67" s="55">
        <v>2.473744286138674E-5</v>
      </c>
      <c r="J67" s="55">
        <v>0</v>
      </c>
      <c r="K67" s="55">
        <v>0</v>
      </c>
      <c r="L67" s="55">
        <v>0</v>
      </c>
      <c r="M67" s="55">
        <v>0</v>
      </c>
      <c r="N67" s="55">
        <v>0</v>
      </c>
      <c r="O67" s="55">
        <v>0</v>
      </c>
      <c r="P67" s="55">
        <v>0</v>
      </c>
      <c r="Q67" s="55">
        <v>0</v>
      </c>
      <c r="R67" s="55">
        <v>0</v>
      </c>
      <c r="S67" s="55">
        <v>0</v>
      </c>
      <c r="T67" s="55">
        <v>0</v>
      </c>
      <c r="U67" s="55">
        <v>0</v>
      </c>
      <c r="V67" s="55">
        <v>0</v>
      </c>
      <c r="W67" s="55">
        <v>1.512070364200845E-3</v>
      </c>
      <c r="X67" s="55">
        <v>9.2167111921826368E-3</v>
      </c>
      <c r="Y67" s="55">
        <v>0</v>
      </c>
      <c r="Z67" s="55">
        <v>5.8859708738582773E-3</v>
      </c>
      <c r="AA67" s="55">
        <v>1.6480768117446056E-2</v>
      </c>
      <c r="AB67" s="55">
        <v>0</v>
      </c>
      <c r="AC67" s="55">
        <v>2.6377796585572238E-2</v>
      </c>
      <c r="AD67" s="55">
        <v>5.3401732505140281E-4</v>
      </c>
      <c r="AE67" s="55">
        <v>0</v>
      </c>
      <c r="AF67" s="55">
        <v>6.1461901623985978E-4</v>
      </c>
      <c r="AG67" s="55">
        <v>5.0313879801801536E-4</v>
      </c>
      <c r="AH67" s="55">
        <v>0</v>
      </c>
      <c r="AI67" s="55">
        <v>0</v>
      </c>
      <c r="AJ67" s="55">
        <v>0</v>
      </c>
      <c r="AK67" s="55">
        <v>0</v>
      </c>
      <c r="AL67" s="55">
        <v>0</v>
      </c>
      <c r="AM67" s="55">
        <v>0</v>
      </c>
      <c r="AN67" s="55">
        <v>0</v>
      </c>
      <c r="AO67" s="55">
        <v>0</v>
      </c>
      <c r="AP67" s="55">
        <v>0</v>
      </c>
      <c r="AQ67" s="55">
        <v>0</v>
      </c>
      <c r="AR67" s="55">
        <v>0</v>
      </c>
    </row>
    <row r="68" spans="1:44" ht="8.25" customHeight="1">
      <c r="A68" s="12" t="s">
        <v>210</v>
      </c>
      <c r="B68" s="20" t="s">
        <v>69</v>
      </c>
      <c r="C68" s="55">
        <v>2.3777133943346852E-3</v>
      </c>
      <c r="D68" s="55">
        <v>1.2717616872670858E-2</v>
      </c>
      <c r="E68" s="55">
        <v>1.4382952637639923E-2</v>
      </c>
      <c r="F68" s="55">
        <v>1.0441062158491724E-2</v>
      </c>
      <c r="G68" s="55">
        <v>1.5439462846555922E-2</v>
      </c>
      <c r="H68" s="55">
        <v>2.4634818488827414E-3</v>
      </c>
      <c r="I68" s="55">
        <v>2.1585266209959088E-3</v>
      </c>
      <c r="J68" s="55">
        <v>1.5246007318379074E-3</v>
      </c>
      <c r="K68" s="55">
        <v>2.0630775746792182E-3</v>
      </c>
      <c r="L68" s="55">
        <v>9.5351046062102356E-3</v>
      </c>
      <c r="M68" s="55">
        <v>2.1457711318442212E-3</v>
      </c>
      <c r="N68" s="55">
        <v>1.3992848445812699E-3</v>
      </c>
      <c r="O68" s="55">
        <v>1.0916245919844517E-3</v>
      </c>
      <c r="P68" s="55">
        <v>2.1503694161119618E-3</v>
      </c>
      <c r="Q68" s="55">
        <v>3.8311968581390323E-3</v>
      </c>
      <c r="R68" s="55">
        <v>2.7957616246274898E-3</v>
      </c>
      <c r="S68" s="55">
        <v>2.495682952850271E-2</v>
      </c>
      <c r="T68" s="55">
        <v>1.6785472552021511E-2</v>
      </c>
      <c r="U68" s="55">
        <v>1.8564970198945883E-3</v>
      </c>
      <c r="V68" s="55">
        <v>2.4635856987510335E-3</v>
      </c>
      <c r="W68" s="55">
        <v>2.7173632868543188E-2</v>
      </c>
      <c r="X68" s="55">
        <v>3.5912438311344439E-3</v>
      </c>
      <c r="Y68" s="55">
        <v>7.6458693697025251E-2</v>
      </c>
      <c r="Z68" s="55">
        <v>3.4843943039562307E-2</v>
      </c>
      <c r="AA68" s="55">
        <v>3.6335631288142253E-2</v>
      </c>
      <c r="AB68" s="55">
        <v>2.4179269632210492E-2</v>
      </c>
      <c r="AC68" s="55">
        <v>3.6152966722025948E-2</v>
      </c>
      <c r="AD68" s="55">
        <v>5.8169805376399375E-2</v>
      </c>
      <c r="AE68" s="55">
        <v>1.1663451974288544E-2</v>
      </c>
      <c r="AF68" s="55">
        <v>4.638574912363494E-2</v>
      </c>
      <c r="AG68" s="55">
        <v>1.2596896835557533E-3</v>
      </c>
      <c r="AH68" s="55">
        <v>2.2398697089272079E-4</v>
      </c>
      <c r="AI68" s="55">
        <v>3.9487591078663691E-3</v>
      </c>
      <c r="AJ68" s="55">
        <v>1.1194631913711993E-4</v>
      </c>
      <c r="AK68" s="55">
        <v>0</v>
      </c>
      <c r="AL68" s="55">
        <v>8.2705516393825863E-4</v>
      </c>
      <c r="AM68" s="55">
        <v>6.0839774116413635E-4</v>
      </c>
      <c r="AN68" s="55">
        <v>2.2054635071285279E-3</v>
      </c>
      <c r="AO68" s="55">
        <v>3.5986255667732654E-4</v>
      </c>
      <c r="AP68" s="55">
        <v>0</v>
      </c>
      <c r="AQ68" s="55">
        <v>5.9803958394224999E-4</v>
      </c>
      <c r="AR68" s="55">
        <v>0</v>
      </c>
    </row>
    <row r="69" spans="1:44" ht="8.25" customHeight="1">
      <c r="A69" s="13" t="s">
        <v>211</v>
      </c>
      <c r="B69" s="20" t="s">
        <v>132</v>
      </c>
      <c r="C69" s="55">
        <v>0</v>
      </c>
      <c r="D69" s="55">
        <v>0</v>
      </c>
      <c r="E69" s="55">
        <v>0</v>
      </c>
      <c r="F69" s="55">
        <v>0</v>
      </c>
      <c r="G69" s="55">
        <v>0</v>
      </c>
      <c r="H69" s="55">
        <v>0</v>
      </c>
      <c r="I69" s="55">
        <v>0</v>
      </c>
      <c r="J69" s="55">
        <v>0</v>
      </c>
      <c r="K69" s="55">
        <v>0</v>
      </c>
      <c r="L69" s="55">
        <v>0</v>
      </c>
      <c r="M69" s="55">
        <v>0</v>
      </c>
      <c r="N69" s="55">
        <v>2.7494549171754633E-3</v>
      </c>
      <c r="O69" s="55">
        <v>0</v>
      </c>
      <c r="P69" s="55">
        <v>0</v>
      </c>
      <c r="Q69" s="55">
        <v>0</v>
      </c>
      <c r="R69" s="55">
        <v>0</v>
      </c>
      <c r="S69" s="55">
        <v>0</v>
      </c>
      <c r="T69" s="55">
        <v>0</v>
      </c>
      <c r="U69" s="55">
        <v>0</v>
      </c>
      <c r="V69" s="55">
        <v>0</v>
      </c>
      <c r="W69" s="55">
        <v>0</v>
      </c>
      <c r="X69" s="55">
        <v>0</v>
      </c>
      <c r="Y69" s="55">
        <v>0</v>
      </c>
      <c r="Z69" s="55">
        <v>2.037353510197145E-2</v>
      </c>
      <c r="AA69" s="55">
        <v>1.9721774152347696E-3</v>
      </c>
      <c r="AB69" s="55">
        <v>3.54964513868571E-4</v>
      </c>
      <c r="AC69" s="55">
        <v>6.398100981059358E-4</v>
      </c>
      <c r="AD69" s="55">
        <v>1.3984867822791505E-4</v>
      </c>
      <c r="AE69" s="55">
        <v>1.1318481683601722E-4</v>
      </c>
      <c r="AF69" s="55">
        <v>7.0475299321975099E-6</v>
      </c>
      <c r="AG69" s="55">
        <v>2.3365303875359819E-5</v>
      </c>
      <c r="AH69" s="55">
        <v>1.0554263641094224E-4</v>
      </c>
      <c r="AI69" s="55">
        <v>0</v>
      </c>
      <c r="AJ69" s="55">
        <v>4.2656487861545702E-4</v>
      </c>
      <c r="AK69" s="55">
        <v>1.8895512066547835E-4</v>
      </c>
      <c r="AL69" s="55">
        <v>0</v>
      </c>
      <c r="AM69" s="55">
        <v>1.2311007973319454E-3</v>
      </c>
      <c r="AN69" s="55">
        <v>6.6879579890622142E-5</v>
      </c>
      <c r="AO69" s="55">
        <v>4.0099853374503681E-5</v>
      </c>
      <c r="AP69" s="55">
        <v>1.8670446358616727E-5</v>
      </c>
      <c r="AQ69" s="55">
        <v>3.1156242597383132E-5</v>
      </c>
      <c r="AR69" s="55">
        <v>0</v>
      </c>
    </row>
    <row r="70" spans="1:44" ht="8.25" customHeight="1">
      <c r="A70" s="12" t="s">
        <v>212</v>
      </c>
      <c r="B70" s="20" t="s">
        <v>62</v>
      </c>
      <c r="C70" s="55">
        <v>3.8363048291939058E-6</v>
      </c>
      <c r="D70" s="55">
        <v>3.5606647843444532E-4</v>
      </c>
      <c r="E70" s="55">
        <v>0</v>
      </c>
      <c r="F70" s="55">
        <v>0</v>
      </c>
      <c r="G70" s="55">
        <v>0</v>
      </c>
      <c r="H70" s="55">
        <v>0</v>
      </c>
      <c r="I70" s="55">
        <v>0</v>
      </c>
      <c r="J70" s="55">
        <v>0</v>
      </c>
      <c r="K70" s="55">
        <v>0</v>
      </c>
      <c r="L70" s="55">
        <v>0</v>
      </c>
      <c r="M70" s="55">
        <v>0</v>
      </c>
      <c r="N70" s="55">
        <v>0</v>
      </c>
      <c r="O70" s="55">
        <v>0</v>
      </c>
      <c r="P70" s="55">
        <v>0</v>
      </c>
      <c r="Q70" s="55">
        <v>0</v>
      </c>
      <c r="R70" s="55">
        <v>0</v>
      </c>
      <c r="S70" s="55">
        <v>0</v>
      </c>
      <c r="T70" s="55">
        <v>0</v>
      </c>
      <c r="U70" s="55">
        <v>0</v>
      </c>
      <c r="V70" s="55">
        <v>0</v>
      </c>
      <c r="W70" s="55">
        <v>0</v>
      </c>
      <c r="X70" s="55">
        <v>0</v>
      </c>
      <c r="Y70" s="55">
        <v>0</v>
      </c>
      <c r="Z70" s="55">
        <v>9.0103999929462969E-3</v>
      </c>
      <c r="AA70" s="55">
        <v>0</v>
      </c>
      <c r="AB70" s="55">
        <v>0</v>
      </c>
      <c r="AC70" s="55">
        <v>1.5400112727967563E-5</v>
      </c>
      <c r="AD70" s="55">
        <v>3.4110085416203445E-4</v>
      </c>
      <c r="AE70" s="55">
        <v>1.0770762420278868E-4</v>
      </c>
      <c r="AF70" s="55">
        <v>0</v>
      </c>
      <c r="AG70" s="55">
        <v>7.6578090020170298E-5</v>
      </c>
      <c r="AH70" s="55">
        <v>6.5980175539467228E-5</v>
      </c>
      <c r="AI70" s="55">
        <v>8.3088612103784618E-6</v>
      </c>
      <c r="AJ70" s="55">
        <v>4.6124850779727519E-3</v>
      </c>
      <c r="AK70" s="55">
        <v>5.6022341318822809E-4</v>
      </c>
      <c r="AL70" s="55">
        <v>3.8407885315811711E-6</v>
      </c>
      <c r="AM70" s="55">
        <v>1.276633829197816E-3</v>
      </c>
      <c r="AN70" s="55">
        <v>5.3667765806079439E-4</v>
      </c>
      <c r="AO70" s="55">
        <v>2.8321040957798847E-3</v>
      </c>
      <c r="AP70" s="55">
        <v>1.2966491487041442E-3</v>
      </c>
      <c r="AQ70" s="55">
        <v>6.2616654103325991E-4</v>
      </c>
      <c r="AR70" s="55">
        <v>4.033001513929805E-4</v>
      </c>
    </row>
    <row r="71" spans="1:44" ht="8.25" customHeight="1">
      <c r="A71" s="8" t="s">
        <v>213</v>
      </c>
      <c r="B71" s="22" t="s">
        <v>63</v>
      </c>
      <c r="C71" s="56">
        <v>3.5663857937729229E-4</v>
      </c>
      <c r="D71" s="56">
        <v>1.348377924813533E-3</v>
      </c>
      <c r="E71" s="56">
        <v>4.2350487559605243E-4</v>
      </c>
      <c r="F71" s="56">
        <v>1.1397455641917588E-3</v>
      </c>
      <c r="G71" s="56">
        <v>2.8465193312349061E-4</v>
      </c>
      <c r="H71" s="56">
        <v>3.0327802285729362E-4</v>
      </c>
      <c r="I71" s="56">
        <v>1.0077562003919572E-3</v>
      </c>
      <c r="J71" s="56">
        <v>8.8994601692405178E-5</v>
      </c>
      <c r="K71" s="56">
        <v>2.4908693693568418E-4</v>
      </c>
      <c r="L71" s="56">
        <v>7.7595093760785461E-4</v>
      </c>
      <c r="M71" s="56">
        <v>8.3732930037401184E-4</v>
      </c>
      <c r="N71" s="56">
        <v>2.491969482835691E-4</v>
      </c>
      <c r="O71" s="56">
        <v>1.4174020960663589E-5</v>
      </c>
      <c r="P71" s="56">
        <v>1.9879523425922829E-4</v>
      </c>
      <c r="Q71" s="56">
        <v>7.8702917022694025E-4</v>
      </c>
      <c r="R71" s="56">
        <v>1.5812309089905741E-4</v>
      </c>
      <c r="S71" s="56">
        <v>1.5339162109745933E-4</v>
      </c>
      <c r="T71" s="56">
        <v>3.3373677124337483E-4</v>
      </c>
      <c r="U71" s="56">
        <v>7.0200791717533052E-4</v>
      </c>
      <c r="V71" s="56">
        <v>1.437324215867818E-3</v>
      </c>
      <c r="W71" s="56">
        <v>2.0767723369862076E-4</v>
      </c>
      <c r="X71" s="56">
        <v>1.4642708853371065E-3</v>
      </c>
      <c r="Y71" s="56">
        <v>2.9578822238359148E-4</v>
      </c>
      <c r="Z71" s="56">
        <v>1.7508277411517854E-2</v>
      </c>
      <c r="AA71" s="56">
        <v>9.0005556790428251E-2</v>
      </c>
      <c r="AB71" s="56">
        <v>5.1009951059290525E-3</v>
      </c>
      <c r="AC71" s="56">
        <v>1.1632254020256716E-2</v>
      </c>
      <c r="AD71" s="56">
        <v>5.5664951353052638E-3</v>
      </c>
      <c r="AE71" s="56">
        <v>1.8415228739847928E-2</v>
      </c>
      <c r="AF71" s="56">
        <v>1.7190090872493395E-2</v>
      </c>
      <c r="AG71" s="56">
        <v>9.949211853602603E-4</v>
      </c>
      <c r="AH71" s="56">
        <v>2.2566495317452376E-3</v>
      </c>
      <c r="AI71" s="56">
        <v>2.2814021227439009E-4</v>
      </c>
      <c r="AJ71" s="56">
        <v>2.9027619693061755E-3</v>
      </c>
      <c r="AK71" s="56">
        <v>6.4083064848763976E-5</v>
      </c>
      <c r="AL71" s="56">
        <v>9.4112364051049608E-4</v>
      </c>
      <c r="AM71" s="56">
        <v>2.1517335260341428E-3</v>
      </c>
      <c r="AN71" s="56">
        <v>1.8832505023119224E-4</v>
      </c>
      <c r="AO71" s="56">
        <v>3.1115088036033243E-4</v>
      </c>
      <c r="AP71" s="56">
        <v>0</v>
      </c>
      <c r="AQ71" s="56">
        <v>6.5590002025483975E-5</v>
      </c>
      <c r="AR71" s="56">
        <v>1.9579646904925695E-5</v>
      </c>
    </row>
    <row r="72" spans="1:44" ht="8.25" customHeight="1">
      <c r="A72" s="8" t="s">
        <v>214</v>
      </c>
      <c r="B72" s="21" t="s">
        <v>6</v>
      </c>
      <c r="C72" s="56">
        <v>0</v>
      </c>
      <c r="D72" s="56">
        <v>0</v>
      </c>
      <c r="E72" s="56">
        <v>0</v>
      </c>
      <c r="F72" s="56">
        <v>0</v>
      </c>
      <c r="G72" s="56">
        <v>0</v>
      </c>
      <c r="H72" s="56">
        <v>0</v>
      </c>
      <c r="I72" s="56">
        <v>0</v>
      </c>
      <c r="J72" s="56">
        <v>0</v>
      </c>
      <c r="K72" s="56">
        <v>0</v>
      </c>
      <c r="L72" s="56">
        <v>0</v>
      </c>
      <c r="M72" s="56">
        <v>0</v>
      </c>
      <c r="N72" s="56">
        <v>0</v>
      </c>
      <c r="O72" s="56">
        <v>0</v>
      </c>
      <c r="P72" s="56">
        <v>0</v>
      </c>
      <c r="Q72" s="56">
        <v>0</v>
      </c>
      <c r="R72" s="56">
        <v>0</v>
      </c>
      <c r="S72" s="56">
        <v>1.4768376320708855E-4</v>
      </c>
      <c r="T72" s="56">
        <v>0</v>
      </c>
      <c r="U72" s="56">
        <v>0</v>
      </c>
      <c r="V72" s="56">
        <v>0</v>
      </c>
      <c r="W72" s="56">
        <v>0</v>
      </c>
      <c r="X72" s="56">
        <v>0</v>
      </c>
      <c r="Y72" s="56">
        <v>9.8385940823600267E-6</v>
      </c>
      <c r="Z72" s="56">
        <v>2.3840498501710728E-5</v>
      </c>
      <c r="AA72" s="56">
        <v>1.0160306848285566E-2</v>
      </c>
      <c r="AB72" s="56">
        <v>8.8671493393726353E-5</v>
      </c>
      <c r="AC72" s="56">
        <v>0</v>
      </c>
      <c r="AD72" s="56">
        <v>4.588155436874762E-5</v>
      </c>
      <c r="AE72" s="56">
        <v>0</v>
      </c>
      <c r="AF72" s="56">
        <v>0</v>
      </c>
      <c r="AG72" s="56">
        <v>0</v>
      </c>
      <c r="AH72" s="56">
        <v>0</v>
      </c>
      <c r="AI72" s="56">
        <v>1.2801170861199097E-5</v>
      </c>
      <c r="AJ72" s="56">
        <v>0</v>
      </c>
      <c r="AK72" s="56">
        <v>0</v>
      </c>
      <c r="AL72" s="56">
        <v>0</v>
      </c>
      <c r="AM72" s="56">
        <v>2.6239633380013475E-4</v>
      </c>
      <c r="AN72" s="56">
        <v>0</v>
      </c>
      <c r="AO72" s="56">
        <v>0</v>
      </c>
      <c r="AP72" s="56">
        <v>0</v>
      </c>
      <c r="AQ72" s="56">
        <v>0</v>
      </c>
      <c r="AR72" s="56">
        <v>0</v>
      </c>
    </row>
    <row r="73" spans="1:44" ht="8.25" customHeight="1">
      <c r="A73" s="8" t="s">
        <v>215</v>
      </c>
      <c r="B73" s="21" t="s">
        <v>133</v>
      </c>
      <c r="C73" s="56">
        <v>6.7253335403233633E-4</v>
      </c>
      <c r="D73" s="56">
        <v>4.0490191885057467E-2</v>
      </c>
      <c r="E73" s="56">
        <v>6.1865487906276842E-2</v>
      </c>
      <c r="F73" s="56">
        <v>6.2874059538852833E-2</v>
      </c>
      <c r="G73" s="56">
        <v>4.2361264267975068E-3</v>
      </c>
      <c r="H73" s="56">
        <v>8.4895803360797223E-4</v>
      </c>
      <c r="I73" s="56">
        <v>5.5124247362718995E-3</v>
      </c>
      <c r="J73" s="56">
        <v>7.6038626339910509E-3</v>
      </c>
      <c r="K73" s="56">
        <v>4.1306125321323717E-3</v>
      </c>
      <c r="L73" s="56">
        <v>1.7685445085366087E-2</v>
      </c>
      <c r="M73" s="56">
        <v>3.0991922571435442E-2</v>
      </c>
      <c r="N73" s="56">
        <v>5.3412530887653853E-2</v>
      </c>
      <c r="O73" s="56">
        <v>1.8824043771785797E-3</v>
      </c>
      <c r="P73" s="56">
        <v>1.6332968962953203E-2</v>
      </c>
      <c r="Q73" s="56">
        <v>8.8053777675081383E-3</v>
      </c>
      <c r="R73" s="56">
        <v>9.3783691561677377E-3</v>
      </c>
      <c r="S73" s="56">
        <v>5.0363013245524283E-3</v>
      </c>
      <c r="T73" s="56">
        <v>1.1500525703911479E-2</v>
      </c>
      <c r="U73" s="56">
        <v>5.8375560549606678E-3</v>
      </c>
      <c r="V73" s="56">
        <v>2.8618142098655607E-2</v>
      </c>
      <c r="W73" s="56">
        <v>6.953547919944543E-2</v>
      </c>
      <c r="X73" s="56">
        <v>3.3941494793178005E-2</v>
      </c>
      <c r="Y73" s="56">
        <v>6.0972915591246384E-3</v>
      </c>
      <c r="Z73" s="56">
        <v>6.6471922955692445E-2</v>
      </c>
      <c r="AA73" s="56">
        <v>1.3746177876141919E-2</v>
      </c>
      <c r="AB73" s="56">
        <v>1.0858107990616577E-2</v>
      </c>
      <c r="AC73" s="56">
        <v>8.3364877770889662E-3</v>
      </c>
      <c r="AD73" s="56">
        <v>1.2918589771738515E-2</v>
      </c>
      <c r="AE73" s="56">
        <v>9.3608786581290074E-3</v>
      </c>
      <c r="AF73" s="56">
        <v>9.7899514250714085E-3</v>
      </c>
      <c r="AG73" s="56">
        <v>5.523103926251576E-3</v>
      </c>
      <c r="AH73" s="56">
        <v>1.2037498291435812E-2</v>
      </c>
      <c r="AI73" s="56">
        <v>1.3473595736650619E-3</v>
      </c>
      <c r="AJ73" s="56">
        <v>6.3848915116711744E-3</v>
      </c>
      <c r="AK73" s="56">
        <v>8.0028080606169493E-4</v>
      </c>
      <c r="AL73" s="56">
        <v>1.9422756284555204E-4</v>
      </c>
      <c r="AM73" s="56">
        <v>6.29002682996882E-3</v>
      </c>
      <c r="AN73" s="56">
        <v>1.6567486666515922E-3</v>
      </c>
      <c r="AO73" s="56">
        <v>5.5098765637838184E-4</v>
      </c>
      <c r="AP73" s="56">
        <v>0</v>
      </c>
      <c r="AQ73" s="56">
        <v>7.585324514812356E-3</v>
      </c>
      <c r="AR73" s="56">
        <v>3.9872518871112636E-3</v>
      </c>
    </row>
    <row r="74" spans="1:44" ht="8.25" customHeight="1">
      <c r="A74" s="9" t="s">
        <v>216</v>
      </c>
      <c r="B74" s="21" t="s">
        <v>7</v>
      </c>
      <c r="C74" s="56">
        <v>0</v>
      </c>
      <c r="D74" s="56">
        <v>0</v>
      </c>
      <c r="E74" s="56">
        <v>0</v>
      </c>
      <c r="F74" s="56">
        <v>0</v>
      </c>
      <c r="G74" s="56">
        <v>0</v>
      </c>
      <c r="H74" s="56">
        <v>0</v>
      </c>
      <c r="I74" s="56">
        <v>0</v>
      </c>
      <c r="J74" s="56">
        <v>0</v>
      </c>
      <c r="K74" s="56">
        <v>0</v>
      </c>
      <c r="L74" s="56">
        <v>0</v>
      </c>
      <c r="M74" s="56">
        <v>0</v>
      </c>
      <c r="N74" s="56">
        <v>0</v>
      </c>
      <c r="O74" s="56">
        <v>0</v>
      </c>
      <c r="P74" s="56">
        <v>0</v>
      </c>
      <c r="Q74" s="56">
        <v>0</v>
      </c>
      <c r="R74" s="56">
        <v>0</v>
      </c>
      <c r="S74" s="56">
        <v>0</v>
      </c>
      <c r="T74" s="56">
        <v>0</v>
      </c>
      <c r="U74" s="56">
        <v>0</v>
      </c>
      <c r="V74" s="56">
        <v>0</v>
      </c>
      <c r="W74" s="56">
        <v>0</v>
      </c>
      <c r="X74" s="56">
        <v>0</v>
      </c>
      <c r="Y74" s="56">
        <v>0</v>
      </c>
      <c r="Z74" s="56">
        <v>0</v>
      </c>
      <c r="AA74" s="56">
        <v>0</v>
      </c>
      <c r="AB74" s="56">
        <v>6.9669399067124856E-3</v>
      </c>
      <c r="AC74" s="56">
        <v>0</v>
      </c>
      <c r="AD74" s="56">
        <v>0</v>
      </c>
      <c r="AE74" s="56">
        <v>0</v>
      </c>
      <c r="AF74" s="56">
        <v>0</v>
      </c>
      <c r="AG74" s="56">
        <v>9.0637334023753623E-5</v>
      </c>
      <c r="AH74" s="56">
        <v>0</v>
      </c>
      <c r="AI74" s="56">
        <v>0</v>
      </c>
      <c r="AJ74" s="56">
        <v>0</v>
      </c>
      <c r="AK74" s="56">
        <v>0</v>
      </c>
      <c r="AL74" s="56">
        <v>0</v>
      </c>
      <c r="AM74" s="56">
        <v>4.6064616815352699E-5</v>
      </c>
      <c r="AN74" s="56">
        <v>2.4679575070483521E-5</v>
      </c>
      <c r="AO74" s="56">
        <v>0</v>
      </c>
      <c r="AP74" s="56">
        <v>0</v>
      </c>
      <c r="AQ74" s="56">
        <v>0</v>
      </c>
      <c r="AR74" s="56">
        <v>0</v>
      </c>
    </row>
    <row r="75" spans="1:44" ht="8.25" customHeight="1">
      <c r="A75" s="6" t="s">
        <v>217</v>
      </c>
      <c r="B75" s="21" t="s">
        <v>134</v>
      </c>
      <c r="C75" s="56">
        <v>0</v>
      </c>
      <c r="D75" s="56">
        <v>0</v>
      </c>
      <c r="E75" s="56">
        <v>0</v>
      </c>
      <c r="F75" s="56">
        <v>0</v>
      </c>
      <c r="G75" s="56">
        <v>1.4156071114115342E-4</v>
      </c>
      <c r="H75" s="56">
        <v>0</v>
      </c>
      <c r="I75" s="56">
        <v>0</v>
      </c>
      <c r="J75" s="56">
        <v>0</v>
      </c>
      <c r="K75" s="56">
        <v>0</v>
      </c>
      <c r="L75" s="56">
        <v>0</v>
      </c>
      <c r="M75" s="56">
        <v>0</v>
      </c>
      <c r="N75" s="56">
        <v>0</v>
      </c>
      <c r="O75" s="56">
        <v>0</v>
      </c>
      <c r="P75" s="56">
        <v>0</v>
      </c>
      <c r="Q75" s="56">
        <v>0</v>
      </c>
      <c r="R75" s="56">
        <v>0</v>
      </c>
      <c r="S75" s="56">
        <v>0</v>
      </c>
      <c r="T75" s="56">
        <v>3.9616906071047824E-4</v>
      </c>
      <c r="U75" s="56">
        <v>0</v>
      </c>
      <c r="V75" s="56">
        <v>0</v>
      </c>
      <c r="W75" s="56">
        <v>0</v>
      </c>
      <c r="X75" s="56">
        <v>0</v>
      </c>
      <c r="Y75" s="56">
        <v>0</v>
      </c>
      <c r="Z75" s="56">
        <v>0</v>
      </c>
      <c r="AA75" s="56">
        <v>0</v>
      </c>
      <c r="AB75" s="56">
        <v>0.25794936401383095</v>
      </c>
      <c r="AC75" s="56">
        <v>0.110057101731608</v>
      </c>
      <c r="AD75" s="56">
        <v>4.6332917654936189E-4</v>
      </c>
      <c r="AE75" s="56">
        <v>0</v>
      </c>
      <c r="AF75" s="56">
        <v>0</v>
      </c>
      <c r="AG75" s="56">
        <v>1.470988677555893E-2</v>
      </c>
      <c r="AH75" s="56">
        <v>2.322608992187903E-2</v>
      </c>
      <c r="AI75" s="56">
        <v>0</v>
      </c>
      <c r="AJ75" s="56">
        <v>0</v>
      </c>
      <c r="AK75" s="56">
        <v>0</v>
      </c>
      <c r="AL75" s="56">
        <v>0</v>
      </c>
      <c r="AM75" s="56">
        <v>2.0179129497006608E-4</v>
      </c>
      <c r="AN75" s="56">
        <v>1.5464887334405908E-3</v>
      </c>
      <c r="AO75" s="56">
        <v>1.0195166937563814E-3</v>
      </c>
      <c r="AP75" s="56">
        <v>0</v>
      </c>
      <c r="AQ75" s="56">
        <v>8.0958804704338349E-4</v>
      </c>
      <c r="AR75" s="56">
        <v>0</v>
      </c>
    </row>
    <row r="76" spans="1:44" ht="8.25" customHeight="1">
      <c r="A76" s="12" t="s">
        <v>218</v>
      </c>
      <c r="B76" s="20" t="s">
        <v>70</v>
      </c>
      <c r="C76" s="55">
        <v>0</v>
      </c>
      <c r="D76" s="55">
        <v>0</v>
      </c>
      <c r="E76" s="55">
        <v>0</v>
      </c>
      <c r="F76" s="55">
        <v>0</v>
      </c>
      <c r="G76" s="55">
        <v>0</v>
      </c>
      <c r="H76" s="55">
        <v>0</v>
      </c>
      <c r="I76" s="55">
        <v>0</v>
      </c>
      <c r="J76" s="55">
        <v>0</v>
      </c>
      <c r="K76" s="55">
        <v>0</v>
      </c>
      <c r="L76" s="55">
        <v>0</v>
      </c>
      <c r="M76" s="55">
        <v>0</v>
      </c>
      <c r="N76" s="55">
        <v>0</v>
      </c>
      <c r="O76" s="55">
        <v>0</v>
      </c>
      <c r="P76" s="55">
        <v>0</v>
      </c>
      <c r="Q76" s="55">
        <v>0</v>
      </c>
      <c r="R76" s="55">
        <v>0</v>
      </c>
      <c r="S76" s="55">
        <v>0</v>
      </c>
      <c r="T76" s="55">
        <v>0</v>
      </c>
      <c r="U76" s="55">
        <v>0</v>
      </c>
      <c r="V76" s="55">
        <v>0</v>
      </c>
      <c r="W76" s="55">
        <v>0</v>
      </c>
      <c r="X76" s="55">
        <v>0</v>
      </c>
      <c r="Y76" s="55">
        <v>0</v>
      </c>
      <c r="Z76" s="55">
        <v>8.7399701857870048E-4</v>
      </c>
      <c r="AA76" s="55">
        <v>0</v>
      </c>
      <c r="AB76" s="55">
        <v>0</v>
      </c>
      <c r="AC76" s="55">
        <v>0</v>
      </c>
      <c r="AD76" s="55">
        <v>0.18215334682464693</v>
      </c>
      <c r="AE76" s="55">
        <v>0</v>
      </c>
      <c r="AF76" s="55">
        <v>0</v>
      </c>
      <c r="AG76" s="55">
        <v>1.7266864356402565E-4</v>
      </c>
      <c r="AH76" s="55">
        <v>2.8730307316376697E-3</v>
      </c>
      <c r="AI76" s="55">
        <v>0</v>
      </c>
      <c r="AJ76" s="55">
        <v>0</v>
      </c>
      <c r="AK76" s="55">
        <v>0</v>
      </c>
      <c r="AL76" s="55">
        <v>0</v>
      </c>
      <c r="AM76" s="55">
        <v>7.2828001787227187E-5</v>
      </c>
      <c r="AN76" s="55">
        <v>4.7196346768119059E-4</v>
      </c>
      <c r="AO76" s="55">
        <v>8.0751331960405921E-6</v>
      </c>
      <c r="AP76" s="55">
        <v>0</v>
      </c>
      <c r="AQ76" s="55">
        <v>0</v>
      </c>
      <c r="AR76" s="55">
        <v>0</v>
      </c>
    </row>
    <row r="77" spans="1:44" ht="8.25" customHeight="1">
      <c r="A77" s="12" t="s">
        <v>219</v>
      </c>
      <c r="B77" s="20" t="s">
        <v>135</v>
      </c>
      <c r="C77" s="55">
        <v>3.2403671974023166E-5</v>
      </c>
      <c r="D77" s="55">
        <v>1.6102999534058275E-3</v>
      </c>
      <c r="E77" s="55">
        <v>5.4112626230840412E-4</v>
      </c>
      <c r="F77" s="55">
        <v>1.0006814750887605E-4</v>
      </c>
      <c r="G77" s="55">
        <v>9.7120253048728312E-5</v>
      </c>
      <c r="H77" s="55">
        <v>0</v>
      </c>
      <c r="I77" s="55">
        <v>2.0634675071254765E-4</v>
      </c>
      <c r="J77" s="55">
        <v>2.1914568769678597E-2</v>
      </c>
      <c r="K77" s="55">
        <v>7.4103030030948907E-3</v>
      </c>
      <c r="L77" s="55">
        <v>2.1789856804756917E-4</v>
      </c>
      <c r="M77" s="55">
        <v>4.5168525537020801E-5</v>
      </c>
      <c r="N77" s="55">
        <v>3.3539732976746125E-4</v>
      </c>
      <c r="O77" s="55">
        <v>1.4694481852919536E-5</v>
      </c>
      <c r="P77" s="55">
        <v>5.1810135409002879E-5</v>
      </c>
      <c r="Q77" s="55">
        <v>6.7794561739859113E-4</v>
      </c>
      <c r="R77" s="55">
        <v>4.9960600300399504E-4</v>
      </c>
      <c r="S77" s="55">
        <v>0</v>
      </c>
      <c r="T77" s="55">
        <v>6.0854700227685012E-4</v>
      </c>
      <c r="U77" s="55">
        <v>1.60107128940259E-5</v>
      </c>
      <c r="V77" s="55">
        <v>1.5066116212766687E-3</v>
      </c>
      <c r="W77" s="55">
        <v>8.8146379873307187E-5</v>
      </c>
      <c r="X77" s="55">
        <v>2.9118121121210536E-5</v>
      </c>
      <c r="Y77" s="55">
        <v>3.9946293600381698E-5</v>
      </c>
      <c r="Z77" s="55">
        <v>1.0099221214273157E-2</v>
      </c>
      <c r="AA77" s="55">
        <v>1.6671571286661018E-4</v>
      </c>
      <c r="AB77" s="55">
        <v>2.6271354927444417E-3</v>
      </c>
      <c r="AC77" s="55">
        <v>5.6878226850010025E-3</v>
      </c>
      <c r="AD77" s="55">
        <v>5.1641527473212626E-4</v>
      </c>
      <c r="AE77" s="55">
        <v>3.7111237304747452E-4</v>
      </c>
      <c r="AF77" s="55">
        <v>1.8384742129918699E-3</v>
      </c>
      <c r="AG77" s="55">
        <v>5.137444417794133E-4</v>
      </c>
      <c r="AH77" s="55">
        <v>8.5138371455170615E-4</v>
      </c>
      <c r="AI77" s="55">
        <v>4.2994791435566004E-5</v>
      </c>
      <c r="AJ77" s="55">
        <v>3.722189188825767E-4</v>
      </c>
      <c r="AK77" s="55">
        <v>4.1103406525034783E-4</v>
      </c>
      <c r="AL77" s="55">
        <v>2.1406807029862186E-4</v>
      </c>
      <c r="AM77" s="55">
        <v>2.8859865960150222E-3</v>
      </c>
      <c r="AN77" s="55">
        <v>8.7301671217257504E-4</v>
      </c>
      <c r="AO77" s="55">
        <v>3.3501101706065054E-3</v>
      </c>
      <c r="AP77" s="55">
        <v>2.7758023471154581E-4</v>
      </c>
      <c r="AQ77" s="55">
        <v>1.2339284890490262E-2</v>
      </c>
      <c r="AR77" s="55">
        <v>3.4999167652855191E-2</v>
      </c>
    </row>
    <row r="78" spans="1:44" ht="8.25" customHeight="1">
      <c r="A78" s="13" t="s">
        <v>220</v>
      </c>
      <c r="B78" s="20" t="s">
        <v>136</v>
      </c>
      <c r="C78" s="55">
        <v>2.4863922636303354E-2</v>
      </c>
      <c r="D78" s="55">
        <v>2.0990648075778812E-3</v>
      </c>
      <c r="E78" s="55">
        <v>2.0871276248043354E-2</v>
      </c>
      <c r="F78" s="55">
        <v>3.6092826482603986E-2</v>
      </c>
      <c r="G78" s="55">
        <v>9.4145591358108481E-3</v>
      </c>
      <c r="H78" s="55">
        <v>4.9989139526561838E-3</v>
      </c>
      <c r="I78" s="55">
        <v>3.6739190829048148E-2</v>
      </c>
      <c r="J78" s="55">
        <v>3.4829299503637791E-3</v>
      </c>
      <c r="K78" s="55">
        <v>8.2957001604165807E-3</v>
      </c>
      <c r="L78" s="55">
        <v>2.7744292768843409E-2</v>
      </c>
      <c r="M78" s="55">
        <v>3.7713143094068043E-2</v>
      </c>
      <c r="N78" s="55">
        <v>7.5618374645874224E-3</v>
      </c>
      <c r="O78" s="55">
        <v>1.0077956508218746E-3</v>
      </c>
      <c r="P78" s="55">
        <v>5.2157949018443632E-3</v>
      </c>
      <c r="Q78" s="55">
        <v>3.7757546300561093E-2</v>
      </c>
      <c r="R78" s="55">
        <v>5.6693380437510049E-3</v>
      </c>
      <c r="S78" s="55">
        <v>7.8658770810351962E-3</v>
      </c>
      <c r="T78" s="55">
        <v>1.3435064488466965E-2</v>
      </c>
      <c r="U78" s="55">
        <v>2.4653990643739233E-2</v>
      </c>
      <c r="V78" s="55">
        <v>4.8219490829650116E-2</v>
      </c>
      <c r="W78" s="55">
        <v>6.218330252873018E-2</v>
      </c>
      <c r="X78" s="55">
        <v>7.2635981679930253E-2</v>
      </c>
      <c r="Y78" s="55">
        <v>1.0607343738292007E-2</v>
      </c>
      <c r="Z78" s="55">
        <v>4.3232880731144995E-3</v>
      </c>
      <c r="AA78" s="55">
        <v>8.9691559685507079E-3</v>
      </c>
      <c r="AB78" s="55">
        <v>3.6639692091561182E-3</v>
      </c>
      <c r="AC78" s="55">
        <v>1.6285060016727901E-2</v>
      </c>
      <c r="AD78" s="55">
        <v>7.4322339457474594E-3</v>
      </c>
      <c r="AE78" s="55">
        <v>0.21908997111650183</v>
      </c>
      <c r="AF78" s="55">
        <v>1.259809677514884E-3</v>
      </c>
      <c r="AG78" s="55">
        <v>1.5896066784524276E-2</v>
      </c>
      <c r="AH78" s="55">
        <v>5.9297097029818793E-3</v>
      </c>
      <c r="AI78" s="55">
        <v>1.4745637725501063E-2</v>
      </c>
      <c r="AJ78" s="55">
        <v>6.6185626520627351E-3</v>
      </c>
      <c r="AK78" s="55">
        <v>4.1456048869070831E-3</v>
      </c>
      <c r="AL78" s="55">
        <v>1.197768117140828E-3</v>
      </c>
      <c r="AM78" s="55">
        <v>1.82184349925236E-2</v>
      </c>
      <c r="AN78" s="55">
        <v>1.987811848960323E-2</v>
      </c>
      <c r="AO78" s="55">
        <v>1.3466963262644823E-2</v>
      </c>
      <c r="AP78" s="55">
        <v>2.0986949836928993E-2</v>
      </c>
      <c r="AQ78" s="55">
        <v>1.6324280475695611E-2</v>
      </c>
      <c r="AR78" s="55">
        <v>1.503185828754359E-2</v>
      </c>
    </row>
    <row r="79" spans="1:44" ht="8.25" customHeight="1">
      <c r="A79" s="12" t="s">
        <v>221</v>
      </c>
      <c r="B79" s="20" t="s">
        <v>101</v>
      </c>
      <c r="C79" s="55">
        <v>5.9575480767300572E-4</v>
      </c>
      <c r="D79" s="55">
        <v>1.9102219451580891E-2</v>
      </c>
      <c r="E79" s="55">
        <v>2.2953486082680601E-2</v>
      </c>
      <c r="F79" s="55">
        <v>8.8884498607168672E-3</v>
      </c>
      <c r="G79" s="55">
        <v>2.2913794905895846E-5</v>
      </c>
      <c r="H79" s="55">
        <v>0</v>
      </c>
      <c r="I79" s="55">
        <v>6.1416034785109926E-4</v>
      </c>
      <c r="J79" s="55">
        <v>0</v>
      </c>
      <c r="K79" s="55">
        <v>0</v>
      </c>
      <c r="L79" s="55">
        <v>0</v>
      </c>
      <c r="M79" s="55">
        <v>3.0362738219032848E-4</v>
      </c>
      <c r="N79" s="55">
        <v>8.6014513944431643E-4</v>
      </c>
      <c r="O79" s="55">
        <v>5.1867516844990217E-5</v>
      </c>
      <c r="P79" s="55">
        <v>8.0228261442804097E-4</v>
      </c>
      <c r="Q79" s="55">
        <v>5.1301985730560398E-4</v>
      </c>
      <c r="R79" s="55">
        <v>0</v>
      </c>
      <c r="S79" s="55">
        <v>0</v>
      </c>
      <c r="T79" s="55">
        <v>3.9315294503777328E-5</v>
      </c>
      <c r="U79" s="55">
        <v>0</v>
      </c>
      <c r="V79" s="55">
        <v>3.0630322234033555E-4</v>
      </c>
      <c r="W79" s="55">
        <v>1.2173086727814406E-3</v>
      </c>
      <c r="X79" s="55">
        <v>2.3645467926211354E-2</v>
      </c>
      <c r="Y79" s="55">
        <v>4.0526206925569215E-4</v>
      </c>
      <c r="Z79" s="55">
        <v>4.6081791486038816E-4</v>
      </c>
      <c r="AA79" s="55">
        <v>2.0924692475614295E-4</v>
      </c>
      <c r="AB79" s="55">
        <v>1.5049601606578066E-3</v>
      </c>
      <c r="AC79" s="55">
        <v>2.903588492952634E-4</v>
      </c>
      <c r="AD79" s="55">
        <v>5.6019663531196142E-3</v>
      </c>
      <c r="AE79" s="55">
        <v>1.9600349626983586E-2</v>
      </c>
      <c r="AF79" s="55">
        <v>0.10240817629528533</v>
      </c>
      <c r="AG79" s="55">
        <v>1.2268345497373572E-3</v>
      </c>
      <c r="AH79" s="55">
        <v>3.5713243612601865E-3</v>
      </c>
      <c r="AI79" s="55">
        <v>2.6954611649587031E-3</v>
      </c>
      <c r="AJ79" s="55">
        <v>1.5691446862744481E-2</v>
      </c>
      <c r="AK79" s="55">
        <v>2.8830089119193632E-3</v>
      </c>
      <c r="AL79" s="55">
        <v>3.5587471135800088E-3</v>
      </c>
      <c r="AM79" s="55">
        <v>4.977871302154639E-3</v>
      </c>
      <c r="AN79" s="55">
        <v>1.6881814049710852E-2</v>
      </c>
      <c r="AO79" s="55">
        <v>4.4759540862588125E-3</v>
      </c>
      <c r="AP79" s="55">
        <v>4.5553546400122344E-3</v>
      </c>
      <c r="AQ79" s="55">
        <v>1.8769512974514409E-2</v>
      </c>
      <c r="AR79" s="55">
        <v>0</v>
      </c>
    </row>
    <row r="80" spans="1:44" ht="8.25" customHeight="1">
      <c r="A80" s="12" t="s">
        <v>222</v>
      </c>
      <c r="B80" s="20" t="s">
        <v>120</v>
      </c>
      <c r="C80" s="55">
        <v>4.353602548369382E-2</v>
      </c>
      <c r="D80" s="55">
        <v>1.7861328843644091E-2</v>
      </c>
      <c r="E80" s="55">
        <v>4.0994429316788462E-2</v>
      </c>
      <c r="F80" s="55">
        <v>4.7209686915143829E-2</v>
      </c>
      <c r="G80" s="55">
        <v>6.9900082284210879E-2</v>
      </c>
      <c r="H80" s="55">
        <v>5.0469903143361264E-2</v>
      </c>
      <c r="I80" s="55">
        <v>6.7647285246038108E-2</v>
      </c>
      <c r="J80" s="55">
        <v>7.3719076222413096E-2</v>
      </c>
      <c r="K80" s="55">
        <v>8.176454797167014E-2</v>
      </c>
      <c r="L80" s="55">
        <v>6.716978152252509E-2</v>
      </c>
      <c r="M80" s="55">
        <v>9.6010645031743752E-2</v>
      </c>
      <c r="N80" s="55">
        <v>6.561430538390485E-2</v>
      </c>
      <c r="O80" s="55">
        <v>4.9954872040720811E-3</v>
      </c>
      <c r="P80" s="55">
        <v>2.7491300904156586E-2</v>
      </c>
      <c r="Q80" s="55">
        <v>5.1869917122186908E-2</v>
      </c>
      <c r="R80" s="55">
        <v>5.9784209909785974E-2</v>
      </c>
      <c r="S80" s="55">
        <v>6.4321288433361559E-2</v>
      </c>
      <c r="T80" s="55">
        <v>7.0821271616540143E-2</v>
      </c>
      <c r="U80" s="55">
        <v>7.6718561049782877E-2</v>
      </c>
      <c r="V80" s="55">
        <v>7.4307244668265868E-2</v>
      </c>
      <c r="W80" s="55">
        <v>5.870408023211688E-2</v>
      </c>
      <c r="X80" s="55">
        <v>0.10135086842216808</v>
      </c>
      <c r="Y80" s="55">
        <v>5.1396219053376289E-2</v>
      </c>
      <c r="Z80" s="55">
        <v>8.776518480220559E-2</v>
      </c>
      <c r="AA80" s="55">
        <v>8.8266126678898438E-2</v>
      </c>
      <c r="AB80" s="55">
        <v>7.1310174608794713E-2</v>
      </c>
      <c r="AC80" s="55">
        <v>7.2132850247212124E-2</v>
      </c>
      <c r="AD80" s="55">
        <v>7.6172420827094744E-2</v>
      </c>
      <c r="AE80" s="55">
        <v>1.4579385850217999E-2</v>
      </c>
      <c r="AF80" s="55">
        <v>4.7135630753628477E-2</v>
      </c>
      <c r="AG80" s="55">
        <v>2.2568174064744186E-2</v>
      </c>
      <c r="AH80" s="55">
        <v>4.2282775433047905E-2</v>
      </c>
      <c r="AI80" s="55">
        <v>5.4203504537413294E-2</v>
      </c>
      <c r="AJ80" s="55">
        <v>2.3363487666289318E-2</v>
      </c>
      <c r="AK80" s="55">
        <v>4.5113095418579056E-3</v>
      </c>
      <c r="AL80" s="55">
        <v>2.5245852883862127E-3</v>
      </c>
      <c r="AM80" s="55">
        <v>1.5488452883112328E-2</v>
      </c>
      <c r="AN80" s="55">
        <v>7.4643228426388101E-3</v>
      </c>
      <c r="AO80" s="55">
        <v>1.4303272275531556E-2</v>
      </c>
      <c r="AP80" s="55">
        <v>1.0378262184500086E-2</v>
      </c>
      <c r="AQ80" s="55">
        <v>3.3094960673035766E-2</v>
      </c>
      <c r="AR80" s="55">
        <v>6.2341783437903094E-2</v>
      </c>
    </row>
    <row r="81" spans="1:44" ht="8.25" customHeight="1">
      <c r="A81" s="8" t="s">
        <v>223</v>
      </c>
      <c r="B81" s="21" t="s">
        <v>137</v>
      </c>
      <c r="C81" s="56">
        <v>2.1595963022646974E-2</v>
      </c>
      <c r="D81" s="56">
        <v>6.7375707309469138E-2</v>
      </c>
      <c r="E81" s="56">
        <v>7.0968563341562985E-2</v>
      </c>
      <c r="F81" s="56">
        <v>5.8313998404104499E-2</v>
      </c>
      <c r="G81" s="56">
        <v>7.6294479935848161E-2</v>
      </c>
      <c r="H81" s="56">
        <v>1.9113860443375433E-2</v>
      </c>
      <c r="I81" s="56">
        <v>3.2688073091399296E-2</v>
      </c>
      <c r="J81" s="56">
        <v>1.4459244867866438E-2</v>
      </c>
      <c r="K81" s="56">
        <v>3.7528578993865476E-2</v>
      </c>
      <c r="L81" s="56">
        <v>4.3688245552082887E-2</v>
      </c>
      <c r="M81" s="56">
        <v>6.6586008272385935E-2</v>
      </c>
      <c r="N81" s="56">
        <v>2.4321222004478907E-2</v>
      </c>
      <c r="O81" s="56">
        <v>1.1099158494783686E-2</v>
      </c>
      <c r="P81" s="56">
        <v>6.7901831574569374E-2</v>
      </c>
      <c r="Q81" s="56">
        <v>4.9635693639628609E-2</v>
      </c>
      <c r="R81" s="56">
        <v>4.8382719606679059E-2</v>
      </c>
      <c r="S81" s="56">
        <v>4.9196829418589369E-2</v>
      </c>
      <c r="T81" s="56">
        <v>4.2739727538784918E-2</v>
      </c>
      <c r="U81" s="56">
        <v>3.294150720982067E-2</v>
      </c>
      <c r="V81" s="56">
        <v>4.3581794753007337E-2</v>
      </c>
      <c r="W81" s="56">
        <v>8.0814423172971619E-2</v>
      </c>
      <c r="X81" s="56">
        <v>3.4287876155696118E-2</v>
      </c>
      <c r="Y81" s="56">
        <v>3.2684399290894568E-2</v>
      </c>
      <c r="Z81" s="56">
        <v>2.6037103293951119E-2</v>
      </c>
      <c r="AA81" s="56">
        <v>3.6201344306700828E-2</v>
      </c>
      <c r="AB81" s="56">
        <v>4.4453881929827112E-2</v>
      </c>
      <c r="AC81" s="56">
        <v>2.8833217121460662E-2</v>
      </c>
      <c r="AD81" s="56">
        <v>2.6457690581739777E-2</v>
      </c>
      <c r="AE81" s="56">
        <v>1.1012998897382999E-2</v>
      </c>
      <c r="AF81" s="56">
        <v>1.2376387996897498E-2</v>
      </c>
      <c r="AG81" s="56">
        <v>3.8515767532826421E-2</v>
      </c>
      <c r="AH81" s="56">
        <v>0.11032107724894977</v>
      </c>
      <c r="AI81" s="56">
        <v>2.0210240046915455E-2</v>
      </c>
      <c r="AJ81" s="56">
        <v>5.9471748909512194E-3</v>
      </c>
      <c r="AK81" s="56">
        <v>5.4244432809868442E-3</v>
      </c>
      <c r="AL81" s="56">
        <v>4.2796828841420455E-4</v>
      </c>
      <c r="AM81" s="56">
        <v>2.1471718180204828E-2</v>
      </c>
      <c r="AN81" s="56">
        <v>7.999072071905023E-3</v>
      </c>
      <c r="AO81" s="56">
        <v>7.9546803130434354E-3</v>
      </c>
      <c r="AP81" s="56">
        <v>2.5268559126541808E-2</v>
      </c>
      <c r="AQ81" s="56">
        <v>9.22713271557659E-3</v>
      </c>
      <c r="AR81" s="56">
        <v>4.2556494626176051E-3</v>
      </c>
    </row>
    <row r="82" spans="1:44" ht="8.25" customHeight="1">
      <c r="A82" s="8" t="s">
        <v>224</v>
      </c>
      <c r="B82" s="22" t="s">
        <v>64</v>
      </c>
      <c r="C82" s="56">
        <v>6.9581414652087999E-6</v>
      </c>
      <c r="D82" s="56">
        <v>1.8193817127057433E-4</v>
      </c>
      <c r="E82" s="56">
        <v>0</v>
      </c>
      <c r="F82" s="56">
        <v>3.1033983490746979E-4</v>
      </c>
      <c r="G82" s="56">
        <v>6.0484856492833345E-4</v>
      </c>
      <c r="H82" s="56">
        <v>4.6840489243596601E-4</v>
      </c>
      <c r="I82" s="56">
        <v>1.9570159990616297E-3</v>
      </c>
      <c r="J82" s="56">
        <v>1.644517196717325E-3</v>
      </c>
      <c r="K82" s="56">
        <v>2.8341933523706266E-3</v>
      </c>
      <c r="L82" s="56">
        <v>6.6588478159843067E-4</v>
      </c>
      <c r="M82" s="56">
        <v>2.3020356103190336E-3</v>
      </c>
      <c r="N82" s="56">
        <v>2.6532030775317777E-3</v>
      </c>
      <c r="O82" s="56">
        <v>1.1749802173938996E-4</v>
      </c>
      <c r="P82" s="56">
        <v>6.381808228623938E-4</v>
      </c>
      <c r="Q82" s="56">
        <v>3.6155154223790344E-4</v>
      </c>
      <c r="R82" s="56">
        <v>1.851864307340763E-3</v>
      </c>
      <c r="S82" s="56">
        <v>3.86904755361686E-4</v>
      </c>
      <c r="T82" s="56">
        <v>5.9068571454017694E-3</v>
      </c>
      <c r="U82" s="56">
        <v>7.842428351076266E-4</v>
      </c>
      <c r="V82" s="56">
        <v>1.223112202348458E-3</v>
      </c>
      <c r="W82" s="56">
        <v>2.4560318351851131E-4</v>
      </c>
      <c r="X82" s="56">
        <v>2.6436042676990538E-4</v>
      </c>
      <c r="Y82" s="56">
        <v>7.7423918570354133E-4</v>
      </c>
      <c r="Z82" s="56">
        <v>1.2054547391703355E-3</v>
      </c>
      <c r="AA82" s="56">
        <v>1.2983678895504861E-3</v>
      </c>
      <c r="AB82" s="56">
        <v>1.0060604759503738E-3</v>
      </c>
      <c r="AC82" s="56">
        <v>1.4972447846835569E-3</v>
      </c>
      <c r="AD82" s="56">
        <v>1.9385298828728309E-3</v>
      </c>
      <c r="AE82" s="56">
        <v>1.6131998255985189E-3</v>
      </c>
      <c r="AF82" s="56">
        <v>5.9044820970726526E-4</v>
      </c>
      <c r="AG82" s="56">
        <v>3.9454288228999686E-3</v>
      </c>
      <c r="AH82" s="56">
        <v>3.5276261964529115E-3</v>
      </c>
      <c r="AI82" s="56">
        <v>1.109003602215453E-3</v>
      </c>
      <c r="AJ82" s="56">
        <v>2.1886691863815208E-3</v>
      </c>
      <c r="AK82" s="56">
        <v>9.5824915904118742E-3</v>
      </c>
      <c r="AL82" s="56">
        <v>4.9846720327622598E-4</v>
      </c>
      <c r="AM82" s="56">
        <v>2.5262929130038625E-3</v>
      </c>
      <c r="AN82" s="56">
        <v>2.460745418113584E-3</v>
      </c>
      <c r="AO82" s="56">
        <v>7.4975276496146094E-4</v>
      </c>
      <c r="AP82" s="56">
        <v>5.1305717815415168E-3</v>
      </c>
      <c r="AQ82" s="56">
        <v>1.5182905056419602E-3</v>
      </c>
      <c r="AR82" s="56">
        <v>1.5549435568061073E-3</v>
      </c>
    </row>
    <row r="83" spans="1:44" ht="8.25" customHeight="1">
      <c r="A83" s="8" t="s">
        <v>225</v>
      </c>
      <c r="B83" s="22" t="s">
        <v>122</v>
      </c>
      <c r="C83" s="56">
        <v>2.8103787235576103E-5</v>
      </c>
      <c r="D83" s="56">
        <v>1.47210556179245E-3</v>
      </c>
      <c r="E83" s="56">
        <v>6.6760470833902375E-4</v>
      </c>
      <c r="F83" s="56">
        <v>6.9065091189642774E-4</v>
      </c>
      <c r="G83" s="56">
        <v>7.2334375208334004E-4</v>
      </c>
      <c r="H83" s="56">
        <v>1.2910840567896577E-3</v>
      </c>
      <c r="I83" s="56">
        <v>5.6537363463848302E-4</v>
      </c>
      <c r="J83" s="56">
        <v>2.406386632767242E-4</v>
      </c>
      <c r="K83" s="56">
        <v>4.4488872626385738E-4</v>
      </c>
      <c r="L83" s="56">
        <v>1.959321685331161E-4</v>
      </c>
      <c r="M83" s="56">
        <v>7.3418820490996734E-4</v>
      </c>
      <c r="N83" s="56">
        <v>8.2582591680848739E-4</v>
      </c>
      <c r="O83" s="56">
        <v>4.6490801965241723E-5</v>
      </c>
      <c r="P83" s="56">
        <v>3.3062998383761433E-4</v>
      </c>
      <c r="Q83" s="56">
        <v>9.1026479174198321E-4</v>
      </c>
      <c r="R83" s="56">
        <v>4.417011464810534E-3</v>
      </c>
      <c r="S83" s="56">
        <v>5.5171105983083124E-4</v>
      </c>
      <c r="T83" s="56">
        <v>2.2320697939800915E-3</v>
      </c>
      <c r="U83" s="56">
        <v>6.2449370783787691E-4</v>
      </c>
      <c r="V83" s="56">
        <v>5.1968318489653445E-4</v>
      </c>
      <c r="W83" s="56">
        <v>1.0727525147530888E-3</v>
      </c>
      <c r="X83" s="56">
        <v>1.0295871437748785E-3</v>
      </c>
      <c r="Y83" s="56">
        <v>8.6840653014117841E-4</v>
      </c>
      <c r="Z83" s="56">
        <v>1.216227266179331E-3</v>
      </c>
      <c r="AA83" s="56">
        <v>8.761998989053213E-4</v>
      </c>
      <c r="AB83" s="56">
        <v>1.80823718660501E-3</v>
      </c>
      <c r="AC83" s="56">
        <v>5.8785986142408824E-4</v>
      </c>
      <c r="AD83" s="56">
        <v>7.2396526995573639E-4</v>
      </c>
      <c r="AE83" s="56">
        <v>9.3843653423725086E-4</v>
      </c>
      <c r="AF83" s="56">
        <v>1.2884103796963935E-3</v>
      </c>
      <c r="AG83" s="56">
        <v>1.8821967880589491E-3</v>
      </c>
      <c r="AH83" s="56">
        <v>2.6833301657505589E-3</v>
      </c>
      <c r="AI83" s="56">
        <v>8.6050651985585349E-4</v>
      </c>
      <c r="AJ83" s="56">
        <v>1.9912233251234267E-3</v>
      </c>
      <c r="AK83" s="56">
        <v>5.5441685962592628E-3</v>
      </c>
      <c r="AL83" s="56">
        <v>1.3736555607253426E-4</v>
      </c>
      <c r="AM83" s="56">
        <v>1.9868041150750616E-2</v>
      </c>
      <c r="AN83" s="56">
        <v>1.5110113151054191E-2</v>
      </c>
      <c r="AO83" s="56">
        <v>7.8152568407670216E-3</v>
      </c>
      <c r="AP83" s="56">
        <v>3.5912457686632219E-3</v>
      </c>
      <c r="AQ83" s="56">
        <v>2.7513272163644131E-2</v>
      </c>
      <c r="AR83" s="56">
        <v>1.2519473255601068E-2</v>
      </c>
    </row>
    <row r="84" spans="1:44" ht="8.25" customHeight="1">
      <c r="A84" s="9" t="s">
        <v>226</v>
      </c>
      <c r="B84" s="21" t="s">
        <v>123</v>
      </c>
      <c r="C84" s="56">
        <v>1.3626264216237336E-4</v>
      </c>
      <c r="D84" s="56">
        <v>5.6463407155281833E-3</v>
      </c>
      <c r="E84" s="56">
        <v>5.2209632218930598E-3</v>
      </c>
      <c r="F84" s="56">
        <v>3.4700381846176067E-3</v>
      </c>
      <c r="G84" s="56">
        <v>8.3161629538249758E-3</v>
      </c>
      <c r="H84" s="56">
        <v>4.7475927595088119E-3</v>
      </c>
      <c r="I84" s="56">
        <v>8.732188082239847E-3</v>
      </c>
      <c r="J84" s="56">
        <v>1.3287476119867031E-2</v>
      </c>
      <c r="K84" s="56">
        <v>7.1677372578433486E-3</v>
      </c>
      <c r="L84" s="56">
        <v>4.2508778618966844E-3</v>
      </c>
      <c r="M84" s="56">
        <v>9.4215068322862552E-3</v>
      </c>
      <c r="N84" s="56">
        <v>2.5999643893696533E-2</v>
      </c>
      <c r="O84" s="56">
        <v>9.8687008562412751E-4</v>
      </c>
      <c r="P84" s="56">
        <v>5.4448453428615805E-3</v>
      </c>
      <c r="Q84" s="56">
        <v>6.1439490308567704E-3</v>
      </c>
      <c r="R84" s="56">
        <v>1.1709519458320947E-2</v>
      </c>
      <c r="S84" s="56">
        <v>1.4847662054623576E-3</v>
      </c>
      <c r="T84" s="56">
        <v>9.5495487234127704E-3</v>
      </c>
      <c r="U84" s="56">
        <v>6.3682922274496401E-3</v>
      </c>
      <c r="V84" s="56">
        <v>8.7781231043519876E-3</v>
      </c>
      <c r="W84" s="56">
        <v>4.345400838646641E-3</v>
      </c>
      <c r="X84" s="56">
        <v>2.3642708571319964E-3</v>
      </c>
      <c r="Y84" s="56">
        <v>5.536236001243088E-3</v>
      </c>
      <c r="Z84" s="56">
        <v>8.9983837639876323E-3</v>
      </c>
      <c r="AA84" s="56">
        <v>1.3251482004052653E-2</v>
      </c>
      <c r="AB84" s="56">
        <v>1.742282943290635E-2</v>
      </c>
      <c r="AC84" s="56">
        <v>2.134689664330823E-2</v>
      </c>
      <c r="AD84" s="56">
        <v>7.8838607554283582E-3</v>
      </c>
      <c r="AE84" s="56">
        <v>6.8441798819822812E-3</v>
      </c>
      <c r="AF84" s="56">
        <v>3.4075434869983976E-3</v>
      </c>
      <c r="AG84" s="56">
        <v>1.695187278583957E-2</v>
      </c>
      <c r="AH84" s="56">
        <v>1.0953644434336314E-2</v>
      </c>
      <c r="AI84" s="56">
        <v>6.0269364868767057E-3</v>
      </c>
      <c r="AJ84" s="56">
        <v>0.15282346255812329</v>
      </c>
      <c r="AK84" s="56">
        <v>4.8104181792080397E-2</v>
      </c>
      <c r="AL84" s="56">
        <v>2.1389731480106382E-3</v>
      </c>
      <c r="AM84" s="56">
        <v>6.7446816067628798E-2</v>
      </c>
      <c r="AN84" s="56">
        <v>2.2097932512221828E-2</v>
      </c>
      <c r="AO84" s="56">
        <v>1.8805377359873799E-2</v>
      </c>
      <c r="AP84" s="56">
        <v>4.1491004453741834E-2</v>
      </c>
      <c r="AQ84" s="56">
        <v>1.5634262651561367E-2</v>
      </c>
      <c r="AR84" s="56">
        <v>7.9382088881041271E-3</v>
      </c>
    </row>
    <row r="85" spans="1:44" ht="8.25" customHeight="1">
      <c r="A85" s="6" t="s">
        <v>227</v>
      </c>
      <c r="B85" s="22" t="s">
        <v>71</v>
      </c>
      <c r="C85" s="56">
        <v>1.29160648084444E-2</v>
      </c>
      <c r="D85" s="56">
        <v>1.9863584424878952E-2</v>
      </c>
      <c r="E85" s="56">
        <v>3.0432683610039628E-2</v>
      </c>
      <c r="F85" s="56">
        <v>2.8539519512831429E-2</v>
      </c>
      <c r="G85" s="56">
        <v>1.993991048517376E-2</v>
      </c>
      <c r="H85" s="56">
        <v>2.5990536842332775E-2</v>
      </c>
      <c r="I85" s="56">
        <v>1.7747088834767642E-2</v>
      </c>
      <c r="J85" s="56">
        <v>1.4507393653480199E-2</v>
      </c>
      <c r="K85" s="56">
        <v>1.8304438932912552E-2</v>
      </c>
      <c r="L85" s="56">
        <v>1.6287751127629403E-2</v>
      </c>
      <c r="M85" s="56">
        <v>2.7419499770312755E-2</v>
      </c>
      <c r="N85" s="56">
        <v>1.6068277496826891E-2</v>
      </c>
      <c r="O85" s="56">
        <v>6.6331628881186287E-3</v>
      </c>
      <c r="P85" s="56">
        <v>2.6444784903733972E-2</v>
      </c>
      <c r="Q85" s="56">
        <v>2.074723103595218E-2</v>
      </c>
      <c r="R85" s="56">
        <v>1.3819260609186498E-2</v>
      </c>
      <c r="S85" s="56">
        <v>1.7007580170567249E-2</v>
      </c>
      <c r="T85" s="56">
        <v>1.7712336773534079E-2</v>
      </c>
      <c r="U85" s="56">
        <v>1.7394280470759874E-2</v>
      </c>
      <c r="V85" s="56">
        <v>2.0842909966853819E-2</v>
      </c>
      <c r="W85" s="56">
        <v>2.4757290066292854E-2</v>
      </c>
      <c r="X85" s="56">
        <v>2.0220337454894863E-2</v>
      </c>
      <c r="Y85" s="56">
        <v>1.4541094070443355E-2</v>
      </c>
      <c r="Z85" s="56">
        <v>1.4295206210944307E-2</v>
      </c>
      <c r="AA85" s="56">
        <v>1.8801190642292024E-2</v>
      </c>
      <c r="AB85" s="56">
        <v>1.8027066214108749E-2</v>
      </c>
      <c r="AC85" s="56">
        <v>1.3069825712160161E-2</v>
      </c>
      <c r="AD85" s="56">
        <v>1.6945881401456819E-2</v>
      </c>
      <c r="AE85" s="56">
        <v>2.0477559036112866E-2</v>
      </c>
      <c r="AF85" s="56">
        <v>1.3675094999134482E-2</v>
      </c>
      <c r="AG85" s="56">
        <v>2.1300334427675989E-2</v>
      </c>
      <c r="AH85" s="56">
        <v>2.3664147735559186E-2</v>
      </c>
      <c r="AI85" s="56">
        <v>1.2264568077112429E-2</v>
      </c>
      <c r="AJ85" s="56">
        <v>2.1777593878847437E-2</v>
      </c>
      <c r="AK85" s="56">
        <v>0.11409623420453421</v>
      </c>
      <c r="AL85" s="56">
        <v>4.7130315909719556E-2</v>
      </c>
      <c r="AM85" s="56">
        <v>1.5985022125622889E-2</v>
      </c>
      <c r="AN85" s="56">
        <v>6.263830548955393E-2</v>
      </c>
      <c r="AO85" s="56">
        <v>9.3897930440698502E-4</v>
      </c>
      <c r="AP85" s="56">
        <v>1.1459863241976226E-2</v>
      </c>
      <c r="AQ85" s="56">
        <v>1.7809510878391023E-3</v>
      </c>
      <c r="AR85" s="56">
        <v>2.2566165260034576E-2</v>
      </c>
    </row>
    <row r="86" spans="1:44" ht="8.25" customHeight="1">
      <c r="A86" s="12" t="s">
        <v>228</v>
      </c>
      <c r="B86" s="20" t="s">
        <v>72</v>
      </c>
      <c r="C86" s="55">
        <v>5.0708449937617894E-5</v>
      </c>
      <c r="D86" s="55">
        <v>1.9126859165690525E-3</v>
      </c>
      <c r="E86" s="55">
        <v>5.4982056090881258E-4</v>
      </c>
      <c r="F86" s="55">
        <v>1.4351368032063257E-3</v>
      </c>
      <c r="G86" s="55">
        <v>2.1258503446804061E-3</v>
      </c>
      <c r="H86" s="55">
        <v>2.4300266409884867E-3</v>
      </c>
      <c r="I86" s="55">
        <v>6.9810567572247554E-3</v>
      </c>
      <c r="J86" s="55">
        <v>6.3745215537629732E-3</v>
      </c>
      <c r="K86" s="55">
        <v>2.8953316804297032E-3</v>
      </c>
      <c r="L86" s="55">
        <v>1.0872762263205698E-3</v>
      </c>
      <c r="M86" s="55">
        <v>2.2537344523394726E-3</v>
      </c>
      <c r="N86" s="55">
        <v>2.6991060347835352E-3</v>
      </c>
      <c r="O86" s="55">
        <v>4.5427951844105666E-4</v>
      </c>
      <c r="P86" s="55">
        <v>4.9636881606583451E-3</v>
      </c>
      <c r="Q86" s="55">
        <v>1.2300851586606852E-3</v>
      </c>
      <c r="R86" s="55">
        <v>4.1207385500413914E-3</v>
      </c>
      <c r="S86" s="55">
        <v>4.0105396988457092E-3</v>
      </c>
      <c r="T86" s="55">
        <v>1.5760279214618212E-3</v>
      </c>
      <c r="U86" s="55">
        <v>3.9094707990170157E-3</v>
      </c>
      <c r="V86" s="55">
        <v>2.3405950723897838E-3</v>
      </c>
      <c r="W86" s="55">
        <v>2.6971480394123448E-3</v>
      </c>
      <c r="X86" s="55">
        <v>2.4416578800118261E-4</v>
      </c>
      <c r="Y86" s="55">
        <v>1.9075834782403601E-3</v>
      </c>
      <c r="Z86" s="55">
        <v>2.1058405786222819E-3</v>
      </c>
      <c r="AA86" s="55">
        <v>1.5425479578948451E-3</v>
      </c>
      <c r="AB86" s="55">
        <v>7.554272747112811E-4</v>
      </c>
      <c r="AC86" s="55">
        <v>2.3016758166644817E-3</v>
      </c>
      <c r="AD86" s="55">
        <v>1.2997081559379022E-3</v>
      </c>
      <c r="AE86" s="55">
        <v>4.538663445532152E-3</v>
      </c>
      <c r="AF86" s="55">
        <v>2.4025737516479464E-3</v>
      </c>
      <c r="AG86" s="55">
        <v>3.6994365938113505E-2</v>
      </c>
      <c r="AH86" s="55">
        <v>8.2297499988778274E-3</v>
      </c>
      <c r="AI86" s="55">
        <v>2.52803253974151E-2</v>
      </c>
      <c r="AJ86" s="55">
        <v>1.405339321227032E-2</v>
      </c>
      <c r="AK86" s="55">
        <v>1.4162234203203863E-2</v>
      </c>
      <c r="AL86" s="55">
        <v>3.9932400885407445E-3</v>
      </c>
      <c r="AM86" s="55">
        <v>2.0223124343867242E-2</v>
      </c>
      <c r="AN86" s="55">
        <v>3.9809767146127117E-3</v>
      </c>
      <c r="AO86" s="55">
        <v>2.5508491319429305E-3</v>
      </c>
      <c r="AP86" s="55">
        <v>4.5701593937054183E-2</v>
      </c>
      <c r="AQ86" s="55">
        <v>2.7636273553178596E-3</v>
      </c>
      <c r="AR86" s="55">
        <v>9.9959128553335636E-3</v>
      </c>
    </row>
    <row r="87" spans="1:44" ht="8.25" customHeight="1">
      <c r="A87" s="12" t="s">
        <v>229</v>
      </c>
      <c r="B87" s="20" t="s">
        <v>16</v>
      </c>
      <c r="C87" s="55">
        <v>0</v>
      </c>
      <c r="D87" s="55">
        <v>0</v>
      </c>
      <c r="E87" s="55">
        <v>0</v>
      </c>
      <c r="F87" s="55">
        <v>0</v>
      </c>
      <c r="G87" s="55">
        <v>0</v>
      </c>
      <c r="H87" s="55">
        <v>0</v>
      </c>
      <c r="I87" s="55">
        <v>0</v>
      </c>
      <c r="J87" s="55">
        <v>0</v>
      </c>
      <c r="K87" s="55">
        <v>0</v>
      </c>
      <c r="L87" s="55">
        <v>0</v>
      </c>
      <c r="M87" s="55">
        <v>0</v>
      </c>
      <c r="N87" s="55">
        <v>0</v>
      </c>
      <c r="O87" s="55">
        <v>0</v>
      </c>
      <c r="P87" s="55">
        <v>0</v>
      </c>
      <c r="Q87" s="55">
        <v>0</v>
      </c>
      <c r="R87" s="55">
        <v>0</v>
      </c>
      <c r="S87" s="55">
        <v>0</v>
      </c>
      <c r="T87" s="55">
        <v>0</v>
      </c>
      <c r="U87" s="55">
        <v>0</v>
      </c>
      <c r="V87" s="55">
        <v>0</v>
      </c>
      <c r="W87" s="55">
        <v>0</v>
      </c>
      <c r="X87" s="55">
        <v>0</v>
      </c>
      <c r="Y87" s="55">
        <v>0</v>
      </c>
      <c r="Z87" s="55">
        <v>0</v>
      </c>
      <c r="AA87" s="55">
        <v>0</v>
      </c>
      <c r="AB87" s="55">
        <v>0</v>
      </c>
      <c r="AC87" s="55">
        <v>0</v>
      </c>
      <c r="AD87" s="55">
        <v>0</v>
      </c>
      <c r="AE87" s="55">
        <v>0</v>
      </c>
      <c r="AF87" s="55">
        <v>0</v>
      </c>
      <c r="AG87" s="55">
        <v>0</v>
      </c>
      <c r="AH87" s="55">
        <v>0</v>
      </c>
      <c r="AI87" s="55">
        <v>0</v>
      </c>
      <c r="AJ87" s="55">
        <v>0</v>
      </c>
      <c r="AK87" s="55">
        <v>0</v>
      </c>
      <c r="AL87" s="55">
        <v>0</v>
      </c>
      <c r="AM87" s="55">
        <v>0</v>
      </c>
      <c r="AN87" s="55">
        <v>0</v>
      </c>
      <c r="AO87" s="55">
        <v>0</v>
      </c>
      <c r="AP87" s="55">
        <v>0</v>
      </c>
      <c r="AQ87" s="55">
        <v>0</v>
      </c>
      <c r="AR87" s="55">
        <v>0</v>
      </c>
    </row>
    <row r="88" spans="1:44" ht="8.25" customHeight="1">
      <c r="A88" s="13" t="s">
        <v>230</v>
      </c>
      <c r="B88" s="20" t="s">
        <v>138</v>
      </c>
      <c r="C88" s="55">
        <v>3.429151662374431E-3</v>
      </c>
      <c r="D88" s="55">
        <v>8.4465476740814546E-2</v>
      </c>
      <c r="E88" s="55">
        <v>3.5513503266853062E-2</v>
      </c>
      <c r="F88" s="55">
        <v>6.0647798467613596E-2</v>
      </c>
      <c r="G88" s="55">
        <v>5.2620160154078756E-2</v>
      </c>
      <c r="H88" s="55">
        <v>0.11855004667865818</v>
      </c>
      <c r="I88" s="55">
        <v>2.0372512327149674E-2</v>
      </c>
      <c r="J88" s="55">
        <v>1.5715198783930597E-2</v>
      </c>
      <c r="K88" s="55">
        <v>3.8953526928812696E-2</v>
      </c>
      <c r="L88" s="55">
        <v>1.3411024331074415E-2</v>
      </c>
      <c r="M88" s="55">
        <v>5.5323845755980795E-2</v>
      </c>
      <c r="N88" s="55">
        <v>1.7743497057665491E-2</v>
      </c>
      <c r="O88" s="55">
        <v>1.5013398393465724E-2</v>
      </c>
      <c r="P88" s="55">
        <v>3.7455101009887665E-2</v>
      </c>
      <c r="Q88" s="55">
        <v>3.8708145006459277E-2</v>
      </c>
      <c r="R88" s="55">
        <v>0.14213920990545781</v>
      </c>
      <c r="S88" s="55">
        <v>8.4931247053131459E-2</v>
      </c>
      <c r="T88" s="55">
        <v>9.2105011437237372E-2</v>
      </c>
      <c r="U88" s="55">
        <v>3.72854101803934E-2</v>
      </c>
      <c r="V88" s="55">
        <v>4.6960895873012588E-2</v>
      </c>
      <c r="W88" s="55">
        <v>2.6593862940165362E-2</v>
      </c>
      <c r="X88" s="55">
        <v>2.8275206904182705E-2</v>
      </c>
      <c r="Y88" s="55">
        <v>2.3440321793406386E-2</v>
      </c>
      <c r="Z88" s="55">
        <v>4.0148670257570268E-2</v>
      </c>
      <c r="AA88" s="55">
        <v>6.5831980753126143E-2</v>
      </c>
      <c r="AB88" s="55">
        <v>6.4980904217222468E-2</v>
      </c>
      <c r="AC88" s="55">
        <v>2.8377265047383429E-2</v>
      </c>
      <c r="AD88" s="55">
        <v>2.3792845124850352E-2</v>
      </c>
      <c r="AE88" s="55">
        <v>4.4654153582111542E-2</v>
      </c>
      <c r="AF88" s="55">
        <v>2.8803955328886272E-2</v>
      </c>
      <c r="AG88" s="55">
        <v>7.4905916386099641E-2</v>
      </c>
      <c r="AH88" s="55">
        <v>5.3776114979848487E-2</v>
      </c>
      <c r="AI88" s="55">
        <v>2.419749862602007E-2</v>
      </c>
      <c r="AJ88" s="55">
        <v>0.11835368809476242</v>
      </c>
      <c r="AK88" s="55">
        <v>0.10656490220051588</v>
      </c>
      <c r="AL88" s="55">
        <v>8.6640629950859912E-3</v>
      </c>
      <c r="AM88" s="55">
        <v>8.268558118605171E-2</v>
      </c>
      <c r="AN88" s="55">
        <v>5.5123192722655437E-2</v>
      </c>
      <c r="AO88" s="55">
        <v>5.086518033203162E-2</v>
      </c>
      <c r="AP88" s="55">
        <v>0.11424889801169662</v>
      </c>
      <c r="AQ88" s="55">
        <v>8.6118333920867124E-2</v>
      </c>
      <c r="AR88" s="55">
        <v>3.378350405172665E-2</v>
      </c>
    </row>
    <row r="89" spans="1:44" ht="8.25" customHeight="1">
      <c r="A89" s="12" t="s">
        <v>231</v>
      </c>
      <c r="B89" s="20" t="s">
        <v>139</v>
      </c>
      <c r="C89" s="55">
        <v>0</v>
      </c>
      <c r="D89" s="55">
        <v>0</v>
      </c>
      <c r="E89" s="55">
        <v>0</v>
      </c>
      <c r="F89" s="55">
        <v>0</v>
      </c>
      <c r="G89" s="55">
        <v>0</v>
      </c>
      <c r="H89" s="55">
        <v>0</v>
      </c>
      <c r="I89" s="55">
        <v>0</v>
      </c>
      <c r="J89" s="55">
        <v>0</v>
      </c>
      <c r="K89" s="55">
        <v>0</v>
      </c>
      <c r="L89" s="55">
        <v>0</v>
      </c>
      <c r="M89" s="55">
        <v>0</v>
      </c>
      <c r="N89" s="55">
        <v>0</v>
      </c>
      <c r="O89" s="55">
        <v>0</v>
      </c>
      <c r="P89" s="55">
        <v>0</v>
      </c>
      <c r="Q89" s="55">
        <v>0</v>
      </c>
      <c r="R89" s="55">
        <v>0</v>
      </c>
      <c r="S89" s="55">
        <v>0</v>
      </c>
      <c r="T89" s="55">
        <v>0</v>
      </c>
      <c r="U89" s="55">
        <v>0</v>
      </c>
      <c r="V89" s="55">
        <v>0</v>
      </c>
      <c r="W89" s="55">
        <v>0</v>
      </c>
      <c r="X89" s="55">
        <v>0</v>
      </c>
      <c r="Y89" s="55">
        <v>0</v>
      </c>
      <c r="Z89" s="55">
        <v>0</v>
      </c>
      <c r="AA89" s="55">
        <v>0</v>
      </c>
      <c r="AB89" s="55">
        <v>0</v>
      </c>
      <c r="AC89" s="55">
        <v>0</v>
      </c>
      <c r="AD89" s="55">
        <v>0</v>
      </c>
      <c r="AE89" s="55">
        <v>0</v>
      </c>
      <c r="AF89" s="55">
        <v>0</v>
      </c>
      <c r="AG89" s="55">
        <v>0</v>
      </c>
      <c r="AH89" s="55">
        <v>0</v>
      </c>
      <c r="AI89" s="55">
        <v>0</v>
      </c>
      <c r="AJ89" s="55">
        <v>0</v>
      </c>
      <c r="AK89" s="55">
        <v>0</v>
      </c>
      <c r="AL89" s="55">
        <v>0</v>
      </c>
      <c r="AM89" s="55">
        <v>0</v>
      </c>
      <c r="AN89" s="55">
        <v>0</v>
      </c>
      <c r="AO89" s="55">
        <v>0</v>
      </c>
      <c r="AP89" s="55">
        <v>0</v>
      </c>
      <c r="AQ89" s="55">
        <v>0</v>
      </c>
      <c r="AR89" s="55">
        <v>0</v>
      </c>
    </row>
    <row r="90" spans="1:44" ht="8.25" customHeight="1">
      <c r="A90" s="12" t="s">
        <v>232</v>
      </c>
      <c r="B90" s="20" t="s">
        <v>17</v>
      </c>
      <c r="C90" s="55">
        <v>0</v>
      </c>
      <c r="D90" s="55">
        <v>0</v>
      </c>
      <c r="E90" s="55">
        <v>0</v>
      </c>
      <c r="F90" s="55">
        <v>0</v>
      </c>
      <c r="G90" s="55">
        <v>0</v>
      </c>
      <c r="H90" s="55">
        <v>0</v>
      </c>
      <c r="I90" s="55">
        <v>0</v>
      </c>
      <c r="J90" s="55">
        <v>0</v>
      </c>
      <c r="K90" s="55">
        <v>0</v>
      </c>
      <c r="L90" s="55">
        <v>0</v>
      </c>
      <c r="M90" s="55">
        <v>0</v>
      </c>
      <c r="N90" s="55">
        <v>0</v>
      </c>
      <c r="O90" s="55">
        <v>0</v>
      </c>
      <c r="P90" s="55">
        <v>0</v>
      </c>
      <c r="Q90" s="55">
        <v>0</v>
      </c>
      <c r="R90" s="55">
        <v>0</v>
      </c>
      <c r="S90" s="55">
        <v>0</v>
      </c>
      <c r="T90" s="55">
        <v>0</v>
      </c>
      <c r="U90" s="55">
        <v>0</v>
      </c>
      <c r="V90" s="55">
        <v>0</v>
      </c>
      <c r="W90" s="55">
        <v>0</v>
      </c>
      <c r="X90" s="55">
        <v>0</v>
      </c>
      <c r="Y90" s="55">
        <v>0</v>
      </c>
      <c r="Z90" s="55">
        <v>0</v>
      </c>
      <c r="AA90" s="55">
        <v>0</v>
      </c>
      <c r="AB90" s="55">
        <v>0</v>
      </c>
      <c r="AC90" s="55">
        <v>0</v>
      </c>
      <c r="AD90" s="55">
        <v>0</v>
      </c>
      <c r="AE90" s="55">
        <v>0</v>
      </c>
      <c r="AF90" s="55">
        <v>0</v>
      </c>
      <c r="AG90" s="55">
        <v>0</v>
      </c>
      <c r="AH90" s="55">
        <v>0</v>
      </c>
      <c r="AI90" s="55">
        <v>0</v>
      </c>
      <c r="AJ90" s="55">
        <v>0</v>
      </c>
      <c r="AK90" s="55">
        <v>0</v>
      </c>
      <c r="AL90" s="55">
        <v>0</v>
      </c>
      <c r="AM90" s="55">
        <v>0</v>
      </c>
      <c r="AN90" s="55">
        <v>0</v>
      </c>
      <c r="AO90" s="55">
        <v>0</v>
      </c>
      <c r="AP90" s="55">
        <v>0</v>
      </c>
      <c r="AQ90" s="55">
        <v>0</v>
      </c>
      <c r="AR90" s="55">
        <v>0</v>
      </c>
    </row>
    <row r="91" spans="1:44" ht="8.25" customHeight="1">
      <c r="A91" s="8" t="s">
        <v>233</v>
      </c>
      <c r="B91" s="21" t="s">
        <v>73</v>
      </c>
      <c r="C91" s="56">
        <v>1.0272304902030728E-5</v>
      </c>
      <c r="D91" s="56">
        <v>1.9457698858242495E-4</v>
      </c>
      <c r="E91" s="56">
        <v>1.7409836584064634E-3</v>
      </c>
      <c r="F91" s="56">
        <v>5.9741714542456284E-4</v>
      </c>
      <c r="G91" s="56">
        <v>3.4752179587437717E-5</v>
      </c>
      <c r="H91" s="56">
        <v>0</v>
      </c>
      <c r="I91" s="56">
        <v>2.4949970240548132E-5</v>
      </c>
      <c r="J91" s="56">
        <v>0</v>
      </c>
      <c r="K91" s="56">
        <v>0</v>
      </c>
      <c r="L91" s="56">
        <v>0</v>
      </c>
      <c r="M91" s="56">
        <v>4.7365313695783216E-4</v>
      </c>
      <c r="N91" s="56">
        <v>0</v>
      </c>
      <c r="O91" s="56">
        <v>1.6856744415513782E-5</v>
      </c>
      <c r="P91" s="56">
        <v>0</v>
      </c>
      <c r="Q91" s="56">
        <v>6.1693704705018576E-5</v>
      </c>
      <c r="R91" s="56">
        <v>0</v>
      </c>
      <c r="S91" s="56">
        <v>0</v>
      </c>
      <c r="T91" s="56">
        <v>3.2711519929265795E-4</v>
      </c>
      <c r="U91" s="56">
        <v>2.7117635194357559E-5</v>
      </c>
      <c r="V91" s="56">
        <v>0</v>
      </c>
      <c r="W91" s="56">
        <v>1.4761960975445806E-3</v>
      </c>
      <c r="X91" s="56">
        <v>1.0178097283011368E-3</v>
      </c>
      <c r="Y91" s="56">
        <v>4.3123186931317745E-4</v>
      </c>
      <c r="Z91" s="56">
        <v>8.5123924696249128E-5</v>
      </c>
      <c r="AA91" s="56">
        <v>0</v>
      </c>
      <c r="AB91" s="56">
        <v>3.9605904765398681E-4</v>
      </c>
      <c r="AC91" s="56">
        <v>3.5649790002033189E-5</v>
      </c>
      <c r="AD91" s="56">
        <v>0</v>
      </c>
      <c r="AE91" s="56">
        <v>2.8351748490112343E-4</v>
      </c>
      <c r="AF91" s="56">
        <v>4.6119684606944556E-6</v>
      </c>
      <c r="AG91" s="56">
        <v>5.3333519318307665E-4</v>
      </c>
      <c r="AH91" s="56">
        <v>2.320022904007203E-3</v>
      </c>
      <c r="AI91" s="56">
        <v>7.2527351170040669E-6</v>
      </c>
      <c r="AJ91" s="56">
        <v>1.4577197471757675E-4</v>
      </c>
      <c r="AK91" s="56">
        <v>3.0690901545828062E-3</v>
      </c>
      <c r="AL91" s="56">
        <v>0</v>
      </c>
      <c r="AM91" s="56">
        <v>5.1056219349017874E-3</v>
      </c>
      <c r="AN91" s="56">
        <v>7.4583311892334264E-4</v>
      </c>
      <c r="AO91" s="56">
        <v>5.5005435677814591E-3</v>
      </c>
      <c r="AP91" s="56">
        <v>0</v>
      </c>
      <c r="AQ91" s="56">
        <v>3.1717183385457318E-3</v>
      </c>
      <c r="AR91" s="56">
        <v>0</v>
      </c>
    </row>
    <row r="92" spans="1:44" ht="8.25" customHeight="1">
      <c r="A92" s="8" t="s">
        <v>234</v>
      </c>
      <c r="B92" s="22" t="s">
        <v>1</v>
      </c>
      <c r="C92" s="56">
        <v>0</v>
      </c>
      <c r="D92" s="56">
        <v>0</v>
      </c>
      <c r="E92" s="56">
        <v>0</v>
      </c>
      <c r="F92" s="56">
        <v>0</v>
      </c>
      <c r="G92" s="56">
        <v>0</v>
      </c>
      <c r="H92" s="56">
        <v>0</v>
      </c>
      <c r="I92" s="56">
        <v>0</v>
      </c>
      <c r="J92" s="56">
        <v>0</v>
      </c>
      <c r="K92" s="56">
        <v>0</v>
      </c>
      <c r="L92" s="56">
        <v>0</v>
      </c>
      <c r="M92" s="56">
        <v>0</v>
      </c>
      <c r="N92" s="56">
        <v>0</v>
      </c>
      <c r="O92" s="56">
        <v>0</v>
      </c>
      <c r="P92" s="56">
        <v>0</v>
      </c>
      <c r="Q92" s="56">
        <v>0</v>
      </c>
      <c r="R92" s="56">
        <v>0</v>
      </c>
      <c r="S92" s="56">
        <v>0</v>
      </c>
      <c r="T92" s="56">
        <v>0</v>
      </c>
      <c r="U92" s="56">
        <v>0</v>
      </c>
      <c r="V92" s="56">
        <v>0</v>
      </c>
      <c r="W92" s="56">
        <v>0</v>
      </c>
      <c r="X92" s="56">
        <v>0</v>
      </c>
      <c r="Y92" s="56">
        <v>0</v>
      </c>
      <c r="Z92" s="56">
        <v>0</v>
      </c>
      <c r="AA92" s="56">
        <v>0</v>
      </c>
      <c r="AB92" s="56">
        <v>0</v>
      </c>
      <c r="AC92" s="56">
        <v>0</v>
      </c>
      <c r="AD92" s="56">
        <v>0</v>
      </c>
      <c r="AE92" s="56">
        <v>0</v>
      </c>
      <c r="AF92" s="56">
        <v>0</v>
      </c>
      <c r="AG92" s="56">
        <v>0</v>
      </c>
      <c r="AH92" s="56">
        <v>0</v>
      </c>
      <c r="AI92" s="56">
        <v>0</v>
      </c>
      <c r="AJ92" s="56">
        <v>0</v>
      </c>
      <c r="AK92" s="56">
        <v>0</v>
      </c>
      <c r="AL92" s="56">
        <v>0</v>
      </c>
      <c r="AM92" s="56">
        <v>0</v>
      </c>
      <c r="AN92" s="56">
        <v>0</v>
      </c>
      <c r="AO92" s="56">
        <v>0</v>
      </c>
      <c r="AP92" s="56">
        <v>0</v>
      </c>
      <c r="AQ92" s="56">
        <v>0</v>
      </c>
      <c r="AR92" s="56">
        <v>0</v>
      </c>
    </row>
    <row r="93" spans="1:44" ht="8.25" customHeight="1">
      <c r="A93" s="8" t="s">
        <v>235</v>
      </c>
      <c r="B93" s="22" t="s">
        <v>74</v>
      </c>
      <c r="C93" s="56">
        <v>0</v>
      </c>
      <c r="D93" s="56">
        <v>0</v>
      </c>
      <c r="E93" s="56">
        <v>0</v>
      </c>
      <c r="F93" s="56">
        <v>0</v>
      </c>
      <c r="G93" s="56">
        <v>0</v>
      </c>
      <c r="H93" s="56">
        <v>0</v>
      </c>
      <c r="I93" s="56">
        <v>0</v>
      </c>
      <c r="J93" s="56">
        <v>0</v>
      </c>
      <c r="K93" s="56">
        <v>0</v>
      </c>
      <c r="L93" s="56">
        <v>0</v>
      </c>
      <c r="M93" s="56">
        <v>0</v>
      </c>
      <c r="N93" s="56">
        <v>0</v>
      </c>
      <c r="O93" s="56">
        <v>0</v>
      </c>
      <c r="P93" s="56">
        <v>0</v>
      </c>
      <c r="Q93" s="56">
        <v>0</v>
      </c>
      <c r="R93" s="56">
        <v>0</v>
      </c>
      <c r="S93" s="56">
        <v>0</v>
      </c>
      <c r="T93" s="56">
        <v>0</v>
      </c>
      <c r="U93" s="56">
        <v>0</v>
      </c>
      <c r="V93" s="56">
        <v>0</v>
      </c>
      <c r="W93" s="56">
        <v>0</v>
      </c>
      <c r="X93" s="56">
        <v>0</v>
      </c>
      <c r="Y93" s="56">
        <v>0</v>
      </c>
      <c r="Z93" s="56">
        <v>0</v>
      </c>
      <c r="AA93" s="56">
        <v>0</v>
      </c>
      <c r="AB93" s="56">
        <v>0</v>
      </c>
      <c r="AC93" s="56">
        <v>0</v>
      </c>
      <c r="AD93" s="56">
        <v>0</v>
      </c>
      <c r="AE93" s="56">
        <v>0</v>
      </c>
      <c r="AF93" s="56">
        <v>0</v>
      </c>
      <c r="AG93" s="56">
        <v>0</v>
      </c>
      <c r="AH93" s="56">
        <v>0</v>
      </c>
      <c r="AI93" s="56">
        <v>0</v>
      </c>
      <c r="AJ93" s="56">
        <v>0</v>
      </c>
      <c r="AK93" s="56">
        <v>0</v>
      </c>
      <c r="AL93" s="56">
        <v>0</v>
      </c>
      <c r="AM93" s="56">
        <v>0</v>
      </c>
      <c r="AN93" s="56">
        <v>9.0549859858955498E-5</v>
      </c>
      <c r="AO93" s="56">
        <v>1.328569304872228E-5</v>
      </c>
      <c r="AP93" s="56">
        <v>0</v>
      </c>
      <c r="AQ93" s="56">
        <v>7.7804484953838252E-5</v>
      </c>
      <c r="AR93" s="56">
        <v>0.10235564556117123</v>
      </c>
    </row>
    <row r="94" spans="1:44" ht="8.25" customHeight="1">
      <c r="A94" s="9" t="s">
        <v>236</v>
      </c>
      <c r="B94" s="21" t="s">
        <v>75</v>
      </c>
      <c r="C94" s="56">
        <v>3.6180388949168729E-4</v>
      </c>
      <c r="D94" s="56">
        <v>2.4298226206524737E-3</v>
      </c>
      <c r="E94" s="56">
        <v>3.3771481019802675E-3</v>
      </c>
      <c r="F94" s="56">
        <v>2.5543203486644152E-3</v>
      </c>
      <c r="G94" s="56">
        <v>9.0176712503405715E-4</v>
      </c>
      <c r="H94" s="56">
        <v>1.3028287650619595E-3</v>
      </c>
      <c r="I94" s="56">
        <v>1.1587247103814777E-3</v>
      </c>
      <c r="J94" s="56">
        <v>1.4218302123917771E-3</v>
      </c>
      <c r="K94" s="56">
        <v>1.4751695188273371E-3</v>
      </c>
      <c r="L94" s="56">
        <v>1.5591678766892429E-3</v>
      </c>
      <c r="M94" s="56">
        <v>1.6498023504176083E-3</v>
      </c>
      <c r="N94" s="56">
        <v>1.7310075343477506E-3</v>
      </c>
      <c r="O94" s="56">
        <v>3.3054076346293614E-4</v>
      </c>
      <c r="P94" s="56">
        <v>1.1773265739065029E-3</v>
      </c>
      <c r="Q94" s="56">
        <v>7.5431978035635184E-4</v>
      </c>
      <c r="R94" s="56">
        <v>1.4647095090146629E-3</v>
      </c>
      <c r="S94" s="56">
        <v>1.0132515228859491E-3</v>
      </c>
      <c r="T94" s="56">
        <v>8.7086359825840282E-4</v>
      </c>
      <c r="U94" s="56">
        <v>1.5252675794985521E-3</v>
      </c>
      <c r="V94" s="56">
        <v>1.6500019244015008E-3</v>
      </c>
      <c r="W94" s="56">
        <v>9.6480256294522837E-4</v>
      </c>
      <c r="X94" s="56">
        <v>9.1912033238148794E-4</v>
      </c>
      <c r="Y94" s="56">
        <v>1.4991149835632746E-3</v>
      </c>
      <c r="Z94" s="56">
        <v>1.0820469454641422E-3</v>
      </c>
      <c r="AA94" s="56">
        <v>1.2496903193793753E-3</v>
      </c>
      <c r="AB94" s="56">
        <v>1.280569116140548E-3</v>
      </c>
      <c r="AC94" s="56">
        <v>1.422628265864161E-3</v>
      </c>
      <c r="AD94" s="56">
        <v>9.8311101005045098E-4</v>
      </c>
      <c r="AE94" s="56">
        <v>0</v>
      </c>
      <c r="AF94" s="56">
        <v>0</v>
      </c>
      <c r="AG94" s="56">
        <v>1.2059029782043609E-4</v>
      </c>
      <c r="AH94" s="56">
        <v>1.9030405734983295E-3</v>
      </c>
      <c r="AI94" s="56">
        <v>1.9461346601432202E-4</v>
      </c>
      <c r="AJ94" s="56">
        <v>3.4284198971554561E-4</v>
      </c>
      <c r="AK94" s="56">
        <v>1.0106933219485324E-4</v>
      </c>
      <c r="AL94" s="56">
        <v>3.1140167221197477E-5</v>
      </c>
      <c r="AM94" s="56">
        <v>2.5088704342843352E-4</v>
      </c>
      <c r="AN94" s="56">
        <v>0</v>
      </c>
      <c r="AO94" s="56">
        <v>0</v>
      </c>
      <c r="AP94" s="56">
        <v>0</v>
      </c>
      <c r="AQ94" s="56">
        <v>0</v>
      </c>
      <c r="AR94" s="56">
        <v>0</v>
      </c>
    </row>
    <row r="95" spans="1:44" ht="8.25" customHeight="1">
      <c r="A95" s="6" t="s">
        <v>237</v>
      </c>
      <c r="B95" s="22" t="s">
        <v>76</v>
      </c>
      <c r="C95" s="56">
        <v>1.7657576819607334E-5</v>
      </c>
      <c r="D95" s="56">
        <v>4.098502324014856E-4</v>
      </c>
      <c r="E95" s="56">
        <v>0</v>
      </c>
      <c r="F95" s="56">
        <v>9.0005142115484612E-5</v>
      </c>
      <c r="G95" s="56">
        <v>5.2356630313435328E-6</v>
      </c>
      <c r="H95" s="56">
        <v>0</v>
      </c>
      <c r="I95" s="56">
        <v>2.8943456654143435E-4</v>
      </c>
      <c r="J95" s="56">
        <v>0</v>
      </c>
      <c r="K95" s="56">
        <v>0</v>
      </c>
      <c r="L95" s="56">
        <v>0</v>
      </c>
      <c r="M95" s="56">
        <v>0</v>
      </c>
      <c r="N95" s="56">
        <v>8.844207417422822E-4</v>
      </c>
      <c r="O95" s="56">
        <v>0</v>
      </c>
      <c r="P95" s="56">
        <v>0</v>
      </c>
      <c r="Q95" s="56">
        <v>0</v>
      </c>
      <c r="R95" s="56">
        <v>0</v>
      </c>
      <c r="S95" s="56">
        <v>0</v>
      </c>
      <c r="T95" s="56">
        <v>0</v>
      </c>
      <c r="U95" s="56">
        <v>0</v>
      </c>
      <c r="V95" s="56">
        <v>3.3253926048588447E-5</v>
      </c>
      <c r="W95" s="56">
        <v>2.2664134991701125E-4</v>
      </c>
      <c r="X95" s="56">
        <v>8.0503644263525787E-5</v>
      </c>
      <c r="Y95" s="56">
        <v>2.5070814488479702E-4</v>
      </c>
      <c r="Z95" s="56">
        <v>1.4970900171463544E-3</v>
      </c>
      <c r="AA95" s="56">
        <v>1.0209961097616366E-3</v>
      </c>
      <c r="AB95" s="56">
        <v>1.4417888086463209E-5</v>
      </c>
      <c r="AC95" s="56">
        <v>0</v>
      </c>
      <c r="AD95" s="56">
        <v>0</v>
      </c>
      <c r="AE95" s="56">
        <v>2.1120882245916042E-3</v>
      </c>
      <c r="AF95" s="56">
        <v>2.3806147334241517E-4</v>
      </c>
      <c r="AG95" s="56">
        <v>2.6523141271508318E-3</v>
      </c>
      <c r="AH95" s="56">
        <v>1.3303227849466581E-3</v>
      </c>
      <c r="AI95" s="56">
        <v>7.4070788851572753E-4</v>
      </c>
      <c r="AJ95" s="56">
        <v>1.8093285812094167E-2</v>
      </c>
      <c r="AK95" s="56">
        <v>3.374307930021715E-3</v>
      </c>
      <c r="AL95" s="56">
        <v>2.1548092141286676E-4</v>
      </c>
      <c r="AM95" s="56">
        <v>2.4701662478223098E-3</v>
      </c>
      <c r="AN95" s="56">
        <v>1.2086187142004978E-3</v>
      </c>
      <c r="AO95" s="56">
        <v>3.0229322962159125E-4</v>
      </c>
      <c r="AP95" s="56">
        <v>6.131736066586852E-3</v>
      </c>
      <c r="AQ95" s="56">
        <v>1.6863842062107576E-3</v>
      </c>
      <c r="AR95" s="56">
        <v>4.0420044131101694E-3</v>
      </c>
    </row>
    <row r="96" spans="1:44" ht="8.25" customHeight="1">
      <c r="A96" s="12" t="s">
        <v>238</v>
      </c>
      <c r="B96" s="20" t="s">
        <v>8</v>
      </c>
      <c r="C96" s="55">
        <v>0</v>
      </c>
      <c r="D96" s="55">
        <v>0</v>
      </c>
      <c r="E96" s="55">
        <v>0</v>
      </c>
      <c r="F96" s="55">
        <v>0</v>
      </c>
      <c r="G96" s="55">
        <v>0</v>
      </c>
      <c r="H96" s="55">
        <v>0</v>
      </c>
      <c r="I96" s="55">
        <v>0</v>
      </c>
      <c r="J96" s="55">
        <v>0</v>
      </c>
      <c r="K96" s="55">
        <v>0</v>
      </c>
      <c r="L96" s="55">
        <v>0</v>
      </c>
      <c r="M96" s="55">
        <v>0</v>
      </c>
      <c r="N96" s="55">
        <v>0</v>
      </c>
      <c r="O96" s="55">
        <v>0</v>
      </c>
      <c r="P96" s="55">
        <v>0</v>
      </c>
      <c r="Q96" s="55">
        <v>0</v>
      </c>
      <c r="R96" s="55">
        <v>0</v>
      </c>
      <c r="S96" s="55">
        <v>0</v>
      </c>
      <c r="T96" s="55">
        <v>0</v>
      </c>
      <c r="U96" s="55">
        <v>0</v>
      </c>
      <c r="V96" s="55">
        <v>0</v>
      </c>
      <c r="W96" s="55">
        <v>0</v>
      </c>
      <c r="X96" s="55">
        <v>0</v>
      </c>
      <c r="Y96" s="55">
        <v>0</v>
      </c>
      <c r="Z96" s="55">
        <v>0</v>
      </c>
      <c r="AA96" s="55">
        <v>0</v>
      </c>
      <c r="AB96" s="55">
        <v>0</v>
      </c>
      <c r="AC96" s="55">
        <v>0</v>
      </c>
      <c r="AD96" s="55">
        <v>0</v>
      </c>
      <c r="AE96" s="55">
        <v>0</v>
      </c>
      <c r="AF96" s="55">
        <v>0</v>
      </c>
      <c r="AG96" s="55">
        <v>0</v>
      </c>
      <c r="AH96" s="55">
        <v>0</v>
      </c>
      <c r="AI96" s="55">
        <v>0</v>
      </c>
      <c r="AJ96" s="55">
        <v>0</v>
      </c>
      <c r="AK96" s="55">
        <v>0</v>
      </c>
      <c r="AL96" s="55">
        <v>0</v>
      </c>
      <c r="AM96" s="55">
        <v>0</v>
      </c>
      <c r="AN96" s="55">
        <v>0</v>
      </c>
      <c r="AO96" s="55">
        <v>0</v>
      </c>
      <c r="AP96" s="55">
        <v>0</v>
      </c>
      <c r="AQ96" s="55">
        <v>0</v>
      </c>
      <c r="AR96" s="55">
        <v>0</v>
      </c>
    </row>
    <row r="97" spans="1:44" ht="4.95" customHeight="1">
      <c r="A97" s="35"/>
      <c r="B97" s="44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</row>
    <row r="98" spans="1:44" s="1" customFormat="1">
      <c r="A98" s="2" t="s">
        <v>147</v>
      </c>
    </row>
    <row r="99" spans="1:44">
      <c r="A99" s="43"/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</vt:i4>
      </vt:variant>
    </vt:vector>
  </HeadingPairs>
  <TitlesOfParts>
    <vt:vector size="15" baseType="lpstr">
      <vt:lpstr>Guia de Tabelas</vt:lpstr>
      <vt:lpstr>Recursos</vt:lpstr>
      <vt:lpstr>Usos</vt:lpstr>
      <vt:lpstr>Usos Nacional</vt:lpstr>
      <vt:lpstr>Usos Importado</vt:lpstr>
      <vt:lpstr>Transporte</vt:lpstr>
      <vt:lpstr>Impostos</vt:lpstr>
      <vt:lpstr>Comercio</vt:lpstr>
      <vt:lpstr>Bn</vt:lpstr>
      <vt:lpstr>Bm</vt:lpstr>
      <vt:lpstr>D</vt:lpstr>
      <vt:lpstr>An</vt:lpstr>
      <vt:lpstr>Am</vt:lpstr>
      <vt:lpstr>Z</vt:lpstr>
      <vt:lpstr>Recursos!Print_Area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IBGE</dc:creator>
  <cp:lastModifiedBy>Patieene Passoni</cp:lastModifiedBy>
  <cp:lastPrinted>2006-08-24T11:49:52Z</cp:lastPrinted>
  <dcterms:created xsi:type="dcterms:W3CDTF">1997-11-17T12:35:57Z</dcterms:created>
  <dcterms:modified xsi:type="dcterms:W3CDTF">2018-04-27T19:09:26Z</dcterms:modified>
</cp:coreProperties>
</file>