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patie\Dropbox\GICDATA\MIP 2000-2015\MIP_42\"/>
    </mc:Choice>
  </mc:AlternateContent>
  <xr:revisionPtr revIDLastSave="0" documentId="12_ncr:500000_{A46475FD-C779-4E87-A2F7-C3CB71DE3E2E}" xr6:coauthVersionLast="31" xr6:coauthVersionMax="31" xr10:uidLastSave="{00000000-0000-0000-0000-000000000000}"/>
  <bookViews>
    <workbookView xWindow="-12" yWindow="348" windowWidth="20736" windowHeight="4620" firstSheet="5" activeTab="13" xr2:uid="{00000000-000D-0000-FFFF-FFFF00000000}"/>
  </bookViews>
  <sheets>
    <sheet name="Guia de Tabelas" sheetId="22" r:id="rId1"/>
    <sheet name="Recursos" sheetId="31" r:id="rId2"/>
    <sheet name="Usos" sheetId="2" r:id="rId3"/>
    <sheet name="Usos Nacional" sheetId="3" r:id="rId4"/>
    <sheet name="Usos Importado" sheetId="4" r:id="rId5"/>
    <sheet name="Transporte" sheetId="33" r:id="rId6"/>
    <sheet name="Impostos" sheetId="34" r:id="rId7"/>
    <sheet name="Comercio" sheetId="32" r:id="rId8"/>
    <sheet name="Bn" sheetId="5" r:id="rId9"/>
    <sheet name="Bm" sheetId="6" r:id="rId10"/>
    <sheet name="D" sheetId="7" r:id="rId11"/>
    <sheet name="An" sheetId="8" r:id="rId12"/>
    <sheet name="Am" sheetId="12" r:id="rId13"/>
    <sheet name="Z" sheetId="11" r:id="rId14"/>
  </sheets>
  <externalReferences>
    <externalReference r:id="rId15"/>
  </externalReferences>
  <definedNames>
    <definedName name="Print_Area" localSheetId="1">Recursos!$A$1:$E$99</definedName>
  </definedNames>
  <calcPr calcId="162913" concurrentCalc="0"/>
</workbook>
</file>

<file path=xl/calcChain.xml><?xml version="1.0" encoding="utf-8"?>
<calcChain xmlns="http://schemas.openxmlformats.org/spreadsheetml/2006/main">
  <c r="AZ96" i="31" l="1"/>
  <c r="AY96" i="31"/>
  <c r="AZ95" i="31"/>
  <c r="AY95" i="31"/>
  <c r="AZ94" i="31"/>
  <c r="AY94" i="31"/>
  <c r="AZ93" i="31"/>
  <c r="AY93" i="31"/>
  <c r="AZ92" i="31"/>
  <c r="AY92" i="31"/>
  <c r="AZ91" i="31"/>
  <c r="AY91" i="31"/>
  <c r="AZ90" i="31"/>
  <c r="AY90" i="31"/>
  <c r="AZ89" i="31"/>
  <c r="AY89" i="31"/>
  <c r="AZ88" i="31"/>
  <c r="AY88" i="31"/>
  <c r="AZ87" i="31"/>
  <c r="AY87" i="31"/>
  <c r="AZ86" i="31"/>
  <c r="AY86" i="31"/>
  <c r="AZ85" i="31"/>
  <c r="AY85" i="31"/>
  <c r="AZ84" i="31"/>
  <c r="AY84" i="31"/>
  <c r="AZ83" i="31"/>
  <c r="AY83" i="31"/>
  <c r="AZ82" i="31"/>
  <c r="AY82" i="31"/>
  <c r="AZ81" i="31"/>
  <c r="AY81" i="31"/>
  <c r="AZ80" i="31"/>
  <c r="AY80" i="31"/>
  <c r="AZ79" i="31"/>
  <c r="AY79" i="31"/>
  <c r="AZ78" i="31"/>
  <c r="AY78" i="31"/>
  <c r="AZ77" i="31"/>
  <c r="AY77" i="31"/>
  <c r="AZ76" i="31"/>
  <c r="AY76" i="31"/>
  <c r="AZ75" i="31"/>
  <c r="AY75" i="31"/>
  <c r="AZ74" i="31"/>
  <c r="AY74" i="31"/>
  <c r="AZ73" i="31"/>
  <c r="AY73" i="31"/>
  <c r="AZ72" i="31"/>
  <c r="AY72" i="31"/>
  <c r="AZ71" i="31"/>
  <c r="AY71" i="31"/>
  <c r="AZ70" i="31"/>
  <c r="AY70" i="31"/>
  <c r="AZ69" i="31"/>
  <c r="AY69" i="31"/>
  <c r="AZ68" i="31"/>
  <c r="AY68" i="31"/>
  <c r="AZ67" i="31"/>
  <c r="AY67" i="31"/>
  <c r="AZ66" i="31"/>
  <c r="AY66" i="31"/>
  <c r="AZ65" i="31"/>
  <c r="AY65" i="31"/>
  <c r="AZ64" i="31"/>
  <c r="AY64" i="31"/>
  <c r="AZ63" i="31"/>
  <c r="AY63" i="31"/>
  <c r="AZ62" i="31"/>
  <c r="AY62" i="31"/>
  <c r="AZ61" i="31"/>
  <c r="AY61" i="31"/>
  <c r="AZ60" i="31"/>
  <c r="AY60" i="31"/>
  <c r="AZ59" i="31"/>
  <c r="AY59" i="31"/>
  <c r="AZ58" i="31"/>
  <c r="AY58" i="31"/>
  <c r="AZ57" i="31"/>
  <c r="AY57" i="31"/>
  <c r="AZ56" i="31"/>
  <c r="AY56" i="31"/>
  <c r="AZ55" i="31"/>
  <c r="AY55" i="31"/>
  <c r="AZ54" i="31"/>
  <c r="AY54" i="31"/>
  <c r="AZ53" i="31"/>
  <c r="AY53" i="31"/>
  <c r="AZ52" i="31"/>
  <c r="AY52" i="31"/>
  <c r="AZ51" i="31"/>
  <c r="AY51" i="31"/>
  <c r="AZ50" i="31"/>
  <c r="AY50" i="31"/>
  <c r="AZ49" i="31"/>
  <c r="AY49" i="31"/>
  <c r="AZ48" i="31"/>
  <c r="AY48" i="31"/>
  <c r="AZ47" i="31"/>
  <c r="AY47" i="31"/>
  <c r="AZ46" i="31"/>
  <c r="AY46" i="31"/>
  <c r="AZ45" i="31"/>
  <c r="AY45" i="31"/>
  <c r="AZ44" i="31"/>
  <c r="AY44" i="31"/>
  <c r="AZ43" i="31"/>
  <c r="AY43" i="31"/>
  <c r="AZ42" i="31"/>
  <c r="AY42" i="31"/>
  <c r="AZ41" i="31"/>
  <c r="AY41" i="31"/>
  <c r="AZ40" i="31"/>
  <c r="AY40" i="31"/>
  <c r="AZ39" i="31"/>
  <c r="AY39" i="31"/>
  <c r="AZ38" i="31"/>
  <c r="AY38" i="31"/>
  <c r="AZ37" i="31"/>
  <c r="AY37" i="31"/>
  <c r="AZ36" i="31"/>
  <c r="AY36" i="31"/>
  <c r="AZ35" i="31"/>
  <c r="AY35" i="31"/>
  <c r="AZ34" i="31"/>
  <c r="AY34" i="31"/>
  <c r="AZ33" i="31"/>
  <c r="AY33" i="31"/>
  <c r="AZ32" i="31"/>
  <c r="AY32" i="31"/>
  <c r="AZ31" i="31"/>
  <c r="AY31" i="31"/>
  <c r="AZ30" i="31"/>
  <c r="AY30" i="31"/>
  <c r="AZ29" i="31"/>
  <c r="AY29" i="31"/>
  <c r="AZ28" i="31"/>
  <c r="AY28" i="31"/>
  <c r="AZ27" i="31"/>
  <c r="AY27" i="31"/>
  <c r="AZ26" i="31"/>
  <c r="AY26" i="31"/>
  <c r="AZ25" i="31"/>
  <c r="AY25" i="31"/>
  <c r="AZ24" i="31"/>
  <c r="AY24" i="31"/>
  <c r="AZ23" i="31"/>
  <c r="AY23" i="31"/>
  <c r="AZ22" i="31"/>
  <c r="AY22" i="31"/>
  <c r="AZ21" i="31"/>
  <c r="AY21" i="31"/>
  <c r="AZ20" i="31"/>
  <c r="AY20" i="31"/>
  <c r="AZ19" i="31"/>
  <c r="AY19" i="31"/>
  <c r="AZ18" i="31"/>
  <c r="AY18" i="31"/>
  <c r="AZ17" i="31"/>
  <c r="AY17" i="31"/>
  <c r="AZ16" i="31"/>
  <c r="AY16" i="31"/>
  <c r="AZ15" i="31"/>
  <c r="AY15" i="31"/>
  <c r="AZ14" i="31"/>
  <c r="AY14" i="31"/>
  <c r="AZ13" i="31"/>
  <c r="AY13" i="31"/>
  <c r="AZ12" i="31"/>
  <c r="AY12" i="31"/>
  <c r="AZ11" i="31"/>
  <c r="AY11" i="31"/>
  <c r="AZ10" i="31"/>
  <c r="AY10" i="31"/>
  <c r="AZ9" i="31"/>
  <c r="AY9" i="31"/>
  <c r="AZ8" i="31"/>
  <c r="AY8" i="31"/>
  <c r="AZ7" i="31"/>
  <c r="AY7" i="31"/>
  <c r="AZ6" i="31"/>
  <c r="AY6" i="31"/>
  <c r="AX98" i="31"/>
</calcChain>
</file>

<file path=xl/sharedStrings.xml><?xml version="1.0" encoding="utf-8"?>
<sst xmlns="http://schemas.openxmlformats.org/spreadsheetml/2006/main" count="2641" uniqueCount="317">
  <si>
    <t>Minério de ferro</t>
  </si>
  <si>
    <t>Saúde pública</t>
  </si>
  <si>
    <t>Total</t>
  </si>
  <si>
    <t>Carvão mineral</t>
  </si>
  <si>
    <t>Artigos do vestuário e acessórios</t>
  </si>
  <si>
    <t>Cimento</t>
  </si>
  <si>
    <t>Eletrodomésticos</t>
  </si>
  <si>
    <t>Automóveis, camionetas e utilitários</t>
  </si>
  <si>
    <t>Serviços domésticos</t>
  </si>
  <si>
    <t>Milho em grão</t>
  </si>
  <si>
    <t>Cana-de-açúcar</t>
  </si>
  <si>
    <t>Café em grão</t>
  </si>
  <si>
    <t>Leite de vaca e de outros animais</t>
  </si>
  <si>
    <t>Pescado industrializado</t>
  </si>
  <si>
    <t>Leite resfriado, esterilizado e pasteurizado</t>
  </si>
  <si>
    <t>Gasoálcool</t>
  </si>
  <si>
    <t>Aluguel imputado</t>
  </si>
  <si>
    <t>Educação pública</t>
  </si>
  <si>
    <t>Total
do produto</t>
  </si>
  <si>
    <t>Laranja</t>
  </si>
  <si>
    <t>Algodão herbáceo, outras fibras da lav. temporária</t>
  </si>
  <si>
    <t>Suínos</t>
  </si>
  <si>
    <t>Pesca e aquicultura (peixe, crustáceos e moluscos)</t>
  </si>
  <si>
    <t>Outros produtos do laticínio</t>
  </si>
  <si>
    <t>Arroz beneficiado e produtos derivados do arroz</t>
  </si>
  <si>
    <t>Outros produtos alimentares</t>
  </si>
  <si>
    <t>Celulose</t>
  </si>
  <si>
    <t>Outros produtos do refino do petróleo</t>
  </si>
  <si>
    <t>Ferro-gusa e ferroligas</t>
  </si>
  <si>
    <t>Peças fundidas de aço e de metais não ferrosos</t>
  </si>
  <si>
    <t>Açúcar</t>
  </si>
  <si>
    <t>Café beneficiado</t>
  </si>
  <si>
    <t>Fios e fibras têxteis beneficiadas</t>
  </si>
  <si>
    <t xml:space="preserve">Óleo combustível  </t>
  </si>
  <si>
    <t>Resinas,elastômeros e fibras artif. e sintéticas</t>
  </si>
  <si>
    <t xml:space="preserve">Produtos químicos diversos </t>
  </si>
  <si>
    <t>Peças e acessórios para veículos automotores</t>
  </si>
  <si>
    <t>Arroz, trigo e outros cereais</t>
  </si>
  <si>
    <t>Bovinos e outros animais vivos, prods. animal, caça e serv.</t>
  </si>
  <si>
    <t>Aves e ovos</t>
  </si>
  <si>
    <t>Produtos da exploração florestal e da silvicultura</t>
  </si>
  <si>
    <t>Minerais não-metálicos</t>
  </si>
  <si>
    <t>Petróleo, gás natural e serviços de apoio</t>
  </si>
  <si>
    <t>Minerais metálicos não-ferrosos</t>
  </si>
  <si>
    <t>Carne de bovinos e outros prod. de carne</t>
  </si>
  <si>
    <t>Carne de suíno</t>
  </si>
  <si>
    <t>Carne de aves</t>
  </si>
  <si>
    <t>Óleos e gorduras vegetais e animais</t>
  </si>
  <si>
    <t>Bebidas</t>
  </si>
  <si>
    <t>Produtos do fumo</t>
  </si>
  <si>
    <t>Calçados e artefatos de couro</t>
  </si>
  <si>
    <t>Papel, papelão, embalagens e artefatos de papel</t>
  </si>
  <si>
    <t>Serviços de impressão e reprodução</t>
  </si>
  <si>
    <t>Produtos químicos inorgânicos</t>
  </si>
  <si>
    <t>Produtos químicos orgânicos</t>
  </si>
  <si>
    <t>Tintas, vernizes, esmaltes e lacas</t>
  </si>
  <si>
    <t>Perfumaria, sabões e artigos de limpeza</t>
  </si>
  <si>
    <t>Produtos farmacêuticos</t>
  </si>
  <si>
    <t>Artigos de borracha</t>
  </si>
  <si>
    <t>Artigos de plástico</t>
  </si>
  <si>
    <t>Semi-acabacados, laminados planos, longos e tubos de aço</t>
  </si>
  <si>
    <t>Produtos da metalurgia de metais não-ferrosos</t>
  </si>
  <si>
    <t>Máquinas para escritório e equip. de informática</t>
  </si>
  <si>
    <t>Máquinas, aparelhos e materiais elétricos</t>
  </si>
  <si>
    <t>Correio e outros serviços de entrega</t>
  </si>
  <si>
    <t>Conservas de frutas, legumes, outros vegetais e sucos de frutas</t>
  </si>
  <si>
    <t>Produtos de madeira, exclusive móveis</t>
  </si>
  <si>
    <t>Etanol e outros biocombustíveis</t>
  </si>
  <si>
    <t>Defensivos agrícolas e desinfestantes domissanitários</t>
  </si>
  <si>
    <t>Produtos de metal, excl. máquinas e equipamentos</t>
  </si>
  <si>
    <t>Aeronaves, embarcações e outros equipamentos de transporte</t>
  </si>
  <si>
    <t>Intermediação financeira, seguros e previdência complementar</t>
  </si>
  <si>
    <t>Aluguel efetivo e serviços imobiliários</t>
  </si>
  <si>
    <t>Educação privada</t>
  </si>
  <si>
    <t>Saúde privada</t>
  </si>
  <si>
    <t>Organizações patronais, sindicais e outros serviços associativos</t>
  </si>
  <si>
    <t>Manutenção de computadores, telefones e objetos domésticos</t>
  </si>
  <si>
    <t>Consumo intermediário das atividades  (valores correntes em 1 000 000 R$)</t>
  </si>
  <si>
    <t>Demanda
total</t>
  </si>
  <si>
    <t>Demanda
final</t>
  </si>
  <si>
    <t>Variação
de estoque</t>
  </si>
  <si>
    <t>Formação bruta
de capital fixo</t>
  </si>
  <si>
    <t>Consumo 
das famílias</t>
  </si>
  <si>
    <t>Consumo
das
 ISFLSF</t>
  </si>
  <si>
    <t>Consumo
do governo</t>
  </si>
  <si>
    <t>Exportação
de bens e
serviços</t>
  </si>
  <si>
    <t>Coeficientes técnicos dos insumos nacionais</t>
  </si>
  <si>
    <t>Coeficientes técnicos dos insumos importados</t>
  </si>
  <si>
    <t>Extração de petróleo e gás, inclusive as atividades de apoio</t>
  </si>
  <si>
    <t>Extração de minério de ferro, inclusive beneficiamentos e a aglomeração</t>
  </si>
  <si>
    <t>Fabricação de produtos do fumo</t>
  </si>
  <si>
    <t>Fabricação de produtos têxteis</t>
  </si>
  <si>
    <t>Confecção de artefatos do vestuário e acessórios</t>
  </si>
  <si>
    <t>Fabricação de calçados e de artefatos de couro</t>
  </si>
  <si>
    <t>Fabricação de produtos da madeira</t>
  </si>
  <si>
    <t>Fabricação de celulose, papel e produtos de papel</t>
  </si>
  <si>
    <t>Impressão e reprodução de gravações</t>
  </si>
  <si>
    <t>Refino de petróleo e coquerias</t>
  </si>
  <si>
    <t>Fabricação de biocombustíveis</t>
  </si>
  <si>
    <t>Fabricação de químicos orgânicos e inorgânicos, resinas e elastômeros</t>
  </si>
  <si>
    <t>Fabricação de defensivos, desinfestantes, tintas e químicos diversos</t>
  </si>
  <si>
    <t>Construção</t>
  </si>
  <si>
    <t>Administração pública, defesa e seguridade social</t>
  </si>
  <si>
    <t>Produtos</t>
  </si>
  <si>
    <t>Atividades</t>
  </si>
  <si>
    <t>Agricultura silvicultura exploração florestal e Pecuária e pesca</t>
  </si>
  <si>
    <t>Outros da indústria extrativa</t>
  </si>
  <si>
    <t>Alimentos e Bebidas</t>
  </si>
  <si>
    <t>Perfumaria higiene e limpeza</t>
  </si>
  <si>
    <t>Artigos de borracha e plástico</t>
  </si>
  <si>
    <t>Cimento e outros produtos de minerais não-metálicos</t>
  </si>
  <si>
    <t>Fabricação de aço e derivados</t>
  </si>
  <si>
    <t>Metalurgia de metais não-ferrosos</t>
  </si>
  <si>
    <t>Produtos de metal - exclusive máquinas e equipamentos</t>
  </si>
  <si>
    <t>Máquinas e equipamentos e móveis e produtos das indústrias diversas</t>
  </si>
  <si>
    <t>Eletrodomésticos e material eletronico</t>
  </si>
  <si>
    <t>Automóveis camionetas caminhões e ônibus</t>
  </si>
  <si>
    <t>Outros equipamentos de transporte</t>
  </si>
  <si>
    <t>Produção e distribuição de eletricidade gás água esgoto e limpeza urbana</t>
  </si>
  <si>
    <t>Construção civil</t>
  </si>
  <si>
    <t>Comércio</t>
  </si>
  <si>
    <t>Transporte armazenagem e correio</t>
  </si>
  <si>
    <t>Serviços de alojamento e alimentação</t>
  </si>
  <si>
    <t>Serviços de informação</t>
  </si>
  <si>
    <t>Intermediação financeira seguros e previdência complementar e serviços relacionados</t>
  </si>
  <si>
    <t>Atividades imobiliárias e aluguéis</t>
  </si>
  <si>
    <t>Serviços prestados às empresas e às famílias e serviços de manutenção</t>
  </si>
  <si>
    <t>Soja em grão</t>
  </si>
  <si>
    <t>Mandioca, fumo em folha e outros produtos e serviços das lavouras temporárias e permanentes</t>
  </si>
  <si>
    <t>Produtos derivados do trigo, mandioca ou milho, inclusive rações balanceadas para animais</t>
  </si>
  <si>
    <t>Fabricação outros produtos têxteis</t>
  </si>
  <si>
    <t>Outros produtos de minerais não-metálicos</t>
  </si>
  <si>
    <t>Material eletrônico e equipamentos de comunicações</t>
  </si>
  <si>
    <t>Máquinas e equipamentos</t>
  </si>
  <si>
    <t>Caminhões e ônibus, incl. cabines, carrocerias e reboques, peças e acessórios</t>
  </si>
  <si>
    <t>Equip. de medida, teste e controle, ópticos e eletromédicos, móveis e outros produtos de industrias diversas</t>
  </si>
  <si>
    <t>Eletricidade e gás, água, esgoto e limpeza urbana</t>
  </si>
  <si>
    <t>Transporte e armazenagem</t>
  </si>
  <si>
    <t>Serviços prestados às empresas e às famílias</t>
  </si>
  <si>
    <t>Serviço público e seguridade social</t>
  </si>
  <si>
    <t>Descrição da atividade
nível 42</t>
  </si>
  <si>
    <t>Código
da atividade
nível 42</t>
  </si>
  <si>
    <t>Matriz dos coeficientes técnicos dos insumos nacionais - Matriz Bn</t>
  </si>
  <si>
    <t>Matriz dos coeficientes técnicos dos insumos importados - Matriz Bm</t>
  </si>
  <si>
    <t>Matriz de participação setorial na produção dos produtos nacionais - Matriz D - Market Share</t>
  </si>
  <si>
    <t>Matriz dos coeficientes técnicos intersetoriais - Matriz D.Bn</t>
  </si>
  <si>
    <t>Matriz de impacto intersetorial - Matriz de Leontief</t>
  </si>
  <si>
    <t>Fonte: GIC/IE-UFRJ</t>
  </si>
  <si>
    <t>GIC01</t>
  </si>
  <si>
    <t>GIC02</t>
  </si>
  <si>
    <t>GIC03</t>
  </si>
  <si>
    <t>GIC04</t>
  </si>
  <si>
    <t>GIC05</t>
  </si>
  <si>
    <t>GIC06</t>
  </si>
  <si>
    <t>GIC07</t>
  </si>
  <si>
    <t>GIC08</t>
  </si>
  <si>
    <t>GIC09</t>
  </si>
  <si>
    <t>GIC10</t>
  </si>
  <si>
    <t>GIC11</t>
  </si>
  <si>
    <t>GIC12</t>
  </si>
  <si>
    <t>GIC13</t>
  </si>
  <si>
    <t>GIC14</t>
  </si>
  <si>
    <t>GIC15</t>
  </si>
  <si>
    <t>GIC16</t>
  </si>
  <si>
    <t>GIC17</t>
  </si>
  <si>
    <t>GIC18</t>
  </si>
  <si>
    <t>GIC19</t>
  </si>
  <si>
    <t>GIC20</t>
  </si>
  <si>
    <t>GIC21</t>
  </si>
  <si>
    <t>GIC22</t>
  </si>
  <si>
    <t>GIC23</t>
  </si>
  <si>
    <t>GIC24</t>
  </si>
  <si>
    <t>GIC25</t>
  </si>
  <si>
    <t>GIC26</t>
  </si>
  <si>
    <t>GIC27</t>
  </si>
  <si>
    <t>GIC28</t>
  </si>
  <si>
    <t>GIC29</t>
  </si>
  <si>
    <t>GIC30</t>
  </si>
  <si>
    <t>GIC31</t>
  </si>
  <si>
    <t>GIC32</t>
  </si>
  <si>
    <t>GIC33</t>
  </si>
  <si>
    <t>GIC34</t>
  </si>
  <si>
    <t>GIC35</t>
  </si>
  <si>
    <t>GIC36</t>
  </si>
  <si>
    <t>GIC37</t>
  </si>
  <si>
    <t>GIC38</t>
  </si>
  <si>
    <t>GIC39</t>
  </si>
  <si>
    <t>GIC40</t>
  </si>
  <si>
    <t>GIC41</t>
  </si>
  <si>
    <t>GIC42</t>
  </si>
  <si>
    <t>GIC43</t>
  </si>
  <si>
    <t>GIC44</t>
  </si>
  <si>
    <t>GIC45</t>
  </si>
  <si>
    <t>GIC46</t>
  </si>
  <si>
    <t>GIC47</t>
  </si>
  <si>
    <t>GIC48</t>
  </si>
  <si>
    <t>GIC49</t>
  </si>
  <si>
    <t>GIC50</t>
  </si>
  <si>
    <t>GIC51</t>
  </si>
  <si>
    <t>GIC52</t>
  </si>
  <si>
    <t>GIC53</t>
  </si>
  <si>
    <t>GIC54</t>
  </si>
  <si>
    <t>GIC55</t>
  </si>
  <si>
    <t>GIC56</t>
  </si>
  <si>
    <t>GIC57</t>
  </si>
  <si>
    <t>GIC58</t>
  </si>
  <si>
    <t>GIC59</t>
  </si>
  <si>
    <t>GIC60</t>
  </si>
  <si>
    <t>GIC61</t>
  </si>
  <si>
    <t>GIC62</t>
  </si>
  <si>
    <t>GIC63</t>
  </si>
  <si>
    <t>GIC64</t>
  </si>
  <si>
    <t>GIC65</t>
  </si>
  <si>
    <t>GIC66</t>
  </si>
  <si>
    <t>GIC67</t>
  </si>
  <si>
    <t>GIC68</t>
  </si>
  <si>
    <t>GIC69</t>
  </si>
  <si>
    <t>GIC70</t>
  </si>
  <si>
    <t>GIC71</t>
  </si>
  <si>
    <t>GIC72</t>
  </si>
  <si>
    <t>GIC73</t>
  </si>
  <si>
    <t>GIC74</t>
  </si>
  <si>
    <t>GIC75</t>
  </si>
  <si>
    <t>GIC76</t>
  </si>
  <si>
    <t>GIC77</t>
  </si>
  <si>
    <t>GIC78</t>
  </si>
  <si>
    <t>GIC79</t>
  </si>
  <si>
    <t>GIC80</t>
  </si>
  <si>
    <t>GIC81</t>
  </si>
  <si>
    <t>GIC82</t>
  </si>
  <si>
    <t>GIC83</t>
  </si>
  <si>
    <t>GIC84</t>
  </si>
  <si>
    <t>GIC85</t>
  </si>
  <si>
    <t>GIC86</t>
  </si>
  <si>
    <t>GIC87</t>
  </si>
  <si>
    <t>GIC88</t>
  </si>
  <si>
    <t>GIC89</t>
  </si>
  <si>
    <t>GIC90</t>
  </si>
  <si>
    <t>GIC91</t>
  </si>
  <si>
    <t>Código
do
produto
nível 91</t>
  </si>
  <si>
    <t>Descrição do produto
nível 91</t>
  </si>
  <si>
    <t>Usos de bens e serviços</t>
  </si>
  <si>
    <t>Oferta e demanda da produção nacional a preço básico</t>
  </si>
  <si>
    <t>GIC_A01</t>
  </si>
  <si>
    <t>GIC_A02</t>
  </si>
  <si>
    <t>GIC_A03</t>
  </si>
  <si>
    <t>GIC_A04</t>
  </si>
  <si>
    <t>GIC_A05</t>
  </si>
  <si>
    <t>GIC_A06</t>
  </si>
  <si>
    <t>GIC_A07</t>
  </si>
  <si>
    <t>GIC_A08</t>
  </si>
  <si>
    <t>GIC_A09</t>
  </si>
  <si>
    <t>GIC_A10</t>
  </si>
  <si>
    <t>GIC_A11</t>
  </si>
  <si>
    <t>GIC_A12</t>
  </si>
  <si>
    <t>GIC_A13</t>
  </si>
  <si>
    <t>GIC_A14</t>
  </si>
  <si>
    <t>GIC_A15</t>
  </si>
  <si>
    <t>GIC_A16</t>
  </si>
  <si>
    <t>GIC_A17</t>
  </si>
  <si>
    <t>GIC_A18</t>
  </si>
  <si>
    <t>GIC_A19</t>
  </si>
  <si>
    <t>GIC_A20</t>
  </si>
  <si>
    <t>GIC_A21</t>
  </si>
  <si>
    <t>GIC_A22</t>
  </si>
  <si>
    <t>GIC_A23</t>
  </si>
  <si>
    <t>GIC_A24</t>
  </si>
  <si>
    <t>GIC_A25</t>
  </si>
  <si>
    <t>GIC_A26</t>
  </si>
  <si>
    <t>GIC_A27</t>
  </si>
  <si>
    <t>GIC_A28</t>
  </si>
  <si>
    <t>GIC_A29</t>
  </si>
  <si>
    <t>GIC_A30</t>
  </si>
  <si>
    <t>GIC_A31</t>
  </si>
  <si>
    <t>GIC_A32</t>
  </si>
  <si>
    <t>GIC_A33</t>
  </si>
  <si>
    <t>GIC_A34</t>
  </si>
  <si>
    <t>GIC_A35</t>
  </si>
  <si>
    <t>GIC_A36</t>
  </si>
  <si>
    <t>GIC_A37</t>
  </si>
  <si>
    <t>GIC_A38</t>
  </si>
  <si>
    <t>GIC_A39</t>
  </si>
  <si>
    <t>GIC_A40</t>
  </si>
  <si>
    <t>GIC_A41</t>
  </si>
  <si>
    <t>GIC_A42</t>
  </si>
  <si>
    <t>Oferta e demanda de produtos importados a preço básico</t>
  </si>
  <si>
    <t>Tabelas disponíveis</t>
  </si>
  <si>
    <t>Usos</t>
  </si>
  <si>
    <t>Usos Nacional a pb</t>
  </si>
  <si>
    <t>Usos Totais a preços de consumidor</t>
  </si>
  <si>
    <t>Oferta e demanda de produtos Nacionais a preço básico</t>
  </si>
  <si>
    <t>Usos  Importados</t>
  </si>
  <si>
    <t>Bn</t>
  </si>
  <si>
    <t>Bm</t>
  </si>
  <si>
    <t>D</t>
  </si>
  <si>
    <t>Am</t>
  </si>
  <si>
    <t xml:space="preserve">An </t>
  </si>
  <si>
    <t>Matriz dos coeficientes técnicos dos insumos nacionais</t>
  </si>
  <si>
    <t>Matriz dos coeficientes técnicos dos insumos importados</t>
  </si>
  <si>
    <t>Matriz de participação setorial na produção dos produtos nacionais - Market Share</t>
  </si>
  <si>
    <t>Matriz dos coeficientes técnicos intersetoriais nacionais - Matriz D.Bn</t>
  </si>
  <si>
    <t>Matriz dos coeficientes técnicos intersetoriais importados - Matriz D.Bm</t>
  </si>
  <si>
    <t>Z</t>
  </si>
  <si>
    <t>Demanda final  (valores constantes relativos de 2010 em 1 000 000 R$)</t>
  </si>
  <si>
    <t>Oferta de bens e serviços (valores correntes em 1 000 000 R$)</t>
  </si>
  <si>
    <t>Produção das atividades (valores correntes em 1 000 000 R$)</t>
  </si>
  <si>
    <t>Importação (valores correntes 1 000 000 R$)</t>
  </si>
  <si>
    <t xml:space="preserve">
Oferta total
a preço
de consumidor</t>
  </si>
  <si>
    <t xml:space="preserve">
Margem 
de
comércio</t>
  </si>
  <si>
    <t xml:space="preserve">
Margem
de
transporte</t>
  </si>
  <si>
    <t xml:space="preserve">
Total de impostos líquidos de subsídios</t>
  </si>
  <si>
    <t xml:space="preserve">
Oferta total
 a preço básico </t>
  </si>
  <si>
    <t xml:space="preserve">
Ajuste CIF/FOB</t>
  </si>
  <si>
    <t xml:space="preserve">
Importação de bens e serviços</t>
  </si>
  <si>
    <t>Recursos de bens e serviços</t>
  </si>
  <si>
    <t>Referenciar como:</t>
  </si>
  <si>
    <t>Passoni, P; Freitas, F. Metodologia para estimação de uma série de matrizes insumo-produto para o Brasil de 2000 a 2015. 2018. Mimeo.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</si>
</sst>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###"/>
    <numFmt numFmtId="165" formatCode="#\ ###\ ###\ ##0;\ \(\-\)\ ###\ ###\ ##0"/>
    <numFmt numFmtId="166" formatCode="#"/>
    <numFmt numFmtId="167" formatCode="#\ ##0.000000;\ \(\-\)\ #\ ##0.000000"/>
    <numFmt numFmtId="168" formatCode="######\ ##0.000000;\ \(\-\)\ ######\ ##0.000000"/>
  </numFmts>
  <fonts count="12">
    <font>
      <sz val="10"/>
      <name val="Arial"/>
    </font>
    <font>
      <sz val="10"/>
      <name val="Arial"/>
      <family val="2"/>
    </font>
    <font>
      <sz val="10"/>
      <name val="Univers"/>
      <family val="2"/>
    </font>
    <font>
      <sz val="6"/>
      <name val="Univers"/>
      <family val="2"/>
    </font>
    <font>
      <sz val="8"/>
      <name val="Univers"/>
      <family val="2"/>
    </font>
    <font>
      <b/>
      <sz val="6"/>
      <name val="Univers"/>
      <family val="2"/>
    </font>
    <font>
      <b/>
      <sz val="10"/>
      <name val="Univers"/>
      <family val="2"/>
    </font>
    <font>
      <b/>
      <sz val="9"/>
      <name val="Univers"/>
      <family val="2"/>
    </font>
    <font>
      <sz val="9"/>
      <name val="Univers"/>
      <family val="2"/>
    </font>
    <font>
      <b/>
      <sz val="6"/>
      <name val="Univers"/>
      <family val="2"/>
    </font>
    <font>
      <u/>
      <sz val="10"/>
      <color theme="10"/>
      <name val="Arial"/>
      <family val="2"/>
    </font>
    <font>
      <u/>
      <sz val="9"/>
      <color theme="10"/>
      <name val="Univers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164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Continuous" vertical="center"/>
    </xf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 wrapText="1"/>
    </xf>
    <xf numFmtId="165" fontId="3" fillId="2" borderId="0" xfId="0" applyNumberFormat="1" applyFont="1" applyFill="1" applyBorder="1"/>
    <xf numFmtId="165" fontId="3" fillId="0" borderId="0" xfId="0" applyNumberFormat="1" applyFont="1" applyFill="1" applyBorder="1"/>
    <xf numFmtId="165" fontId="3" fillId="0" borderId="0" xfId="0" applyNumberFormat="1" applyFont="1" applyBorder="1"/>
    <xf numFmtId="0" fontId="7" fillId="0" borderId="0" xfId="1" applyFont="1" applyAlignment="1">
      <alignment horizontal="centerContinuous"/>
    </xf>
    <xf numFmtId="0" fontId="8" fillId="0" borderId="0" xfId="1" applyFont="1"/>
    <xf numFmtId="0" fontId="8" fillId="0" borderId="0" xfId="1" applyFont="1" applyBorder="1"/>
    <xf numFmtId="0" fontId="2" fillId="0" borderId="0" xfId="1" applyFont="1"/>
    <xf numFmtId="0" fontId="2" fillId="0" borderId="0" xfId="1" quotePrefix="1" applyFont="1"/>
    <xf numFmtId="0" fontId="2" fillId="0" borderId="0" xfId="1" applyFont="1" applyBorder="1"/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Continuous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0" xfId="1" applyFont="1"/>
    <xf numFmtId="0" fontId="3" fillId="0" borderId="0" xfId="1" applyFont="1" applyBorder="1"/>
    <xf numFmtId="0" fontId="3" fillId="0" borderId="0" xfId="1" applyFont="1" applyFill="1" applyAlignment="1">
      <alignment horizontal="left"/>
    </xf>
    <xf numFmtId="0" fontId="3" fillId="0" borderId="0" xfId="1" applyFont="1" applyFill="1"/>
    <xf numFmtId="166" fontId="3" fillId="0" borderId="0" xfId="1" applyNumberFormat="1" applyFont="1" applyFill="1" applyBorder="1"/>
    <xf numFmtId="0" fontId="2" fillId="0" borderId="0" xfId="1" applyFont="1" applyFill="1"/>
    <xf numFmtId="0" fontId="5" fillId="0" borderId="0" xfId="1" applyFont="1" applyAlignment="1">
      <alignment horizontal="center"/>
    </xf>
    <xf numFmtId="0" fontId="5" fillId="0" borderId="0" xfId="1" applyFont="1"/>
    <xf numFmtId="165" fontId="5" fillId="0" borderId="0" xfId="1" applyNumberFormat="1" applyFont="1" applyFill="1" applyBorder="1"/>
    <xf numFmtId="0" fontId="6" fillId="0" borderId="0" xfId="1" applyFont="1"/>
    <xf numFmtId="0" fontId="2" fillId="0" borderId="3" xfId="1" applyFont="1" applyBorder="1" applyAlignment="1">
      <alignment horizontal="center"/>
    </xf>
    <xf numFmtId="0" fontId="2" fillId="0" borderId="3" xfId="1" applyFont="1" applyBorder="1"/>
    <xf numFmtId="0" fontId="2" fillId="0" borderId="3" xfId="1" applyFont="1" applyFill="1" applyBorder="1"/>
    <xf numFmtId="0" fontId="7" fillId="0" borderId="0" xfId="1" applyFont="1" applyAlignment="1"/>
    <xf numFmtId="0" fontId="3" fillId="0" borderId="1" xfId="1" applyFont="1" applyBorder="1" applyAlignment="1">
      <alignment horizontal="centerContinuous" vertical="center"/>
    </xf>
    <xf numFmtId="167" fontId="3" fillId="2" borderId="0" xfId="1" applyNumberFormat="1" applyFont="1" applyFill="1" applyBorder="1"/>
    <xf numFmtId="167" fontId="3" fillId="0" borderId="0" xfId="1" applyNumberFormat="1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7" fillId="0" borderId="0" xfId="1" quotePrefix="1" applyFont="1" applyAlignment="1">
      <alignment horizontal="centerContinuous"/>
    </xf>
    <xf numFmtId="0" fontId="7" fillId="0" borderId="0" xfId="1" quotePrefix="1" applyFont="1" applyAlignment="1">
      <alignment horizontal="left"/>
    </xf>
    <xf numFmtId="165" fontId="2" fillId="0" borderId="0" xfId="1" applyNumberFormat="1" applyFont="1"/>
    <xf numFmtId="0" fontId="3" fillId="0" borderId="0" xfId="0" applyFont="1" applyAlignment="1">
      <alignment vertical="center"/>
    </xf>
    <xf numFmtId="168" fontId="3" fillId="2" borderId="0" xfId="1" applyNumberFormat="1" applyFont="1" applyFill="1" applyBorder="1"/>
    <xf numFmtId="168" fontId="3" fillId="0" borderId="0" xfId="1" applyNumberFormat="1" applyFont="1" applyFill="1" applyBorder="1"/>
    <xf numFmtId="0" fontId="7" fillId="0" borderId="0" xfId="1" applyFont="1" applyAlignment="1">
      <alignment horizontal="center"/>
    </xf>
    <xf numFmtId="165" fontId="9" fillId="2" borderId="0" xfId="0" applyNumberFormat="1" applyFont="1" applyFill="1" applyBorder="1"/>
    <xf numFmtId="165" fontId="3" fillId="0" borderId="0" xfId="1" applyNumberFormat="1" applyFont="1"/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8" fillId="0" borderId="0" xfId="1" applyFont="1" applyAlignment="1"/>
    <xf numFmtId="0" fontId="11" fillId="0" borderId="0" xfId="3" applyFont="1" applyAlignment="1"/>
    <xf numFmtId="0" fontId="11" fillId="0" borderId="0" xfId="3" applyFont="1" applyFill="1" applyAlignment="1"/>
    <xf numFmtId="0" fontId="3" fillId="0" borderId="1" xfId="0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7" fillId="0" borderId="0" xfId="0" applyFont="1" applyFill="1" applyAlignment="1"/>
    <xf numFmtId="0" fontId="7" fillId="0" borderId="0" xfId="0" applyFont="1" applyFill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7" fillId="0" borderId="0" xfId="0" applyFont="1"/>
    <xf numFmtId="0" fontId="7" fillId="0" borderId="0" xfId="0" applyFont="1" applyBorder="1"/>
    <xf numFmtId="0" fontId="2" fillId="0" borderId="0" xfId="0" applyFont="1" applyFill="1"/>
    <xf numFmtId="0" fontId="2" fillId="0" borderId="0" xfId="0" applyFont="1" applyBorder="1"/>
    <xf numFmtId="0" fontId="3" fillId="0" borderId="2" xfId="0" applyFont="1" applyBorder="1" applyAlignment="1">
      <alignment horizontal="centerContinuous" vertical="center"/>
    </xf>
    <xf numFmtId="0" fontId="3" fillId="0" borderId="4" xfId="0" applyFont="1" applyBorder="1" applyAlignment="1">
      <alignment horizontal="centerContinuous" vertical="center"/>
    </xf>
    <xf numFmtId="0" fontId="3" fillId="0" borderId="2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4" fillId="0" borderId="0" xfId="0" applyFont="1" applyBorder="1"/>
    <xf numFmtId="0" fontId="3" fillId="0" borderId="0" xfId="0" applyFont="1" applyBorder="1"/>
    <xf numFmtId="0" fontId="3" fillId="0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/>
    <xf numFmtId="165" fontId="9" fillId="0" borderId="0" xfId="0" applyNumberFormat="1" applyFont="1" applyFill="1" applyBorder="1"/>
    <xf numFmtId="0" fontId="6" fillId="0" borderId="0" xfId="0" applyFont="1"/>
    <xf numFmtId="0" fontId="2" fillId="0" borderId="3" xfId="0" applyFont="1" applyBorder="1" applyAlignment="1">
      <alignment horizontal="center"/>
    </xf>
    <xf numFmtId="165" fontId="3" fillId="2" borderId="0" xfId="1" applyNumberFormat="1" applyFont="1" applyFill="1" applyBorder="1"/>
    <xf numFmtId="165" fontId="2" fillId="0" borderId="0" xfId="0" applyNumberFormat="1" applyFont="1"/>
    <xf numFmtId="0" fontId="10" fillId="0" borderId="0" xfId="3" applyFill="1"/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</cellXfs>
  <cellStyles count="4">
    <cellStyle name="Hiperlink" xfId="3" builtinId="8"/>
    <cellStyle name="Normal" xfId="0" builtinId="0"/>
    <cellStyle name="Normal 2" xfId="1" xr:uid="{00000000-0005-0000-0000-000002000000}"/>
    <cellStyle name="Normal 8" xfId="2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AE0BD"/>
      <rgbColor rgb="00FFFFFF"/>
      <rgbColor rgb="00FFCCC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E3E3E3"/>
      <rgbColor rgb="00C6370A"/>
      <rgbColor rgb="00F6BAED"/>
      <rgbColor rgb="00FFFFC0"/>
      <rgbColor rgb="00A0E0E0"/>
      <rgbColor rgb="00600080"/>
      <rgbColor rgb="00FF3F3F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AD87E5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E87B14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c/Dropbox/CPFL/Atualiza&#231;&#227;o%20MIP%202000%20a%202009/AtualizacaoMIP2000base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o a Passo"/>
      <sheetName val="Tabelas IBGE (2000)"/>
      <sheetName val="Tabela de Recursos"/>
      <sheetName val="Tabela de Usos PC"/>
      <sheetName val="Tabelas do ano base (2010)"/>
      <sheetName val="Tabelas do ano base (originais)"/>
      <sheetName val="Tabelas do ano base (ajustadas)"/>
      <sheetName val="Tabelas % do ano base"/>
      <sheetName val="Tabelas % do ano base ajustada"/>
      <sheetName val="Atualização"/>
      <sheetName val="Tabelas de partida"/>
      <sheetName val="RAS final"/>
      <sheetName val="Tabelas atualizadas"/>
      <sheetName val="Planilhas RAS"/>
      <sheetName val="GIC01"/>
      <sheetName val="GIC02"/>
      <sheetName val="GIC03"/>
      <sheetName val="GIC03a"/>
      <sheetName val="GIC03b"/>
      <sheetName val="GIC04"/>
      <sheetName val="GIC05"/>
      <sheetName val="GIC06"/>
      <sheetName val="GIC07"/>
      <sheetName val="GIC08"/>
      <sheetName val="GIC09"/>
      <sheetName val="GIC10"/>
      <sheetName val="GIC11"/>
      <sheetName val="GIC12"/>
      <sheetName val="GIC13"/>
      <sheetName val="GIC14"/>
      <sheetName val="GIC15"/>
      <sheetName val="GIC16"/>
      <sheetName val="GIC17"/>
      <sheetName val="GIC18"/>
      <sheetName val="GIC19"/>
      <sheetName val="GIC20"/>
      <sheetName val="GIC21"/>
      <sheetName val="GIC22"/>
      <sheetName val="GIC23"/>
      <sheetName val="GIC24"/>
      <sheetName val="GIC25"/>
      <sheetName val="GIC26"/>
      <sheetName val="GIC27"/>
      <sheetName val="GIC28"/>
      <sheetName val="GIC29"/>
      <sheetName val="GIC30"/>
      <sheetName val="GIC31"/>
      <sheetName val="GIC32"/>
      <sheetName val="GIC33"/>
      <sheetName val="GIC34"/>
      <sheetName val="GIC35"/>
      <sheetName val="GIC36"/>
      <sheetName val="GIC37"/>
      <sheetName val="GIC38"/>
      <sheetName val="GIC39"/>
      <sheetName val="GIC40"/>
      <sheetName val="GIC41"/>
      <sheetName val="GIC42"/>
      <sheetName val="GIC43"/>
      <sheetName val="GIC44"/>
      <sheetName val="GIC45"/>
      <sheetName val="GIC46"/>
      <sheetName val="GIC47"/>
      <sheetName val="GIC48"/>
      <sheetName val="GIC49"/>
      <sheetName val="GIC50"/>
      <sheetName val="GIC51"/>
      <sheetName val="GIC52"/>
      <sheetName val="GIC53"/>
      <sheetName val="GIC54"/>
      <sheetName val="GIC55"/>
      <sheetName val="GIC56"/>
      <sheetName val="GIC57"/>
      <sheetName val="GIC58"/>
      <sheetName val="GIC59"/>
      <sheetName val="GIC60"/>
      <sheetName val="GIC61"/>
      <sheetName val="GIC62"/>
      <sheetName val="GIC63"/>
      <sheetName val="GIC64"/>
      <sheetName val="GIC65"/>
      <sheetName val="GIC66"/>
      <sheetName val="GIC67"/>
      <sheetName val="GIC68"/>
      <sheetName val="GIC69"/>
      <sheetName val="GIC70"/>
      <sheetName val="GIC71"/>
      <sheetName val="GIC72"/>
      <sheetName val="GIC73"/>
      <sheetName val="GIC74"/>
      <sheetName val="GIC75"/>
      <sheetName val="GIC76"/>
      <sheetName val="GIC77"/>
      <sheetName val="GIC78"/>
      <sheetName val="GIC79"/>
      <sheetName val="GIC80"/>
      <sheetName val="GIC81"/>
      <sheetName val="GIC82"/>
      <sheetName val="GIC83"/>
      <sheetName val="GIC84"/>
      <sheetName val="GIC85"/>
      <sheetName val="GIC86"/>
      <sheetName val="GIC87"/>
      <sheetName val="GIC88"/>
      <sheetName val="GIC89"/>
      <sheetName val="GIC90"/>
      <sheetName val="GIC91"/>
    </sheetNames>
    <sheetDataSet>
      <sheetData sheetId="0"/>
      <sheetData sheetId="1"/>
      <sheetData sheetId="2">
        <row r="5">
          <cell r="C5">
            <v>5121.2417330514299</v>
          </cell>
          <cell r="BC5">
            <v>0</v>
          </cell>
          <cell r="BD5">
            <v>1967</v>
          </cell>
        </row>
        <row r="6">
          <cell r="BC6">
            <v>0</v>
          </cell>
          <cell r="BD6">
            <v>367</v>
          </cell>
        </row>
        <row r="7">
          <cell r="BC7">
            <v>0</v>
          </cell>
          <cell r="BD7">
            <v>0</v>
          </cell>
        </row>
        <row r="8">
          <cell r="BC8">
            <v>0</v>
          </cell>
          <cell r="BD8">
            <v>0</v>
          </cell>
        </row>
        <row r="9">
          <cell r="BC9">
            <v>0</v>
          </cell>
          <cell r="BD9">
            <v>368.97530905405398</v>
          </cell>
        </row>
        <row r="10">
          <cell r="BC10">
            <v>0</v>
          </cell>
          <cell r="BD10">
            <v>0</v>
          </cell>
        </row>
        <row r="11">
          <cell r="BC11">
            <v>0</v>
          </cell>
          <cell r="BD11">
            <v>0</v>
          </cell>
        </row>
        <row r="12">
          <cell r="BC12">
            <v>0</v>
          </cell>
          <cell r="BD12">
            <v>754.08367848590399</v>
          </cell>
        </row>
        <row r="13">
          <cell r="BC13">
            <v>0</v>
          </cell>
          <cell r="BD13">
            <v>64.935483732394403</v>
          </cell>
        </row>
        <row r="14">
          <cell r="BC14">
            <v>0</v>
          </cell>
          <cell r="BD14">
            <v>0</v>
          </cell>
        </row>
        <row r="15">
          <cell r="BC15">
            <v>0</v>
          </cell>
          <cell r="BD15">
            <v>0</v>
          </cell>
        </row>
        <row r="16">
          <cell r="BC16">
            <v>0</v>
          </cell>
          <cell r="BD16">
            <v>283.46052637499997</v>
          </cell>
        </row>
        <row r="17">
          <cell r="BC17">
            <v>0</v>
          </cell>
          <cell r="BD17">
            <v>224.74069056528899</v>
          </cell>
        </row>
        <row r="18">
          <cell r="BC18">
            <v>0</v>
          </cell>
          <cell r="BD18">
            <v>58.831428602189803</v>
          </cell>
        </row>
        <row r="19">
          <cell r="BC19">
            <v>0</v>
          </cell>
          <cell r="BD19">
            <v>1123.68669750801</v>
          </cell>
        </row>
        <row r="20">
          <cell r="BC20">
            <v>0</v>
          </cell>
          <cell r="BD20">
            <v>285.77751423866198</v>
          </cell>
        </row>
        <row r="21">
          <cell r="BC21">
            <v>0</v>
          </cell>
          <cell r="BD21">
            <v>9416.8711830737902</v>
          </cell>
        </row>
        <row r="22">
          <cell r="BC22">
            <v>0</v>
          </cell>
          <cell r="BD22">
            <v>0</v>
          </cell>
        </row>
        <row r="23">
          <cell r="BC23">
            <v>0</v>
          </cell>
          <cell r="BD23">
            <v>683.38682198977006</v>
          </cell>
        </row>
        <row r="24">
          <cell r="BC24">
            <v>0</v>
          </cell>
          <cell r="BD24">
            <v>338.97159917628699</v>
          </cell>
        </row>
        <row r="25">
          <cell r="BC25">
            <v>0</v>
          </cell>
          <cell r="BD25">
            <v>0</v>
          </cell>
        </row>
        <row r="26">
          <cell r="BC26">
            <v>0</v>
          </cell>
          <cell r="BD26">
            <v>1</v>
          </cell>
        </row>
        <row r="27">
          <cell r="BC27">
            <v>0</v>
          </cell>
          <cell r="BD27">
            <v>520.49272479485103</v>
          </cell>
        </row>
        <row r="28">
          <cell r="BC28">
            <v>0</v>
          </cell>
          <cell r="BD28">
            <v>54</v>
          </cell>
        </row>
        <row r="29">
          <cell r="BC29">
            <v>0</v>
          </cell>
          <cell r="BD29">
            <v>676</v>
          </cell>
        </row>
        <row r="30">
          <cell r="BC30">
            <v>0</v>
          </cell>
          <cell r="BD30">
            <v>2</v>
          </cell>
        </row>
        <row r="31">
          <cell r="BC31">
            <v>0</v>
          </cell>
          <cell r="BD31">
            <v>480.06036909090898</v>
          </cell>
        </row>
        <row r="32">
          <cell r="BC32">
            <v>0</v>
          </cell>
          <cell r="BD32">
            <v>400.76525098778399</v>
          </cell>
        </row>
        <row r="33">
          <cell r="BC33">
            <v>0</v>
          </cell>
          <cell r="BD33">
            <v>1.9145299393939399</v>
          </cell>
        </row>
        <row r="34">
          <cell r="BC34">
            <v>0</v>
          </cell>
          <cell r="BD34">
            <v>207</v>
          </cell>
        </row>
        <row r="35">
          <cell r="BC35">
            <v>0</v>
          </cell>
          <cell r="BD35">
            <v>210.66078206506026</v>
          </cell>
        </row>
        <row r="36">
          <cell r="BC36">
            <v>0</v>
          </cell>
          <cell r="BD36">
            <v>533.555956877531</v>
          </cell>
        </row>
        <row r="37">
          <cell r="BC37">
            <v>0</v>
          </cell>
          <cell r="BD37">
            <v>1614.6958856650599</v>
          </cell>
        </row>
        <row r="38">
          <cell r="BC38">
            <v>0</v>
          </cell>
          <cell r="BD38">
            <v>1110.20351342034</v>
          </cell>
        </row>
        <row r="39">
          <cell r="BC39">
            <v>0</v>
          </cell>
          <cell r="BD39">
            <v>748.60635674183504</v>
          </cell>
        </row>
        <row r="40">
          <cell r="BC40">
            <v>0</v>
          </cell>
          <cell r="BD40">
            <v>1289.4736468061899</v>
          </cell>
        </row>
        <row r="41">
          <cell r="BC41">
            <v>0</v>
          </cell>
          <cell r="BD41">
            <v>617.17911048670101</v>
          </cell>
        </row>
        <row r="42">
          <cell r="BC42">
            <v>0</v>
          </cell>
          <cell r="BD42">
            <v>556.191957510115</v>
          </cell>
        </row>
        <row r="43">
          <cell r="BC43">
            <v>0</v>
          </cell>
          <cell r="BD43">
            <v>156</v>
          </cell>
        </row>
        <row r="44">
          <cell r="BC44">
            <v>0</v>
          </cell>
          <cell r="BD44">
            <v>448</v>
          </cell>
        </row>
        <row r="45">
          <cell r="BC45">
            <v>0</v>
          </cell>
          <cell r="BD45">
            <v>1538.7435807714</v>
          </cell>
        </row>
        <row r="46">
          <cell r="BC46">
            <v>0</v>
          </cell>
          <cell r="BD46">
            <v>53.7627945949367</v>
          </cell>
        </row>
        <row r="47">
          <cell r="BC47">
            <v>0</v>
          </cell>
          <cell r="BD47">
            <v>0</v>
          </cell>
        </row>
        <row r="48">
          <cell r="BC48">
            <v>0</v>
          </cell>
          <cell r="BD48">
            <v>34.5652173887324</v>
          </cell>
        </row>
        <row r="49">
          <cell r="BC49">
            <v>0</v>
          </cell>
          <cell r="BD49">
            <v>6507.7796989278195</v>
          </cell>
        </row>
        <row r="50">
          <cell r="BC50">
            <v>0</v>
          </cell>
          <cell r="BD50">
            <v>0</v>
          </cell>
        </row>
        <row r="51">
          <cell r="BC51">
            <v>0</v>
          </cell>
          <cell r="BD51">
            <v>4014.7603667015101</v>
          </cell>
        </row>
        <row r="52">
          <cell r="BC52">
            <v>0</v>
          </cell>
          <cell r="BD52">
            <v>5350.3830170457804</v>
          </cell>
        </row>
        <row r="53">
          <cell r="BC53">
            <v>0</v>
          </cell>
          <cell r="BD53">
            <v>3724.93502297851</v>
          </cell>
        </row>
        <row r="54">
          <cell r="BC54">
            <v>0</v>
          </cell>
          <cell r="BD54">
            <v>1226.0524514168701</v>
          </cell>
        </row>
        <row r="55">
          <cell r="BC55">
            <v>0</v>
          </cell>
          <cell r="BD55">
            <v>1827.01016011155</v>
          </cell>
        </row>
        <row r="56">
          <cell r="BC56">
            <v>0</v>
          </cell>
          <cell r="BD56">
            <v>365</v>
          </cell>
        </row>
        <row r="57">
          <cell r="BC57">
            <v>0</v>
          </cell>
          <cell r="BD57">
            <v>2404.42810328016</v>
          </cell>
        </row>
        <row r="58">
          <cell r="BC58">
            <v>0</v>
          </cell>
          <cell r="BD58">
            <v>3778.4550409194899</v>
          </cell>
        </row>
        <row r="59">
          <cell r="BC59">
            <v>0</v>
          </cell>
          <cell r="BD59">
            <v>1156.55354203005</v>
          </cell>
        </row>
        <row r="60">
          <cell r="BC60">
            <v>0</v>
          </cell>
          <cell r="BD60">
            <v>1360.88595054852</v>
          </cell>
        </row>
        <row r="61">
          <cell r="BC61">
            <v>0</v>
          </cell>
          <cell r="BD61">
            <v>28</v>
          </cell>
        </row>
        <row r="62">
          <cell r="BC62">
            <v>0</v>
          </cell>
          <cell r="BD62">
            <v>926.77372256691399</v>
          </cell>
        </row>
        <row r="63">
          <cell r="BC63">
            <v>0</v>
          </cell>
          <cell r="BD63">
            <v>61.133771817829498</v>
          </cell>
        </row>
        <row r="64">
          <cell r="BC64">
            <v>0</v>
          </cell>
          <cell r="BD64">
            <v>1211.01020409076</v>
          </cell>
        </row>
        <row r="65">
          <cell r="BC65">
            <v>0</v>
          </cell>
          <cell r="BD65">
            <v>2250.7164671999199</v>
          </cell>
        </row>
        <row r="66">
          <cell r="BC66">
            <v>0</v>
          </cell>
          <cell r="BD66">
            <v>28.956521727272701</v>
          </cell>
        </row>
        <row r="67">
          <cell r="BC67">
            <v>0</v>
          </cell>
          <cell r="BD67">
            <v>1756.0925042373699</v>
          </cell>
        </row>
        <row r="68">
          <cell r="BC68">
            <v>0</v>
          </cell>
          <cell r="BD68">
            <v>10774.568872939701</v>
          </cell>
        </row>
        <row r="69">
          <cell r="BC69">
            <v>0</v>
          </cell>
          <cell r="BD69">
            <v>3975.2716894702498</v>
          </cell>
        </row>
        <row r="70">
          <cell r="BC70">
            <v>0</v>
          </cell>
          <cell r="BD70">
            <v>4920.03016613405</v>
          </cell>
        </row>
        <row r="71">
          <cell r="BC71">
            <v>0</v>
          </cell>
          <cell r="BD71">
            <v>244.982784361878</v>
          </cell>
        </row>
        <row r="72">
          <cell r="BC72">
            <v>0</v>
          </cell>
          <cell r="BD72">
            <v>12717.062123999969</v>
          </cell>
        </row>
        <row r="73">
          <cell r="BC73">
            <v>0</v>
          </cell>
          <cell r="BD73">
            <v>3794.1109363896398</v>
          </cell>
        </row>
        <row r="74">
          <cell r="BC74">
            <v>0</v>
          </cell>
          <cell r="BD74">
            <v>5164.9269549992587</v>
          </cell>
        </row>
        <row r="75">
          <cell r="BC75">
            <v>0</v>
          </cell>
          <cell r="BD75">
            <v>3862.5116765125699</v>
          </cell>
        </row>
        <row r="76">
          <cell r="BC76">
            <v>0</v>
          </cell>
          <cell r="BD76">
            <v>5180.3270321117998</v>
          </cell>
        </row>
        <row r="77">
          <cell r="BC77">
            <v>0</v>
          </cell>
          <cell r="BD77">
            <v>1797.01230784426</v>
          </cell>
        </row>
        <row r="78">
          <cell r="BC78">
            <v>0</v>
          </cell>
          <cell r="BD78">
            <v>319.07552219101098</v>
          </cell>
        </row>
        <row r="79">
          <cell r="BC79">
            <v>0</v>
          </cell>
          <cell r="BD79">
            <v>753.73774565608096</v>
          </cell>
        </row>
        <row r="80">
          <cell r="BC80">
            <v>-2982.2638741852184</v>
          </cell>
          <cell r="BD80">
            <v>6675.8545172082286</v>
          </cell>
        </row>
        <row r="81">
          <cell r="BC81">
            <v>0</v>
          </cell>
          <cell r="BD81">
            <v>0</v>
          </cell>
        </row>
        <row r="82">
          <cell r="BC82">
            <v>0</v>
          </cell>
          <cell r="BD82">
            <v>5060.63599281202</v>
          </cell>
        </row>
        <row r="83">
          <cell r="BC83">
            <v>0</v>
          </cell>
          <cell r="BD83">
            <v>2814.4087929556899</v>
          </cell>
        </row>
        <row r="84">
          <cell r="BC84">
            <v>-182</v>
          </cell>
          <cell r="BD84">
            <v>10428.602678834301</v>
          </cell>
        </row>
        <row r="85">
          <cell r="BC85">
            <v>0</v>
          </cell>
          <cell r="BD85">
            <v>735.46583343465102</v>
          </cell>
        </row>
        <row r="86">
          <cell r="BC86">
            <v>0</v>
          </cell>
          <cell r="BD86">
            <v>0</v>
          </cell>
        </row>
        <row r="87">
          <cell r="BC87">
            <v>0</v>
          </cell>
          <cell r="BD87">
            <v>8806.7232089162062</v>
          </cell>
        </row>
        <row r="88">
          <cell r="BC88">
            <v>0</v>
          </cell>
          <cell r="BD88">
            <v>0</v>
          </cell>
        </row>
        <row r="89">
          <cell r="BC89">
            <v>0</v>
          </cell>
          <cell r="BD89">
            <v>0</v>
          </cell>
        </row>
        <row r="90">
          <cell r="BC90">
            <v>0</v>
          </cell>
          <cell r="BD90">
            <v>497.64</v>
          </cell>
        </row>
        <row r="91">
          <cell r="BC91">
            <v>0</v>
          </cell>
          <cell r="BD91">
            <v>0</v>
          </cell>
        </row>
        <row r="92">
          <cell r="BC92">
            <v>0</v>
          </cell>
          <cell r="BD92">
            <v>7.6923083333333304</v>
          </cell>
        </row>
        <row r="93">
          <cell r="BC93">
            <v>0</v>
          </cell>
          <cell r="BD93">
            <v>0</v>
          </cell>
        </row>
        <row r="94">
          <cell r="BC94">
            <v>0</v>
          </cell>
          <cell r="BD94">
            <v>0</v>
          </cell>
        </row>
        <row r="95">
          <cell r="BC95">
            <v>0</v>
          </cell>
          <cell r="BD95">
            <v>0</v>
          </cell>
        </row>
      </sheetData>
      <sheetData sheetId="3">
        <row r="5">
          <cell r="C5">
            <v>222.237349648053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3">
          <cell r="D93">
            <v>125.77390939577188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:B16"/>
  <sheetViews>
    <sheetView workbookViewId="0">
      <selection activeCell="C20" sqref="C20"/>
    </sheetView>
  </sheetViews>
  <sheetFormatPr defaultRowHeight="13.2"/>
  <cols>
    <col min="1" max="1" width="19.88671875" customWidth="1"/>
  </cols>
  <sheetData>
    <row r="1" spans="1:2">
      <c r="A1" s="46" t="s">
        <v>286</v>
      </c>
    </row>
    <row r="2" spans="1:2">
      <c r="A2" s="62"/>
    </row>
    <row r="3" spans="1:2">
      <c r="A3" s="63" t="s">
        <v>287</v>
      </c>
      <c r="B3" s="62" t="s">
        <v>289</v>
      </c>
    </row>
    <row r="4" spans="1:2">
      <c r="A4" s="92" t="s">
        <v>288</v>
      </c>
      <c r="B4" s="62" t="s">
        <v>290</v>
      </c>
    </row>
    <row r="5" spans="1:2">
      <c r="A5" s="92" t="s">
        <v>291</v>
      </c>
      <c r="B5" s="62" t="s">
        <v>285</v>
      </c>
    </row>
    <row r="6" spans="1:2">
      <c r="A6" s="63" t="s">
        <v>292</v>
      </c>
      <c r="B6" s="62" t="s">
        <v>297</v>
      </c>
    </row>
    <row r="7" spans="1:2">
      <c r="A7" s="63" t="s">
        <v>293</v>
      </c>
      <c r="B7" s="62" t="s">
        <v>298</v>
      </c>
    </row>
    <row r="8" spans="1:2">
      <c r="A8" s="63" t="s">
        <v>294</v>
      </c>
      <c r="B8" s="62" t="s">
        <v>299</v>
      </c>
    </row>
    <row r="9" spans="1:2">
      <c r="A9" s="63" t="s">
        <v>296</v>
      </c>
      <c r="B9" s="62" t="s">
        <v>300</v>
      </c>
    </row>
    <row r="10" spans="1:2">
      <c r="A10" s="63" t="s">
        <v>295</v>
      </c>
      <c r="B10" s="62" t="s">
        <v>301</v>
      </c>
    </row>
    <row r="11" spans="1:2">
      <c r="A11" s="64" t="s">
        <v>302</v>
      </c>
      <c r="B11" s="62" t="s">
        <v>146</v>
      </c>
    </row>
    <row r="15" spans="1:2">
      <c r="A15" t="s">
        <v>315</v>
      </c>
    </row>
    <row r="16" spans="1:2">
      <c r="A16" s="46" t="s">
        <v>316</v>
      </c>
    </row>
  </sheetData>
  <hyperlinks>
    <hyperlink ref="A3" location="Usos!A1" display="Usos" xr:uid="{00000000-0004-0000-0000-000000000000}"/>
    <hyperlink ref="A6" location="Bn!A1" display="Bn" xr:uid="{00000000-0004-0000-0000-000003000000}"/>
    <hyperlink ref="A7" location="Bm!A1" display="Bm" xr:uid="{00000000-0004-0000-0000-000004000000}"/>
    <hyperlink ref="A8" location="D!A1" display="D" xr:uid="{00000000-0004-0000-0000-000005000000}"/>
    <hyperlink ref="A9" location="An!A1" display="An " xr:uid="{00000000-0004-0000-0000-000006000000}"/>
    <hyperlink ref="A10" location="Am!A1" display="Am" xr:uid="{00000000-0004-0000-0000-000007000000}"/>
    <hyperlink ref="A11" location="Z!A1" display="Z" xr:uid="{00000000-0004-0000-0000-000008000000}"/>
    <hyperlink ref="A4" location="'Usos Nacional'!A1" display="Usos Nacional a pb" xr:uid="{8CBDC8F8-093F-43E0-93AC-72C2356A2EE7}"/>
    <hyperlink ref="A5" location="'Usos Importado'!A1" display="Usos  Importados" xr:uid="{8CB26D26-619B-4E48-8451-F4FA975321DF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R98"/>
  <sheetViews>
    <sheetView showGridLines="0" zoomScale="180" zoomScaleNormal="180" workbookViewId="0">
      <selection activeCell="C6" sqref="C6:AR96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143</v>
      </c>
      <c r="B1" s="23"/>
      <c r="C1" s="23"/>
      <c r="D1" s="23"/>
      <c r="E1" s="23"/>
      <c r="F1" s="23"/>
      <c r="G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3" t="s">
        <v>239</v>
      </c>
      <c r="B3" s="95" t="s">
        <v>240</v>
      </c>
      <c r="C3" s="47" t="s">
        <v>87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10" t="s">
        <v>148</v>
      </c>
      <c r="B6" s="20" t="s">
        <v>37</v>
      </c>
      <c r="C6" s="48">
        <v>3.374400768776523E-4</v>
      </c>
      <c r="D6" s="48">
        <v>0</v>
      </c>
      <c r="E6" s="48">
        <v>0</v>
      </c>
      <c r="F6" s="48">
        <v>0</v>
      </c>
      <c r="G6" s="48">
        <v>6.653418103570171E-3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>
        <v>0</v>
      </c>
      <c r="AG6" s="48">
        <v>2.5824369545181822E-4</v>
      </c>
      <c r="AH6" s="48">
        <v>0</v>
      </c>
      <c r="AI6" s="48">
        <v>7.1092405909200782E-6</v>
      </c>
      <c r="AJ6" s="48">
        <v>0</v>
      </c>
      <c r="AK6" s="48">
        <v>0</v>
      </c>
      <c r="AL6" s="48">
        <v>0</v>
      </c>
      <c r="AM6" s="48">
        <v>0</v>
      </c>
      <c r="AN6" s="48">
        <v>2.4773682091724561E-4</v>
      </c>
      <c r="AO6" s="48">
        <v>0</v>
      </c>
      <c r="AP6" s="48">
        <v>0</v>
      </c>
      <c r="AQ6" s="48">
        <v>0</v>
      </c>
      <c r="AR6" s="48">
        <v>0</v>
      </c>
    </row>
    <row r="7" spans="1:44" ht="8.25" customHeight="1">
      <c r="A7" s="10" t="s">
        <v>149</v>
      </c>
      <c r="B7" s="20" t="s">
        <v>9</v>
      </c>
      <c r="C7" s="48">
        <v>2.0173048074207474E-4</v>
      </c>
      <c r="D7" s="48">
        <v>0</v>
      </c>
      <c r="E7" s="48">
        <v>0</v>
      </c>
      <c r="F7" s="48">
        <v>0</v>
      </c>
      <c r="G7" s="48">
        <v>1.7481933193306477E-4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6.1854777353728916E-6</v>
      </c>
      <c r="AH7" s="48">
        <v>0</v>
      </c>
      <c r="AI7" s="48">
        <v>1.4218481181840156E-5</v>
      </c>
      <c r="AJ7" s="48">
        <v>0</v>
      </c>
      <c r="AK7" s="48">
        <v>0</v>
      </c>
      <c r="AL7" s="48">
        <v>0</v>
      </c>
      <c r="AM7" s="48">
        <v>0</v>
      </c>
      <c r="AN7" s="48">
        <v>6.1934205229311403E-6</v>
      </c>
      <c r="AO7" s="48">
        <v>0</v>
      </c>
      <c r="AP7" s="48">
        <v>0</v>
      </c>
      <c r="AQ7" s="48">
        <v>0</v>
      </c>
      <c r="AR7" s="48">
        <v>0</v>
      </c>
    </row>
    <row r="8" spans="1:44" ht="8.25" customHeight="1">
      <c r="A8" s="10" t="s">
        <v>150</v>
      </c>
      <c r="B8" s="20" t="s">
        <v>20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3.136189653043586E-3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</row>
    <row r="9" spans="1:44" ht="8.25" customHeight="1">
      <c r="A9" s="10" t="s">
        <v>151</v>
      </c>
      <c r="B9" s="20" t="s">
        <v>10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0</v>
      </c>
      <c r="AH9" s="48">
        <v>0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</row>
    <row r="10" spans="1:44" ht="8.25" customHeight="1">
      <c r="A10" s="11" t="s">
        <v>152</v>
      </c>
      <c r="B10" s="20" t="s">
        <v>127</v>
      </c>
      <c r="C10" s="48">
        <v>1.5038090382591025E-4</v>
      </c>
      <c r="D10" s="48">
        <v>0</v>
      </c>
      <c r="E10" s="48">
        <v>0</v>
      </c>
      <c r="F10" s="48">
        <v>0</v>
      </c>
      <c r="G10" s="48">
        <v>1.5425235170564539E-4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8.2223318533136E-5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  <c r="AG10" s="48">
        <v>2.3195541507648344E-5</v>
      </c>
      <c r="AH10" s="48">
        <v>0</v>
      </c>
      <c r="AI10" s="48">
        <v>0</v>
      </c>
      <c r="AJ10" s="48">
        <v>0</v>
      </c>
      <c r="AK10" s="48">
        <v>0</v>
      </c>
      <c r="AL10" s="48">
        <v>0</v>
      </c>
      <c r="AM10" s="48">
        <v>0</v>
      </c>
      <c r="AN10" s="48">
        <v>0</v>
      </c>
      <c r="AO10" s="48">
        <v>0</v>
      </c>
      <c r="AP10" s="48">
        <v>0</v>
      </c>
      <c r="AQ10" s="48">
        <v>0</v>
      </c>
      <c r="AR10" s="48">
        <v>0</v>
      </c>
    </row>
    <row r="11" spans="1:44" ht="8.25" customHeight="1">
      <c r="A11" s="4" t="s">
        <v>153</v>
      </c>
      <c r="B11" s="21" t="s">
        <v>19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</row>
    <row r="12" spans="1:44" ht="8.25" customHeight="1">
      <c r="A12" s="4" t="s">
        <v>154</v>
      </c>
      <c r="B12" s="21" t="s">
        <v>11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0</v>
      </c>
      <c r="AQ12" s="49">
        <v>0</v>
      </c>
      <c r="AR12" s="49">
        <v>0</v>
      </c>
    </row>
    <row r="13" spans="1:44" ht="8.25" customHeight="1">
      <c r="A13" s="4" t="s">
        <v>155</v>
      </c>
      <c r="B13" s="21" t="s">
        <v>128</v>
      </c>
      <c r="C13" s="49">
        <v>5.3550273069714383E-4</v>
      </c>
      <c r="D13" s="49">
        <v>0</v>
      </c>
      <c r="E13" s="49">
        <v>0</v>
      </c>
      <c r="F13" s="49">
        <v>0</v>
      </c>
      <c r="G13" s="49">
        <v>6.8385209256169451E-4</v>
      </c>
      <c r="H13" s="49">
        <v>1.1189854531891085E-3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4.1111659266568E-5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5.1095487246566387E-6</v>
      </c>
      <c r="AF13" s="49">
        <v>0</v>
      </c>
      <c r="AG13" s="49">
        <v>1.546369433843223E-5</v>
      </c>
      <c r="AH13" s="49">
        <v>0</v>
      </c>
      <c r="AI13" s="49">
        <v>4.9053760077348541E-4</v>
      </c>
      <c r="AJ13" s="49">
        <v>0</v>
      </c>
      <c r="AK13" s="49">
        <v>0</v>
      </c>
      <c r="AL13" s="49">
        <v>0</v>
      </c>
      <c r="AM13" s="49">
        <v>1.4349595610458702E-5</v>
      </c>
      <c r="AN13" s="49">
        <v>3.0967102614655702E-5</v>
      </c>
      <c r="AO13" s="49">
        <v>3.76953088188175E-5</v>
      </c>
      <c r="AP13" s="49">
        <v>1.7536168347216134E-5</v>
      </c>
      <c r="AQ13" s="49">
        <v>2.9027014474804552E-5</v>
      </c>
      <c r="AR13" s="49">
        <v>1.7479461632581716E-5</v>
      </c>
    </row>
    <row r="14" spans="1:44" ht="8.25" customHeight="1">
      <c r="A14" s="4" t="s">
        <v>156</v>
      </c>
      <c r="B14" s="21" t="s">
        <v>38</v>
      </c>
      <c r="C14" s="49">
        <v>1.4671307690332708E-5</v>
      </c>
      <c r="D14" s="49">
        <v>0</v>
      </c>
      <c r="E14" s="49">
        <v>0</v>
      </c>
      <c r="F14" s="49">
        <v>0</v>
      </c>
      <c r="G14" s="49">
        <v>1.1826013630766146E-4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</v>
      </c>
      <c r="AQ14" s="49">
        <v>0</v>
      </c>
      <c r="AR14" s="49">
        <v>0</v>
      </c>
    </row>
    <row r="15" spans="1:44" ht="8.25" customHeight="1">
      <c r="A15" s="5" t="s">
        <v>157</v>
      </c>
      <c r="B15" s="21" t="s">
        <v>12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</v>
      </c>
      <c r="AR15" s="49">
        <v>0</v>
      </c>
    </row>
    <row r="16" spans="1:44" ht="8.25" customHeight="1">
      <c r="A16" s="10" t="s">
        <v>158</v>
      </c>
      <c r="B16" s="20" t="s">
        <v>21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0</v>
      </c>
      <c r="AL16" s="48">
        <v>0</v>
      </c>
      <c r="AM16" s="48">
        <v>0</v>
      </c>
      <c r="AN16" s="48">
        <v>0</v>
      </c>
      <c r="AO16" s="48">
        <v>0</v>
      </c>
      <c r="AP16" s="48">
        <v>0</v>
      </c>
      <c r="AQ16" s="48">
        <v>0</v>
      </c>
      <c r="AR16" s="48">
        <v>0</v>
      </c>
    </row>
    <row r="17" spans="1:44" ht="8.25" customHeight="1">
      <c r="A17" s="10" t="s">
        <v>159</v>
      </c>
      <c r="B17" s="20" t="s">
        <v>39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0</v>
      </c>
      <c r="AR17" s="48">
        <v>0</v>
      </c>
    </row>
    <row r="18" spans="1:44" ht="8.25" customHeight="1">
      <c r="A18" s="10" t="s">
        <v>160</v>
      </c>
      <c r="B18" s="20" t="s">
        <v>40</v>
      </c>
      <c r="C18" s="48">
        <v>2.981943288060123E-3</v>
      </c>
      <c r="D18" s="48">
        <v>0</v>
      </c>
      <c r="E18" s="48">
        <v>0</v>
      </c>
      <c r="F18" s="48">
        <v>4.0482552020079343E-5</v>
      </c>
      <c r="G18" s="48">
        <v>2.9822121329758108E-4</v>
      </c>
      <c r="H18" s="48">
        <v>2.2379709063782171E-4</v>
      </c>
      <c r="I18" s="48">
        <v>4.1980491418693668E-4</v>
      </c>
      <c r="J18" s="48">
        <v>8.2486132019054295E-5</v>
      </c>
      <c r="K18" s="48">
        <v>2.3912820688006011E-4</v>
      </c>
      <c r="L18" s="48">
        <v>9.5161060094209457E-4</v>
      </c>
      <c r="M18" s="48">
        <v>3.7345947964645838E-4</v>
      </c>
      <c r="N18" s="48">
        <v>0</v>
      </c>
      <c r="O18" s="48">
        <v>0</v>
      </c>
      <c r="P18" s="48">
        <v>0</v>
      </c>
      <c r="Q18" s="48">
        <v>2.0236770211474249E-4</v>
      </c>
      <c r="R18" s="48">
        <v>0</v>
      </c>
      <c r="S18" s="48">
        <v>0</v>
      </c>
      <c r="T18" s="48">
        <v>0</v>
      </c>
      <c r="U18" s="48">
        <v>5.4651578976349776E-3</v>
      </c>
      <c r="V18" s="48">
        <v>1.5594055546025855E-5</v>
      </c>
      <c r="W18" s="48">
        <v>1.3110455588331694E-4</v>
      </c>
      <c r="X18" s="48">
        <v>0</v>
      </c>
      <c r="Y18" s="48">
        <v>5.2694673885836992E-5</v>
      </c>
      <c r="Z18" s="48">
        <v>3.9158560844571839E-6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9.8967643765966265E-5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1.7936994513073377E-6</v>
      </c>
      <c r="AN18" s="48">
        <v>2.0644735076437133E-6</v>
      </c>
      <c r="AO18" s="48">
        <v>0</v>
      </c>
      <c r="AP18" s="48">
        <v>0</v>
      </c>
      <c r="AQ18" s="48">
        <v>0</v>
      </c>
      <c r="AR18" s="48">
        <v>0</v>
      </c>
    </row>
    <row r="19" spans="1:44" ht="8.25" customHeight="1">
      <c r="A19" s="10" t="s">
        <v>161</v>
      </c>
      <c r="B19" s="20" t="s">
        <v>22</v>
      </c>
      <c r="C19" s="48">
        <v>8.4360019219413074E-5</v>
      </c>
      <c r="D19" s="48">
        <v>0</v>
      </c>
      <c r="E19" s="48">
        <v>0</v>
      </c>
      <c r="F19" s="48">
        <v>0</v>
      </c>
      <c r="G19" s="48">
        <v>1.5425235170564539E-4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</v>
      </c>
      <c r="AC19" s="48">
        <v>0</v>
      </c>
      <c r="AD19" s="48">
        <v>0</v>
      </c>
      <c r="AE19" s="48">
        <v>0</v>
      </c>
      <c r="AF19" s="48">
        <v>0</v>
      </c>
      <c r="AG19" s="48">
        <v>0</v>
      </c>
      <c r="AH19" s="48">
        <v>0</v>
      </c>
      <c r="AI19" s="48">
        <v>1.7062177418208186E-4</v>
      </c>
      <c r="AJ19" s="48">
        <v>0</v>
      </c>
      <c r="AK19" s="48">
        <v>0</v>
      </c>
      <c r="AL19" s="48">
        <v>0</v>
      </c>
      <c r="AM19" s="48">
        <v>0</v>
      </c>
      <c r="AN19" s="48">
        <v>2.0644735076437133E-6</v>
      </c>
      <c r="AO19" s="48">
        <v>6.2825514698029167E-6</v>
      </c>
      <c r="AP19" s="48">
        <v>0</v>
      </c>
      <c r="AQ19" s="48">
        <v>0</v>
      </c>
      <c r="AR19" s="48">
        <v>8.7397308162908579E-6</v>
      </c>
    </row>
    <row r="20" spans="1:44" ht="8.25" customHeight="1">
      <c r="A20" s="11" t="s">
        <v>162</v>
      </c>
      <c r="B20" s="20" t="s">
        <v>3</v>
      </c>
      <c r="C20" s="48">
        <v>0</v>
      </c>
      <c r="D20" s="48">
        <v>0</v>
      </c>
      <c r="E20" s="48">
        <v>0</v>
      </c>
      <c r="F20" s="48">
        <v>1.2144765606023803E-4</v>
      </c>
      <c r="G20" s="48">
        <v>2.8279597812701653E-5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1.0575342707199606E-4</v>
      </c>
      <c r="P20" s="48">
        <v>0</v>
      </c>
      <c r="Q20" s="48">
        <v>4.8343395505188482E-4</v>
      </c>
      <c r="R20" s="48">
        <v>0</v>
      </c>
      <c r="S20" s="48">
        <v>0</v>
      </c>
      <c r="T20" s="48">
        <v>0</v>
      </c>
      <c r="U20" s="48">
        <v>0</v>
      </c>
      <c r="V20" s="48">
        <v>6.2376222184103419E-5</v>
      </c>
      <c r="W20" s="48">
        <v>5.8625587239156556E-2</v>
      </c>
      <c r="X20" s="48">
        <v>8.549044518553808E-3</v>
      </c>
      <c r="Y20" s="48">
        <v>0</v>
      </c>
      <c r="Z20" s="48">
        <v>0</v>
      </c>
      <c r="AA20" s="48">
        <v>0</v>
      </c>
      <c r="AB20" s="48">
        <v>0</v>
      </c>
      <c r="AC20" s="48">
        <v>5.9355253558223797E-4</v>
      </c>
      <c r="AD20" s="48">
        <v>0</v>
      </c>
      <c r="AE20" s="48">
        <v>0</v>
      </c>
      <c r="AF20" s="48">
        <v>0</v>
      </c>
      <c r="AG20" s="48">
        <v>0</v>
      </c>
      <c r="AH20" s="48">
        <v>0</v>
      </c>
      <c r="AI20" s="48">
        <v>0</v>
      </c>
      <c r="AJ20" s="48">
        <v>0</v>
      </c>
      <c r="AK20" s="48">
        <v>0</v>
      </c>
      <c r="AL20" s="48">
        <v>0</v>
      </c>
      <c r="AM20" s="48">
        <v>1.2555896159151364E-5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</row>
    <row r="21" spans="1:44" ht="8.25" customHeight="1">
      <c r="A21" s="4" t="s">
        <v>163</v>
      </c>
      <c r="B21" s="21" t="s">
        <v>41</v>
      </c>
      <c r="C21" s="49">
        <v>1.4671307690332708E-5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1.0691760261728895E-2</v>
      </c>
      <c r="R21" s="49">
        <v>0</v>
      </c>
      <c r="S21" s="49">
        <v>0</v>
      </c>
      <c r="T21" s="49">
        <v>0</v>
      </c>
      <c r="U21" s="49">
        <v>0</v>
      </c>
      <c r="V21" s="49">
        <v>9.2004927721552542E-4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1.7220634345548801E-4</v>
      </c>
      <c r="AG21" s="49">
        <v>0</v>
      </c>
      <c r="AH21" s="49">
        <v>0</v>
      </c>
      <c r="AI21" s="49">
        <v>0</v>
      </c>
      <c r="AJ21" s="49">
        <v>0</v>
      </c>
      <c r="AK21" s="49">
        <v>0</v>
      </c>
      <c r="AL21" s="49">
        <v>3.3760402423996895E-6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</row>
    <row r="22" spans="1:44" ht="8.25" customHeight="1">
      <c r="A22" s="4" t="s">
        <v>164</v>
      </c>
      <c r="B22" s="21" t="s">
        <v>42</v>
      </c>
      <c r="C22" s="49">
        <v>0</v>
      </c>
      <c r="D22" s="49">
        <v>2.3012017386857581E-4</v>
      </c>
      <c r="E22" s="49">
        <v>1.326846528084918E-3</v>
      </c>
      <c r="F22" s="49">
        <v>1.2144765606023803E-4</v>
      </c>
      <c r="G22" s="49">
        <v>6.7871034750483969E-4</v>
      </c>
      <c r="H22" s="49">
        <v>0</v>
      </c>
      <c r="I22" s="49">
        <v>1.8273860970490184E-3</v>
      </c>
      <c r="J22" s="49">
        <v>0</v>
      </c>
      <c r="K22" s="49">
        <v>0</v>
      </c>
      <c r="L22" s="49">
        <v>6.185468906123614E-4</v>
      </c>
      <c r="M22" s="49">
        <v>3.6456758727392365E-3</v>
      </c>
      <c r="N22" s="49">
        <v>0</v>
      </c>
      <c r="O22" s="49">
        <v>8.0848494996540982E-2</v>
      </c>
      <c r="P22" s="49">
        <v>0</v>
      </c>
      <c r="Q22" s="49">
        <v>5.4864132573330185E-3</v>
      </c>
      <c r="R22" s="49">
        <v>2.9431241262600251E-4</v>
      </c>
      <c r="S22" s="49">
        <v>3.3847311019180143E-4</v>
      </c>
      <c r="T22" s="49">
        <v>7.6467214681705221E-4</v>
      </c>
      <c r="U22" s="49">
        <v>4.9558106880317175E-4</v>
      </c>
      <c r="V22" s="49">
        <v>1.7933163877929732E-3</v>
      </c>
      <c r="W22" s="49">
        <v>1.6497323281984048E-3</v>
      </c>
      <c r="X22" s="49">
        <v>2.752633529193796E-3</v>
      </c>
      <c r="Y22" s="49">
        <v>1.4227561949175988E-3</v>
      </c>
      <c r="Z22" s="49">
        <v>2.7410992591200287E-5</v>
      </c>
      <c r="AA22" s="49">
        <v>1.364815067558346E-4</v>
      </c>
      <c r="AB22" s="49">
        <v>2.2950547944332171E-4</v>
      </c>
      <c r="AC22" s="49">
        <v>9.6452287032113666E-4</v>
      </c>
      <c r="AD22" s="49">
        <v>0</v>
      </c>
      <c r="AE22" s="49">
        <v>1.8189993459777634E-2</v>
      </c>
      <c r="AF22" s="49">
        <v>0</v>
      </c>
      <c r="AG22" s="49">
        <v>0</v>
      </c>
      <c r="AH22" s="49">
        <v>0</v>
      </c>
      <c r="AI22" s="49">
        <v>0</v>
      </c>
      <c r="AJ22" s="49">
        <v>0</v>
      </c>
      <c r="AK22" s="49">
        <v>0</v>
      </c>
      <c r="AL22" s="49">
        <v>0</v>
      </c>
      <c r="AM22" s="49">
        <v>5.3810983539220135E-6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</row>
    <row r="23" spans="1:44" ht="8.25" customHeight="1">
      <c r="A23" s="4" t="s">
        <v>165</v>
      </c>
      <c r="B23" s="21" t="s">
        <v>0</v>
      </c>
      <c r="C23" s="49">
        <v>0</v>
      </c>
      <c r="D23" s="49">
        <v>0</v>
      </c>
      <c r="E23" s="49">
        <v>3.5382574082264481E-5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2.8405987108052002E-4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0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</row>
    <row r="24" spans="1:44" ht="8.25" customHeight="1">
      <c r="A24" s="4" t="s">
        <v>166</v>
      </c>
      <c r="B24" s="21" t="s">
        <v>43</v>
      </c>
      <c r="C24" s="49">
        <v>0</v>
      </c>
      <c r="D24" s="49">
        <v>0</v>
      </c>
      <c r="E24" s="49">
        <v>1.7691287041132241E-5</v>
      </c>
      <c r="F24" s="49">
        <v>7.9750627479556312E-3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1.5594055546025855E-5</v>
      </c>
      <c r="W24" s="49">
        <v>3.5725991478203867E-3</v>
      </c>
      <c r="X24" s="49">
        <v>4.2612884442327033E-2</v>
      </c>
      <c r="Y24" s="49">
        <v>0</v>
      </c>
      <c r="Z24" s="49">
        <v>0</v>
      </c>
      <c r="AA24" s="49">
        <v>0</v>
      </c>
      <c r="AB24" s="49">
        <v>0</v>
      </c>
      <c r="AC24" s="49">
        <v>2.4731355649259914E-5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0</v>
      </c>
      <c r="AQ24" s="49">
        <v>0</v>
      </c>
      <c r="AR24" s="49">
        <v>0</v>
      </c>
    </row>
    <row r="25" spans="1:44" ht="8.25" customHeight="1">
      <c r="A25" s="5" t="s">
        <v>167</v>
      </c>
      <c r="B25" s="21" t="s">
        <v>44</v>
      </c>
      <c r="C25" s="49">
        <v>2.8975832688407096E-4</v>
      </c>
      <c r="D25" s="49">
        <v>0</v>
      </c>
      <c r="E25" s="49">
        <v>0</v>
      </c>
      <c r="F25" s="49">
        <v>0</v>
      </c>
      <c r="G25" s="49">
        <v>2.2623678250161322E-4</v>
      </c>
      <c r="H25" s="49">
        <v>0</v>
      </c>
      <c r="I25" s="49">
        <v>0</v>
      </c>
      <c r="J25" s="49">
        <v>0</v>
      </c>
      <c r="K25" s="49">
        <v>4.0993406893724592E-4</v>
      </c>
      <c r="L25" s="49">
        <v>0</v>
      </c>
      <c r="M25" s="49">
        <v>0</v>
      </c>
      <c r="N25" s="49">
        <v>0</v>
      </c>
      <c r="O25" s="49">
        <v>0</v>
      </c>
      <c r="P25" s="49">
        <v>1.110014800197336E-3</v>
      </c>
      <c r="Q25" s="49">
        <v>0</v>
      </c>
      <c r="R25" s="49">
        <v>0</v>
      </c>
      <c r="S25" s="49">
        <v>2.3317036479879654E-3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2.6347336942918496E-5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4.194451948642846E-4</v>
      </c>
      <c r="AJ25" s="49">
        <v>0</v>
      </c>
      <c r="AK25" s="49">
        <v>0</v>
      </c>
      <c r="AL25" s="49">
        <v>0</v>
      </c>
      <c r="AM25" s="49">
        <v>1.7936994513073377E-6</v>
      </c>
      <c r="AN25" s="49">
        <v>0</v>
      </c>
      <c r="AO25" s="49">
        <v>0</v>
      </c>
      <c r="AP25" s="49">
        <v>1.7536168347216134E-5</v>
      </c>
      <c r="AQ25" s="49">
        <v>0</v>
      </c>
      <c r="AR25" s="49">
        <v>2.6219192448872574E-5</v>
      </c>
    </row>
    <row r="26" spans="1:44" ht="8.25" customHeight="1">
      <c r="A26" s="10" t="s">
        <v>168</v>
      </c>
      <c r="B26" s="20" t="s">
        <v>45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</row>
    <row r="27" spans="1:44" ht="8.25" customHeight="1">
      <c r="A27" s="10" t="s">
        <v>169</v>
      </c>
      <c r="B27" s="20" t="s">
        <v>46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</row>
    <row r="28" spans="1:44" ht="8.25" customHeight="1">
      <c r="A28" s="12" t="s">
        <v>170</v>
      </c>
      <c r="B28" s="20" t="s">
        <v>13</v>
      </c>
      <c r="C28" s="48">
        <v>0</v>
      </c>
      <c r="D28" s="48">
        <v>0</v>
      </c>
      <c r="E28" s="48">
        <v>0</v>
      </c>
      <c r="F28" s="48">
        <v>0</v>
      </c>
      <c r="G28" s="48">
        <v>1.0283490113709692E-5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1.0024029233197311E-3</v>
      </c>
      <c r="AJ28" s="48">
        <v>0</v>
      </c>
      <c r="AK28" s="48">
        <v>0</v>
      </c>
      <c r="AL28" s="48">
        <v>0</v>
      </c>
      <c r="AM28" s="48">
        <v>5.3810983539220135E-6</v>
      </c>
      <c r="AN28" s="48">
        <v>8.2578940305748532E-6</v>
      </c>
      <c r="AO28" s="48">
        <v>1.884765440940875E-5</v>
      </c>
      <c r="AP28" s="48">
        <v>1.7536168347216134E-5</v>
      </c>
      <c r="AQ28" s="48">
        <v>1.9351342983203035E-5</v>
      </c>
      <c r="AR28" s="48">
        <v>1.7479461632581716E-5</v>
      </c>
    </row>
    <row r="29" spans="1:44" ht="8.25" customHeight="1">
      <c r="A29" s="12" t="s">
        <v>171</v>
      </c>
      <c r="B29" s="20" t="s">
        <v>14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 s="48">
        <v>0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0</v>
      </c>
      <c r="AG29" s="48">
        <v>0</v>
      </c>
      <c r="AH29" s="48">
        <v>0</v>
      </c>
      <c r="AI29" s="48">
        <v>0</v>
      </c>
      <c r="AJ29" s="48">
        <v>0</v>
      </c>
      <c r="AK29" s="48">
        <v>0</v>
      </c>
      <c r="AL29" s="48">
        <v>0</v>
      </c>
      <c r="AM29" s="48">
        <v>0</v>
      </c>
      <c r="AN29" s="48">
        <v>0</v>
      </c>
      <c r="AO29" s="48">
        <v>0</v>
      </c>
      <c r="AP29" s="48">
        <v>0</v>
      </c>
      <c r="AQ29" s="48">
        <v>0</v>
      </c>
      <c r="AR29" s="48">
        <v>0</v>
      </c>
    </row>
    <row r="30" spans="1:44" ht="8.25" customHeight="1">
      <c r="A30" s="13" t="s">
        <v>172</v>
      </c>
      <c r="B30" s="20" t="s">
        <v>23</v>
      </c>
      <c r="C30" s="48">
        <v>0</v>
      </c>
      <c r="D30" s="48">
        <v>0</v>
      </c>
      <c r="E30" s="48">
        <v>0</v>
      </c>
      <c r="F30" s="48">
        <v>0</v>
      </c>
      <c r="G30" s="48">
        <v>4.6018618258850873E-4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2.4171418009128265E-4</v>
      </c>
      <c r="AJ30" s="48">
        <v>0</v>
      </c>
      <c r="AK30" s="48">
        <v>0</v>
      </c>
      <c r="AL30" s="48">
        <v>0</v>
      </c>
      <c r="AM30" s="48">
        <v>3.5873989026146755E-6</v>
      </c>
      <c r="AN30" s="48">
        <v>0</v>
      </c>
      <c r="AO30" s="48">
        <v>0</v>
      </c>
      <c r="AP30" s="48">
        <v>1.7536168347216134E-5</v>
      </c>
      <c r="AQ30" s="48">
        <v>0</v>
      </c>
      <c r="AR30" s="48">
        <v>1.7479461632581716E-5</v>
      </c>
    </row>
    <row r="31" spans="1:44" ht="8.25" customHeight="1">
      <c r="A31" s="6" t="s">
        <v>173</v>
      </c>
      <c r="B31" s="21" t="s">
        <v>30</v>
      </c>
      <c r="C31" s="49">
        <v>0</v>
      </c>
      <c r="D31" s="49">
        <v>0</v>
      </c>
      <c r="E31" s="49">
        <v>0</v>
      </c>
      <c r="F31" s="49">
        <v>0</v>
      </c>
      <c r="G31" s="49">
        <v>2.0566980227419385E-5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8.2223318533136E-5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</row>
    <row r="32" spans="1:44" ht="8.25" customHeight="1">
      <c r="A32" s="6" t="s">
        <v>174</v>
      </c>
      <c r="B32" s="22" t="s">
        <v>65</v>
      </c>
      <c r="C32" s="49">
        <v>0</v>
      </c>
      <c r="D32" s="49">
        <v>0</v>
      </c>
      <c r="E32" s="49">
        <v>0</v>
      </c>
      <c r="F32" s="49">
        <v>0</v>
      </c>
      <c r="G32" s="49">
        <v>1.8047525149560511E-3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5.6873924727360629E-4</v>
      </c>
      <c r="AJ32" s="49">
        <v>0</v>
      </c>
      <c r="AK32" s="49">
        <v>0</v>
      </c>
      <c r="AL32" s="49">
        <v>0</v>
      </c>
      <c r="AM32" s="49">
        <v>1.7936994513073377E-6</v>
      </c>
      <c r="AN32" s="49">
        <v>8.2578940305748532E-6</v>
      </c>
      <c r="AO32" s="49">
        <v>1.2565102939605833E-5</v>
      </c>
      <c r="AP32" s="49">
        <v>1.0521701008329681E-4</v>
      </c>
      <c r="AQ32" s="49">
        <v>9.6756714916015175E-6</v>
      </c>
      <c r="AR32" s="49">
        <v>1.5731515469323543E-4</v>
      </c>
    </row>
    <row r="33" spans="1:44" ht="8.25" customHeight="1">
      <c r="A33" s="6" t="s">
        <v>175</v>
      </c>
      <c r="B33" s="21" t="s">
        <v>47</v>
      </c>
      <c r="C33" s="49">
        <v>3.667826922583177E-6</v>
      </c>
      <c r="D33" s="49">
        <v>0</v>
      </c>
      <c r="E33" s="49">
        <v>0</v>
      </c>
      <c r="F33" s="49">
        <v>0</v>
      </c>
      <c r="G33" s="49">
        <v>1.5013895566016152E-3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6.9889820753165602E-4</v>
      </c>
      <c r="Q33" s="49">
        <v>1.1242650117485694E-5</v>
      </c>
      <c r="R33" s="49">
        <v>0</v>
      </c>
      <c r="S33" s="49">
        <v>1.3162843174125611E-3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1.2370955470745783E-5</v>
      </c>
      <c r="AH33" s="49">
        <v>0</v>
      </c>
      <c r="AI33" s="49">
        <v>1.1872431786836531E-3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</row>
    <row r="34" spans="1:44" ht="8.25" customHeight="1">
      <c r="A34" s="6" t="s">
        <v>176</v>
      </c>
      <c r="B34" s="21" t="s">
        <v>31</v>
      </c>
      <c r="C34" s="49">
        <v>0</v>
      </c>
      <c r="D34" s="49">
        <v>0</v>
      </c>
      <c r="E34" s="49">
        <v>0</v>
      </c>
      <c r="F34" s="49">
        <v>0</v>
      </c>
      <c r="G34" s="49">
        <v>2.5708725284274231E-6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1.5463694338432229E-6</v>
      </c>
      <c r="AH34" s="49">
        <v>0</v>
      </c>
      <c r="AI34" s="49">
        <v>8.5310887091040932E-5</v>
      </c>
      <c r="AJ34" s="49">
        <v>0</v>
      </c>
      <c r="AK34" s="49">
        <v>2.7571603454170482E-6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</row>
    <row r="35" spans="1:44" ht="8.25" customHeight="1">
      <c r="A35" s="7" t="s">
        <v>177</v>
      </c>
      <c r="B35" s="21" t="s">
        <v>24</v>
      </c>
      <c r="C35" s="49">
        <v>3.667826922583177E-6</v>
      </c>
      <c r="D35" s="49">
        <v>0</v>
      </c>
      <c r="E35" s="49">
        <v>0</v>
      </c>
      <c r="F35" s="49">
        <v>0</v>
      </c>
      <c r="G35" s="49">
        <v>6.427181321068558E-5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5.2608380372808582E-4</v>
      </c>
      <c r="AJ35" s="49">
        <v>0</v>
      </c>
      <c r="AK35" s="49">
        <v>0</v>
      </c>
      <c r="AL35" s="49">
        <v>0</v>
      </c>
      <c r="AM35" s="49">
        <v>3.5873989026146755E-6</v>
      </c>
      <c r="AN35" s="49">
        <v>2.0644735076437133E-6</v>
      </c>
      <c r="AO35" s="49">
        <v>6.2825514698029167E-6</v>
      </c>
      <c r="AP35" s="49">
        <v>1.7536168347216134E-5</v>
      </c>
      <c r="AQ35" s="49">
        <v>0</v>
      </c>
      <c r="AR35" s="49">
        <v>4.369865408145429E-5</v>
      </c>
    </row>
    <row r="36" spans="1:44" ht="8.25" customHeight="1">
      <c r="A36" s="12" t="s">
        <v>178</v>
      </c>
      <c r="B36" s="20" t="s">
        <v>129</v>
      </c>
      <c r="C36" s="48">
        <v>6.1619492299397371E-4</v>
      </c>
      <c r="D36" s="48">
        <v>0</v>
      </c>
      <c r="E36" s="48">
        <v>0</v>
      </c>
      <c r="F36" s="48">
        <v>4.0482552020079343E-5</v>
      </c>
      <c r="G36" s="48">
        <v>8.9209276736431579E-4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2.6675677117604169E-4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2.3364982263854374E-4</v>
      </c>
      <c r="U36" s="48">
        <v>0</v>
      </c>
      <c r="V36" s="48">
        <v>0</v>
      </c>
      <c r="W36" s="48">
        <v>0</v>
      </c>
      <c r="X36" s="48">
        <v>0</v>
      </c>
      <c r="Y36" s="48">
        <v>0</v>
      </c>
      <c r="Z36" s="48">
        <v>0</v>
      </c>
      <c r="AA36" s="48">
        <v>0</v>
      </c>
      <c r="AB36" s="48">
        <v>0</v>
      </c>
      <c r="AC36" s="48">
        <v>0</v>
      </c>
      <c r="AD36" s="48">
        <v>0</v>
      </c>
      <c r="AE36" s="48">
        <v>0</v>
      </c>
      <c r="AF36" s="48">
        <v>0</v>
      </c>
      <c r="AG36" s="48">
        <v>1.1288496867055527E-4</v>
      </c>
      <c r="AH36" s="48">
        <v>0</v>
      </c>
      <c r="AI36" s="48">
        <v>2.2038645831852242E-4</v>
      </c>
      <c r="AJ36" s="48">
        <v>0</v>
      </c>
      <c r="AK36" s="48">
        <v>0</v>
      </c>
      <c r="AL36" s="48">
        <v>0</v>
      </c>
      <c r="AM36" s="48">
        <v>2.1524393415688054E-5</v>
      </c>
      <c r="AN36" s="48">
        <v>2.0644735076437133E-6</v>
      </c>
      <c r="AO36" s="48">
        <v>6.2825514698029167E-6</v>
      </c>
      <c r="AP36" s="48">
        <v>0</v>
      </c>
      <c r="AQ36" s="48">
        <v>0</v>
      </c>
      <c r="AR36" s="48">
        <v>0</v>
      </c>
    </row>
    <row r="37" spans="1:44" ht="8.25" customHeight="1">
      <c r="A37" s="12" t="s">
        <v>179</v>
      </c>
      <c r="B37" s="20" t="s">
        <v>25</v>
      </c>
      <c r="C37" s="48">
        <v>1.8339134612915885E-5</v>
      </c>
      <c r="D37" s="48">
        <v>0</v>
      </c>
      <c r="E37" s="48">
        <v>0</v>
      </c>
      <c r="F37" s="48">
        <v>0</v>
      </c>
      <c r="G37" s="48">
        <v>6.3500551452157347E-4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1.082458603690256E-5</v>
      </c>
      <c r="AH37" s="48">
        <v>0</v>
      </c>
      <c r="AI37" s="48">
        <v>3.4124354836416373E-4</v>
      </c>
      <c r="AJ37" s="48">
        <v>3.9804321953277688E-6</v>
      </c>
      <c r="AK37" s="48">
        <v>0</v>
      </c>
      <c r="AL37" s="48">
        <v>0</v>
      </c>
      <c r="AM37" s="48">
        <v>0</v>
      </c>
      <c r="AN37" s="48">
        <v>6.1934205229311403E-6</v>
      </c>
      <c r="AO37" s="48">
        <v>0</v>
      </c>
      <c r="AP37" s="48">
        <v>5.2608505041648403E-5</v>
      </c>
      <c r="AQ37" s="48">
        <v>9.6756714916015175E-6</v>
      </c>
      <c r="AR37" s="48">
        <v>4.369865408145429E-5</v>
      </c>
    </row>
    <row r="38" spans="1:44" ht="8.25" customHeight="1">
      <c r="A38" s="12" t="s">
        <v>180</v>
      </c>
      <c r="B38" s="20" t="s">
        <v>48</v>
      </c>
      <c r="C38" s="48">
        <v>0</v>
      </c>
      <c r="D38" s="48">
        <v>0</v>
      </c>
      <c r="E38" s="48">
        <v>0</v>
      </c>
      <c r="F38" s="48">
        <v>0</v>
      </c>
      <c r="G38" s="48">
        <v>1.0669120992973806E-3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3.1716932718870623E-6</v>
      </c>
      <c r="AI38" s="48">
        <v>1.9614394790348495E-2</v>
      </c>
      <c r="AJ38" s="48">
        <v>0</v>
      </c>
      <c r="AK38" s="48">
        <v>2.7571603454170482E-6</v>
      </c>
      <c r="AL38" s="48">
        <v>0</v>
      </c>
      <c r="AM38" s="48">
        <v>3.5873989026146755E-6</v>
      </c>
      <c r="AN38" s="48">
        <v>0</v>
      </c>
      <c r="AO38" s="48">
        <v>0</v>
      </c>
      <c r="AP38" s="48">
        <v>0</v>
      </c>
      <c r="AQ38" s="48">
        <v>0</v>
      </c>
      <c r="AR38" s="48">
        <v>8.7397308162908579E-6</v>
      </c>
    </row>
    <row r="39" spans="1:44" ht="8.25" customHeight="1">
      <c r="A39" s="12" t="s">
        <v>181</v>
      </c>
      <c r="B39" s="20" t="s">
        <v>49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7.9820962327489739E-3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0</v>
      </c>
    </row>
    <row r="40" spans="1:44" ht="8.25" customHeight="1">
      <c r="A40" s="13" t="s">
        <v>182</v>
      </c>
      <c r="B40" s="20" t="s">
        <v>32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2.2274354858624522E-2</v>
      </c>
      <c r="J40" s="48">
        <v>1.0681954096467531E-2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7.8317121689143678E-6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</row>
    <row r="41" spans="1:44" ht="8.25" customHeight="1">
      <c r="A41" s="6" t="s">
        <v>183</v>
      </c>
      <c r="B41" s="21" t="s">
        <v>130</v>
      </c>
      <c r="C41" s="49">
        <v>1.9439482689690839E-4</v>
      </c>
      <c r="D41" s="49">
        <v>1.1932157163555782E-4</v>
      </c>
      <c r="E41" s="49">
        <v>0</v>
      </c>
      <c r="F41" s="49">
        <v>7.2868593636142814E-4</v>
      </c>
      <c r="G41" s="49">
        <v>7.7126175852822694E-5</v>
      </c>
      <c r="H41" s="49">
        <v>0</v>
      </c>
      <c r="I41" s="49">
        <v>2.2743548586245218E-2</v>
      </c>
      <c r="J41" s="49">
        <v>3.3138803538655059E-2</v>
      </c>
      <c r="K41" s="49">
        <v>1.441601475762648E-2</v>
      </c>
      <c r="L41" s="49">
        <v>0</v>
      </c>
      <c r="M41" s="49">
        <v>3.0232434066618057E-4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6.3722678901421013E-5</v>
      </c>
      <c r="U41" s="49">
        <v>1.0049282784064316E-3</v>
      </c>
      <c r="V41" s="49">
        <v>1.5594055546025855E-5</v>
      </c>
      <c r="W41" s="49">
        <v>0</v>
      </c>
      <c r="X41" s="49">
        <v>0</v>
      </c>
      <c r="Y41" s="49">
        <v>0</v>
      </c>
      <c r="Z41" s="49">
        <v>6.9702238303337872E-4</v>
      </c>
      <c r="AA41" s="49">
        <v>1.7060188344479325E-5</v>
      </c>
      <c r="AB41" s="49">
        <v>0</v>
      </c>
      <c r="AC41" s="49">
        <v>3.0790537783328595E-3</v>
      </c>
      <c r="AD41" s="49">
        <v>2.1266253493741643E-4</v>
      </c>
      <c r="AE41" s="49">
        <v>2.5547743623283194E-5</v>
      </c>
      <c r="AF41" s="49">
        <v>1.9233435762560999E-4</v>
      </c>
      <c r="AG41" s="49">
        <v>1.7010063772275453E-5</v>
      </c>
      <c r="AH41" s="49">
        <v>2.8545239446983561E-5</v>
      </c>
      <c r="AI41" s="49">
        <v>1.4218481181840156E-5</v>
      </c>
      <c r="AJ41" s="49">
        <v>0</v>
      </c>
      <c r="AK41" s="49">
        <v>0</v>
      </c>
      <c r="AL41" s="49">
        <v>0</v>
      </c>
      <c r="AM41" s="49">
        <v>1.7936994513073377E-5</v>
      </c>
      <c r="AN41" s="49">
        <v>6.1934205229311403E-6</v>
      </c>
      <c r="AO41" s="49">
        <v>6.2825514698029167E-6</v>
      </c>
      <c r="AP41" s="49">
        <v>0</v>
      </c>
      <c r="AQ41" s="49">
        <v>9.6756714916015175E-6</v>
      </c>
      <c r="AR41" s="49">
        <v>0</v>
      </c>
    </row>
    <row r="42" spans="1:44" ht="8.25" customHeight="1">
      <c r="A42" s="6" t="s">
        <v>184</v>
      </c>
      <c r="B42" s="21" t="s">
        <v>4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4.4954941950384594E-3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1.5463694338432229E-6</v>
      </c>
      <c r="AH42" s="49">
        <v>9.515079815661187E-6</v>
      </c>
      <c r="AI42" s="49">
        <v>7.1092405909200782E-6</v>
      </c>
      <c r="AJ42" s="49">
        <v>0</v>
      </c>
      <c r="AK42" s="49">
        <v>8.271481036251145E-6</v>
      </c>
      <c r="AL42" s="49">
        <v>3.3760402423996895E-6</v>
      </c>
      <c r="AM42" s="49">
        <v>1.0762196707844027E-5</v>
      </c>
      <c r="AN42" s="49">
        <v>0</v>
      </c>
      <c r="AO42" s="49">
        <v>0</v>
      </c>
      <c r="AP42" s="49">
        <v>0</v>
      </c>
      <c r="AQ42" s="49">
        <v>0</v>
      </c>
      <c r="AR42" s="49">
        <v>8.7397308162908579E-6</v>
      </c>
    </row>
    <row r="43" spans="1:44" ht="8.25" customHeight="1">
      <c r="A43" s="6" t="s">
        <v>185</v>
      </c>
      <c r="B43" s="21" t="s">
        <v>50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8.9502271717965352E-3</v>
      </c>
      <c r="L43" s="49">
        <v>0</v>
      </c>
      <c r="M43" s="49">
        <v>4.4459461862673613E-4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1.3173668471459248E-5</v>
      </c>
      <c r="Z43" s="49">
        <v>3.5242704760114653E-5</v>
      </c>
      <c r="AA43" s="49">
        <v>0</v>
      </c>
      <c r="AB43" s="49">
        <v>0</v>
      </c>
      <c r="AC43" s="49">
        <v>0</v>
      </c>
      <c r="AD43" s="49">
        <v>0</v>
      </c>
      <c r="AE43" s="49">
        <v>1.5328646173969915E-5</v>
      </c>
      <c r="AF43" s="49">
        <v>0</v>
      </c>
      <c r="AG43" s="49">
        <v>0</v>
      </c>
      <c r="AH43" s="49">
        <v>0</v>
      </c>
      <c r="AI43" s="49">
        <v>0</v>
      </c>
      <c r="AJ43" s="49">
        <v>7.9608643906555375E-6</v>
      </c>
      <c r="AK43" s="49">
        <v>0</v>
      </c>
      <c r="AL43" s="49">
        <v>0</v>
      </c>
      <c r="AM43" s="49">
        <v>7.174797805229351E-6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</row>
    <row r="44" spans="1:44" ht="8.25" customHeight="1">
      <c r="A44" s="6" t="s">
        <v>186</v>
      </c>
      <c r="B44" s="21" t="s">
        <v>66</v>
      </c>
      <c r="C44" s="49">
        <v>1.8339134612915885E-5</v>
      </c>
      <c r="D44" s="49">
        <v>0</v>
      </c>
      <c r="E44" s="49">
        <v>0</v>
      </c>
      <c r="F44" s="49">
        <v>0</v>
      </c>
      <c r="G44" s="49">
        <v>2.5708725284274231E-6</v>
      </c>
      <c r="H44" s="49">
        <v>0</v>
      </c>
      <c r="I44" s="49">
        <v>0</v>
      </c>
      <c r="J44" s="49">
        <v>0</v>
      </c>
      <c r="K44" s="49">
        <v>0</v>
      </c>
      <c r="L44" s="49">
        <v>1.3798353713660371E-3</v>
      </c>
      <c r="M44" s="49">
        <v>5.3351354235208337E-5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3.9521005414377744E-5</v>
      </c>
      <c r="Z44" s="49">
        <v>3.4459533543223218E-4</v>
      </c>
      <c r="AA44" s="49">
        <v>0</v>
      </c>
      <c r="AB44" s="49">
        <v>6.3751522067589365E-6</v>
      </c>
      <c r="AC44" s="49">
        <v>0</v>
      </c>
      <c r="AD44" s="49">
        <v>6.076072426783327E-5</v>
      </c>
      <c r="AE44" s="49">
        <v>1.5328646173969915E-5</v>
      </c>
      <c r="AF44" s="49">
        <v>1.3642320715304894E-4</v>
      </c>
      <c r="AG44" s="49">
        <v>2.4741910941491566E-5</v>
      </c>
      <c r="AH44" s="49">
        <v>0</v>
      </c>
      <c r="AI44" s="49">
        <v>0</v>
      </c>
      <c r="AJ44" s="49">
        <v>1.1941296585983306E-5</v>
      </c>
      <c r="AK44" s="49">
        <v>0</v>
      </c>
      <c r="AL44" s="49">
        <v>1.6880201211998446E-5</v>
      </c>
      <c r="AM44" s="49">
        <v>8.9684972565366885E-6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</row>
    <row r="45" spans="1:44" ht="8.25" customHeight="1">
      <c r="A45" s="7" t="s">
        <v>187</v>
      </c>
      <c r="B45" s="22" t="s">
        <v>26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1.2359730397823265E-2</v>
      </c>
      <c r="N45" s="49">
        <v>0</v>
      </c>
      <c r="O45" s="49">
        <v>0</v>
      </c>
      <c r="P45" s="49">
        <v>0</v>
      </c>
      <c r="Q45" s="49">
        <v>4.4970600469942776E-5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</row>
    <row r="46" spans="1:44" ht="8.25" customHeight="1">
      <c r="A46" s="12" t="s">
        <v>188</v>
      </c>
      <c r="B46" s="20" t="s">
        <v>51</v>
      </c>
      <c r="C46" s="48">
        <v>1.1003480767749531E-5</v>
      </c>
      <c r="D46" s="48">
        <v>1.7045938805079689E-5</v>
      </c>
      <c r="E46" s="48">
        <v>1.5922158337019018E-4</v>
      </c>
      <c r="F46" s="48">
        <v>4.0482552020079343E-5</v>
      </c>
      <c r="G46" s="48">
        <v>2.2880765503004066E-4</v>
      </c>
      <c r="H46" s="48">
        <v>2.6855650876538603E-3</v>
      </c>
      <c r="I46" s="48">
        <v>3.9511050747005806E-4</v>
      </c>
      <c r="J46" s="48">
        <v>2.4745839605716286E-4</v>
      </c>
      <c r="K46" s="48">
        <v>2.0496703446862296E-4</v>
      </c>
      <c r="L46" s="48">
        <v>2.5693486225436555E-3</v>
      </c>
      <c r="M46" s="48">
        <v>8.6429193861037503E-3</v>
      </c>
      <c r="N46" s="48">
        <v>9.4094556370143741E-3</v>
      </c>
      <c r="O46" s="48">
        <v>4.847032074133152E-5</v>
      </c>
      <c r="P46" s="48">
        <v>1.64446637066272E-4</v>
      </c>
      <c r="Q46" s="48">
        <v>0</v>
      </c>
      <c r="R46" s="48">
        <v>2.6978637824050228E-4</v>
      </c>
      <c r="S46" s="48">
        <v>5.2651372696502447E-4</v>
      </c>
      <c r="T46" s="48">
        <v>6.3722678901421013E-5</v>
      </c>
      <c r="U46" s="48">
        <v>2.0511549792131276E-3</v>
      </c>
      <c r="V46" s="48">
        <v>8.57673055031422E-4</v>
      </c>
      <c r="W46" s="48">
        <v>2.1850759313886157E-5</v>
      </c>
      <c r="X46" s="48">
        <v>0</v>
      </c>
      <c r="Y46" s="48">
        <v>3.1616804331502195E-4</v>
      </c>
      <c r="Z46" s="48">
        <v>3.4851119151668936E-4</v>
      </c>
      <c r="AA46" s="48">
        <v>5.6298621536781768E-4</v>
      </c>
      <c r="AB46" s="48">
        <v>2.6138124047711639E-4</v>
      </c>
      <c r="AC46" s="48">
        <v>2.4731355649259916E-4</v>
      </c>
      <c r="AD46" s="48">
        <v>6.076072426783327E-5</v>
      </c>
      <c r="AE46" s="48">
        <v>5.1095487246566388E-5</v>
      </c>
      <c r="AF46" s="48">
        <v>6.2620488529268369E-5</v>
      </c>
      <c r="AG46" s="48">
        <v>4.066951611007676E-4</v>
      </c>
      <c r="AH46" s="48">
        <v>3.8060319262644748E-5</v>
      </c>
      <c r="AI46" s="48">
        <v>1.2085709004564132E-4</v>
      </c>
      <c r="AJ46" s="48">
        <v>2.117589927914373E-3</v>
      </c>
      <c r="AK46" s="48">
        <v>5.0731750355673686E-4</v>
      </c>
      <c r="AL46" s="48">
        <v>5.4016643878395031E-5</v>
      </c>
      <c r="AM46" s="48">
        <v>6.0088931618795815E-4</v>
      </c>
      <c r="AN46" s="48">
        <v>1.7548024814971564E-4</v>
      </c>
      <c r="AO46" s="48">
        <v>3.8951819112778086E-4</v>
      </c>
      <c r="AP46" s="48">
        <v>7.7159140727750997E-4</v>
      </c>
      <c r="AQ46" s="48">
        <v>5.8054028949609105E-5</v>
      </c>
      <c r="AR46" s="48">
        <v>3.4084950183534347E-4</v>
      </c>
    </row>
    <row r="47" spans="1:44" ht="8.25" customHeight="1">
      <c r="A47" s="12" t="s">
        <v>189</v>
      </c>
      <c r="B47" s="20" t="s">
        <v>52</v>
      </c>
      <c r="C47" s="48">
        <v>0</v>
      </c>
      <c r="D47" s="48">
        <v>0</v>
      </c>
      <c r="E47" s="48">
        <v>0</v>
      </c>
      <c r="F47" s="48">
        <v>0</v>
      </c>
      <c r="G47" s="48">
        <v>5.1417450568548462E-6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1.7783784745069446E-5</v>
      </c>
      <c r="N47" s="48">
        <v>9.2362754719159498E-4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3.9158560844571839E-6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7.2679363390631469E-5</v>
      </c>
      <c r="AH47" s="48">
        <v>0</v>
      </c>
      <c r="AI47" s="48">
        <v>0</v>
      </c>
      <c r="AJ47" s="48">
        <v>2.0698247415704398E-4</v>
      </c>
      <c r="AK47" s="48">
        <v>5.2386046562923916E-5</v>
      </c>
      <c r="AL47" s="48">
        <v>1.3504160969598758E-5</v>
      </c>
      <c r="AM47" s="48">
        <v>1.0762196707844027E-4</v>
      </c>
      <c r="AN47" s="48">
        <v>2.2709208584080847E-5</v>
      </c>
      <c r="AO47" s="48">
        <v>1.2565102939605833E-5</v>
      </c>
      <c r="AP47" s="48">
        <v>0</v>
      </c>
      <c r="AQ47" s="48">
        <v>9.6756714916015175E-6</v>
      </c>
      <c r="AR47" s="48">
        <v>0</v>
      </c>
    </row>
    <row r="48" spans="1:44" ht="8.25" customHeight="1">
      <c r="A48" s="12" t="s">
        <v>190</v>
      </c>
      <c r="B48" s="20" t="s">
        <v>15</v>
      </c>
      <c r="C48" s="48">
        <v>0</v>
      </c>
      <c r="D48" s="48">
        <v>0</v>
      </c>
      <c r="E48" s="48">
        <v>0</v>
      </c>
      <c r="F48" s="48">
        <v>0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>
        <v>0</v>
      </c>
      <c r="AA48" s="48">
        <v>0</v>
      </c>
      <c r="AB48" s="48">
        <v>0</v>
      </c>
      <c r="AC48" s="48">
        <v>0</v>
      </c>
      <c r="AD48" s="48">
        <v>0</v>
      </c>
      <c r="AE48" s="48">
        <v>0</v>
      </c>
      <c r="AF48" s="48">
        <v>0</v>
      </c>
      <c r="AG48" s="48">
        <v>0</v>
      </c>
      <c r="AH48" s="48">
        <v>0</v>
      </c>
      <c r="AI48" s="48">
        <v>0</v>
      </c>
      <c r="AJ48" s="48">
        <v>0</v>
      </c>
      <c r="AK48" s="48">
        <v>0</v>
      </c>
      <c r="AL48" s="48">
        <v>0</v>
      </c>
      <c r="AM48" s="48">
        <v>0</v>
      </c>
      <c r="AN48" s="48">
        <v>0</v>
      </c>
      <c r="AO48" s="48">
        <v>0</v>
      </c>
      <c r="AP48" s="48">
        <v>0</v>
      </c>
      <c r="AQ48" s="48">
        <v>0</v>
      </c>
      <c r="AR48" s="48">
        <v>0</v>
      </c>
    </row>
    <row r="49" spans="1:44" ht="8.25" customHeight="1">
      <c r="A49" s="12" t="s">
        <v>191</v>
      </c>
      <c r="B49" s="20" t="s">
        <v>33</v>
      </c>
      <c r="C49" s="48">
        <v>3.667826922583177E-6</v>
      </c>
      <c r="D49" s="48">
        <v>8.5229694025398447E-6</v>
      </c>
      <c r="E49" s="48">
        <v>0</v>
      </c>
      <c r="F49" s="48">
        <v>3.2386041616063474E-4</v>
      </c>
      <c r="G49" s="48">
        <v>1.7996107698991962E-5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48">
        <v>1.60054062705625E-4</v>
      </c>
      <c r="N49" s="48">
        <v>0</v>
      </c>
      <c r="O49" s="48">
        <v>1.3219178383999507E-5</v>
      </c>
      <c r="P49" s="48">
        <v>0</v>
      </c>
      <c r="Q49" s="48">
        <v>7.8698550822399856E-5</v>
      </c>
      <c r="R49" s="48">
        <v>0</v>
      </c>
      <c r="S49" s="48">
        <v>0</v>
      </c>
      <c r="T49" s="48">
        <v>2.1240892967140339E-5</v>
      </c>
      <c r="U49" s="48">
        <v>0</v>
      </c>
      <c r="V49" s="48">
        <v>7.7970277730129273E-5</v>
      </c>
      <c r="W49" s="48">
        <v>4.3701518627772313E-5</v>
      </c>
      <c r="X49" s="48">
        <v>4.764173415912339E-4</v>
      </c>
      <c r="Y49" s="48">
        <v>0</v>
      </c>
      <c r="Z49" s="48">
        <v>3.9158560844571839E-6</v>
      </c>
      <c r="AA49" s="48">
        <v>0</v>
      </c>
      <c r="AB49" s="48">
        <v>0</v>
      </c>
      <c r="AC49" s="48">
        <v>0</v>
      </c>
      <c r="AD49" s="48">
        <v>0</v>
      </c>
      <c r="AE49" s="48">
        <v>8.1752779594506219E-5</v>
      </c>
      <c r="AF49" s="48">
        <v>2.0128014170121976E-5</v>
      </c>
      <c r="AG49" s="48">
        <v>7.7318471692161151E-6</v>
      </c>
      <c r="AH49" s="48">
        <v>1.2972225482018086E-3</v>
      </c>
      <c r="AI49" s="48">
        <v>0</v>
      </c>
      <c r="AJ49" s="48">
        <v>0</v>
      </c>
      <c r="AK49" s="48">
        <v>0</v>
      </c>
      <c r="AL49" s="48">
        <v>0</v>
      </c>
      <c r="AM49" s="48">
        <v>0</v>
      </c>
      <c r="AN49" s="48">
        <v>0</v>
      </c>
      <c r="AO49" s="48">
        <v>0</v>
      </c>
      <c r="AP49" s="48">
        <v>0</v>
      </c>
      <c r="AQ49" s="48">
        <v>0</v>
      </c>
      <c r="AR49" s="48">
        <v>0</v>
      </c>
    </row>
    <row r="50" spans="1:44" ht="8.25" customHeight="1">
      <c r="A50" s="12" t="s">
        <v>192</v>
      </c>
      <c r="B50" s="20" t="s">
        <v>27</v>
      </c>
      <c r="C50" s="48">
        <v>7.5924017297471767E-4</v>
      </c>
      <c r="D50" s="48">
        <v>2.8978095968635472E-3</v>
      </c>
      <c r="E50" s="48">
        <v>7.6072534276868634E-4</v>
      </c>
      <c r="F50" s="48">
        <v>5.2627317626103144E-4</v>
      </c>
      <c r="G50" s="48">
        <v>1.9538631216048415E-4</v>
      </c>
      <c r="H50" s="48">
        <v>7.4599030212607232E-5</v>
      </c>
      <c r="I50" s="48">
        <v>3.2102728731942215E-4</v>
      </c>
      <c r="J50" s="48">
        <v>0</v>
      </c>
      <c r="K50" s="48">
        <v>4.0993406893724592E-4</v>
      </c>
      <c r="L50" s="48">
        <v>0</v>
      </c>
      <c r="M50" s="48">
        <v>7.8248652878305563E-4</v>
      </c>
      <c r="N50" s="48">
        <v>0</v>
      </c>
      <c r="O50" s="48">
        <v>4.4019864018718352E-2</v>
      </c>
      <c r="P50" s="48">
        <v>0</v>
      </c>
      <c r="Q50" s="48">
        <v>6.5241098631769481E-2</v>
      </c>
      <c r="R50" s="48">
        <v>2.4526034385500207E-5</v>
      </c>
      <c r="S50" s="48">
        <v>1.1658518239939827E-3</v>
      </c>
      <c r="T50" s="48">
        <v>2.2302937615497355E-3</v>
      </c>
      <c r="U50" s="48">
        <v>2.0511549792131276E-3</v>
      </c>
      <c r="V50" s="48">
        <v>1.6202223712320864E-2</v>
      </c>
      <c r="W50" s="48">
        <v>1.4454277286135693E-2</v>
      </c>
      <c r="X50" s="48">
        <v>4.764173415912339E-4</v>
      </c>
      <c r="Y50" s="48">
        <v>1.8443135860042947E-4</v>
      </c>
      <c r="Z50" s="48">
        <v>1.9187694813840202E-4</v>
      </c>
      <c r="AA50" s="48">
        <v>1.1942131841135527E-3</v>
      </c>
      <c r="AB50" s="48">
        <v>1.3387819634193767E-4</v>
      </c>
      <c r="AC50" s="48">
        <v>4.5753007951130839E-4</v>
      </c>
      <c r="AD50" s="48">
        <v>6.076072426783327E-5</v>
      </c>
      <c r="AE50" s="48">
        <v>1.583960104643558E-4</v>
      </c>
      <c r="AF50" s="48">
        <v>5.3898349055548841E-4</v>
      </c>
      <c r="AG50" s="48">
        <v>1.8278086708026894E-3</v>
      </c>
      <c r="AH50" s="48">
        <v>1.141175239224965E-2</v>
      </c>
      <c r="AI50" s="48">
        <v>1.3649741934566549E-3</v>
      </c>
      <c r="AJ50" s="48">
        <v>3.9804321953277688E-6</v>
      </c>
      <c r="AK50" s="48">
        <v>0</v>
      </c>
      <c r="AL50" s="48">
        <v>0</v>
      </c>
      <c r="AM50" s="48">
        <v>9.5066070919288902E-5</v>
      </c>
      <c r="AN50" s="48">
        <v>3.9637891346759298E-4</v>
      </c>
      <c r="AO50" s="48">
        <v>3.76953088188175E-5</v>
      </c>
      <c r="AP50" s="48">
        <v>0</v>
      </c>
      <c r="AQ50" s="48">
        <v>9.6756714916015175E-6</v>
      </c>
      <c r="AR50" s="48">
        <v>2.6219192448872574E-5</v>
      </c>
    </row>
    <row r="51" spans="1:44" ht="8.25" customHeight="1">
      <c r="A51" s="8" t="s">
        <v>193</v>
      </c>
      <c r="B51" s="21" t="s">
        <v>67</v>
      </c>
      <c r="C51" s="49">
        <v>0</v>
      </c>
      <c r="D51" s="49">
        <v>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1.2337899825066206E-4</v>
      </c>
      <c r="P51" s="49">
        <v>0</v>
      </c>
      <c r="Q51" s="49">
        <v>5.0591925528685618E-4</v>
      </c>
      <c r="R51" s="49">
        <v>0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49">
        <v>0</v>
      </c>
      <c r="AA51" s="49">
        <v>0</v>
      </c>
      <c r="AB51" s="49">
        <v>0</v>
      </c>
      <c r="AC51" s="49">
        <v>0</v>
      </c>
      <c r="AD51" s="49">
        <v>0</v>
      </c>
      <c r="AE51" s="49">
        <v>0</v>
      </c>
      <c r="AF51" s="49">
        <v>0</v>
      </c>
      <c r="AG51" s="49">
        <v>0</v>
      </c>
      <c r="AH51" s="49">
        <v>3.1716932718870623E-6</v>
      </c>
      <c r="AI51" s="49">
        <v>0</v>
      </c>
      <c r="AJ51" s="49">
        <v>0</v>
      </c>
      <c r="AK51" s="49">
        <v>0</v>
      </c>
      <c r="AL51" s="49">
        <v>0</v>
      </c>
      <c r="AM51" s="49">
        <v>0</v>
      </c>
      <c r="AN51" s="49">
        <v>0</v>
      </c>
      <c r="AO51" s="49">
        <v>0</v>
      </c>
      <c r="AP51" s="49">
        <v>0</v>
      </c>
      <c r="AQ51" s="49">
        <v>0</v>
      </c>
      <c r="AR51" s="49">
        <v>0</v>
      </c>
    </row>
    <row r="52" spans="1:44" ht="8.25" customHeight="1">
      <c r="A52" s="8" t="s">
        <v>194</v>
      </c>
      <c r="B52" s="21" t="s">
        <v>53</v>
      </c>
      <c r="C52" s="49">
        <v>7.9775235566184096E-3</v>
      </c>
      <c r="D52" s="49">
        <v>2.1222193812324213E-3</v>
      </c>
      <c r="E52" s="49">
        <v>0</v>
      </c>
      <c r="F52" s="49">
        <v>1.4978544247429358E-3</v>
      </c>
      <c r="G52" s="49">
        <v>5.1160363315705718E-4</v>
      </c>
      <c r="H52" s="49">
        <v>0</v>
      </c>
      <c r="I52" s="49">
        <v>1.3088035559945673E-3</v>
      </c>
      <c r="J52" s="49">
        <v>0</v>
      </c>
      <c r="K52" s="49">
        <v>1.6397362757489837E-3</v>
      </c>
      <c r="L52" s="49">
        <v>0</v>
      </c>
      <c r="M52" s="49">
        <v>8.2338923369671534E-3</v>
      </c>
      <c r="N52" s="49">
        <v>1.7318016509842407E-4</v>
      </c>
      <c r="O52" s="49">
        <v>0</v>
      </c>
      <c r="P52" s="49">
        <v>8.2223318533136E-5</v>
      </c>
      <c r="Q52" s="49">
        <v>8.3004485817396875E-2</v>
      </c>
      <c r="R52" s="49">
        <v>1.0546194785765088E-3</v>
      </c>
      <c r="S52" s="49">
        <v>9.2515983452425721E-3</v>
      </c>
      <c r="T52" s="49">
        <v>1.9796512245374796E-2</v>
      </c>
      <c r="U52" s="49">
        <v>1.0875251232069603E-3</v>
      </c>
      <c r="V52" s="49">
        <v>5.4111372744709719E-3</v>
      </c>
      <c r="W52" s="49">
        <v>7.1014967770130011E-4</v>
      </c>
      <c r="X52" s="49">
        <v>4.2348208141443017E-3</v>
      </c>
      <c r="Y52" s="49">
        <v>6.7185709204442166E-4</v>
      </c>
      <c r="Z52" s="49">
        <v>1.8012937988503045E-4</v>
      </c>
      <c r="AA52" s="49">
        <v>7.6770847550156963E-4</v>
      </c>
      <c r="AB52" s="49">
        <v>1.2750304413517873E-5</v>
      </c>
      <c r="AC52" s="49">
        <v>0</v>
      </c>
      <c r="AD52" s="49">
        <v>3.0380362133916635E-5</v>
      </c>
      <c r="AE52" s="49">
        <v>9.2993786788750821E-4</v>
      </c>
      <c r="AF52" s="49">
        <v>0</v>
      </c>
      <c r="AG52" s="49">
        <v>1.5927605168585197E-4</v>
      </c>
      <c r="AH52" s="49">
        <v>0</v>
      </c>
      <c r="AI52" s="49">
        <v>0</v>
      </c>
      <c r="AJ52" s="49">
        <v>0</v>
      </c>
      <c r="AK52" s="49">
        <v>0</v>
      </c>
      <c r="AL52" s="49">
        <v>0</v>
      </c>
      <c r="AM52" s="49">
        <v>8.9684972565366882E-5</v>
      </c>
      <c r="AN52" s="49">
        <v>2.0644735076437133E-6</v>
      </c>
      <c r="AO52" s="49">
        <v>3.1412757349014587E-5</v>
      </c>
      <c r="AP52" s="49">
        <v>0</v>
      </c>
      <c r="AQ52" s="49">
        <v>1.3545940088242124E-4</v>
      </c>
      <c r="AR52" s="49">
        <v>1.0487676979549029E-4</v>
      </c>
    </row>
    <row r="53" spans="1:44" ht="8.25" customHeight="1">
      <c r="A53" s="9" t="s">
        <v>195</v>
      </c>
      <c r="B53" s="21" t="s">
        <v>54</v>
      </c>
      <c r="C53" s="49">
        <v>0</v>
      </c>
      <c r="D53" s="49">
        <v>4.2273928236597627E-3</v>
      </c>
      <c r="E53" s="49">
        <v>1.7514374170720919E-3</v>
      </c>
      <c r="F53" s="49">
        <v>1.3359242166626182E-3</v>
      </c>
      <c r="G53" s="49">
        <v>5.9387155406673471E-4</v>
      </c>
      <c r="H53" s="49">
        <v>0</v>
      </c>
      <c r="I53" s="49">
        <v>1.3730090134584517E-2</v>
      </c>
      <c r="J53" s="49">
        <v>1.3816427113191594E-3</v>
      </c>
      <c r="K53" s="49">
        <v>8.1986813787449184E-3</v>
      </c>
      <c r="L53" s="49">
        <v>0</v>
      </c>
      <c r="M53" s="49">
        <v>8.5362166776333341E-3</v>
      </c>
      <c r="N53" s="49">
        <v>0</v>
      </c>
      <c r="O53" s="49">
        <v>0</v>
      </c>
      <c r="P53" s="49">
        <v>8.6334484459792799E-4</v>
      </c>
      <c r="Q53" s="49">
        <v>4.5251666722879919E-2</v>
      </c>
      <c r="R53" s="49">
        <v>1.5696662006720132E-2</v>
      </c>
      <c r="S53" s="49">
        <v>4.8251222264009026E-2</v>
      </c>
      <c r="T53" s="49">
        <v>7.6063637715329549E-2</v>
      </c>
      <c r="U53" s="49">
        <v>8.9204592384570913E-3</v>
      </c>
      <c r="V53" s="49">
        <v>0</v>
      </c>
      <c r="W53" s="49">
        <v>2.3489566262427618E-3</v>
      </c>
      <c r="X53" s="49">
        <v>2.7791011592821976E-3</v>
      </c>
      <c r="Y53" s="49">
        <v>1.1065881516025768E-3</v>
      </c>
      <c r="Z53" s="49">
        <v>2.3886722115188823E-4</v>
      </c>
      <c r="AA53" s="49">
        <v>5.8004640371229707E-4</v>
      </c>
      <c r="AB53" s="49">
        <v>6.3751522067589361E-5</v>
      </c>
      <c r="AC53" s="49">
        <v>0</v>
      </c>
      <c r="AD53" s="49">
        <v>3.0380362133916635E-5</v>
      </c>
      <c r="AE53" s="49">
        <v>3.5255886200130806E-4</v>
      </c>
      <c r="AF53" s="49">
        <v>0</v>
      </c>
      <c r="AG53" s="49">
        <v>3.092738867686446E-5</v>
      </c>
      <c r="AH53" s="49">
        <v>0</v>
      </c>
      <c r="AI53" s="49">
        <v>0</v>
      </c>
      <c r="AJ53" s="49">
        <v>0</v>
      </c>
      <c r="AK53" s="49">
        <v>0</v>
      </c>
      <c r="AL53" s="49">
        <v>0</v>
      </c>
      <c r="AM53" s="49">
        <v>2.6905491769610067E-5</v>
      </c>
      <c r="AN53" s="49">
        <v>1.0322367538218566E-5</v>
      </c>
      <c r="AO53" s="49">
        <v>1.0052082351684667E-4</v>
      </c>
      <c r="AP53" s="49">
        <v>0</v>
      </c>
      <c r="AQ53" s="49">
        <v>4.1605387413886524E-4</v>
      </c>
      <c r="AR53" s="49">
        <v>2.0101380877468974E-4</v>
      </c>
    </row>
    <row r="54" spans="1:44" ht="8.25" customHeight="1">
      <c r="A54" s="6" t="s">
        <v>196</v>
      </c>
      <c r="B54" s="21" t="s">
        <v>34</v>
      </c>
      <c r="C54" s="49">
        <v>8.8027846141996248E-5</v>
      </c>
      <c r="D54" s="49">
        <v>1.8920992073638454E-3</v>
      </c>
      <c r="E54" s="49">
        <v>0</v>
      </c>
      <c r="F54" s="49">
        <v>0</v>
      </c>
      <c r="G54" s="49">
        <v>1.0283490113709692E-5</v>
      </c>
      <c r="H54" s="49">
        <v>6.7139127191346507E-4</v>
      </c>
      <c r="I54" s="49">
        <v>2.7484874675885913E-2</v>
      </c>
      <c r="J54" s="49">
        <v>0</v>
      </c>
      <c r="K54" s="49">
        <v>9.6334506200252794E-3</v>
      </c>
      <c r="L54" s="49">
        <v>6.0427273159823006E-3</v>
      </c>
      <c r="M54" s="49">
        <v>6.5088652166954168E-3</v>
      </c>
      <c r="N54" s="49">
        <v>6.9272066039369629E-4</v>
      </c>
      <c r="O54" s="49">
        <v>0</v>
      </c>
      <c r="P54" s="49">
        <v>0</v>
      </c>
      <c r="Q54" s="49">
        <v>6.1947002147346173E-3</v>
      </c>
      <c r="R54" s="49">
        <v>3.9241655016800331E-4</v>
      </c>
      <c r="S54" s="49">
        <v>8.988341481760061E-3</v>
      </c>
      <c r="T54" s="49">
        <v>1.0811614520274432E-2</v>
      </c>
      <c r="U54" s="49">
        <v>5.4431320723548365E-2</v>
      </c>
      <c r="V54" s="49">
        <v>6.1440578851341869E-3</v>
      </c>
      <c r="W54" s="49">
        <v>0</v>
      </c>
      <c r="X54" s="49">
        <v>1.376316764596898E-3</v>
      </c>
      <c r="Y54" s="49">
        <v>2.9904227430212491E-3</v>
      </c>
      <c r="Z54" s="49">
        <v>1.9109377692151058E-3</v>
      </c>
      <c r="AA54" s="49">
        <v>1.4449979527773988E-2</v>
      </c>
      <c r="AB54" s="49">
        <v>1.4025334854869659E-4</v>
      </c>
      <c r="AC54" s="49">
        <v>5.4656295984864415E-3</v>
      </c>
      <c r="AD54" s="49">
        <v>2.7342325920524969E-3</v>
      </c>
      <c r="AE54" s="49">
        <v>0</v>
      </c>
      <c r="AF54" s="49">
        <v>0</v>
      </c>
      <c r="AG54" s="49">
        <v>0</v>
      </c>
      <c r="AH54" s="49">
        <v>0</v>
      </c>
      <c r="AI54" s="49">
        <v>0</v>
      </c>
      <c r="AJ54" s="49">
        <v>0</v>
      </c>
      <c r="AK54" s="49">
        <v>0</v>
      </c>
      <c r="AL54" s="49">
        <v>0</v>
      </c>
      <c r="AM54" s="49">
        <v>5.3810983539220135E-6</v>
      </c>
      <c r="AN54" s="49">
        <v>0</v>
      </c>
      <c r="AO54" s="49">
        <v>0</v>
      </c>
      <c r="AP54" s="49">
        <v>0</v>
      </c>
      <c r="AQ54" s="49">
        <v>0</v>
      </c>
      <c r="AR54" s="49">
        <v>0</v>
      </c>
    </row>
    <row r="55" spans="1:44" ht="8.25" customHeight="1">
      <c r="A55" s="6" t="s">
        <v>197</v>
      </c>
      <c r="B55" s="22" t="s">
        <v>68</v>
      </c>
      <c r="C55" s="49">
        <v>8.4726801911671392E-3</v>
      </c>
      <c r="D55" s="49">
        <v>0</v>
      </c>
      <c r="E55" s="49">
        <v>0</v>
      </c>
      <c r="F55" s="49">
        <v>0</v>
      </c>
      <c r="G55" s="49">
        <v>1.7996107698991962E-5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>
        <v>0</v>
      </c>
      <c r="S55" s="49">
        <v>3.5727717186912374E-3</v>
      </c>
      <c r="T55" s="49">
        <v>3.1903821236644786E-2</v>
      </c>
      <c r="U55" s="49">
        <v>0</v>
      </c>
      <c r="V55" s="49">
        <v>0</v>
      </c>
      <c r="W55" s="49">
        <v>0</v>
      </c>
      <c r="X55" s="49">
        <v>0</v>
      </c>
      <c r="Y55" s="49">
        <v>7.9042010828755488E-5</v>
      </c>
      <c r="Z55" s="49">
        <v>0</v>
      </c>
      <c r="AA55" s="49">
        <v>0</v>
      </c>
      <c r="AB55" s="49">
        <v>0</v>
      </c>
      <c r="AC55" s="49">
        <v>0</v>
      </c>
      <c r="AD55" s="49">
        <v>0</v>
      </c>
      <c r="AE55" s="49">
        <v>0</v>
      </c>
      <c r="AF55" s="49">
        <v>0</v>
      </c>
      <c r="AG55" s="49">
        <v>0</v>
      </c>
      <c r="AH55" s="49">
        <v>0</v>
      </c>
      <c r="AI55" s="49">
        <v>7.1092405909200782E-6</v>
      </c>
      <c r="AJ55" s="49">
        <v>0</v>
      </c>
      <c r="AK55" s="49">
        <v>0</v>
      </c>
      <c r="AL55" s="49">
        <v>0</v>
      </c>
      <c r="AM55" s="49">
        <v>2.3138722921864656E-4</v>
      </c>
      <c r="AN55" s="49">
        <v>0</v>
      </c>
      <c r="AO55" s="49">
        <v>0</v>
      </c>
      <c r="AP55" s="49">
        <v>0</v>
      </c>
      <c r="AQ55" s="49">
        <v>9.6756714916015175E-6</v>
      </c>
      <c r="AR55" s="49">
        <v>0</v>
      </c>
    </row>
    <row r="56" spans="1:44" ht="8.25" customHeight="1">
      <c r="A56" s="12" t="s">
        <v>198</v>
      </c>
      <c r="B56" s="20" t="s">
        <v>35</v>
      </c>
      <c r="C56" s="48">
        <v>1.8339134612915885E-5</v>
      </c>
      <c r="D56" s="48">
        <v>3.8353362311429299E-4</v>
      </c>
      <c r="E56" s="48">
        <v>8.3149049093321535E-4</v>
      </c>
      <c r="F56" s="48">
        <v>1.8257630961055784E-2</v>
      </c>
      <c r="G56" s="48">
        <v>1.7173428489895186E-3</v>
      </c>
      <c r="H56" s="48">
        <v>1.4919806042521446E-4</v>
      </c>
      <c r="I56" s="48">
        <v>9.3838745524138793E-4</v>
      </c>
      <c r="J56" s="48">
        <v>0</v>
      </c>
      <c r="K56" s="48">
        <v>7.5154579305161749E-4</v>
      </c>
      <c r="L56" s="48">
        <v>2.7596707427320743E-3</v>
      </c>
      <c r="M56" s="48">
        <v>1.7783784745069445E-3</v>
      </c>
      <c r="N56" s="48">
        <v>3.463603301968481E-3</v>
      </c>
      <c r="O56" s="48">
        <v>2.3794521091199112E-4</v>
      </c>
      <c r="P56" s="48">
        <v>9.8667982239763205E-4</v>
      </c>
      <c r="Q56" s="48">
        <v>1.61894161691794E-3</v>
      </c>
      <c r="R56" s="48">
        <v>4.2430039486915355E-3</v>
      </c>
      <c r="S56" s="48">
        <v>7.0703271906731851E-3</v>
      </c>
      <c r="T56" s="48">
        <v>1.2829499352152765E-2</v>
      </c>
      <c r="U56" s="48">
        <v>3.1249139616199998E-3</v>
      </c>
      <c r="V56" s="48">
        <v>1.2787125547741201E-3</v>
      </c>
      <c r="W56" s="48">
        <v>1.0488364470665355E-3</v>
      </c>
      <c r="X56" s="48">
        <v>2.6467630088401886E-4</v>
      </c>
      <c r="Y56" s="48">
        <v>4.2155739108669594E-4</v>
      </c>
      <c r="Z56" s="48">
        <v>5.521357079084629E-4</v>
      </c>
      <c r="AA56" s="48">
        <v>3.7532414357854512E-4</v>
      </c>
      <c r="AB56" s="48">
        <v>1.0200243530814298E-4</v>
      </c>
      <c r="AC56" s="48">
        <v>4.9462711298519828E-5</v>
      </c>
      <c r="AD56" s="48">
        <v>1.8228217280349981E-4</v>
      </c>
      <c r="AE56" s="48">
        <v>2.3503924133420537E-4</v>
      </c>
      <c r="AF56" s="48">
        <v>2.7284641430609788E-4</v>
      </c>
      <c r="AG56" s="48">
        <v>4.7009630788833975E-4</v>
      </c>
      <c r="AH56" s="48">
        <v>2.8545239446983561E-5</v>
      </c>
      <c r="AI56" s="48">
        <v>0</v>
      </c>
      <c r="AJ56" s="48">
        <v>0</v>
      </c>
      <c r="AK56" s="48">
        <v>1.654296207250229E-5</v>
      </c>
      <c r="AL56" s="48">
        <v>1.0128120727199068E-5</v>
      </c>
      <c r="AM56" s="48">
        <v>3.9461387928761427E-5</v>
      </c>
      <c r="AN56" s="48">
        <v>2.6838155599368273E-5</v>
      </c>
      <c r="AO56" s="48">
        <v>3.5810543377876627E-4</v>
      </c>
      <c r="AP56" s="48">
        <v>0</v>
      </c>
      <c r="AQ56" s="48">
        <v>1.5190804241814381E-3</v>
      </c>
      <c r="AR56" s="48">
        <v>0</v>
      </c>
    </row>
    <row r="57" spans="1:44" ht="8.25" customHeight="1">
      <c r="A57" s="12" t="s">
        <v>199</v>
      </c>
      <c r="B57" s="20" t="s">
        <v>55</v>
      </c>
      <c r="C57" s="48">
        <v>0</v>
      </c>
      <c r="D57" s="48">
        <v>0</v>
      </c>
      <c r="E57" s="48">
        <v>0</v>
      </c>
      <c r="F57" s="48">
        <v>0</v>
      </c>
      <c r="G57" s="48">
        <v>5.1417450568548462E-6</v>
      </c>
      <c r="H57" s="48">
        <v>0</v>
      </c>
      <c r="I57" s="48">
        <v>9.8777626867514514E-5</v>
      </c>
      <c r="J57" s="48">
        <v>6.1864599014290714E-5</v>
      </c>
      <c r="K57" s="48">
        <v>1.7080586205718578E-4</v>
      </c>
      <c r="L57" s="48">
        <v>5.709663605652567E-4</v>
      </c>
      <c r="M57" s="48">
        <v>9.9589194572388901E-4</v>
      </c>
      <c r="N57" s="48">
        <v>2.944062806673209E-3</v>
      </c>
      <c r="O57" s="48">
        <v>0</v>
      </c>
      <c r="P57" s="48">
        <v>0</v>
      </c>
      <c r="Q57" s="48">
        <v>0</v>
      </c>
      <c r="R57" s="48">
        <v>0</v>
      </c>
      <c r="S57" s="48">
        <v>3.7608123354644604E-5</v>
      </c>
      <c r="T57" s="48">
        <v>6.3722678901421013E-5</v>
      </c>
      <c r="U57" s="48">
        <v>9.7739599680625542E-4</v>
      </c>
      <c r="V57" s="48">
        <v>5.9257411074898248E-4</v>
      </c>
      <c r="W57" s="48">
        <v>0</v>
      </c>
      <c r="X57" s="48">
        <v>0</v>
      </c>
      <c r="Y57" s="48">
        <v>3.2934171178648119E-4</v>
      </c>
      <c r="Z57" s="48">
        <v>2.3886722115188823E-4</v>
      </c>
      <c r="AA57" s="48">
        <v>3.4120376688958649E-5</v>
      </c>
      <c r="AB57" s="48">
        <v>2.486309360635985E-4</v>
      </c>
      <c r="AC57" s="48">
        <v>1.731194895448194E-4</v>
      </c>
      <c r="AD57" s="48">
        <v>2.4304289707133308E-4</v>
      </c>
      <c r="AE57" s="48">
        <v>0</v>
      </c>
      <c r="AF57" s="48">
        <v>5.278012604609763E-4</v>
      </c>
      <c r="AG57" s="48">
        <v>8.3503949427534031E-5</v>
      </c>
      <c r="AH57" s="48">
        <v>4.1232012534531811E-5</v>
      </c>
      <c r="AI57" s="48">
        <v>0</v>
      </c>
      <c r="AJ57" s="48">
        <v>4.7765186343933225E-5</v>
      </c>
      <c r="AK57" s="48">
        <v>0</v>
      </c>
      <c r="AL57" s="48">
        <v>3.7136442666396585E-5</v>
      </c>
      <c r="AM57" s="48">
        <v>8.9684972565366885E-6</v>
      </c>
      <c r="AN57" s="48">
        <v>4.1289470152874266E-6</v>
      </c>
      <c r="AO57" s="48">
        <v>6.2825514698029167E-6</v>
      </c>
      <c r="AP57" s="48">
        <v>0</v>
      </c>
      <c r="AQ57" s="48">
        <v>0</v>
      </c>
      <c r="AR57" s="48">
        <v>0</v>
      </c>
    </row>
    <row r="58" spans="1:44" ht="8.25" customHeight="1">
      <c r="A58" s="13" t="s">
        <v>200</v>
      </c>
      <c r="B58" s="20" t="s">
        <v>56</v>
      </c>
      <c r="C58" s="48">
        <v>3.667826922583177E-6</v>
      </c>
      <c r="D58" s="48">
        <v>5.1137816415239065E-5</v>
      </c>
      <c r="E58" s="48">
        <v>1.2383900928792567E-4</v>
      </c>
      <c r="F58" s="48">
        <v>8.0965104040158685E-5</v>
      </c>
      <c r="G58" s="48">
        <v>5.3988323096975883E-5</v>
      </c>
      <c r="H58" s="48">
        <v>0</v>
      </c>
      <c r="I58" s="48">
        <v>1.4816644030127176E-4</v>
      </c>
      <c r="J58" s="48">
        <v>8.2486132019054295E-5</v>
      </c>
      <c r="K58" s="48">
        <v>0</v>
      </c>
      <c r="L58" s="48">
        <v>9.5161060094209454E-5</v>
      </c>
      <c r="M58" s="48">
        <v>8.8918923725347221E-5</v>
      </c>
      <c r="N58" s="48">
        <v>0</v>
      </c>
      <c r="O58" s="48">
        <v>1.3219178383999507E-5</v>
      </c>
      <c r="P58" s="48">
        <v>0</v>
      </c>
      <c r="Q58" s="48">
        <v>4.4970600469942776E-5</v>
      </c>
      <c r="R58" s="48">
        <v>1.2263017192750103E-4</v>
      </c>
      <c r="S58" s="48">
        <v>1.0116585182399399E-2</v>
      </c>
      <c r="T58" s="48">
        <v>2.1240892967140339E-4</v>
      </c>
      <c r="U58" s="48">
        <v>4.1298422400264312E-5</v>
      </c>
      <c r="V58" s="48">
        <v>1.0915838882218098E-4</v>
      </c>
      <c r="W58" s="48">
        <v>1.0925379656943078E-5</v>
      </c>
      <c r="X58" s="48">
        <v>1.3233815044200943E-4</v>
      </c>
      <c r="Y58" s="48">
        <v>4.2155739108669594E-4</v>
      </c>
      <c r="Z58" s="48">
        <v>5.0906129097943392E-5</v>
      </c>
      <c r="AA58" s="48">
        <v>1.7060188344479325E-5</v>
      </c>
      <c r="AB58" s="48">
        <v>6.3751522067589365E-6</v>
      </c>
      <c r="AC58" s="48">
        <v>4.9462711298519828E-5</v>
      </c>
      <c r="AD58" s="48">
        <v>0</v>
      </c>
      <c r="AE58" s="48">
        <v>3.5766841072596473E-5</v>
      </c>
      <c r="AF58" s="48">
        <v>2.9073798245731743E-5</v>
      </c>
      <c r="AG58" s="48">
        <v>2.6597554262103431E-4</v>
      </c>
      <c r="AH58" s="48">
        <v>1.3955450396303074E-4</v>
      </c>
      <c r="AI58" s="48">
        <v>1.2085709004564132E-4</v>
      </c>
      <c r="AJ58" s="48">
        <v>9.154994049253868E-5</v>
      </c>
      <c r="AK58" s="48">
        <v>5.5143206908340964E-6</v>
      </c>
      <c r="AL58" s="48">
        <v>0</v>
      </c>
      <c r="AM58" s="48">
        <v>5.8474602112619208E-4</v>
      </c>
      <c r="AN58" s="48">
        <v>3.7160523137586842E-5</v>
      </c>
      <c r="AO58" s="48">
        <v>1.1308592645645251E-4</v>
      </c>
      <c r="AP58" s="48">
        <v>1.4028934677772908E-4</v>
      </c>
      <c r="AQ58" s="48">
        <v>6.7729700441210622E-5</v>
      </c>
      <c r="AR58" s="48">
        <v>2.1849327040727144E-4</v>
      </c>
    </row>
    <row r="59" spans="1:44" ht="8.25" customHeight="1">
      <c r="A59" s="12" t="s">
        <v>201</v>
      </c>
      <c r="B59" s="20" t="s">
        <v>57</v>
      </c>
      <c r="C59" s="48">
        <v>6.492053652972223E-4</v>
      </c>
      <c r="D59" s="48">
        <v>1.1676468081479588E-3</v>
      </c>
      <c r="E59" s="48">
        <v>0</v>
      </c>
      <c r="F59" s="48">
        <v>0</v>
      </c>
      <c r="G59" s="48">
        <v>1.3882711653508085E-4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</v>
      </c>
      <c r="P59" s="48">
        <v>0</v>
      </c>
      <c r="Q59" s="48">
        <v>2.2485300234971388E-5</v>
      </c>
      <c r="R59" s="48">
        <v>5.9058690800284495E-2</v>
      </c>
      <c r="S59" s="48">
        <v>0</v>
      </c>
      <c r="T59" s="48">
        <v>3.2286157310053316E-3</v>
      </c>
      <c r="U59" s="48">
        <v>0</v>
      </c>
      <c r="V59" s="48">
        <v>0</v>
      </c>
      <c r="W59" s="48">
        <v>0</v>
      </c>
      <c r="X59" s="48">
        <v>0</v>
      </c>
      <c r="Y59" s="48">
        <v>0</v>
      </c>
      <c r="Z59" s="48">
        <v>0</v>
      </c>
      <c r="AA59" s="48">
        <v>0</v>
      </c>
      <c r="AB59" s="48">
        <v>0</v>
      </c>
      <c r="AC59" s="48">
        <v>0</v>
      </c>
      <c r="AD59" s="48">
        <v>0</v>
      </c>
      <c r="AE59" s="48">
        <v>0</v>
      </c>
      <c r="AF59" s="48">
        <v>0</v>
      </c>
      <c r="AG59" s="48">
        <v>1.9174980979655963E-4</v>
      </c>
      <c r="AH59" s="48">
        <v>0</v>
      </c>
      <c r="AI59" s="48">
        <v>0</v>
      </c>
      <c r="AJ59" s="48">
        <v>0</v>
      </c>
      <c r="AK59" s="48">
        <v>0</v>
      </c>
      <c r="AL59" s="48">
        <v>0</v>
      </c>
      <c r="AM59" s="48">
        <v>3.6412098861538959E-4</v>
      </c>
      <c r="AN59" s="48">
        <v>2.7457497651661386E-4</v>
      </c>
      <c r="AO59" s="48">
        <v>7.664712793159558E-4</v>
      </c>
      <c r="AP59" s="48">
        <v>1.0346339324857519E-3</v>
      </c>
      <c r="AQ59" s="48">
        <v>1.0623887297778465E-2</v>
      </c>
      <c r="AR59" s="48">
        <v>2.5808425100506904E-2</v>
      </c>
    </row>
    <row r="60" spans="1:44" ht="8.25" customHeight="1">
      <c r="A60" s="12" t="s">
        <v>202</v>
      </c>
      <c r="B60" s="20" t="s">
        <v>58</v>
      </c>
      <c r="C60" s="48">
        <v>0</v>
      </c>
      <c r="D60" s="48">
        <v>9.3752663427938297E-5</v>
      </c>
      <c r="E60" s="48">
        <v>1.5922158337019017E-3</v>
      </c>
      <c r="F60" s="48">
        <v>5.6675572828111082E-4</v>
      </c>
      <c r="G60" s="48">
        <v>2.5708725284274231E-6</v>
      </c>
      <c r="H60" s="48">
        <v>0</v>
      </c>
      <c r="I60" s="48">
        <v>2.2224966045190765E-4</v>
      </c>
      <c r="J60" s="48">
        <v>0</v>
      </c>
      <c r="K60" s="48">
        <v>2.8695384825607215E-3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2.1240892967140339E-5</v>
      </c>
      <c r="U60" s="48">
        <v>4.0747776768260786E-3</v>
      </c>
      <c r="V60" s="48">
        <v>2.0272272209833611E-4</v>
      </c>
      <c r="W60" s="48">
        <v>5.8997050147492625E-4</v>
      </c>
      <c r="X60" s="48">
        <v>1.0587052035360753E-4</v>
      </c>
      <c r="Y60" s="48">
        <v>1.3173668471459248E-5</v>
      </c>
      <c r="Z60" s="48">
        <v>1.2491580909418417E-3</v>
      </c>
      <c r="AA60" s="48">
        <v>4.4356489695646247E-4</v>
      </c>
      <c r="AB60" s="48">
        <v>8.7913348931205736E-3</v>
      </c>
      <c r="AC60" s="48">
        <v>4.4763753725160444E-3</v>
      </c>
      <c r="AD60" s="48">
        <v>3.7975452667395795E-3</v>
      </c>
      <c r="AE60" s="48">
        <v>1.0219097449313277E-5</v>
      </c>
      <c r="AF60" s="48">
        <v>1.3418676113414651E-5</v>
      </c>
      <c r="AG60" s="48">
        <v>2.2267719847342409E-4</v>
      </c>
      <c r="AH60" s="48">
        <v>3.0733707804585634E-3</v>
      </c>
      <c r="AI60" s="48">
        <v>0</v>
      </c>
      <c r="AJ60" s="48">
        <v>0</v>
      </c>
      <c r="AK60" s="48">
        <v>0</v>
      </c>
      <c r="AL60" s="48">
        <v>0</v>
      </c>
      <c r="AM60" s="48">
        <v>7.7129076406215528E-5</v>
      </c>
      <c r="AN60" s="48">
        <v>0</v>
      </c>
      <c r="AO60" s="48">
        <v>6.2825514698029167E-6</v>
      </c>
      <c r="AP60" s="48">
        <v>0</v>
      </c>
      <c r="AQ60" s="48">
        <v>1.9351342983203035E-5</v>
      </c>
      <c r="AR60" s="48">
        <v>1.7479461632581716E-5</v>
      </c>
    </row>
    <row r="61" spans="1:44" ht="8.25" customHeight="1">
      <c r="A61" s="8" t="s">
        <v>203</v>
      </c>
      <c r="B61" s="21" t="s">
        <v>59</v>
      </c>
      <c r="C61" s="49">
        <v>6.9688711529080366E-5</v>
      </c>
      <c r="D61" s="49">
        <v>6.8183755220318758E-5</v>
      </c>
      <c r="E61" s="49">
        <v>0</v>
      </c>
      <c r="F61" s="49">
        <v>1.6193020808031737E-4</v>
      </c>
      <c r="G61" s="49">
        <v>8.3810444426733993E-4</v>
      </c>
      <c r="H61" s="49">
        <v>0</v>
      </c>
      <c r="I61" s="49">
        <v>1.4816644030127176E-4</v>
      </c>
      <c r="J61" s="49">
        <v>4.1243066009527147E-5</v>
      </c>
      <c r="K61" s="49">
        <v>8.5402931028592897E-4</v>
      </c>
      <c r="L61" s="49">
        <v>1.9032212018841891E-4</v>
      </c>
      <c r="M61" s="49">
        <v>6.5800003556756945E-4</v>
      </c>
      <c r="N61" s="49">
        <v>4.2140506840616524E-3</v>
      </c>
      <c r="O61" s="49">
        <v>2.2031963973332509E-5</v>
      </c>
      <c r="P61" s="49">
        <v>4.1111659266568E-5</v>
      </c>
      <c r="Q61" s="49">
        <v>3.5976480375954221E-4</v>
      </c>
      <c r="R61" s="49">
        <v>3.9241655016800331E-4</v>
      </c>
      <c r="S61" s="49">
        <v>1.9556224144415195E-3</v>
      </c>
      <c r="T61" s="49">
        <v>6.1598589604706987E-4</v>
      </c>
      <c r="U61" s="49">
        <v>1.6037554032102642E-2</v>
      </c>
      <c r="V61" s="49">
        <v>2.1987618319896456E-3</v>
      </c>
      <c r="W61" s="49">
        <v>2.9498525073746312E-4</v>
      </c>
      <c r="X61" s="49">
        <v>0</v>
      </c>
      <c r="Y61" s="49">
        <v>5.0059940191545145E-4</v>
      </c>
      <c r="Z61" s="49">
        <v>1.5859217142051595E-3</v>
      </c>
      <c r="AA61" s="49">
        <v>2.7125699467722125E-3</v>
      </c>
      <c r="AB61" s="49">
        <v>1.7467917046519487E-3</v>
      </c>
      <c r="AC61" s="49">
        <v>3.2150762344037888E-3</v>
      </c>
      <c r="AD61" s="49">
        <v>4.8608579414266616E-4</v>
      </c>
      <c r="AE61" s="49">
        <v>1.0730052321778941E-4</v>
      </c>
      <c r="AF61" s="49">
        <v>9.6390823414695245E-4</v>
      </c>
      <c r="AG61" s="49">
        <v>2.5515095658413178E-4</v>
      </c>
      <c r="AH61" s="49">
        <v>2.5373546175096499E-5</v>
      </c>
      <c r="AI61" s="49">
        <v>7.8201646500120859E-5</v>
      </c>
      <c r="AJ61" s="49">
        <v>0</v>
      </c>
      <c r="AK61" s="49">
        <v>5.5143206908340964E-6</v>
      </c>
      <c r="AL61" s="49">
        <v>1.0128120727199068E-5</v>
      </c>
      <c r="AM61" s="49">
        <v>8.2510174760137535E-5</v>
      </c>
      <c r="AN61" s="49">
        <v>1.6515788061149706E-5</v>
      </c>
      <c r="AO61" s="49">
        <v>1.0680337498664959E-4</v>
      </c>
      <c r="AP61" s="49">
        <v>0</v>
      </c>
      <c r="AQ61" s="49">
        <v>4.1605387413886524E-4</v>
      </c>
      <c r="AR61" s="49">
        <v>2.3597273203985317E-4</v>
      </c>
    </row>
    <row r="62" spans="1:44" ht="8.25" customHeight="1">
      <c r="A62" s="8" t="s">
        <v>204</v>
      </c>
      <c r="B62" s="22" t="s">
        <v>5</v>
      </c>
      <c r="C62" s="49">
        <v>3.667826922583177E-6</v>
      </c>
      <c r="D62" s="49">
        <v>0</v>
      </c>
      <c r="E62" s="49">
        <v>0</v>
      </c>
      <c r="F62" s="49">
        <v>0</v>
      </c>
      <c r="G62" s="49">
        <v>0</v>
      </c>
      <c r="H62" s="49">
        <v>0</v>
      </c>
      <c r="I62" s="49">
        <v>0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49">
        <v>0</v>
      </c>
      <c r="Q62" s="49">
        <v>0</v>
      </c>
      <c r="R62" s="49">
        <v>0</v>
      </c>
      <c r="S62" s="49">
        <v>0</v>
      </c>
      <c r="T62" s="49">
        <v>0</v>
      </c>
      <c r="U62" s="49">
        <v>0</v>
      </c>
      <c r="V62" s="49">
        <v>2.0740093876214388E-3</v>
      </c>
      <c r="W62" s="49">
        <v>0</v>
      </c>
      <c r="X62" s="49">
        <v>0</v>
      </c>
      <c r="Y62" s="49">
        <v>0</v>
      </c>
      <c r="Z62" s="49">
        <v>0</v>
      </c>
      <c r="AA62" s="49">
        <v>0</v>
      </c>
      <c r="AB62" s="49">
        <v>0</v>
      </c>
      <c r="AC62" s="49">
        <v>0</v>
      </c>
      <c r="AD62" s="49">
        <v>0</v>
      </c>
      <c r="AE62" s="49">
        <v>0</v>
      </c>
      <c r="AF62" s="49">
        <v>4.80835894064025E-4</v>
      </c>
      <c r="AG62" s="49">
        <v>0</v>
      </c>
      <c r="AH62" s="49">
        <v>0</v>
      </c>
      <c r="AI62" s="49">
        <v>0</v>
      </c>
      <c r="AJ62" s="49">
        <v>0</v>
      </c>
      <c r="AK62" s="49">
        <v>0</v>
      </c>
      <c r="AL62" s="49">
        <v>3.3760402423996895E-6</v>
      </c>
      <c r="AM62" s="49">
        <v>0</v>
      </c>
      <c r="AN62" s="49">
        <v>0</v>
      </c>
      <c r="AO62" s="49">
        <v>0</v>
      </c>
      <c r="AP62" s="49">
        <v>0</v>
      </c>
      <c r="AQ62" s="49">
        <v>0</v>
      </c>
      <c r="AR62" s="49">
        <v>0</v>
      </c>
    </row>
    <row r="63" spans="1:44" ht="8.25" customHeight="1">
      <c r="A63" s="8" t="s">
        <v>205</v>
      </c>
      <c r="B63" s="22" t="s">
        <v>131</v>
      </c>
      <c r="C63" s="49">
        <v>1.2213863652201979E-3</v>
      </c>
      <c r="D63" s="49">
        <v>2.5568908207619533E-5</v>
      </c>
      <c r="E63" s="49">
        <v>0</v>
      </c>
      <c r="F63" s="49">
        <v>1.2144765606023803E-4</v>
      </c>
      <c r="G63" s="49">
        <v>7.2241518048810592E-4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2.3118920168590279E-4</v>
      </c>
      <c r="N63" s="49">
        <v>0</v>
      </c>
      <c r="O63" s="49">
        <v>0</v>
      </c>
      <c r="P63" s="49">
        <v>0</v>
      </c>
      <c r="Q63" s="49">
        <v>4.0473540422948499E-4</v>
      </c>
      <c r="R63" s="49">
        <v>9.8104137542000827E-5</v>
      </c>
      <c r="S63" s="49">
        <v>1.1282437006393381E-3</v>
      </c>
      <c r="T63" s="49">
        <v>4.0357696637566645E-4</v>
      </c>
      <c r="U63" s="49">
        <v>4.9558106880317175E-4</v>
      </c>
      <c r="V63" s="49">
        <v>4.1792068863349286E-3</v>
      </c>
      <c r="W63" s="49">
        <v>3.2776138970829236E-4</v>
      </c>
      <c r="X63" s="49">
        <v>2.6467630088401884E-5</v>
      </c>
      <c r="Y63" s="49">
        <v>1.5808402165751098E-4</v>
      </c>
      <c r="Z63" s="49">
        <v>3.2110019892548909E-4</v>
      </c>
      <c r="AA63" s="49">
        <v>5.6298621536781768E-4</v>
      </c>
      <c r="AB63" s="49">
        <v>1.5746625950694574E-3</v>
      </c>
      <c r="AC63" s="49">
        <v>1.4838813389555949E-4</v>
      </c>
      <c r="AD63" s="49">
        <v>3.9494470774091627E-4</v>
      </c>
      <c r="AE63" s="49">
        <v>5.1095487246566388E-5</v>
      </c>
      <c r="AF63" s="49">
        <v>2.8872518104030524E-3</v>
      </c>
      <c r="AG63" s="49">
        <v>2.0102802639961898E-5</v>
      </c>
      <c r="AH63" s="49">
        <v>0</v>
      </c>
      <c r="AI63" s="49">
        <v>2.7726038304588303E-4</v>
      </c>
      <c r="AJ63" s="49">
        <v>0</v>
      </c>
      <c r="AK63" s="49">
        <v>0</v>
      </c>
      <c r="AL63" s="49">
        <v>1.0803328775679006E-4</v>
      </c>
      <c r="AM63" s="49">
        <v>1.614329506176604E-5</v>
      </c>
      <c r="AN63" s="49">
        <v>4.7482890675805405E-5</v>
      </c>
      <c r="AO63" s="49">
        <v>6.9108066167832081E-5</v>
      </c>
      <c r="AP63" s="49">
        <v>0</v>
      </c>
      <c r="AQ63" s="49">
        <v>7.740537193281214E-5</v>
      </c>
      <c r="AR63" s="49">
        <v>5.2438384897745147E-5</v>
      </c>
    </row>
    <row r="64" spans="1:44" ht="8.25" customHeight="1">
      <c r="A64" s="9" t="s">
        <v>206</v>
      </c>
      <c r="B64" s="21" t="s">
        <v>28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  <c r="U64" s="49">
        <v>0</v>
      </c>
      <c r="V64" s="49">
        <v>4.6782166638077564E-5</v>
      </c>
      <c r="W64" s="49">
        <v>4.1407188899814269E-3</v>
      </c>
      <c r="X64" s="49">
        <v>1.9321369964533375E-3</v>
      </c>
      <c r="Y64" s="49">
        <v>0</v>
      </c>
      <c r="Z64" s="49">
        <v>3.9158560844571839E-6</v>
      </c>
      <c r="AA64" s="49">
        <v>0</v>
      </c>
      <c r="AB64" s="49">
        <v>1.2750304413517873E-5</v>
      </c>
      <c r="AC64" s="49">
        <v>0</v>
      </c>
      <c r="AD64" s="49">
        <v>0</v>
      </c>
      <c r="AE64" s="49">
        <v>0</v>
      </c>
      <c r="AF64" s="49">
        <v>0</v>
      </c>
      <c r="AG64" s="49">
        <v>0</v>
      </c>
      <c r="AH64" s="49">
        <v>0</v>
      </c>
      <c r="AI64" s="49">
        <v>0</v>
      </c>
      <c r="AJ64" s="49">
        <v>0</v>
      </c>
      <c r="AK64" s="49">
        <v>0</v>
      </c>
      <c r="AL64" s="49">
        <v>0</v>
      </c>
      <c r="AM64" s="49">
        <v>0</v>
      </c>
      <c r="AN64" s="49">
        <v>0</v>
      </c>
      <c r="AO64" s="49">
        <v>0</v>
      </c>
      <c r="AP64" s="49">
        <v>0</v>
      </c>
      <c r="AQ64" s="49">
        <v>0</v>
      </c>
      <c r="AR64" s="49">
        <v>0</v>
      </c>
    </row>
    <row r="65" spans="1:44" ht="8.25" customHeight="1">
      <c r="A65" s="6" t="s">
        <v>207</v>
      </c>
      <c r="B65" s="22" t="s">
        <v>60</v>
      </c>
      <c r="C65" s="49">
        <v>1.4304524998074391E-4</v>
      </c>
      <c r="D65" s="49">
        <v>2.2841557998806786E-3</v>
      </c>
      <c r="E65" s="49">
        <v>0</v>
      </c>
      <c r="F65" s="49">
        <v>7.6916848838150752E-4</v>
      </c>
      <c r="G65" s="49">
        <v>6.9413558267540426E-5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3.3789191015631945E-4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1.3903802208088986E-3</v>
      </c>
      <c r="V65" s="49">
        <v>9.3564333276155128E-4</v>
      </c>
      <c r="W65" s="49">
        <v>1.34163662187261E-2</v>
      </c>
      <c r="X65" s="49">
        <v>3.9701445132602826E-4</v>
      </c>
      <c r="Y65" s="49">
        <v>3.1880277700931381E-2</v>
      </c>
      <c r="Z65" s="49">
        <v>5.8620365584324046E-3</v>
      </c>
      <c r="AA65" s="49">
        <v>7.6088440016377785E-3</v>
      </c>
      <c r="AB65" s="49">
        <v>6.6811595126833653E-3</v>
      </c>
      <c r="AC65" s="49">
        <v>1.5271612113417998E-2</v>
      </c>
      <c r="AD65" s="49">
        <v>4.0405881638109122E-3</v>
      </c>
      <c r="AE65" s="49">
        <v>1.6861510791366907E-4</v>
      </c>
      <c r="AF65" s="49">
        <v>4.5131480661451274E-3</v>
      </c>
      <c r="AG65" s="49">
        <v>1.6082242111969519E-4</v>
      </c>
      <c r="AH65" s="49">
        <v>1.5858466359435312E-5</v>
      </c>
      <c r="AI65" s="49">
        <v>0</v>
      </c>
      <c r="AJ65" s="49">
        <v>7.9608643906555375E-6</v>
      </c>
      <c r="AK65" s="49">
        <v>0</v>
      </c>
      <c r="AL65" s="49">
        <v>0</v>
      </c>
      <c r="AM65" s="49">
        <v>4.3048786831376108E-5</v>
      </c>
      <c r="AN65" s="49">
        <v>2.0644735076437132E-5</v>
      </c>
      <c r="AO65" s="49">
        <v>2.5130205879211667E-5</v>
      </c>
      <c r="AP65" s="49">
        <v>0</v>
      </c>
      <c r="AQ65" s="49">
        <v>9.6756714916015175E-6</v>
      </c>
      <c r="AR65" s="49">
        <v>0</v>
      </c>
    </row>
    <row r="66" spans="1:44" ht="8.25" customHeight="1">
      <c r="A66" s="12" t="s">
        <v>208</v>
      </c>
      <c r="B66" s="20" t="s">
        <v>61</v>
      </c>
      <c r="C66" s="48">
        <v>0</v>
      </c>
      <c r="D66" s="48">
        <v>0</v>
      </c>
      <c r="E66" s="48">
        <v>0</v>
      </c>
      <c r="F66" s="48">
        <v>0</v>
      </c>
      <c r="G66" s="48">
        <v>1.5939409676250023E-4</v>
      </c>
      <c r="H66" s="48">
        <v>0</v>
      </c>
      <c r="I66" s="48">
        <v>0</v>
      </c>
      <c r="J66" s="48">
        <v>0</v>
      </c>
      <c r="K66" s="48">
        <v>0</v>
      </c>
      <c r="L66" s="48">
        <v>0</v>
      </c>
      <c r="M66" s="48">
        <v>4.2681083388166669E-4</v>
      </c>
      <c r="N66" s="48">
        <v>1.5586214858858164E-3</v>
      </c>
      <c r="O66" s="48">
        <v>0</v>
      </c>
      <c r="P66" s="48">
        <v>0</v>
      </c>
      <c r="Q66" s="48">
        <v>2.2485300234971388E-5</v>
      </c>
      <c r="R66" s="48">
        <v>2.4526034385500207E-5</v>
      </c>
      <c r="S66" s="48">
        <v>0</v>
      </c>
      <c r="T66" s="48">
        <v>8.7087661165275386E-4</v>
      </c>
      <c r="U66" s="48">
        <v>1.1012912640070483E-4</v>
      </c>
      <c r="V66" s="48">
        <v>3.2747516646654295E-4</v>
      </c>
      <c r="W66" s="48">
        <v>3.4087184529662403E-3</v>
      </c>
      <c r="X66" s="48">
        <v>3.5995976920226561E-2</v>
      </c>
      <c r="Y66" s="48">
        <v>6.0203664914568761E-3</v>
      </c>
      <c r="Z66" s="48">
        <v>4.5110662092946755E-3</v>
      </c>
      <c r="AA66" s="48">
        <v>3.7191210590964925E-2</v>
      </c>
      <c r="AB66" s="48">
        <v>5.1001217654071489E-4</v>
      </c>
      <c r="AC66" s="48">
        <v>7.7285486403937233E-3</v>
      </c>
      <c r="AD66" s="48">
        <v>3.3722201968647463E-3</v>
      </c>
      <c r="AE66" s="48">
        <v>1.4817691301504253E-4</v>
      </c>
      <c r="AF66" s="48">
        <v>2.263283371129271E-3</v>
      </c>
      <c r="AG66" s="48">
        <v>1.082458603690256E-5</v>
      </c>
      <c r="AH66" s="48">
        <v>6.3433865437741247E-6</v>
      </c>
      <c r="AI66" s="48">
        <v>0</v>
      </c>
      <c r="AJ66" s="48">
        <v>0</v>
      </c>
      <c r="AK66" s="48">
        <v>0</v>
      </c>
      <c r="AL66" s="48">
        <v>5.4016643878395031E-5</v>
      </c>
      <c r="AM66" s="48">
        <v>0</v>
      </c>
      <c r="AN66" s="48">
        <v>4.1289470152874266E-6</v>
      </c>
      <c r="AO66" s="48">
        <v>0</v>
      </c>
      <c r="AP66" s="48">
        <v>0</v>
      </c>
      <c r="AQ66" s="48">
        <v>0</v>
      </c>
      <c r="AR66" s="48">
        <v>0</v>
      </c>
    </row>
    <row r="67" spans="1:44" ht="8.25" customHeight="1">
      <c r="A67" s="12" t="s">
        <v>209</v>
      </c>
      <c r="B67" s="20" t="s">
        <v>29</v>
      </c>
      <c r="C67" s="48">
        <v>0</v>
      </c>
      <c r="D67" s="48">
        <v>0</v>
      </c>
      <c r="E67" s="48">
        <v>0</v>
      </c>
      <c r="F67" s="48">
        <v>4.0482552020079343E-5</v>
      </c>
      <c r="G67" s="48">
        <v>0</v>
      </c>
      <c r="H67" s="48">
        <v>0</v>
      </c>
      <c r="I67" s="48">
        <v>0</v>
      </c>
      <c r="J67" s="48">
        <v>0</v>
      </c>
      <c r="K67" s="48">
        <v>0</v>
      </c>
      <c r="L67" s="48">
        <v>0</v>
      </c>
      <c r="M67" s="48">
        <v>0</v>
      </c>
      <c r="N67" s="48">
        <v>0</v>
      </c>
      <c r="O67" s="48">
        <v>0</v>
      </c>
      <c r="P67" s="48">
        <v>0</v>
      </c>
      <c r="Q67" s="48">
        <v>0</v>
      </c>
      <c r="R67" s="48">
        <v>0</v>
      </c>
      <c r="S67" s="48">
        <v>0</v>
      </c>
      <c r="T67" s="48">
        <v>0</v>
      </c>
      <c r="U67" s="48">
        <v>0</v>
      </c>
      <c r="V67" s="48">
        <v>0</v>
      </c>
      <c r="W67" s="48">
        <v>3.2776138970829235E-5</v>
      </c>
      <c r="X67" s="48">
        <v>1.8527341061881319E-4</v>
      </c>
      <c r="Y67" s="48">
        <v>0</v>
      </c>
      <c r="Z67" s="48">
        <v>1.0964397036480115E-4</v>
      </c>
      <c r="AA67" s="48">
        <v>3.0708339020062787E-4</v>
      </c>
      <c r="AB67" s="48">
        <v>0</v>
      </c>
      <c r="AC67" s="48">
        <v>5.1935846863445821E-4</v>
      </c>
      <c r="AD67" s="48">
        <v>0</v>
      </c>
      <c r="AE67" s="48">
        <v>0</v>
      </c>
      <c r="AF67" s="48">
        <v>1.3418676113414651E-5</v>
      </c>
      <c r="AG67" s="48">
        <v>9.2782166030593378E-6</v>
      </c>
      <c r="AH67" s="48">
        <v>0</v>
      </c>
      <c r="AI67" s="48">
        <v>0</v>
      </c>
      <c r="AJ67" s="48">
        <v>0</v>
      </c>
      <c r="AK67" s="48">
        <v>0</v>
      </c>
      <c r="AL67" s="48">
        <v>0</v>
      </c>
      <c r="AM67" s="48">
        <v>0</v>
      </c>
      <c r="AN67" s="48">
        <v>0</v>
      </c>
      <c r="AO67" s="48">
        <v>0</v>
      </c>
      <c r="AP67" s="48">
        <v>0</v>
      </c>
      <c r="AQ67" s="48">
        <v>0</v>
      </c>
      <c r="AR67" s="48">
        <v>0</v>
      </c>
    </row>
    <row r="68" spans="1:44" ht="8.25" customHeight="1">
      <c r="A68" s="12" t="s">
        <v>210</v>
      </c>
      <c r="B68" s="20" t="s">
        <v>69</v>
      </c>
      <c r="C68" s="48">
        <v>2.4574440381307288E-4</v>
      </c>
      <c r="D68" s="48">
        <v>6.4774567459302817E-4</v>
      </c>
      <c r="E68" s="48">
        <v>8.6687306501547975E-4</v>
      </c>
      <c r="F68" s="48">
        <v>9.3109869646182484E-4</v>
      </c>
      <c r="G68" s="48">
        <v>1.0283490113709693E-3</v>
      </c>
      <c r="H68" s="48">
        <v>2.2379709063782171E-4</v>
      </c>
      <c r="I68" s="48">
        <v>2.4694406716878629E-4</v>
      </c>
      <c r="J68" s="48">
        <v>2.0621533004763575E-4</v>
      </c>
      <c r="K68" s="48">
        <v>2.3912820688006011E-4</v>
      </c>
      <c r="L68" s="48">
        <v>3.9967645239567971E-3</v>
      </c>
      <c r="M68" s="48">
        <v>2.6675677117604169E-4</v>
      </c>
      <c r="N68" s="48">
        <v>2.3090688679789875E-4</v>
      </c>
      <c r="O68" s="48">
        <v>7.0502284714664033E-5</v>
      </c>
      <c r="P68" s="48">
        <v>2.8778161486597598E-4</v>
      </c>
      <c r="Q68" s="48">
        <v>4.3846335458194209E-4</v>
      </c>
      <c r="R68" s="48">
        <v>2.6978637824050228E-4</v>
      </c>
      <c r="S68" s="48">
        <v>1.6547574276043625E-3</v>
      </c>
      <c r="T68" s="48">
        <v>1.125767327258438E-3</v>
      </c>
      <c r="U68" s="48">
        <v>2.3402439360149777E-4</v>
      </c>
      <c r="V68" s="48">
        <v>5.6138599965693077E-4</v>
      </c>
      <c r="W68" s="48">
        <v>1.0379110674095925E-3</v>
      </c>
      <c r="X68" s="48">
        <v>1.0322375734476735E-3</v>
      </c>
      <c r="Y68" s="48">
        <v>9.221567930021473E-3</v>
      </c>
      <c r="Z68" s="48">
        <v>4.0255000548219851E-3</v>
      </c>
      <c r="AA68" s="48">
        <v>2.5760884400163782E-3</v>
      </c>
      <c r="AB68" s="48">
        <v>2.7030645356657889E-3</v>
      </c>
      <c r="AC68" s="48">
        <v>2.1145309080117226E-3</v>
      </c>
      <c r="AD68" s="48">
        <v>4.5874346822214118E-3</v>
      </c>
      <c r="AE68" s="48">
        <v>1.2058534990189668E-3</v>
      </c>
      <c r="AF68" s="48">
        <v>2.571912921737808E-3</v>
      </c>
      <c r="AG68" s="48">
        <v>1.9484254866424609E-4</v>
      </c>
      <c r="AH68" s="48">
        <v>5.0747092350192998E-5</v>
      </c>
      <c r="AI68" s="48">
        <v>4.478821572279649E-3</v>
      </c>
      <c r="AJ68" s="48">
        <v>1.1941296585983306E-5</v>
      </c>
      <c r="AK68" s="48">
        <v>0</v>
      </c>
      <c r="AL68" s="48">
        <v>9.115308654479161E-5</v>
      </c>
      <c r="AM68" s="48">
        <v>1.2555896159151364E-5</v>
      </c>
      <c r="AN68" s="48">
        <v>3.3031576122299413E-5</v>
      </c>
      <c r="AO68" s="48">
        <v>1.2565102939605833E-5</v>
      </c>
      <c r="AP68" s="48">
        <v>0</v>
      </c>
      <c r="AQ68" s="48">
        <v>9.6756714916015175E-6</v>
      </c>
      <c r="AR68" s="48">
        <v>0</v>
      </c>
    </row>
    <row r="69" spans="1:44" ht="8.25" customHeight="1">
      <c r="A69" s="13" t="s">
        <v>211</v>
      </c>
      <c r="B69" s="20" t="s">
        <v>132</v>
      </c>
      <c r="C69" s="48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8">
        <v>0</v>
      </c>
      <c r="J69" s="48">
        <v>0</v>
      </c>
      <c r="K69" s="48">
        <v>0</v>
      </c>
      <c r="L69" s="48">
        <v>0</v>
      </c>
      <c r="M69" s="48">
        <v>0</v>
      </c>
      <c r="N69" s="48">
        <v>9.5826358021127971E-3</v>
      </c>
      <c r="O69" s="48">
        <v>0</v>
      </c>
      <c r="P69" s="48">
        <v>0</v>
      </c>
      <c r="Q69" s="48">
        <v>0</v>
      </c>
      <c r="R69" s="48">
        <v>0</v>
      </c>
      <c r="S69" s="48">
        <v>0</v>
      </c>
      <c r="T69" s="48">
        <v>0</v>
      </c>
      <c r="U69" s="48">
        <v>0</v>
      </c>
      <c r="V69" s="48">
        <v>0</v>
      </c>
      <c r="W69" s="48">
        <v>0</v>
      </c>
      <c r="X69" s="48">
        <v>0</v>
      </c>
      <c r="Y69" s="48">
        <v>0</v>
      </c>
      <c r="Z69" s="48">
        <v>6.4345347179800449E-2</v>
      </c>
      <c r="AA69" s="48">
        <v>6.9434966562030853E-3</v>
      </c>
      <c r="AB69" s="48">
        <v>1.3579074200396534E-3</v>
      </c>
      <c r="AC69" s="48">
        <v>2.6215236988215507E-3</v>
      </c>
      <c r="AD69" s="48">
        <v>8.5065013974966572E-4</v>
      </c>
      <c r="AE69" s="48">
        <v>3.7810660562459124E-4</v>
      </c>
      <c r="AF69" s="48">
        <v>6.7093380567073253E-6</v>
      </c>
      <c r="AG69" s="48">
        <v>3.7112866412237351E-5</v>
      </c>
      <c r="AH69" s="48">
        <v>3.9328996571399576E-4</v>
      </c>
      <c r="AI69" s="48">
        <v>0</v>
      </c>
      <c r="AJ69" s="48">
        <v>1.4528577512946356E-3</v>
      </c>
      <c r="AK69" s="48">
        <v>1.2682937588918421E-4</v>
      </c>
      <c r="AL69" s="48">
        <v>0</v>
      </c>
      <c r="AM69" s="48">
        <v>1.221509326340297E-3</v>
      </c>
      <c r="AN69" s="48">
        <v>1.1767498993569166E-4</v>
      </c>
      <c r="AO69" s="48">
        <v>1.1308592645645251E-4</v>
      </c>
      <c r="AP69" s="48">
        <v>3.5072336694432269E-5</v>
      </c>
      <c r="AQ69" s="48">
        <v>3.870268596640607E-5</v>
      </c>
      <c r="AR69" s="48">
        <v>2.6219192448872574E-5</v>
      </c>
    </row>
    <row r="70" spans="1:44" ht="8.25" customHeight="1">
      <c r="A70" s="12" t="s">
        <v>212</v>
      </c>
      <c r="B70" s="20" t="s">
        <v>62</v>
      </c>
      <c r="C70" s="48">
        <v>0</v>
      </c>
      <c r="D70" s="48">
        <v>1.8750532685587659E-4</v>
      </c>
      <c r="E70" s="48">
        <v>0</v>
      </c>
      <c r="F70" s="48">
        <v>0</v>
      </c>
      <c r="G70" s="48">
        <v>0</v>
      </c>
      <c r="H70" s="48">
        <v>0</v>
      </c>
      <c r="I70" s="48">
        <v>0</v>
      </c>
      <c r="J70" s="48">
        <v>0</v>
      </c>
      <c r="K70" s="48">
        <v>0</v>
      </c>
      <c r="L70" s="48">
        <v>0</v>
      </c>
      <c r="M70" s="48">
        <v>0</v>
      </c>
      <c r="N70" s="48">
        <v>0</v>
      </c>
      <c r="O70" s="48">
        <v>0</v>
      </c>
      <c r="P70" s="48">
        <v>0</v>
      </c>
      <c r="Q70" s="48">
        <v>0</v>
      </c>
      <c r="R70" s="48">
        <v>0</v>
      </c>
      <c r="S70" s="48">
        <v>0</v>
      </c>
      <c r="T70" s="48">
        <v>0</v>
      </c>
      <c r="U70" s="48">
        <v>0</v>
      </c>
      <c r="V70" s="48">
        <v>0</v>
      </c>
      <c r="W70" s="48">
        <v>0</v>
      </c>
      <c r="X70" s="48">
        <v>0</v>
      </c>
      <c r="Y70" s="48">
        <v>0</v>
      </c>
      <c r="Z70" s="48">
        <v>1.0502326018514167E-2</v>
      </c>
      <c r="AA70" s="48">
        <v>0</v>
      </c>
      <c r="AB70" s="48">
        <v>0</v>
      </c>
      <c r="AC70" s="48">
        <v>1.2365677824629957E-5</v>
      </c>
      <c r="AD70" s="48">
        <v>3.0380362133916637E-4</v>
      </c>
      <c r="AE70" s="48">
        <v>7.6643230869849583E-5</v>
      </c>
      <c r="AF70" s="48">
        <v>0</v>
      </c>
      <c r="AG70" s="48">
        <v>5.4122930184512804E-5</v>
      </c>
      <c r="AH70" s="48">
        <v>4.4403705806418873E-5</v>
      </c>
      <c r="AI70" s="48">
        <v>0</v>
      </c>
      <c r="AJ70" s="48">
        <v>3.0330893328397598E-3</v>
      </c>
      <c r="AK70" s="48">
        <v>3.8600244835838675E-4</v>
      </c>
      <c r="AL70" s="48">
        <v>0</v>
      </c>
      <c r="AM70" s="48">
        <v>1.3147816978082785E-3</v>
      </c>
      <c r="AN70" s="48">
        <v>3.9018549294466179E-4</v>
      </c>
      <c r="AO70" s="48">
        <v>2.4062172129345172E-3</v>
      </c>
      <c r="AP70" s="48">
        <v>8.4173608066637445E-4</v>
      </c>
      <c r="AQ70" s="48">
        <v>6.0956730397089564E-4</v>
      </c>
      <c r="AR70" s="48">
        <v>2.7967138612130745E-4</v>
      </c>
    </row>
    <row r="71" spans="1:44" ht="8.25" customHeight="1">
      <c r="A71" s="8" t="s">
        <v>213</v>
      </c>
      <c r="B71" s="22" t="s">
        <v>63</v>
      </c>
      <c r="C71" s="49">
        <v>7.7024365374246713E-5</v>
      </c>
      <c r="D71" s="49">
        <v>2.8125799028381489E-4</v>
      </c>
      <c r="E71" s="49">
        <v>1.0614772224679344E-4</v>
      </c>
      <c r="F71" s="49">
        <v>4.4530807222087278E-4</v>
      </c>
      <c r="G71" s="49">
        <v>1.2597275389294372E-4</v>
      </c>
      <c r="H71" s="49">
        <v>7.4599030212607232E-5</v>
      </c>
      <c r="I71" s="49">
        <v>3.7041610075317944E-4</v>
      </c>
      <c r="J71" s="49">
        <v>2.0621533004763574E-5</v>
      </c>
      <c r="K71" s="49">
        <v>1.0248351723431148E-4</v>
      </c>
      <c r="L71" s="49">
        <v>2.8548318028262835E-4</v>
      </c>
      <c r="M71" s="49">
        <v>2.8454055592111113E-4</v>
      </c>
      <c r="N71" s="49">
        <v>5.7726721699474687E-5</v>
      </c>
      <c r="O71" s="49">
        <v>4.406392794666502E-6</v>
      </c>
      <c r="P71" s="49">
        <v>8.2223318533136E-5</v>
      </c>
      <c r="Q71" s="49">
        <v>3.2603685340708511E-4</v>
      </c>
      <c r="R71" s="49">
        <v>7.3578103156500627E-5</v>
      </c>
      <c r="S71" s="49">
        <v>7.5216246709289207E-5</v>
      </c>
      <c r="T71" s="49">
        <v>1.2744535780284203E-4</v>
      </c>
      <c r="U71" s="49">
        <v>2.7532281600176208E-4</v>
      </c>
      <c r="V71" s="49">
        <v>5.9257411074898248E-4</v>
      </c>
      <c r="W71" s="49">
        <v>8.7403037255544627E-5</v>
      </c>
      <c r="X71" s="49">
        <v>6.0875549203324335E-4</v>
      </c>
      <c r="Y71" s="49">
        <v>1.3173668471459248E-4</v>
      </c>
      <c r="Z71" s="49">
        <v>7.1111946493742457E-3</v>
      </c>
      <c r="AA71" s="49">
        <v>3.3250307083390204E-2</v>
      </c>
      <c r="AB71" s="49">
        <v>2.3014299466399763E-3</v>
      </c>
      <c r="AC71" s="49">
        <v>3.3016359791761987E-3</v>
      </c>
      <c r="AD71" s="49">
        <v>2.3392878843115808E-3</v>
      </c>
      <c r="AE71" s="49">
        <v>5.2475065402223676E-3</v>
      </c>
      <c r="AF71" s="49">
        <v>4.1530802571018346E-3</v>
      </c>
      <c r="AG71" s="49">
        <v>3.9741694449770828E-4</v>
      </c>
      <c r="AH71" s="49">
        <v>8.6904395649705507E-4</v>
      </c>
      <c r="AI71" s="49">
        <v>8.5310887091040932E-5</v>
      </c>
      <c r="AJ71" s="49">
        <v>7.6822341369825941E-4</v>
      </c>
      <c r="AK71" s="49">
        <v>2.4814443108753435E-5</v>
      </c>
      <c r="AL71" s="49">
        <v>2.1606657551358013E-4</v>
      </c>
      <c r="AM71" s="49">
        <v>6.5470029972717833E-4</v>
      </c>
      <c r="AN71" s="49">
        <v>3.0967102614655702E-5</v>
      </c>
      <c r="AO71" s="49">
        <v>4.3977860288620414E-5</v>
      </c>
      <c r="AP71" s="49">
        <v>0</v>
      </c>
      <c r="AQ71" s="49">
        <v>9.6756714916015175E-6</v>
      </c>
      <c r="AR71" s="49">
        <v>8.7397308162908579E-6</v>
      </c>
    </row>
    <row r="72" spans="1:44" ht="8.25" customHeight="1">
      <c r="A72" s="8" t="s">
        <v>214</v>
      </c>
      <c r="B72" s="21" t="s">
        <v>6</v>
      </c>
      <c r="C72" s="49">
        <v>0</v>
      </c>
      <c r="D72" s="49">
        <v>0</v>
      </c>
      <c r="E72" s="49">
        <v>0</v>
      </c>
      <c r="F72" s="49">
        <v>0</v>
      </c>
      <c r="G72" s="49">
        <v>0</v>
      </c>
      <c r="H72" s="49">
        <v>0</v>
      </c>
      <c r="I72" s="49">
        <v>0</v>
      </c>
      <c r="J72" s="49">
        <v>0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49">
        <v>0</v>
      </c>
      <c r="Q72" s="49">
        <v>0</v>
      </c>
      <c r="R72" s="49">
        <v>0</v>
      </c>
      <c r="S72" s="49">
        <v>3.7608123354644604E-5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49">
        <v>7.8317121689143678E-6</v>
      </c>
      <c r="AA72" s="49">
        <v>3.8897229425412859E-3</v>
      </c>
      <c r="AB72" s="49">
        <v>0</v>
      </c>
      <c r="AC72" s="49">
        <v>0</v>
      </c>
      <c r="AD72" s="49">
        <v>0</v>
      </c>
      <c r="AE72" s="49">
        <v>0</v>
      </c>
      <c r="AF72" s="49">
        <v>0</v>
      </c>
      <c r="AG72" s="49">
        <v>0</v>
      </c>
      <c r="AH72" s="49">
        <v>0</v>
      </c>
      <c r="AI72" s="49">
        <v>7.1092405909200782E-6</v>
      </c>
      <c r="AJ72" s="49">
        <v>0</v>
      </c>
      <c r="AK72" s="49">
        <v>0</v>
      </c>
      <c r="AL72" s="49">
        <v>0</v>
      </c>
      <c r="AM72" s="49">
        <v>9.3272371467981562E-5</v>
      </c>
      <c r="AN72" s="49">
        <v>0</v>
      </c>
      <c r="AO72" s="49">
        <v>0</v>
      </c>
      <c r="AP72" s="49">
        <v>0</v>
      </c>
      <c r="AQ72" s="49">
        <v>0</v>
      </c>
      <c r="AR72" s="49">
        <v>0</v>
      </c>
    </row>
    <row r="73" spans="1:44" ht="8.25" customHeight="1">
      <c r="A73" s="8" t="s">
        <v>215</v>
      </c>
      <c r="B73" s="21" t="s">
        <v>133</v>
      </c>
      <c r="C73" s="49">
        <v>1.2837394229041118E-4</v>
      </c>
      <c r="D73" s="49">
        <v>8.8979800562515986E-3</v>
      </c>
      <c r="E73" s="49">
        <v>1.9849624060150374E-2</v>
      </c>
      <c r="F73" s="49">
        <v>1.858149137721642E-2</v>
      </c>
      <c r="G73" s="49">
        <v>6.8385209256169451E-4</v>
      </c>
      <c r="H73" s="49">
        <v>1.4919806042521446E-4</v>
      </c>
      <c r="I73" s="49">
        <v>9.3838745524138793E-4</v>
      </c>
      <c r="J73" s="49">
        <v>1.3610211783143958E-3</v>
      </c>
      <c r="K73" s="49">
        <v>6.8322344822874313E-4</v>
      </c>
      <c r="L73" s="49">
        <v>2.9499928629204931E-3</v>
      </c>
      <c r="M73" s="49">
        <v>5.1395137913250698E-3</v>
      </c>
      <c r="N73" s="49">
        <v>9.9867228540091203E-3</v>
      </c>
      <c r="O73" s="49">
        <v>9.2534248687996539E-5</v>
      </c>
      <c r="P73" s="49">
        <v>2.4666995559940799E-3</v>
      </c>
      <c r="Q73" s="49">
        <v>8.6568405904639844E-4</v>
      </c>
      <c r="R73" s="49">
        <v>1.545140166286513E-3</v>
      </c>
      <c r="S73" s="49">
        <v>2.6325686348251223E-4</v>
      </c>
      <c r="T73" s="49">
        <v>1.1045264342912976E-3</v>
      </c>
      <c r="U73" s="49">
        <v>1.1701219680074889E-3</v>
      </c>
      <c r="V73" s="49">
        <v>4.2259890529730065E-3</v>
      </c>
      <c r="W73" s="49">
        <v>1.1154812629738883E-2</v>
      </c>
      <c r="X73" s="49">
        <v>6.1934254406860404E-3</v>
      </c>
      <c r="Y73" s="49">
        <v>1.3305405156173841E-3</v>
      </c>
      <c r="Z73" s="49">
        <v>4.3383769559701142E-2</v>
      </c>
      <c r="AA73" s="49">
        <v>4.5209499112870213E-3</v>
      </c>
      <c r="AB73" s="49">
        <v>3.3533300607552006E-3</v>
      </c>
      <c r="AC73" s="49">
        <v>1.2860304937615155E-3</v>
      </c>
      <c r="AD73" s="49">
        <v>8.8103050188358244E-3</v>
      </c>
      <c r="AE73" s="49">
        <v>8.5329463701765867E-4</v>
      </c>
      <c r="AF73" s="49">
        <v>2.3460318738286615E-3</v>
      </c>
      <c r="AG73" s="49">
        <v>9.8967643765966273E-4</v>
      </c>
      <c r="AH73" s="49">
        <v>1.4938675310588064E-3</v>
      </c>
      <c r="AI73" s="49">
        <v>8.5310887091040932E-5</v>
      </c>
      <c r="AJ73" s="49">
        <v>1.2180122517702972E-3</v>
      </c>
      <c r="AK73" s="49">
        <v>4.962888621750687E-5</v>
      </c>
      <c r="AL73" s="49">
        <v>3.7136442666396585E-5</v>
      </c>
      <c r="AM73" s="49">
        <v>9.5604180754681103E-4</v>
      </c>
      <c r="AN73" s="49">
        <v>2.0644735076437132E-5</v>
      </c>
      <c r="AO73" s="49">
        <v>6.2825514698029167E-6</v>
      </c>
      <c r="AP73" s="49">
        <v>0</v>
      </c>
      <c r="AQ73" s="49">
        <v>9.6756714916015175E-6</v>
      </c>
      <c r="AR73" s="49">
        <v>0</v>
      </c>
    </row>
    <row r="74" spans="1:44" ht="8.25" customHeight="1">
      <c r="A74" s="9" t="s">
        <v>216</v>
      </c>
      <c r="B74" s="21" t="s">
        <v>7</v>
      </c>
      <c r="C74" s="49">
        <v>0</v>
      </c>
      <c r="D74" s="49">
        <v>0</v>
      </c>
      <c r="E74" s="49">
        <v>0</v>
      </c>
      <c r="F74" s="49">
        <v>0</v>
      </c>
      <c r="G74" s="49">
        <v>0</v>
      </c>
      <c r="H74" s="49">
        <v>0</v>
      </c>
      <c r="I74" s="49">
        <v>0</v>
      </c>
      <c r="J74" s="49">
        <v>0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49">
        <v>0</v>
      </c>
      <c r="Q74" s="49">
        <v>0</v>
      </c>
      <c r="R74" s="49">
        <v>0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49">
        <v>0</v>
      </c>
      <c r="AA74" s="49">
        <v>0</v>
      </c>
      <c r="AB74" s="49">
        <v>4.2012253042541395E-3</v>
      </c>
      <c r="AC74" s="49">
        <v>0</v>
      </c>
      <c r="AD74" s="49">
        <v>0</v>
      </c>
      <c r="AE74" s="49">
        <v>0</v>
      </c>
      <c r="AF74" s="49">
        <v>0</v>
      </c>
      <c r="AG74" s="49">
        <v>6.340114678757214E-5</v>
      </c>
      <c r="AH74" s="49">
        <v>0</v>
      </c>
      <c r="AI74" s="49">
        <v>0</v>
      </c>
      <c r="AJ74" s="49">
        <v>0</v>
      </c>
      <c r="AK74" s="49">
        <v>0</v>
      </c>
      <c r="AL74" s="49">
        <v>0</v>
      </c>
      <c r="AM74" s="49">
        <v>1.0762196707844027E-5</v>
      </c>
      <c r="AN74" s="49">
        <v>1.6515788061149706E-5</v>
      </c>
      <c r="AO74" s="49">
        <v>0</v>
      </c>
      <c r="AP74" s="49">
        <v>0</v>
      </c>
      <c r="AQ74" s="49">
        <v>0</v>
      </c>
      <c r="AR74" s="49">
        <v>0</v>
      </c>
    </row>
    <row r="75" spans="1:44" ht="8.25" customHeight="1">
      <c r="A75" s="6" t="s">
        <v>217</v>
      </c>
      <c r="B75" s="21" t="s">
        <v>134</v>
      </c>
      <c r="C75" s="49">
        <v>0</v>
      </c>
      <c r="D75" s="49">
        <v>0</v>
      </c>
      <c r="E75" s="49">
        <v>0</v>
      </c>
      <c r="F75" s="49">
        <v>0</v>
      </c>
      <c r="G75" s="49">
        <v>1.0283490113709692E-5</v>
      </c>
      <c r="H75" s="49">
        <v>0</v>
      </c>
      <c r="I75" s="49">
        <v>0</v>
      </c>
      <c r="J75" s="49">
        <v>0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49">
        <v>0</v>
      </c>
      <c r="Q75" s="49">
        <v>0</v>
      </c>
      <c r="R75" s="49">
        <v>0</v>
      </c>
      <c r="S75" s="49">
        <v>0</v>
      </c>
      <c r="T75" s="49">
        <v>2.1240892967140339E-5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49">
        <v>0</v>
      </c>
      <c r="AA75" s="49">
        <v>0</v>
      </c>
      <c r="AB75" s="49">
        <v>5.3372774274985817E-2</v>
      </c>
      <c r="AC75" s="49">
        <v>2.4867378105330844E-2</v>
      </c>
      <c r="AD75" s="49">
        <v>1.2152144853566654E-4</v>
      </c>
      <c r="AE75" s="49">
        <v>0</v>
      </c>
      <c r="AF75" s="49">
        <v>0</v>
      </c>
      <c r="AG75" s="49">
        <v>3.1963456197539419E-3</v>
      </c>
      <c r="AH75" s="49">
        <v>4.8970944117936246E-3</v>
      </c>
      <c r="AI75" s="49">
        <v>0</v>
      </c>
      <c r="AJ75" s="49">
        <v>0</v>
      </c>
      <c r="AK75" s="49">
        <v>0</v>
      </c>
      <c r="AL75" s="49">
        <v>0</v>
      </c>
      <c r="AM75" s="49">
        <v>3.2286590123532081E-5</v>
      </c>
      <c r="AN75" s="49">
        <v>3.5302496980707499E-4</v>
      </c>
      <c r="AO75" s="49">
        <v>2.952799190807371E-4</v>
      </c>
      <c r="AP75" s="49">
        <v>0</v>
      </c>
      <c r="AQ75" s="49">
        <v>2.4189178729003795E-4</v>
      </c>
      <c r="AR75" s="49">
        <v>0</v>
      </c>
    </row>
    <row r="76" spans="1:44" ht="8.25" customHeight="1">
      <c r="A76" s="12" t="s">
        <v>218</v>
      </c>
      <c r="B76" s="20" t="s">
        <v>70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8">
        <v>0</v>
      </c>
      <c r="R76" s="48">
        <v>0</v>
      </c>
      <c r="S76" s="48">
        <v>0</v>
      </c>
      <c r="T76" s="48">
        <v>0</v>
      </c>
      <c r="U76" s="48">
        <v>0</v>
      </c>
      <c r="V76" s="48">
        <v>0</v>
      </c>
      <c r="W76" s="48">
        <v>0</v>
      </c>
      <c r="X76" s="48">
        <v>0</v>
      </c>
      <c r="Y76" s="48">
        <v>0</v>
      </c>
      <c r="Z76" s="48">
        <v>4.5541406262237048E-3</v>
      </c>
      <c r="AA76" s="48">
        <v>0</v>
      </c>
      <c r="AB76" s="48">
        <v>0</v>
      </c>
      <c r="AC76" s="48">
        <v>0</v>
      </c>
      <c r="AD76" s="48">
        <v>0.13352169157856361</v>
      </c>
      <c r="AE76" s="48">
        <v>0</v>
      </c>
      <c r="AF76" s="48">
        <v>0</v>
      </c>
      <c r="AG76" s="48">
        <v>3.247375811070768E-5</v>
      </c>
      <c r="AH76" s="48">
        <v>6.2165188128986419E-4</v>
      </c>
      <c r="AI76" s="48">
        <v>0</v>
      </c>
      <c r="AJ76" s="48">
        <v>0</v>
      </c>
      <c r="AK76" s="48">
        <v>0</v>
      </c>
      <c r="AL76" s="48">
        <v>0</v>
      </c>
      <c r="AM76" s="48">
        <v>8.9684972565366885E-6</v>
      </c>
      <c r="AN76" s="48">
        <v>2.0644735076437133E-6</v>
      </c>
      <c r="AO76" s="48">
        <v>0</v>
      </c>
      <c r="AP76" s="48">
        <v>0</v>
      </c>
      <c r="AQ76" s="48">
        <v>0</v>
      </c>
      <c r="AR76" s="48">
        <v>0</v>
      </c>
    </row>
    <row r="77" spans="1:44" ht="8.25" customHeight="1">
      <c r="A77" s="12" t="s">
        <v>219</v>
      </c>
      <c r="B77" s="20" t="s">
        <v>135</v>
      </c>
      <c r="C77" s="48">
        <v>1.1003480767749531E-5</v>
      </c>
      <c r="D77" s="48">
        <v>6.2217676638540869E-4</v>
      </c>
      <c r="E77" s="48">
        <v>7.0765148164528963E-5</v>
      </c>
      <c r="F77" s="48">
        <v>4.0482552020079343E-5</v>
      </c>
      <c r="G77" s="48">
        <v>3.0850470341129079E-5</v>
      </c>
      <c r="H77" s="48">
        <v>0</v>
      </c>
      <c r="I77" s="48">
        <v>4.9388813433757257E-5</v>
      </c>
      <c r="J77" s="48">
        <v>4.2892788649908234E-3</v>
      </c>
      <c r="K77" s="48">
        <v>1.5372527585146721E-3</v>
      </c>
      <c r="L77" s="48">
        <v>4.7580530047104727E-5</v>
      </c>
      <c r="M77" s="48">
        <v>0</v>
      </c>
      <c r="N77" s="48">
        <v>1.4951220920163944E-2</v>
      </c>
      <c r="O77" s="48">
        <v>0</v>
      </c>
      <c r="P77" s="48">
        <v>0</v>
      </c>
      <c r="Q77" s="48">
        <v>1.2366915129234264E-4</v>
      </c>
      <c r="R77" s="48">
        <v>1.9620827508400165E-4</v>
      </c>
      <c r="S77" s="48">
        <v>0</v>
      </c>
      <c r="T77" s="48">
        <v>1.4868625076998237E-4</v>
      </c>
      <c r="U77" s="48">
        <v>0</v>
      </c>
      <c r="V77" s="48">
        <v>2.9628705537449124E-4</v>
      </c>
      <c r="W77" s="48">
        <v>1.0925379656943078E-5</v>
      </c>
      <c r="X77" s="48">
        <v>0</v>
      </c>
      <c r="Y77" s="48">
        <v>0</v>
      </c>
      <c r="Z77" s="48">
        <v>1.024779537302445E-2</v>
      </c>
      <c r="AA77" s="48">
        <v>5.2886583867885911E-4</v>
      </c>
      <c r="AB77" s="48">
        <v>7.0764189495024191E-4</v>
      </c>
      <c r="AC77" s="48">
        <v>7.4194066947779746E-5</v>
      </c>
      <c r="AD77" s="48">
        <v>4.8608579414266616E-4</v>
      </c>
      <c r="AE77" s="48">
        <v>8.1752779594506219E-5</v>
      </c>
      <c r="AF77" s="48">
        <v>4.9425457017743962E-4</v>
      </c>
      <c r="AG77" s="48">
        <v>1.0206038263365272E-4</v>
      </c>
      <c r="AH77" s="48">
        <v>1.7127143668190138E-4</v>
      </c>
      <c r="AI77" s="48">
        <v>7.1092405909200782E-6</v>
      </c>
      <c r="AJ77" s="48">
        <v>1.4329555903179968E-4</v>
      </c>
      <c r="AK77" s="48">
        <v>7.4443329326260305E-5</v>
      </c>
      <c r="AL77" s="48">
        <v>3.3760402423996892E-5</v>
      </c>
      <c r="AM77" s="48">
        <v>8.3586394430921942E-4</v>
      </c>
      <c r="AN77" s="48">
        <v>1.8993156270322162E-4</v>
      </c>
      <c r="AO77" s="48">
        <v>1.1308592645645249E-3</v>
      </c>
      <c r="AP77" s="48">
        <v>5.2608505041648403E-5</v>
      </c>
      <c r="AQ77" s="48">
        <v>4.3830791856954874E-3</v>
      </c>
      <c r="AR77" s="48">
        <v>7.1054011536444677E-3</v>
      </c>
    </row>
    <row r="78" spans="1:44" ht="8.25" customHeight="1">
      <c r="A78" s="13" t="s">
        <v>220</v>
      </c>
      <c r="B78" s="20" t="s">
        <v>136</v>
      </c>
      <c r="C78" s="48">
        <v>0</v>
      </c>
      <c r="D78" s="48">
        <v>0</v>
      </c>
      <c r="E78" s="48">
        <v>0</v>
      </c>
      <c r="F78" s="48">
        <v>0</v>
      </c>
      <c r="G78" s="48">
        <v>0</v>
      </c>
      <c r="H78" s="48">
        <v>0</v>
      </c>
      <c r="I78" s="48">
        <v>0</v>
      </c>
      <c r="J78" s="48">
        <v>0</v>
      </c>
      <c r="K78" s="48">
        <v>0</v>
      </c>
      <c r="L78" s="48">
        <v>0</v>
      </c>
      <c r="M78" s="48">
        <v>0</v>
      </c>
      <c r="N78" s="48">
        <v>0</v>
      </c>
      <c r="O78" s="48">
        <v>0</v>
      </c>
      <c r="P78" s="48">
        <v>0</v>
      </c>
      <c r="Q78" s="48">
        <v>0</v>
      </c>
      <c r="R78" s="48">
        <v>0</v>
      </c>
      <c r="S78" s="48">
        <v>0</v>
      </c>
      <c r="T78" s="48">
        <v>0</v>
      </c>
      <c r="U78" s="48">
        <v>0</v>
      </c>
      <c r="V78" s="48">
        <v>0</v>
      </c>
      <c r="W78" s="48">
        <v>0</v>
      </c>
      <c r="X78" s="48">
        <v>0</v>
      </c>
      <c r="Y78" s="48">
        <v>0</v>
      </c>
      <c r="Z78" s="48">
        <v>0</v>
      </c>
      <c r="AA78" s="48">
        <v>0</v>
      </c>
      <c r="AB78" s="48">
        <v>0</v>
      </c>
      <c r="AC78" s="48">
        <v>0</v>
      </c>
      <c r="AD78" s="48">
        <v>0</v>
      </c>
      <c r="AE78" s="48">
        <v>1.3361469914977111E-2</v>
      </c>
      <c r="AF78" s="48">
        <v>0</v>
      </c>
      <c r="AG78" s="48">
        <v>0</v>
      </c>
      <c r="AH78" s="48">
        <v>0</v>
      </c>
      <c r="AI78" s="48">
        <v>0</v>
      </c>
      <c r="AJ78" s="48">
        <v>0</v>
      </c>
      <c r="AK78" s="48">
        <v>0</v>
      </c>
      <c r="AL78" s="48">
        <v>0</v>
      </c>
      <c r="AM78" s="48">
        <v>0</v>
      </c>
      <c r="AN78" s="48">
        <v>0</v>
      </c>
      <c r="AO78" s="48">
        <v>0</v>
      </c>
      <c r="AP78" s="48">
        <v>0</v>
      </c>
      <c r="AQ78" s="48">
        <v>0</v>
      </c>
      <c r="AR78" s="48">
        <v>0</v>
      </c>
    </row>
    <row r="79" spans="1:44" ht="8.25" customHeight="1">
      <c r="A79" s="12" t="s">
        <v>221</v>
      </c>
      <c r="B79" s="20" t="s">
        <v>101</v>
      </c>
      <c r="C79" s="48">
        <v>0</v>
      </c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8">
        <v>0</v>
      </c>
      <c r="R79" s="48">
        <v>0</v>
      </c>
      <c r="S79" s="48">
        <v>0</v>
      </c>
      <c r="T79" s="48">
        <v>0</v>
      </c>
      <c r="U79" s="48">
        <v>0</v>
      </c>
      <c r="V79" s="48">
        <v>0</v>
      </c>
      <c r="W79" s="48">
        <v>0</v>
      </c>
      <c r="X79" s="48">
        <v>0</v>
      </c>
      <c r="Y79" s="48">
        <v>0</v>
      </c>
      <c r="Z79" s="48">
        <v>0</v>
      </c>
      <c r="AA79" s="48">
        <v>0</v>
      </c>
      <c r="AB79" s="48">
        <v>0</v>
      </c>
      <c r="AC79" s="48">
        <v>0</v>
      </c>
      <c r="AD79" s="48">
        <v>0</v>
      </c>
      <c r="AE79" s="48">
        <v>0</v>
      </c>
      <c r="AF79" s="48">
        <v>1.4022516538518309E-3</v>
      </c>
      <c r="AG79" s="48">
        <v>0</v>
      </c>
      <c r="AH79" s="48">
        <v>3.1716932718870623E-6</v>
      </c>
      <c r="AI79" s="48">
        <v>0</v>
      </c>
      <c r="AJ79" s="48">
        <v>0</v>
      </c>
      <c r="AK79" s="48">
        <v>0</v>
      </c>
      <c r="AL79" s="48">
        <v>0</v>
      </c>
      <c r="AM79" s="48">
        <v>0</v>
      </c>
      <c r="AN79" s="48">
        <v>4.4799075115868576E-4</v>
      </c>
      <c r="AO79" s="48">
        <v>0</v>
      </c>
      <c r="AP79" s="48">
        <v>0</v>
      </c>
      <c r="AQ79" s="48">
        <v>0</v>
      </c>
      <c r="AR79" s="48">
        <v>0</v>
      </c>
    </row>
    <row r="80" spans="1:44" ht="8.25" customHeight="1">
      <c r="A80" s="12" t="s">
        <v>222</v>
      </c>
      <c r="B80" s="20" t="s">
        <v>120</v>
      </c>
      <c r="C80" s="48">
        <v>0</v>
      </c>
      <c r="D80" s="48">
        <v>1.7045938805079689E-5</v>
      </c>
      <c r="E80" s="48">
        <v>5.3073861123396722E-5</v>
      </c>
      <c r="F80" s="48">
        <v>1.2144765606023803E-4</v>
      </c>
      <c r="G80" s="48">
        <v>8.6638404208004159E-4</v>
      </c>
      <c r="H80" s="48">
        <v>7.4599030212607229E-4</v>
      </c>
      <c r="I80" s="48">
        <v>7.655266082232375E-4</v>
      </c>
      <c r="J80" s="48">
        <v>5.5678139112861648E-4</v>
      </c>
      <c r="K80" s="48">
        <v>1.1956410344003004E-3</v>
      </c>
      <c r="L80" s="48">
        <v>4.2822477042394252E-4</v>
      </c>
      <c r="M80" s="48">
        <v>1.155946008429514E-3</v>
      </c>
      <c r="N80" s="48">
        <v>1.7318016509842407E-4</v>
      </c>
      <c r="O80" s="48">
        <v>7.0502284714664033E-5</v>
      </c>
      <c r="P80" s="48">
        <v>5.3445157046538405E-4</v>
      </c>
      <c r="Q80" s="48">
        <v>3.7100745387702789E-4</v>
      </c>
      <c r="R80" s="48">
        <v>1.1281975817330095E-3</v>
      </c>
      <c r="S80" s="48">
        <v>1.1282437006393382E-4</v>
      </c>
      <c r="T80" s="48">
        <v>9.7708107648845563E-4</v>
      </c>
      <c r="U80" s="48">
        <v>7.8467002560502191E-4</v>
      </c>
      <c r="V80" s="48">
        <v>6.3935627738706004E-4</v>
      </c>
      <c r="W80" s="48">
        <v>7.2107505735824321E-4</v>
      </c>
      <c r="X80" s="48">
        <v>5.0288497167963583E-4</v>
      </c>
      <c r="Y80" s="48">
        <v>6.4550975510150319E-4</v>
      </c>
      <c r="Z80" s="48">
        <v>5.7954670049966317E-4</v>
      </c>
      <c r="AA80" s="48">
        <v>6.9946772212365227E-4</v>
      </c>
      <c r="AB80" s="48">
        <v>3.1875761033794681E-5</v>
      </c>
      <c r="AC80" s="48">
        <v>2.4731355649259914E-5</v>
      </c>
      <c r="AD80" s="48">
        <v>1.8228217280349981E-4</v>
      </c>
      <c r="AE80" s="48">
        <v>0</v>
      </c>
      <c r="AF80" s="48">
        <v>0</v>
      </c>
      <c r="AG80" s="48">
        <v>2.6288280375334788E-4</v>
      </c>
      <c r="AH80" s="48">
        <v>0</v>
      </c>
      <c r="AI80" s="48">
        <v>0</v>
      </c>
      <c r="AJ80" s="48">
        <v>8.637537863861258E-4</v>
      </c>
      <c r="AK80" s="48">
        <v>5.5143206908340964E-6</v>
      </c>
      <c r="AL80" s="48">
        <v>0</v>
      </c>
      <c r="AM80" s="48">
        <v>6.2779480795756821E-5</v>
      </c>
      <c r="AN80" s="48">
        <v>0</v>
      </c>
      <c r="AO80" s="48">
        <v>0</v>
      </c>
      <c r="AP80" s="48">
        <v>0</v>
      </c>
      <c r="AQ80" s="48">
        <v>0</v>
      </c>
      <c r="AR80" s="48">
        <v>0</v>
      </c>
    </row>
    <row r="81" spans="1:44" ht="8.25" customHeight="1">
      <c r="A81" s="8" t="s">
        <v>223</v>
      </c>
      <c r="B81" s="21" t="s">
        <v>137</v>
      </c>
      <c r="C81" s="49">
        <v>1.7972351920657567E-4</v>
      </c>
      <c r="D81" s="49">
        <v>8.8297963010312789E-3</v>
      </c>
      <c r="E81" s="49">
        <v>7.7487837240159214E-3</v>
      </c>
      <c r="F81" s="49">
        <v>5.4651445227107114E-3</v>
      </c>
      <c r="G81" s="49">
        <v>1.2237353235314535E-3</v>
      </c>
      <c r="H81" s="49">
        <v>2.9839612085042893E-4</v>
      </c>
      <c r="I81" s="49">
        <v>2.2224966045190765E-4</v>
      </c>
      <c r="J81" s="49">
        <v>1.4435073103334501E-4</v>
      </c>
      <c r="K81" s="49">
        <v>3.4161172411437157E-4</v>
      </c>
      <c r="L81" s="49">
        <v>2.0459627920255035E-3</v>
      </c>
      <c r="M81" s="49">
        <v>1.8139460439970834E-3</v>
      </c>
      <c r="N81" s="49">
        <v>4.0408705189632282E-4</v>
      </c>
      <c r="O81" s="49">
        <v>3.9657535151998518E-5</v>
      </c>
      <c r="P81" s="49">
        <v>1.64446637066272E-4</v>
      </c>
      <c r="Q81" s="49">
        <v>1.6526695672703969E-3</v>
      </c>
      <c r="R81" s="49">
        <v>4.4146861893900371E-4</v>
      </c>
      <c r="S81" s="49">
        <v>1.8804061677322301E-4</v>
      </c>
      <c r="T81" s="49">
        <v>7.4343125384991181E-4</v>
      </c>
      <c r="U81" s="49">
        <v>1.6519368960105725E-4</v>
      </c>
      <c r="V81" s="49">
        <v>4.2103949974269808E-4</v>
      </c>
      <c r="W81" s="49">
        <v>1.4530754943734294E-3</v>
      </c>
      <c r="X81" s="49">
        <v>1.0587052035360753E-4</v>
      </c>
      <c r="Y81" s="49">
        <v>1.3173668471459248E-4</v>
      </c>
      <c r="Z81" s="49">
        <v>4.9731372272606236E-4</v>
      </c>
      <c r="AA81" s="49">
        <v>5.2886583867885911E-4</v>
      </c>
      <c r="AB81" s="49">
        <v>8.6064554791245645E-4</v>
      </c>
      <c r="AC81" s="49">
        <v>9.768885481457666E-4</v>
      </c>
      <c r="AD81" s="49">
        <v>5.7722688054441605E-4</v>
      </c>
      <c r="AE81" s="49">
        <v>2.8102517985611515E-4</v>
      </c>
      <c r="AF81" s="49">
        <v>4.3610697368597615E-4</v>
      </c>
      <c r="AG81" s="49">
        <v>7.3452548107553084E-4</v>
      </c>
      <c r="AH81" s="49">
        <v>4.8653774790747535E-3</v>
      </c>
      <c r="AI81" s="49">
        <v>9.2420127681961019E-5</v>
      </c>
      <c r="AJ81" s="49">
        <v>4.6173013465802116E-4</v>
      </c>
      <c r="AK81" s="49">
        <v>8.8229131053345539E-4</v>
      </c>
      <c r="AL81" s="49">
        <v>1.6880201211998446E-5</v>
      </c>
      <c r="AM81" s="49">
        <v>2.9362860017901121E-3</v>
      </c>
      <c r="AN81" s="49">
        <v>3.5921839033000613E-4</v>
      </c>
      <c r="AO81" s="49">
        <v>2.6386716173172251E-4</v>
      </c>
      <c r="AP81" s="49">
        <v>3.7352038579570365E-3</v>
      </c>
      <c r="AQ81" s="49">
        <v>4.837835745800759E-4</v>
      </c>
      <c r="AR81" s="49">
        <v>0</v>
      </c>
    </row>
    <row r="82" spans="1:44" ht="8.25" customHeight="1">
      <c r="A82" s="8" t="s">
        <v>224</v>
      </c>
      <c r="B82" s="22" t="s">
        <v>64</v>
      </c>
      <c r="C82" s="49">
        <v>0</v>
      </c>
      <c r="D82" s="49">
        <v>0</v>
      </c>
      <c r="E82" s="49">
        <v>0</v>
      </c>
      <c r="F82" s="49">
        <v>0</v>
      </c>
      <c r="G82" s="49">
        <v>0</v>
      </c>
      <c r="H82" s="49">
        <v>0</v>
      </c>
      <c r="I82" s="49">
        <v>7.4083220150635882E-5</v>
      </c>
      <c r="J82" s="49">
        <v>6.1864599014290714E-5</v>
      </c>
      <c r="K82" s="49">
        <v>3.4161172411437158E-5</v>
      </c>
      <c r="L82" s="49">
        <v>0</v>
      </c>
      <c r="M82" s="49">
        <v>1.7783784745069446E-5</v>
      </c>
      <c r="N82" s="49">
        <v>0</v>
      </c>
      <c r="O82" s="49">
        <v>0</v>
      </c>
      <c r="P82" s="49">
        <v>0</v>
      </c>
      <c r="Q82" s="49">
        <v>0</v>
      </c>
      <c r="R82" s="49">
        <v>2.4526034385500207E-5</v>
      </c>
      <c r="S82" s="49">
        <v>0</v>
      </c>
      <c r="T82" s="49">
        <v>4.2481785934280677E-5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49">
        <v>0</v>
      </c>
      <c r="AA82" s="49">
        <v>0</v>
      </c>
      <c r="AB82" s="49">
        <v>6.3751522067589365E-6</v>
      </c>
      <c r="AC82" s="49">
        <v>1.2365677824629957E-5</v>
      </c>
      <c r="AD82" s="49">
        <v>0</v>
      </c>
      <c r="AE82" s="49">
        <v>1.0219097449313277E-5</v>
      </c>
      <c r="AF82" s="49">
        <v>2.2364460189024418E-6</v>
      </c>
      <c r="AG82" s="49">
        <v>2.7834649809178012E-5</v>
      </c>
      <c r="AH82" s="49">
        <v>2.5373546175096499E-5</v>
      </c>
      <c r="AI82" s="49">
        <v>0</v>
      </c>
      <c r="AJ82" s="49">
        <v>1.5921728781311075E-5</v>
      </c>
      <c r="AK82" s="49">
        <v>1.3234369658001832E-4</v>
      </c>
      <c r="AL82" s="49">
        <v>3.3760402423996895E-6</v>
      </c>
      <c r="AM82" s="49">
        <v>1.614329506176604E-5</v>
      </c>
      <c r="AN82" s="49">
        <v>0</v>
      </c>
      <c r="AO82" s="49">
        <v>0</v>
      </c>
      <c r="AP82" s="49">
        <v>3.5072336694432269E-5</v>
      </c>
      <c r="AQ82" s="49">
        <v>0</v>
      </c>
      <c r="AR82" s="49">
        <v>0</v>
      </c>
    </row>
    <row r="83" spans="1:44" ht="8.25" customHeight="1">
      <c r="A83" s="8" t="s">
        <v>225</v>
      </c>
      <c r="B83" s="22" t="s">
        <v>122</v>
      </c>
      <c r="C83" s="49">
        <v>7.335653845166354E-6</v>
      </c>
      <c r="D83" s="49">
        <v>6.4774567459302817E-4</v>
      </c>
      <c r="E83" s="49">
        <v>4.2459088898717378E-4</v>
      </c>
      <c r="F83" s="49">
        <v>3.6434296818071407E-4</v>
      </c>
      <c r="G83" s="49">
        <v>5.0132014304334754E-4</v>
      </c>
      <c r="H83" s="49">
        <v>9.6978739276389406E-4</v>
      </c>
      <c r="I83" s="49">
        <v>3.2102728731942215E-4</v>
      </c>
      <c r="J83" s="49">
        <v>1.8559379704287217E-4</v>
      </c>
      <c r="K83" s="49">
        <v>3.7577289652580874E-4</v>
      </c>
      <c r="L83" s="49">
        <v>9.5161060094209454E-5</v>
      </c>
      <c r="M83" s="49">
        <v>4.979459728619445E-4</v>
      </c>
      <c r="N83" s="49">
        <v>2.8863360849737342E-4</v>
      </c>
      <c r="O83" s="49">
        <v>4.4063927946665019E-5</v>
      </c>
      <c r="P83" s="49">
        <v>1.64446637066272E-4</v>
      </c>
      <c r="Q83" s="49">
        <v>5.6213250587428465E-4</v>
      </c>
      <c r="R83" s="49">
        <v>2.3054472322370195E-3</v>
      </c>
      <c r="S83" s="49">
        <v>4.1368935690109062E-4</v>
      </c>
      <c r="T83" s="49">
        <v>1.3594171498969817E-3</v>
      </c>
      <c r="U83" s="49">
        <v>5.0934720960325983E-4</v>
      </c>
      <c r="V83" s="49">
        <v>4.5222761083474978E-4</v>
      </c>
      <c r="W83" s="49">
        <v>8.7403037255544627E-4</v>
      </c>
      <c r="X83" s="49">
        <v>4.4994971150283202E-4</v>
      </c>
      <c r="Y83" s="49">
        <v>7.5089910287317718E-4</v>
      </c>
      <c r="Z83" s="49">
        <v>8.928151872562379E-4</v>
      </c>
      <c r="AA83" s="49">
        <v>8.1888904053500759E-4</v>
      </c>
      <c r="AB83" s="49">
        <v>7.1401704715700091E-4</v>
      </c>
      <c r="AC83" s="49">
        <v>5.0699279080982827E-4</v>
      </c>
      <c r="AD83" s="49">
        <v>6.0760724267833275E-4</v>
      </c>
      <c r="AE83" s="49">
        <v>3.3723021582733815E-4</v>
      </c>
      <c r="AF83" s="49">
        <v>1.1048043333378062E-3</v>
      </c>
      <c r="AG83" s="49">
        <v>1.4365772040403541E-3</v>
      </c>
      <c r="AH83" s="49">
        <v>5.9310664184288064E-4</v>
      </c>
      <c r="AI83" s="49">
        <v>9.2420127681961019E-5</v>
      </c>
      <c r="AJ83" s="49">
        <v>1.2777187347002138E-3</v>
      </c>
      <c r="AK83" s="49">
        <v>1.2241791933651693E-3</v>
      </c>
      <c r="AL83" s="49">
        <v>7.7648925575192864E-5</v>
      </c>
      <c r="AM83" s="49">
        <v>8.3945134321183404E-3</v>
      </c>
      <c r="AN83" s="49">
        <v>6.4824468140012596E-4</v>
      </c>
      <c r="AO83" s="49">
        <v>3.2669267642975168E-4</v>
      </c>
      <c r="AP83" s="49">
        <v>2.1569487067075845E-3</v>
      </c>
      <c r="AQ83" s="49">
        <v>8.5145909126093354E-4</v>
      </c>
      <c r="AR83" s="49">
        <v>1.5906310085649362E-3</v>
      </c>
    </row>
    <row r="84" spans="1:44" ht="8.25" customHeight="1">
      <c r="A84" s="9" t="s">
        <v>226</v>
      </c>
      <c r="B84" s="21" t="s">
        <v>123</v>
      </c>
      <c r="C84" s="49">
        <v>0</v>
      </c>
      <c r="D84" s="49">
        <v>2.5568908207619533E-5</v>
      </c>
      <c r="E84" s="49">
        <v>1.2383900928792567E-4</v>
      </c>
      <c r="F84" s="49">
        <v>4.0482552020079343E-5</v>
      </c>
      <c r="G84" s="49">
        <v>1.2340188136451632E-4</v>
      </c>
      <c r="H84" s="49">
        <v>1.4919806042521446E-4</v>
      </c>
      <c r="I84" s="49">
        <v>7.4083220150635882E-5</v>
      </c>
      <c r="J84" s="49">
        <v>8.2486132019054295E-5</v>
      </c>
      <c r="K84" s="49">
        <v>6.8322344822874316E-5</v>
      </c>
      <c r="L84" s="49">
        <v>0</v>
      </c>
      <c r="M84" s="49">
        <v>1.2448649321548613E-4</v>
      </c>
      <c r="N84" s="49">
        <v>1.1545344339894937E-4</v>
      </c>
      <c r="O84" s="49">
        <v>8.8127855893330041E-6</v>
      </c>
      <c r="P84" s="49">
        <v>0</v>
      </c>
      <c r="Q84" s="49">
        <v>2.0236770211474249E-4</v>
      </c>
      <c r="R84" s="49">
        <v>3.1883844701150268E-4</v>
      </c>
      <c r="S84" s="49">
        <v>3.7608123354644604E-5</v>
      </c>
      <c r="T84" s="49">
        <v>1.6992714373712271E-4</v>
      </c>
      <c r="U84" s="49">
        <v>8.2596844800528625E-5</v>
      </c>
      <c r="V84" s="49">
        <v>7.7970277730129273E-5</v>
      </c>
      <c r="W84" s="49">
        <v>8.7403037255544627E-5</v>
      </c>
      <c r="X84" s="49">
        <v>2.6467630088401884E-5</v>
      </c>
      <c r="Y84" s="49">
        <v>9.2215679300214736E-5</v>
      </c>
      <c r="Z84" s="49">
        <v>1.3705496295600143E-4</v>
      </c>
      <c r="AA84" s="49">
        <v>3.7532414357854512E-4</v>
      </c>
      <c r="AB84" s="49">
        <v>2.7413154489063429E-4</v>
      </c>
      <c r="AC84" s="49">
        <v>1.6075381172018943E-4</v>
      </c>
      <c r="AD84" s="49">
        <v>9.1141086401749904E-5</v>
      </c>
      <c r="AE84" s="49">
        <v>4.9562622629169392E-4</v>
      </c>
      <c r="AF84" s="49">
        <v>6.0384042510365924E-5</v>
      </c>
      <c r="AG84" s="49">
        <v>5.69063951654306E-4</v>
      </c>
      <c r="AH84" s="49">
        <v>4.6623891096739814E-4</v>
      </c>
      <c r="AI84" s="49">
        <v>9.2420127681961019E-5</v>
      </c>
      <c r="AJ84" s="49">
        <v>9.2624657185277175E-3</v>
      </c>
      <c r="AK84" s="49">
        <v>4.4996856837206224E-3</v>
      </c>
      <c r="AL84" s="49">
        <v>4.7264563393595652E-5</v>
      </c>
      <c r="AM84" s="49">
        <v>1.6860774842288974E-3</v>
      </c>
      <c r="AN84" s="49">
        <v>1.116880167635249E-3</v>
      </c>
      <c r="AO84" s="49">
        <v>1.0743163013362989E-3</v>
      </c>
      <c r="AP84" s="49">
        <v>1.420429636124507E-3</v>
      </c>
      <c r="AQ84" s="49">
        <v>1.3642696803158139E-3</v>
      </c>
      <c r="AR84" s="49">
        <v>6.9917846530326863E-5</v>
      </c>
    </row>
    <row r="85" spans="1:44" ht="8.25" customHeight="1">
      <c r="A85" s="6" t="s">
        <v>227</v>
      </c>
      <c r="B85" s="22" t="s">
        <v>71</v>
      </c>
      <c r="C85" s="49">
        <v>5.3917055761972703E-4</v>
      </c>
      <c r="D85" s="49">
        <v>1.985851870791784E-3</v>
      </c>
      <c r="E85" s="49">
        <v>1.8752764263600175E-3</v>
      </c>
      <c r="F85" s="49">
        <v>1.2549591126224597E-3</v>
      </c>
      <c r="G85" s="49">
        <v>1.0026402860866951E-3</v>
      </c>
      <c r="H85" s="49">
        <v>1.2681835136143229E-3</v>
      </c>
      <c r="I85" s="49">
        <v>9.3838745524138793E-4</v>
      </c>
      <c r="J85" s="49">
        <v>1.0310766502381788E-4</v>
      </c>
      <c r="K85" s="49">
        <v>9.2235165510880322E-4</v>
      </c>
      <c r="L85" s="49">
        <v>6.6612742065946622E-4</v>
      </c>
      <c r="M85" s="49">
        <v>1.2626487168999306E-3</v>
      </c>
      <c r="N85" s="49">
        <v>6.9272066039369629E-4</v>
      </c>
      <c r="O85" s="49">
        <v>4.0538813710931816E-4</v>
      </c>
      <c r="P85" s="49">
        <v>1.3566847557967439E-3</v>
      </c>
      <c r="Q85" s="49">
        <v>1.4278165649206831E-3</v>
      </c>
      <c r="R85" s="49">
        <v>8.5841120349250725E-4</v>
      </c>
      <c r="S85" s="49">
        <v>8.2737871380218124E-4</v>
      </c>
      <c r="T85" s="49">
        <v>9.7708107648845563E-4</v>
      </c>
      <c r="U85" s="49">
        <v>6.3324247680405284E-4</v>
      </c>
      <c r="V85" s="49">
        <v>1.1383660548598875E-3</v>
      </c>
      <c r="W85" s="49">
        <v>1.5514039112859172E-3</v>
      </c>
      <c r="X85" s="49">
        <v>1.1381080938012811E-3</v>
      </c>
      <c r="Y85" s="49">
        <v>3.1616804331502195E-4</v>
      </c>
      <c r="Z85" s="49">
        <v>7.0485409520229308E-4</v>
      </c>
      <c r="AA85" s="49">
        <v>8.1888904053500759E-4</v>
      </c>
      <c r="AB85" s="49">
        <v>2.486309360635985E-4</v>
      </c>
      <c r="AC85" s="49">
        <v>6.8011228035464767E-4</v>
      </c>
      <c r="AD85" s="49">
        <v>1.0025519504192489E-3</v>
      </c>
      <c r="AE85" s="49">
        <v>1.1138816219751473E-3</v>
      </c>
      <c r="AF85" s="49">
        <v>7.4920941633231804E-4</v>
      </c>
      <c r="AG85" s="49">
        <v>8.5823503578298871E-4</v>
      </c>
      <c r="AH85" s="49">
        <v>1.0656889393540528E-3</v>
      </c>
      <c r="AI85" s="49">
        <v>4.194451948642846E-4</v>
      </c>
      <c r="AJ85" s="49">
        <v>1.1344231756684141E-3</v>
      </c>
      <c r="AK85" s="49">
        <v>5.3516482304544902E-3</v>
      </c>
      <c r="AL85" s="49">
        <v>5.8067892169274659E-4</v>
      </c>
      <c r="AM85" s="49">
        <v>6.0985781344449481E-4</v>
      </c>
      <c r="AN85" s="49">
        <v>8.1794440372843918E-3</v>
      </c>
      <c r="AO85" s="49">
        <v>6.9108066167832081E-5</v>
      </c>
      <c r="AP85" s="49">
        <v>1.2275317843051295E-4</v>
      </c>
      <c r="AQ85" s="49">
        <v>1.1610805789921821E-4</v>
      </c>
      <c r="AR85" s="49">
        <v>6.1178115714036001E-4</v>
      </c>
    </row>
    <row r="86" spans="1:44" ht="8.25" customHeight="1">
      <c r="A86" s="12" t="s">
        <v>228</v>
      </c>
      <c r="B86" s="20" t="s">
        <v>72</v>
      </c>
      <c r="C86" s="48">
        <v>0</v>
      </c>
      <c r="D86" s="48">
        <v>4.2614847012699225E-5</v>
      </c>
      <c r="E86" s="48">
        <v>1.7691287041132241E-5</v>
      </c>
      <c r="F86" s="48">
        <v>8.0965104040158685E-5</v>
      </c>
      <c r="G86" s="48">
        <v>7.7126175852822694E-5</v>
      </c>
      <c r="H86" s="48">
        <v>7.4599030212607232E-5</v>
      </c>
      <c r="I86" s="48">
        <v>2.2224966045190765E-4</v>
      </c>
      <c r="J86" s="48">
        <v>1.8559379704287217E-4</v>
      </c>
      <c r="K86" s="48">
        <v>1.3664468964574863E-4</v>
      </c>
      <c r="L86" s="48">
        <v>4.7580530047104727E-5</v>
      </c>
      <c r="M86" s="48">
        <v>7.1135138980277782E-5</v>
      </c>
      <c r="N86" s="48">
        <v>5.7726721699474687E-5</v>
      </c>
      <c r="O86" s="48">
        <v>1.7625571178666008E-5</v>
      </c>
      <c r="P86" s="48">
        <v>1.64446637066272E-4</v>
      </c>
      <c r="Q86" s="48">
        <v>4.4970600469942776E-5</v>
      </c>
      <c r="R86" s="48">
        <v>9.8104137542000827E-5</v>
      </c>
      <c r="S86" s="48">
        <v>1.5043249341857841E-4</v>
      </c>
      <c r="T86" s="48">
        <v>6.3722678901421013E-5</v>
      </c>
      <c r="U86" s="48">
        <v>1.2389526720079294E-4</v>
      </c>
      <c r="V86" s="48">
        <v>7.7970277730129273E-5</v>
      </c>
      <c r="W86" s="48">
        <v>9.8328416912487699E-5</v>
      </c>
      <c r="X86" s="48">
        <v>0</v>
      </c>
      <c r="Y86" s="48">
        <v>7.9042010828755488E-5</v>
      </c>
      <c r="Z86" s="48">
        <v>6.6569553435772124E-5</v>
      </c>
      <c r="AA86" s="48">
        <v>5.1180565033437974E-5</v>
      </c>
      <c r="AB86" s="48">
        <v>1.9125456620276811E-5</v>
      </c>
      <c r="AC86" s="48">
        <v>7.4194066947779746E-5</v>
      </c>
      <c r="AD86" s="48">
        <v>1.2152144853566654E-4</v>
      </c>
      <c r="AE86" s="48">
        <v>1.0730052321778941E-4</v>
      </c>
      <c r="AF86" s="48">
        <v>3.6230425506219557E-4</v>
      </c>
      <c r="AG86" s="48">
        <v>1.1226642089701799E-3</v>
      </c>
      <c r="AH86" s="48">
        <v>3.6157303299512509E-4</v>
      </c>
      <c r="AI86" s="48">
        <v>2.2323015455489046E-3</v>
      </c>
      <c r="AJ86" s="48">
        <v>4.7367143124400448E-4</v>
      </c>
      <c r="AK86" s="48">
        <v>4.1357405181255725E-5</v>
      </c>
      <c r="AL86" s="48">
        <v>7.8324133623672797E-4</v>
      </c>
      <c r="AM86" s="48">
        <v>1.7022207792906634E-3</v>
      </c>
      <c r="AN86" s="48">
        <v>0</v>
      </c>
      <c r="AO86" s="48">
        <v>0</v>
      </c>
      <c r="AP86" s="48">
        <v>1.1047786058746164E-3</v>
      </c>
      <c r="AQ86" s="48">
        <v>0</v>
      </c>
      <c r="AR86" s="48">
        <v>5.8556196469148746E-4</v>
      </c>
    </row>
    <row r="87" spans="1:44" ht="8.25" customHeight="1">
      <c r="A87" s="12" t="s">
        <v>229</v>
      </c>
      <c r="B87" s="20" t="s">
        <v>16</v>
      </c>
      <c r="C87" s="48">
        <v>0</v>
      </c>
      <c r="D87" s="48">
        <v>0</v>
      </c>
      <c r="E87" s="48">
        <v>0</v>
      </c>
      <c r="F87" s="48">
        <v>0</v>
      </c>
      <c r="G87" s="48">
        <v>0</v>
      </c>
      <c r="H87" s="48">
        <v>0</v>
      </c>
      <c r="I87" s="48">
        <v>0</v>
      </c>
      <c r="J87" s="48">
        <v>0</v>
      </c>
      <c r="K87" s="48">
        <v>0</v>
      </c>
      <c r="L87" s="48">
        <v>0</v>
      </c>
      <c r="M87" s="48">
        <v>0</v>
      </c>
      <c r="N87" s="48">
        <v>0</v>
      </c>
      <c r="O87" s="48">
        <v>0</v>
      </c>
      <c r="P87" s="48">
        <v>0</v>
      </c>
      <c r="Q87" s="48">
        <v>0</v>
      </c>
      <c r="R87" s="48">
        <v>0</v>
      </c>
      <c r="S87" s="48">
        <v>0</v>
      </c>
      <c r="T87" s="48">
        <v>0</v>
      </c>
      <c r="U87" s="48">
        <v>0</v>
      </c>
      <c r="V87" s="48">
        <v>0</v>
      </c>
      <c r="W87" s="48">
        <v>0</v>
      </c>
      <c r="X87" s="48">
        <v>0</v>
      </c>
      <c r="Y87" s="48">
        <v>0</v>
      </c>
      <c r="Z87" s="48">
        <v>0</v>
      </c>
      <c r="AA87" s="48">
        <v>0</v>
      </c>
      <c r="AB87" s="48">
        <v>0</v>
      </c>
      <c r="AC87" s="48">
        <v>0</v>
      </c>
      <c r="AD87" s="48">
        <v>0</v>
      </c>
      <c r="AE87" s="48">
        <v>0</v>
      </c>
      <c r="AF87" s="48">
        <v>0</v>
      </c>
      <c r="AG87" s="48">
        <v>0</v>
      </c>
      <c r="AH87" s="48">
        <v>0</v>
      </c>
      <c r="AI87" s="48">
        <v>0</v>
      </c>
      <c r="AJ87" s="48">
        <v>0</v>
      </c>
      <c r="AK87" s="48">
        <v>0</v>
      </c>
      <c r="AL87" s="48">
        <v>0</v>
      </c>
      <c r="AM87" s="48">
        <v>0</v>
      </c>
      <c r="AN87" s="48">
        <v>0</v>
      </c>
      <c r="AO87" s="48">
        <v>0</v>
      </c>
      <c r="AP87" s="48">
        <v>0</v>
      </c>
      <c r="AQ87" s="48">
        <v>0</v>
      </c>
      <c r="AR87" s="48">
        <v>0</v>
      </c>
    </row>
    <row r="88" spans="1:44" ht="8.25" customHeight="1">
      <c r="A88" s="13" t="s">
        <v>230</v>
      </c>
      <c r="B88" s="20" t="s">
        <v>138</v>
      </c>
      <c r="C88" s="48">
        <v>1.1406941729233679E-3</v>
      </c>
      <c r="D88" s="48">
        <v>4.4651836699906244E-2</v>
      </c>
      <c r="E88" s="48">
        <v>1.4400707651481643E-2</v>
      </c>
      <c r="F88" s="48">
        <v>8.9871265484576142E-3</v>
      </c>
      <c r="G88" s="48">
        <v>3.6352137551963763E-3</v>
      </c>
      <c r="H88" s="48">
        <v>5.2965311450951132E-3</v>
      </c>
      <c r="I88" s="48">
        <v>1.6792196567477467E-3</v>
      </c>
      <c r="J88" s="48">
        <v>1.7528303054049038E-3</v>
      </c>
      <c r="K88" s="48">
        <v>2.4596044136234755E-3</v>
      </c>
      <c r="L88" s="48">
        <v>2.5693486225436555E-3</v>
      </c>
      <c r="M88" s="48">
        <v>6.5977841404207642E-3</v>
      </c>
      <c r="N88" s="48">
        <v>4.6758644576574493E-3</v>
      </c>
      <c r="O88" s="48">
        <v>1.017876735567962E-3</v>
      </c>
      <c r="P88" s="48">
        <v>2.7133695115934878E-3</v>
      </c>
      <c r="Q88" s="48">
        <v>3.4065229855981651E-3</v>
      </c>
      <c r="R88" s="48">
        <v>6.3277168714590531E-3</v>
      </c>
      <c r="S88" s="48">
        <v>4.6257991726212861E-3</v>
      </c>
      <c r="T88" s="48">
        <v>7.5829987892691011E-3</v>
      </c>
      <c r="U88" s="48">
        <v>5.5202224608353299E-3</v>
      </c>
      <c r="V88" s="48">
        <v>4.0232663308746707E-3</v>
      </c>
      <c r="W88" s="48">
        <v>3.638151425762045E-3</v>
      </c>
      <c r="X88" s="48">
        <v>4.07601503361389E-3</v>
      </c>
      <c r="Y88" s="48">
        <v>4.9137783398542998E-3</v>
      </c>
      <c r="Z88" s="48">
        <v>5.3960496843819998E-3</v>
      </c>
      <c r="AA88" s="48">
        <v>3.5826395523406583E-3</v>
      </c>
      <c r="AB88" s="48">
        <v>7.9051887363810816E-3</v>
      </c>
      <c r="AC88" s="48">
        <v>5.4903609541357007E-3</v>
      </c>
      <c r="AD88" s="48">
        <v>9.4786729857819895E-3</v>
      </c>
      <c r="AE88" s="48">
        <v>6.7905902550686728E-3</v>
      </c>
      <c r="AF88" s="48">
        <v>6.8904901842384231E-3</v>
      </c>
      <c r="AG88" s="48">
        <v>4.9159084301876052E-3</v>
      </c>
      <c r="AH88" s="48">
        <v>1.5684023229481522E-2</v>
      </c>
      <c r="AI88" s="48">
        <v>2.9005701610953921E-3</v>
      </c>
      <c r="AJ88" s="48">
        <v>1.7235271405769238E-2</v>
      </c>
      <c r="AK88" s="48">
        <v>4.7037155492814838E-3</v>
      </c>
      <c r="AL88" s="48">
        <v>4.0512482908796276E-4</v>
      </c>
      <c r="AM88" s="48">
        <v>6.5882580846518511E-3</v>
      </c>
      <c r="AN88" s="48">
        <v>1.6825459087296264E-3</v>
      </c>
      <c r="AO88" s="48">
        <v>1.049186095457087E-3</v>
      </c>
      <c r="AP88" s="48">
        <v>6.1902674265672955E-3</v>
      </c>
      <c r="AQ88" s="48">
        <v>1.9931883272699125E-3</v>
      </c>
      <c r="AR88" s="48">
        <v>3.4784128648837616E-3</v>
      </c>
    </row>
    <row r="89" spans="1:44" ht="8.25" customHeight="1">
      <c r="A89" s="12" t="s">
        <v>231</v>
      </c>
      <c r="B89" s="20" t="s">
        <v>139</v>
      </c>
      <c r="C89" s="48">
        <v>0</v>
      </c>
      <c r="D89" s="48">
        <v>0</v>
      </c>
      <c r="E89" s="48">
        <v>0</v>
      </c>
      <c r="F89" s="48">
        <v>0</v>
      </c>
      <c r="G89" s="48">
        <v>0</v>
      </c>
      <c r="H89" s="48">
        <v>0</v>
      </c>
      <c r="I89" s="48">
        <v>0</v>
      </c>
      <c r="J89" s="48">
        <v>0</v>
      </c>
      <c r="K89" s="48">
        <v>0</v>
      </c>
      <c r="L89" s="48">
        <v>0</v>
      </c>
      <c r="M89" s="48">
        <v>0</v>
      </c>
      <c r="N89" s="48">
        <v>0</v>
      </c>
      <c r="O89" s="48">
        <v>0</v>
      </c>
      <c r="P89" s="48">
        <v>0</v>
      </c>
      <c r="Q89" s="48">
        <v>0</v>
      </c>
      <c r="R89" s="48">
        <v>0</v>
      </c>
      <c r="S89" s="48">
        <v>0</v>
      </c>
      <c r="T89" s="48">
        <v>0</v>
      </c>
      <c r="U89" s="48">
        <v>0</v>
      </c>
      <c r="V89" s="48">
        <v>0</v>
      </c>
      <c r="W89" s="48">
        <v>0</v>
      </c>
      <c r="X89" s="48">
        <v>0</v>
      </c>
      <c r="Y89" s="48">
        <v>0</v>
      </c>
      <c r="Z89" s="48">
        <v>0</v>
      </c>
      <c r="AA89" s="48">
        <v>0</v>
      </c>
      <c r="AB89" s="48">
        <v>0</v>
      </c>
      <c r="AC89" s="48">
        <v>0</v>
      </c>
      <c r="AD89" s="48">
        <v>0</v>
      </c>
      <c r="AE89" s="48">
        <v>0</v>
      </c>
      <c r="AF89" s="48">
        <v>0</v>
      </c>
      <c r="AG89" s="48">
        <v>0</v>
      </c>
      <c r="AH89" s="48">
        <v>0</v>
      </c>
      <c r="AI89" s="48">
        <v>0</v>
      </c>
      <c r="AJ89" s="48">
        <v>0</v>
      </c>
      <c r="AK89" s="48">
        <v>0</v>
      </c>
      <c r="AL89" s="48">
        <v>0</v>
      </c>
      <c r="AM89" s="48">
        <v>0</v>
      </c>
      <c r="AN89" s="48">
        <v>0</v>
      </c>
      <c r="AO89" s="48">
        <v>0</v>
      </c>
      <c r="AP89" s="48">
        <v>0</v>
      </c>
      <c r="AQ89" s="48">
        <v>0</v>
      </c>
      <c r="AR89" s="48">
        <v>0</v>
      </c>
    </row>
    <row r="90" spans="1:44" ht="8.25" customHeight="1">
      <c r="A90" s="12" t="s">
        <v>232</v>
      </c>
      <c r="B90" s="20" t="s">
        <v>17</v>
      </c>
      <c r="C90" s="48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8">
        <v>0</v>
      </c>
      <c r="J90" s="48">
        <v>0</v>
      </c>
      <c r="K90" s="48">
        <v>0</v>
      </c>
      <c r="L90" s="48">
        <v>0</v>
      </c>
      <c r="M90" s="48">
        <v>0</v>
      </c>
      <c r="N90" s="48">
        <v>0</v>
      </c>
      <c r="O90" s="48">
        <v>0</v>
      </c>
      <c r="P90" s="48">
        <v>0</v>
      </c>
      <c r="Q90" s="48">
        <v>0</v>
      </c>
      <c r="R90" s="48">
        <v>0</v>
      </c>
      <c r="S90" s="48">
        <v>0</v>
      </c>
      <c r="T90" s="48">
        <v>0</v>
      </c>
      <c r="U90" s="48">
        <v>0</v>
      </c>
      <c r="V90" s="48">
        <v>0</v>
      </c>
      <c r="W90" s="48">
        <v>0</v>
      </c>
      <c r="X90" s="48">
        <v>0</v>
      </c>
      <c r="Y90" s="48">
        <v>0</v>
      </c>
      <c r="Z90" s="48">
        <v>0</v>
      </c>
      <c r="AA90" s="48">
        <v>0</v>
      </c>
      <c r="AB90" s="48">
        <v>0</v>
      </c>
      <c r="AC90" s="48">
        <v>0</v>
      </c>
      <c r="AD90" s="48">
        <v>0</v>
      </c>
      <c r="AE90" s="48">
        <v>0</v>
      </c>
      <c r="AF90" s="48">
        <v>0</v>
      </c>
      <c r="AG90" s="48">
        <v>0</v>
      </c>
      <c r="AH90" s="48">
        <v>0</v>
      </c>
      <c r="AI90" s="48">
        <v>0</v>
      </c>
      <c r="AJ90" s="48">
        <v>0</v>
      </c>
      <c r="AK90" s="48">
        <v>0</v>
      </c>
      <c r="AL90" s="48">
        <v>0</v>
      </c>
      <c r="AM90" s="48">
        <v>0</v>
      </c>
      <c r="AN90" s="48">
        <v>0</v>
      </c>
      <c r="AO90" s="48">
        <v>0</v>
      </c>
      <c r="AP90" s="48">
        <v>0</v>
      </c>
      <c r="AQ90" s="48">
        <v>0</v>
      </c>
      <c r="AR90" s="48">
        <v>0</v>
      </c>
    </row>
    <row r="91" spans="1:44" ht="8.25" customHeight="1">
      <c r="A91" s="8" t="s">
        <v>233</v>
      </c>
      <c r="B91" s="21" t="s">
        <v>73</v>
      </c>
      <c r="C91" s="49">
        <v>0</v>
      </c>
      <c r="D91" s="49">
        <v>0</v>
      </c>
      <c r="E91" s="49">
        <v>0</v>
      </c>
      <c r="F91" s="49">
        <v>0</v>
      </c>
      <c r="G91" s="49"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  <c r="U91" s="49">
        <v>0</v>
      </c>
      <c r="V91" s="49">
        <v>0</v>
      </c>
      <c r="W91" s="49">
        <v>1.0925379656943078E-5</v>
      </c>
      <c r="X91" s="49">
        <v>0</v>
      </c>
      <c r="Y91" s="49">
        <v>0</v>
      </c>
      <c r="Z91" s="49">
        <v>0</v>
      </c>
      <c r="AA91" s="49">
        <v>0</v>
      </c>
      <c r="AB91" s="49">
        <v>0</v>
      </c>
      <c r="AC91" s="49">
        <v>0</v>
      </c>
      <c r="AD91" s="49">
        <v>0</v>
      </c>
      <c r="AE91" s="49">
        <v>0</v>
      </c>
      <c r="AF91" s="49">
        <v>0</v>
      </c>
      <c r="AG91" s="49">
        <v>1.5463694338432229E-6</v>
      </c>
      <c r="AH91" s="49">
        <v>9.515079815661187E-6</v>
      </c>
      <c r="AI91" s="49">
        <v>0</v>
      </c>
      <c r="AJ91" s="49">
        <v>0</v>
      </c>
      <c r="AK91" s="49">
        <v>2.2057282763336386E-5</v>
      </c>
      <c r="AL91" s="49">
        <v>0</v>
      </c>
      <c r="AM91" s="49">
        <v>5.2017284087912794E-5</v>
      </c>
      <c r="AN91" s="49">
        <v>0</v>
      </c>
      <c r="AO91" s="49">
        <v>0</v>
      </c>
      <c r="AP91" s="49">
        <v>0</v>
      </c>
      <c r="AQ91" s="49">
        <v>0</v>
      </c>
      <c r="AR91" s="49">
        <v>0</v>
      </c>
    </row>
    <row r="92" spans="1:44" ht="8.25" customHeight="1">
      <c r="A92" s="8" t="s">
        <v>234</v>
      </c>
      <c r="B92" s="22" t="s">
        <v>1</v>
      </c>
      <c r="C92" s="49">
        <v>0</v>
      </c>
      <c r="D92" s="49">
        <v>0</v>
      </c>
      <c r="E92" s="49">
        <v>0</v>
      </c>
      <c r="F92" s="49">
        <v>0</v>
      </c>
      <c r="G92" s="49">
        <v>0</v>
      </c>
      <c r="H92" s="49">
        <v>0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49">
        <v>0</v>
      </c>
      <c r="Q92" s="49">
        <v>0</v>
      </c>
      <c r="R92" s="49">
        <v>0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49">
        <v>0</v>
      </c>
      <c r="AA92" s="49">
        <v>0</v>
      </c>
      <c r="AB92" s="49">
        <v>0</v>
      </c>
      <c r="AC92" s="49">
        <v>0</v>
      </c>
      <c r="AD92" s="49">
        <v>0</v>
      </c>
      <c r="AE92" s="49">
        <v>0</v>
      </c>
      <c r="AF92" s="49">
        <v>0</v>
      </c>
      <c r="AG92" s="49">
        <v>0</v>
      </c>
      <c r="AH92" s="49">
        <v>0</v>
      </c>
      <c r="AI92" s="49">
        <v>0</v>
      </c>
      <c r="AJ92" s="49">
        <v>0</v>
      </c>
      <c r="AK92" s="49">
        <v>0</v>
      </c>
      <c r="AL92" s="49">
        <v>0</v>
      </c>
      <c r="AM92" s="49">
        <v>0</v>
      </c>
      <c r="AN92" s="49">
        <v>0</v>
      </c>
      <c r="AO92" s="49">
        <v>0</v>
      </c>
      <c r="AP92" s="49">
        <v>0</v>
      </c>
      <c r="AQ92" s="49">
        <v>0</v>
      </c>
      <c r="AR92" s="49">
        <v>0</v>
      </c>
    </row>
    <row r="93" spans="1:44" ht="8.25" customHeight="1">
      <c r="A93" s="8" t="s">
        <v>235</v>
      </c>
      <c r="B93" s="22" t="s">
        <v>74</v>
      </c>
      <c r="C93" s="49">
        <v>0</v>
      </c>
      <c r="D93" s="49">
        <v>0</v>
      </c>
      <c r="E93" s="49">
        <v>0</v>
      </c>
      <c r="F93" s="49">
        <v>0</v>
      </c>
      <c r="G93" s="49">
        <v>0</v>
      </c>
      <c r="H93" s="49">
        <v>0</v>
      </c>
      <c r="I93" s="49">
        <v>0</v>
      </c>
      <c r="J93" s="49">
        <v>0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49">
        <v>0</v>
      </c>
      <c r="Q93" s="49">
        <v>0</v>
      </c>
      <c r="R93" s="49">
        <v>0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49">
        <v>0</v>
      </c>
      <c r="AA93" s="49">
        <v>0</v>
      </c>
      <c r="AB93" s="49">
        <v>0</v>
      </c>
      <c r="AC93" s="49">
        <v>0</v>
      </c>
      <c r="AD93" s="49">
        <v>0</v>
      </c>
      <c r="AE93" s="49">
        <v>0</v>
      </c>
      <c r="AF93" s="49">
        <v>0</v>
      </c>
      <c r="AG93" s="49">
        <v>0</v>
      </c>
      <c r="AH93" s="49">
        <v>0</v>
      </c>
      <c r="AI93" s="49">
        <v>0</v>
      </c>
      <c r="AJ93" s="49">
        <v>0</v>
      </c>
      <c r="AK93" s="49">
        <v>0</v>
      </c>
      <c r="AL93" s="49">
        <v>0</v>
      </c>
      <c r="AM93" s="49">
        <v>0</v>
      </c>
      <c r="AN93" s="49">
        <v>0</v>
      </c>
      <c r="AO93" s="49">
        <v>0</v>
      </c>
      <c r="AP93" s="49">
        <v>0</v>
      </c>
      <c r="AQ93" s="49">
        <v>0</v>
      </c>
      <c r="AR93" s="49">
        <v>0</v>
      </c>
    </row>
    <row r="94" spans="1:44" ht="8.25" customHeight="1">
      <c r="A94" s="9" t="s">
        <v>236</v>
      </c>
      <c r="B94" s="21" t="s">
        <v>75</v>
      </c>
      <c r="C94" s="49">
        <v>0</v>
      </c>
      <c r="D94" s="49">
        <v>0</v>
      </c>
      <c r="E94" s="49">
        <v>0</v>
      </c>
      <c r="F94" s="49">
        <v>0</v>
      </c>
      <c r="G94" s="49">
        <v>0</v>
      </c>
      <c r="H94" s="49">
        <v>0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49">
        <v>0</v>
      </c>
      <c r="Q94" s="49">
        <v>0</v>
      </c>
      <c r="R94" s="49">
        <v>0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49">
        <v>0</v>
      </c>
      <c r="AA94" s="49">
        <v>0</v>
      </c>
      <c r="AB94" s="49">
        <v>0</v>
      </c>
      <c r="AC94" s="49">
        <v>0</v>
      </c>
      <c r="AD94" s="49">
        <v>0</v>
      </c>
      <c r="AE94" s="49">
        <v>0</v>
      </c>
      <c r="AF94" s="49">
        <v>0</v>
      </c>
      <c r="AG94" s="49">
        <v>0</v>
      </c>
      <c r="AH94" s="49">
        <v>0</v>
      </c>
      <c r="AI94" s="49">
        <v>0</v>
      </c>
      <c r="AJ94" s="49">
        <v>0</v>
      </c>
      <c r="AK94" s="49">
        <v>0</v>
      </c>
      <c r="AL94" s="49">
        <v>0</v>
      </c>
      <c r="AM94" s="49">
        <v>0</v>
      </c>
      <c r="AN94" s="49">
        <v>0</v>
      </c>
      <c r="AO94" s="49">
        <v>0</v>
      </c>
      <c r="AP94" s="49">
        <v>0</v>
      </c>
      <c r="AQ94" s="49">
        <v>0</v>
      </c>
      <c r="AR94" s="49">
        <v>0</v>
      </c>
    </row>
    <row r="95" spans="1:44" ht="8.25" customHeight="1">
      <c r="A95" s="6" t="s">
        <v>237</v>
      </c>
      <c r="B95" s="22" t="s">
        <v>76</v>
      </c>
      <c r="C95" s="49">
        <v>0</v>
      </c>
      <c r="D95" s="49">
        <v>0</v>
      </c>
      <c r="E95" s="49">
        <v>0</v>
      </c>
      <c r="F95" s="49">
        <v>0</v>
      </c>
      <c r="G95" s="49">
        <v>0</v>
      </c>
      <c r="H95" s="49">
        <v>0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49">
        <v>0</v>
      </c>
      <c r="Q95" s="49">
        <v>0</v>
      </c>
      <c r="R95" s="49">
        <v>0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49">
        <v>0</v>
      </c>
      <c r="AA95" s="49">
        <v>0</v>
      </c>
      <c r="AB95" s="49">
        <v>0</v>
      </c>
      <c r="AC95" s="49">
        <v>0</v>
      </c>
      <c r="AD95" s="49">
        <v>0</v>
      </c>
      <c r="AE95" s="49">
        <v>0</v>
      </c>
      <c r="AF95" s="49">
        <v>0</v>
      </c>
      <c r="AG95" s="49">
        <v>0</v>
      </c>
      <c r="AH95" s="49">
        <v>0</v>
      </c>
      <c r="AI95" s="49">
        <v>0</v>
      </c>
      <c r="AJ95" s="49">
        <v>0</v>
      </c>
      <c r="AK95" s="49">
        <v>0</v>
      </c>
      <c r="AL95" s="49">
        <v>0</v>
      </c>
      <c r="AM95" s="49">
        <v>0</v>
      </c>
      <c r="AN95" s="49">
        <v>0</v>
      </c>
      <c r="AO95" s="49">
        <v>0</v>
      </c>
      <c r="AP95" s="49">
        <v>0</v>
      </c>
      <c r="AQ95" s="49">
        <v>0</v>
      </c>
      <c r="AR95" s="49">
        <v>0</v>
      </c>
    </row>
    <row r="96" spans="1:44" ht="8.25" customHeight="1">
      <c r="A96" s="12" t="s">
        <v>238</v>
      </c>
      <c r="B96" s="20" t="s">
        <v>8</v>
      </c>
      <c r="C96" s="48">
        <v>0</v>
      </c>
      <c r="D96" s="48">
        <v>0</v>
      </c>
      <c r="E96" s="48">
        <v>0</v>
      </c>
      <c r="F96" s="48">
        <v>0</v>
      </c>
      <c r="G96" s="48">
        <v>0</v>
      </c>
      <c r="H96" s="48">
        <v>0</v>
      </c>
      <c r="I96" s="48">
        <v>0</v>
      </c>
      <c r="J96" s="48">
        <v>0</v>
      </c>
      <c r="K96" s="48">
        <v>0</v>
      </c>
      <c r="L96" s="48">
        <v>0</v>
      </c>
      <c r="M96" s="48">
        <v>0</v>
      </c>
      <c r="N96" s="48">
        <v>0</v>
      </c>
      <c r="O96" s="48">
        <v>0</v>
      </c>
      <c r="P96" s="48">
        <v>0</v>
      </c>
      <c r="Q96" s="48">
        <v>0</v>
      </c>
      <c r="R96" s="48">
        <v>0</v>
      </c>
      <c r="S96" s="48">
        <v>0</v>
      </c>
      <c r="T96" s="48">
        <v>0</v>
      </c>
      <c r="U96" s="48">
        <v>0</v>
      </c>
      <c r="V96" s="48">
        <v>0</v>
      </c>
      <c r="W96" s="48">
        <v>0</v>
      </c>
      <c r="X96" s="48">
        <v>0</v>
      </c>
      <c r="Y96" s="48">
        <v>0</v>
      </c>
      <c r="Z96" s="48">
        <v>0</v>
      </c>
      <c r="AA96" s="48">
        <v>0</v>
      </c>
      <c r="AB96" s="48">
        <v>0</v>
      </c>
      <c r="AC96" s="48">
        <v>0</v>
      </c>
      <c r="AD96" s="48">
        <v>0</v>
      </c>
      <c r="AE96" s="48">
        <v>0</v>
      </c>
      <c r="AF96" s="48">
        <v>0</v>
      </c>
      <c r="AG96" s="48">
        <v>0</v>
      </c>
      <c r="AH96" s="48">
        <v>0</v>
      </c>
      <c r="AI96" s="48">
        <v>0</v>
      </c>
      <c r="AJ96" s="48">
        <v>0</v>
      </c>
      <c r="AK96" s="48">
        <v>0</v>
      </c>
      <c r="AL96" s="48">
        <v>0</v>
      </c>
      <c r="AM96" s="48">
        <v>0</v>
      </c>
      <c r="AN96" s="48">
        <v>0</v>
      </c>
      <c r="AO96" s="48">
        <v>0</v>
      </c>
      <c r="AP96" s="48">
        <v>0</v>
      </c>
      <c r="AQ96" s="48">
        <v>0</v>
      </c>
      <c r="AR96" s="48">
        <v>0</v>
      </c>
    </row>
    <row r="97" spans="1:44" ht="4.95" customHeight="1">
      <c r="A97" s="35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s="1" customFormat="1">
      <c r="A98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O49"/>
  <sheetViews>
    <sheetView showGridLines="0" workbookViewId="0">
      <selection activeCell="C6" sqref="C6:CO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93" width="12.6640625" style="26" customWidth="1"/>
    <col min="94" max="16384" width="11.5546875" style="26"/>
  </cols>
  <sheetData>
    <row r="1" spans="1:93" s="24" customFormat="1" ht="10.199999999999999" customHeight="1">
      <c r="A1" s="46" t="s">
        <v>144</v>
      </c>
      <c r="B1" s="57"/>
      <c r="C1" s="57"/>
      <c r="D1" s="57"/>
      <c r="E1" s="23"/>
      <c r="F1" s="23"/>
      <c r="G1" s="23"/>
      <c r="AE1" s="23"/>
      <c r="BY1" s="23"/>
      <c r="BZ1" s="23"/>
      <c r="CA1" s="23"/>
      <c r="CB1" s="23"/>
    </row>
    <row r="2" spans="1:93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</row>
    <row r="3" spans="1:93">
      <c r="A3" s="97" t="s">
        <v>141</v>
      </c>
      <c r="B3" s="99" t="s">
        <v>140</v>
      </c>
      <c r="C3" s="47" t="s">
        <v>103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47"/>
      <c r="BZ3" s="47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</row>
    <row r="4" spans="1:93" ht="50.4">
      <c r="A4" s="98"/>
      <c r="B4" s="100"/>
      <c r="C4" s="30" t="s">
        <v>37</v>
      </c>
      <c r="D4" s="30" t="s">
        <v>9</v>
      </c>
      <c r="E4" s="30" t="s">
        <v>20</v>
      </c>
      <c r="F4" s="30" t="s">
        <v>10</v>
      </c>
      <c r="G4" s="30" t="s">
        <v>127</v>
      </c>
      <c r="H4" s="30" t="s">
        <v>19</v>
      </c>
      <c r="I4" s="30" t="s">
        <v>11</v>
      </c>
      <c r="J4" s="30" t="s">
        <v>128</v>
      </c>
      <c r="K4" s="30" t="s">
        <v>38</v>
      </c>
      <c r="L4" s="30" t="s">
        <v>12</v>
      </c>
      <c r="M4" s="30" t="s">
        <v>21</v>
      </c>
      <c r="N4" s="30" t="s">
        <v>39</v>
      </c>
      <c r="O4" s="30" t="s">
        <v>40</v>
      </c>
      <c r="P4" s="30" t="s">
        <v>22</v>
      </c>
      <c r="Q4" s="30" t="s">
        <v>3</v>
      </c>
      <c r="R4" s="30" t="s">
        <v>41</v>
      </c>
      <c r="S4" s="30" t="s">
        <v>42</v>
      </c>
      <c r="T4" s="30" t="s">
        <v>0</v>
      </c>
      <c r="U4" s="30" t="s">
        <v>43</v>
      </c>
      <c r="V4" s="30" t="s">
        <v>44</v>
      </c>
      <c r="W4" s="30" t="s">
        <v>45</v>
      </c>
      <c r="X4" s="30" t="s">
        <v>46</v>
      </c>
      <c r="Y4" s="30" t="s">
        <v>13</v>
      </c>
      <c r="Z4" s="30" t="s">
        <v>14</v>
      </c>
      <c r="AA4" s="30" t="s">
        <v>23</v>
      </c>
      <c r="AB4" s="30" t="s">
        <v>30</v>
      </c>
      <c r="AC4" s="30" t="s">
        <v>65</v>
      </c>
      <c r="AD4" s="30" t="s">
        <v>47</v>
      </c>
      <c r="AE4" s="30" t="s">
        <v>31</v>
      </c>
      <c r="AF4" s="30" t="s">
        <v>24</v>
      </c>
      <c r="AG4" s="30" t="s">
        <v>129</v>
      </c>
      <c r="AH4" s="30" t="s">
        <v>25</v>
      </c>
      <c r="AI4" s="30" t="s">
        <v>48</v>
      </c>
      <c r="AJ4" s="30" t="s">
        <v>49</v>
      </c>
      <c r="AK4" s="30" t="s">
        <v>32</v>
      </c>
      <c r="AL4" s="30" t="s">
        <v>130</v>
      </c>
      <c r="AM4" s="30" t="s">
        <v>4</v>
      </c>
      <c r="AN4" s="30" t="s">
        <v>50</v>
      </c>
      <c r="AO4" s="30" t="s">
        <v>66</v>
      </c>
      <c r="AP4" s="30" t="s">
        <v>26</v>
      </c>
      <c r="AQ4" s="30" t="s">
        <v>51</v>
      </c>
      <c r="AR4" s="30" t="s">
        <v>52</v>
      </c>
      <c r="AS4" s="30" t="s">
        <v>15</v>
      </c>
      <c r="AT4" s="30" t="s">
        <v>33</v>
      </c>
      <c r="AU4" s="30" t="s">
        <v>27</v>
      </c>
      <c r="AV4" s="30" t="s">
        <v>67</v>
      </c>
      <c r="AW4" s="30" t="s">
        <v>53</v>
      </c>
      <c r="AX4" s="30" t="s">
        <v>54</v>
      </c>
      <c r="AY4" s="30" t="s">
        <v>34</v>
      </c>
      <c r="AZ4" s="30" t="s">
        <v>68</v>
      </c>
      <c r="BA4" s="30" t="s">
        <v>35</v>
      </c>
      <c r="BB4" s="30" t="s">
        <v>55</v>
      </c>
      <c r="BC4" s="30" t="s">
        <v>56</v>
      </c>
      <c r="BD4" s="30" t="s">
        <v>57</v>
      </c>
      <c r="BE4" s="30" t="s">
        <v>58</v>
      </c>
      <c r="BF4" s="30" t="s">
        <v>59</v>
      </c>
      <c r="BG4" s="30" t="s">
        <v>5</v>
      </c>
      <c r="BH4" s="30" t="s">
        <v>131</v>
      </c>
      <c r="BI4" s="30" t="s">
        <v>28</v>
      </c>
      <c r="BJ4" s="30" t="s">
        <v>60</v>
      </c>
      <c r="BK4" s="30" t="s">
        <v>61</v>
      </c>
      <c r="BL4" s="30" t="s">
        <v>29</v>
      </c>
      <c r="BM4" s="30" t="s">
        <v>69</v>
      </c>
      <c r="BN4" s="30" t="s">
        <v>132</v>
      </c>
      <c r="BO4" s="30" t="s">
        <v>62</v>
      </c>
      <c r="BP4" s="30" t="s">
        <v>63</v>
      </c>
      <c r="BQ4" s="30" t="s">
        <v>6</v>
      </c>
      <c r="BR4" s="30" t="s">
        <v>133</v>
      </c>
      <c r="BS4" s="30" t="s">
        <v>7</v>
      </c>
      <c r="BT4" s="30" t="s">
        <v>134</v>
      </c>
      <c r="BU4" s="30" t="s">
        <v>70</v>
      </c>
      <c r="BV4" s="30" t="s">
        <v>135</v>
      </c>
      <c r="BW4" s="30" t="s">
        <v>136</v>
      </c>
      <c r="BX4" s="30" t="s">
        <v>101</v>
      </c>
      <c r="BY4" s="30" t="s">
        <v>120</v>
      </c>
      <c r="BZ4" s="30" t="s">
        <v>137</v>
      </c>
      <c r="CA4" s="30" t="s">
        <v>64</v>
      </c>
      <c r="CB4" s="30" t="s">
        <v>122</v>
      </c>
      <c r="CC4" s="30" t="s">
        <v>123</v>
      </c>
      <c r="CD4" s="30" t="s">
        <v>71</v>
      </c>
      <c r="CE4" s="30" t="s">
        <v>72</v>
      </c>
      <c r="CF4" s="30" t="s">
        <v>16</v>
      </c>
      <c r="CG4" s="30" t="s">
        <v>138</v>
      </c>
      <c r="CH4" s="30" t="s">
        <v>139</v>
      </c>
      <c r="CI4" s="30" t="s">
        <v>17</v>
      </c>
      <c r="CJ4" s="30" t="s">
        <v>73</v>
      </c>
      <c r="CK4" s="30" t="s">
        <v>1</v>
      </c>
      <c r="CL4" s="30" t="s">
        <v>74</v>
      </c>
      <c r="CM4" s="30" t="s">
        <v>75</v>
      </c>
      <c r="CN4" s="30" t="s">
        <v>76</v>
      </c>
      <c r="CO4" s="30" t="s">
        <v>8</v>
      </c>
    </row>
    <row r="5" spans="1:9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</row>
    <row r="6" spans="1:93">
      <c r="A6" s="48" t="s">
        <v>243</v>
      </c>
      <c r="B6" s="48" t="s">
        <v>105</v>
      </c>
      <c r="C6" s="48">
        <v>0.97662273066401395</v>
      </c>
      <c r="D6" s="48">
        <v>0.9909628320989331</v>
      </c>
      <c r="E6" s="48">
        <v>0.99999999999999989</v>
      </c>
      <c r="F6" s="48">
        <v>1</v>
      </c>
      <c r="G6" s="48">
        <v>1</v>
      </c>
      <c r="H6" s="48">
        <v>1</v>
      </c>
      <c r="I6" s="48">
        <v>0.98518007926934337</v>
      </c>
      <c r="J6" s="48">
        <v>0.99560615571091537</v>
      </c>
      <c r="K6" s="48">
        <v>0.99966886634026353</v>
      </c>
      <c r="L6" s="48">
        <v>0.99993605320373458</v>
      </c>
      <c r="M6" s="48">
        <v>1</v>
      </c>
      <c r="N6" s="48">
        <v>1</v>
      </c>
      <c r="O6" s="48">
        <v>0.99692898272552788</v>
      </c>
      <c r="P6" s="48">
        <v>1</v>
      </c>
      <c r="Q6" s="48">
        <v>0</v>
      </c>
      <c r="R6" s="48">
        <v>2.1637971149371802E-2</v>
      </c>
      <c r="S6" s="48">
        <v>0</v>
      </c>
      <c r="T6" s="48">
        <v>0</v>
      </c>
      <c r="U6" s="48">
        <v>0</v>
      </c>
      <c r="V6" s="48">
        <v>4.6723188316108669E-3</v>
      </c>
      <c r="W6" s="48">
        <v>6.2668960432538702E-3</v>
      </c>
      <c r="X6" s="48">
        <v>6.4591659601953902E-4</v>
      </c>
      <c r="Y6" s="48">
        <v>7.3367571533382249E-4</v>
      </c>
      <c r="Z6" s="48">
        <v>0</v>
      </c>
      <c r="AA6" s="48">
        <v>3.0568836351315739E-2</v>
      </c>
      <c r="AB6" s="48">
        <v>6.1225090513054485E-3</v>
      </c>
      <c r="AC6" s="48">
        <v>4.6076794657762942E-3</v>
      </c>
      <c r="AD6" s="48">
        <v>2.9078220412910729E-4</v>
      </c>
      <c r="AE6" s="48">
        <v>1.1897307451471509E-2</v>
      </c>
      <c r="AF6" s="48">
        <v>7.5203655871249747E-2</v>
      </c>
      <c r="AG6" s="48">
        <v>5.1114619851740838E-2</v>
      </c>
      <c r="AH6" s="48">
        <v>5.0657705881359649E-4</v>
      </c>
      <c r="AI6" s="48">
        <v>5.4904561868966018E-3</v>
      </c>
      <c r="AJ6" s="48">
        <v>9.1037982240131342E-3</v>
      </c>
      <c r="AK6" s="48">
        <v>8.9267676767676774E-2</v>
      </c>
      <c r="AL6" s="48">
        <v>0</v>
      </c>
      <c r="AM6" s="48">
        <v>0</v>
      </c>
      <c r="AN6" s="48">
        <v>0</v>
      </c>
      <c r="AO6" s="48">
        <v>1.7454545454545455E-3</v>
      </c>
      <c r="AP6" s="48">
        <v>0</v>
      </c>
      <c r="AQ6" s="48">
        <v>0</v>
      </c>
      <c r="AR6" s="48">
        <v>0</v>
      </c>
      <c r="AS6" s="48">
        <v>0</v>
      </c>
      <c r="AT6" s="48">
        <v>0</v>
      </c>
      <c r="AU6" s="48">
        <v>0</v>
      </c>
      <c r="AV6" s="48">
        <v>4.7359696897939852E-4</v>
      </c>
      <c r="AW6" s="48">
        <v>0</v>
      </c>
      <c r="AX6" s="48">
        <v>0</v>
      </c>
      <c r="AY6" s="48">
        <v>0</v>
      </c>
      <c r="AZ6" s="48">
        <v>0</v>
      </c>
      <c r="BA6" s="48">
        <v>0</v>
      </c>
      <c r="BB6" s="48">
        <v>0</v>
      </c>
      <c r="BC6" s="48">
        <v>0</v>
      </c>
      <c r="BD6" s="48">
        <v>0</v>
      </c>
      <c r="BE6" s="48">
        <v>0</v>
      </c>
      <c r="BF6" s="48">
        <v>0</v>
      </c>
      <c r="BG6" s="48">
        <v>0</v>
      </c>
      <c r="BH6" s="48">
        <v>0</v>
      </c>
      <c r="BI6" s="48">
        <v>0</v>
      </c>
      <c r="BJ6" s="48">
        <v>0</v>
      </c>
      <c r="BK6" s="48">
        <v>0</v>
      </c>
      <c r="BL6" s="48">
        <v>0</v>
      </c>
      <c r="BM6" s="48">
        <v>0</v>
      </c>
      <c r="BN6" s="48">
        <v>0</v>
      </c>
      <c r="BO6" s="48">
        <v>0</v>
      </c>
      <c r="BP6" s="48">
        <v>0</v>
      </c>
      <c r="BQ6" s="48">
        <v>0</v>
      </c>
      <c r="BR6" s="48">
        <v>0</v>
      </c>
      <c r="BS6" s="48">
        <v>0</v>
      </c>
      <c r="BT6" s="48">
        <v>0</v>
      </c>
      <c r="BU6" s="48">
        <v>0</v>
      </c>
      <c r="BV6" s="48">
        <v>0</v>
      </c>
      <c r="BW6" s="48">
        <v>0</v>
      </c>
      <c r="BX6" s="48">
        <v>7.9757340600797571E-3</v>
      </c>
      <c r="BY6" s="48">
        <v>0</v>
      </c>
      <c r="BZ6" s="48">
        <v>0</v>
      </c>
      <c r="CA6" s="48">
        <v>0</v>
      </c>
      <c r="CB6" s="48">
        <v>6.6666193856781161E-4</v>
      </c>
      <c r="CC6" s="48">
        <v>0</v>
      </c>
      <c r="CD6" s="48">
        <v>0</v>
      </c>
      <c r="CE6" s="48">
        <v>2.7037501013906285E-5</v>
      </c>
      <c r="CF6" s="48">
        <v>0</v>
      </c>
      <c r="CG6" s="48">
        <v>0</v>
      </c>
      <c r="CH6" s="48">
        <v>0</v>
      </c>
      <c r="CI6" s="48">
        <v>0</v>
      </c>
      <c r="CJ6" s="48">
        <v>0</v>
      </c>
      <c r="CK6" s="48">
        <v>0</v>
      </c>
      <c r="CL6" s="48">
        <v>0</v>
      </c>
      <c r="CM6" s="48">
        <v>0</v>
      </c>
      <c r="CN6" s="48">
        <v>0</v>
      </c>
      <c r="CO6" s="48">
        <v>0</v>
      </c>
    </row>
    <row r="7" spans="1:93">
      <c r="A7" s="48" t="s">
        <v>244</v>
      </c>
      <c r="B7" s="48" t="s">
        <v>88</v>
      </c>
      <c r="C7" s="48">
        <v>0</v>
      </c>
      <c r="D7" s="48">
        <v>0</v>
      </c>
      <c r="E7" s="48">
        <v>0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0.99695002594754045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0</v>
      </c>
      <c r="AH7" s="48">
        <v>0</v>
      </c>
      <c r="AI7" s="48">
        <v>0</v>
      </c>
      <c r="AJ7" s="48">
        <v>0</v>
      </c>
      <c r="AK7" s="48">
        <v>0</v>
      </c>
      <c r="AL7" s="48">
        <v>0</v>
      </c>
      <c r="AM7" s="48">
        <v>0</v>
      </c>
      <c r="AN7" s="48">
        <v>0</v>
      </c>
      <c r="AO7" s="48">
        <v>0</v>
      </c>
      <c r="AP7" s="48">
        <v>0</v>
      </c>
      <c r="AQ7" s="48">
        <v>0</v>
      </c>
      <c r="AR7" s="48">
        <v>0</v>
      </c>
      <c r="AS7" s="48">
        <v>0</v>
      </c>
      <c r="AT7" s="48">
        <v>0</v>
      </c>
      <c r="AU7" s="48">
        <v>7.4532154971502411E-3</v>
      </c>
      <c r="AV7" s="48">
        <v>0</v>
      </c>
      <c r="AW7" s="48">
        <v>1.5855560954402474E-3</v>
      </c>
      <c r="AX7" s="48">
        <v>0</v>
      </c>
      <c r="AY7" s="48">
        <v>0</v>
      </c>
      <c r="AZ7" s="48">
        <v>0</v>
      </c>
      <c r="BA7" s="48">
        <v>0</v>
      </c>
      <c r="BB7" s="48">
        <v>0</v>
      </c>
      <c r="BC7" s="48">
        <v>0</v>
      </c>
      <c r="BD7" s="48">
        <v>0</v>
      </c>
      <c r="BE7" s="48">
        <v>0</v>
      </c>
      <c r="BF7" s="48">
        <v>0</v>
      </c>
      <c r="BG7" s="48">
        <v>0</v>
      </c>
      <c r="BH7" s="48">
        <v>5.9782392092782265E-5</v>
      </c>
      <c r="BI7" s="48">
        <v>0</v>
      </c>
      <c r="BJ7" s="48">
        <v>0</v>
      </c>
      <c r="BK7" s="48">
        <v>0</v>
      </c>
      <c r="BL7" s="48">
        <v>0</v>
      </c>
      <c r="BM7" s="48">
        <v>3.3580017306624306E-4</v>
      </c>
      <c r="BN7" s="48">
        <v>0</v>
      </c>
      <c r="BO7" s="48">
        <v>0</v>
      </c>
      <c r="BP7" s="48">
        <v>0</v>
      </c>
      <c r="BQ7" s="48">
        <v>0</v>
      </c>
      <c r="BR7" s="48">
        <v>7.8660750302541346E-4</v>
      </c>
      <c r="BS7" s="48">
        <v>0</v>
      </c>
      <c r="BT7" s="48">
        <v>0</v>
      </c>
      <c r="BU7" s="48">
        <v>0</v>
      </c>
      <c r="BV7" s="48">
        <v>0</v>
      </c>
      <c r="BW7" s="48">
        <v>0</v>
      </c>
      <c r="BX7" s="48">
        <v>1.3296556092990108E-2</v>
      </c>
      <c r="BY7" s="48">
        <v>0</v>
      </c>
      <c r="BZ7" s="48">
        <v>0</v>
      </c>
      <c r="CA7" s="48">
        <v>0</v>
      </c>
      <c r="CB7" s="48">
        <v>0</v>
      </c>
      <c r="CC7" s="48">
        <v>0</v>
      </c>
      <c r="CD7" s="48">
        <v>0</v>
      </c>
      <c r="CE7" s="48">
        <v>2.4964625936173472E-3</v>
      </c>
      <c r="CF7" s="48">
        <v>0</v>
      </c>
      <c r="CG7" s="48">
        <v>1.2289491256026972E-5</v>
      </c>
      <c r="CH7" s="48">
        <v>0</v>
      </c>
      <c r="CI7" s="48">
        <v>0</v>
      </c>
      <c r="CJ7" s="48">
        <v>0</v>
      </c>
      <c r="CK7" s="48">
        <v>0</v>
      </c>
      <c r="CL7" s="48">
        <v>0</v>
      </c>
      <c r="CM7" s="48">
        <v>0</v>
      </c>
      <c r="CN7" s="48">
        <v>0</v>
      </c>
      <c r="CO7" s="48">
        <v>0</v>
      </c>
    </row>
    <row r="8" spans="1:93">
      <c r="A8" s="48" t="s">
        <v>245</v>
      </c>
      <c r="B8" s="48" t="s">
        <v>89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1</v>
      </c>
      <c r="U8" s="48">
        <v>1.0578348986653484E-2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  <c r="AS8" s="48">
        <v>0</v>
      </c>
      <c r="AT8" s="48">
        <v>0</v>
      </c>
      <c r="AU8" s="48">
        <v>0</v>
      </c>
      <c r="AV8" s="48">
        <v>0</v>
      </c>
      <c r="AW8" s="48">
        <v>0</v>
      </c>
      <c r="AX8" s="48">
        <v>0</v>
      </c>
      <c r="AY8" s="48">
        <v>0</v>
      </c>
      <c r="AZ8" s="48">
        <v>0</v>
      </c>
      <c r="BA8" s="48">
        <v>0</v>
      </c>
      <c r="BB8" s="48">
        <v>0</v>
      </c>
      <c r="BC8" s="48">
        <v>0</v>
      </c>
      <c r="BD8" s="48">
        <v>0</v>
      </c>
      <c r="BE8" s="48">
        <v>0</v>
      </c>
      <c r="BF8" s="48">
        <v>0</v>
      </c>
      <c r="BG8" s="48">
        <v>0</v>
      </c>
      <c r="BH8" s="48">
        <v>0</v>
      </c>
      <c r="BI8" s="48">
        <v>0</v>
      </c>
      <c r="BJ8" s="48">
        <v>0</v>
      </c>
      <c r="BK8" s="48">
        <v>0</v>
      </c>
      <c r="BL8" s="48">
        <v>0</v>
      </c>
      <c r="BM8" s="48">
        <v>0</v>
      </c>
      <c r="BN8" s="48">
        <v>0</v>
      </c>
      <c r="BO8" s="48">
        <v>0</v>
      </c>
      <c r="BP8" s="48">
        <v>0</v>
      </c>
      <c r="BQ8" s="48">
        <v>0</v>
      </c>
      <c r="BR8" s="48">
        <v>0</v>
      </c>
      <c r="BS8" s="48">
        <v>0</v>
      </c>
      <c r="BT8" s="48">
        <v>0</v>
      </c>
      <c r="BU8" s="48">
        <v>0</v>
      </c>
      <c r="BV8" s="48">
        <v>0</v>
      </c>
      <c r="BW8" s="48">
        <v>0</v>
      </c>
      <c r="BX8" s="48">
        <v>0</v>
      </c>
      <c r="BY8" s="48">
        <v>0</v>
      </c>
      <c r="BZ8" s="48">
        <v>0</v>
      </c>
      <c r="CA8" s="48">
        <v>0</v>
      </c>
      <c r="CB8" s="48">
        <v>0</v>
      </c>
      <c r="CC8" s="48">
        <v>0</v>
      </c>
      <c r="CD8" s="48">
        <v>0</v>
      </c>
      <c r="CE8" s="48">
        <v>1.2617500473156268E-4</v>
      </c>
      <c r="CF8" s="48">
        <v>0</v>
      </c>
      <c r="CG8" s="48">
        <v>4.0760145999156123E-4</v>
      </c>
      <c r="CH8" s="48">
        <v>0</v>
      </c>
      <c r="CI8" s="48">
        <v>0</v>
      </c>
      <c r="CJ8" s="48">
        <v>0</v>
      </c>
      <c r="CK8" s="48">
        <v>0</v>
      </c>
      <c r="CL8" s="48">
        <v>0</v>
      </c>
      <c r="CM8" s="48">
        <v>0</v>
      </c>
      <c r="CN8" s="48">
        <v>0</v>
      </c>
      <c r="CO8" s="48">
        <v>0</v>
      </c>
    </row>
    <row r="9" spans="1:93">
      <c r="A9" s="48" t="s">
        <v>246</v>
      </c>
      <c r="B9" s="48" t="s">
        <v>106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0.96161825726141081</v>
      </c>
      <c r="R9" s="48">
        <v>0.9335349775089189</v>
      </c>
      <c r="S9" s="48">
        <v>1.0925280187914818E-4</v>
      </c>
      <c r="T9" s="48">
        <v>0</v>
      </c>
      <c r="U9" s="48">
        <v>0.95748887790410275</v>
      </c>
      <c r="V9" s="48">
        <v>0</v>
      </c>
      <c r="W9" s="48">
        <v>0</v>
      </c>
      <c r="X9" s="48">
        <v>0</v>
      </c>
      <c r="Y9" s="48">
        <v>1.467351430667645E-3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1.6056948644525918E-4</v>
      </c>
      <c r="AH9" s="48">
        <v>8.4091791763057019E-3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  <c r="AS9" s="48">
        <v>0</v>
      </c>
      <c r="AT9" s="48">
        <v>0</v>
      </c>
      <c r="AU9" s="48">
        <v>2.3074970579412511E-5</v>
      </c>
      <c r="AV9" s="48">
        <v>0</v>
      </c>
      <c r="AW9" s="48">
        <v>1.723652916656011E-2</v>
      </c>
      <c r="AX9" s="48">
        <v>0</v>
      </c>
      <c r="AY9" s="48">
        <v>6.5871331332796612E-4</v>
      </c>
      <c r="AZ9" s="48">
        <v>0</v>
      </c>
      <c r="BA9" s="48">
        <v>5.6449336720293535E-5</v>
      </c>
      <c r="BB9" s="48">
        <v>6.8837337371790462E-5</v>
      </c>
      <c r="BC9" s="48">
        <v>3.9563222028802028E-5</v>
      </c>
      <c r="BD9" s="48">
        <v>0</v>
      </c>
      <c r="BE9" s="48">
        <v>0</v>
      </c>
      <c r="BF9" s="48">
        <v>0</v>
      </c>
      <c r="BG9" s="48">
        <v>4.2360060514372161E-3</v>
      </c>
      <c r="BH9" s="48">
        <v>9.9039496233709282E-3</v>
      </c>
      <c r="BI9" s="48">
        <v>0</v>
      </c>
      <c r="BJ9" s="48">
        <v>0</v>
      </c>
      <c r="BK9" s="48">
        <v>4.6868199926349968E-3</v>
      </c>
      <c r="BL9" s="48">
        <v>0</v>
      </c>
      <c r="BM9" s="48">
        <v>2.5830782543557157E-5</v>
      </c>
      <c r="BN9" s="48">
        <v>0</v>
      </c>
      <c r="BO9" s="48">
        <v>0</v>
      </c>
      <c r="BP9" s="48">
        <v>0</v>
      </c>
      <c r="BQ9" s="48">
        <v>0</v>
      </c>
      <c r="BR9" s="48">
        <v>4.1683474519295415E-4</v>
      </c>
      <c r="BS9" s="48">
        <v>0</v>
      </c>
      <c r="BT9" s="48">
        <v>0</v>
      </c>
      <c r="BU9" s="48">
        <v>0</v>
      </c>
      <c r="BV9" s="48">
        <v>1.6493757112932755E-5</v>
      </c>
      <c r="BW9" s="48">
        <v>0</v>
      </c>
      <c r="BX9" s="48">
        <v>0</v>
      </c>
      <c r="BY9" s="48">
        <v>2.9402300239955436E-5</v>
      </c>
      <c r="BZ9" s="48">
        <v>0</v>
      </c>
      <c r="CA9" s="48">
        <v>0</v>
      </c>
      <c r="CB9" s="48">
        <v>0</v>
      </c>
      <c r="CC9" s="48">
        <v>0</v>
      </c>
      <c r="CD9" s="48">
        <v>0</v>
      </c>
      <c r="CE9" s="48">
        <v>5.0470001892625072E-4</v>
      </c>
      <c r="CF9" s="48">
        <v>0</v>
      </c>
      <c r="CG9" s="48">
        <v>4.0964970853423241E-6</v>
      </c>
      <c r="CH9" s="48">
        <v>0</v>
      </c>
      <c r="CI9" s="48">
        <v>0</v>
      </c>
      <c r="CJ9" s="48">
        <v>0</v>
      </c>
      <c r="CK9" s="48">
        <v>0</v>
      </c>
      <c r="CL9" s="48">
        <v>0</v>
      </c>
      <c r="CM9" s="48">
        <v>0</v>
      </c>
      <c r="CN9" s="48">
        <v>0</v>
      </c>
      <c r="CO9" s="48">
        <v>0</v>
      </c>
    </row>
    <row r="10" spans="1:93">
      <c r="A10" s="48" t="s">
        <v>247</v>
      </c>
      <c r="B10" s="48" t="s">
        <v>107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3.1022180859314411E-4</v>
      </c>
      <c r="S10" s="48">
        <v>0</v>
      </c>
      <c r="T10" s="48">
        <v>0</v>
      </c>
      <c r="U10" s="48">
        <v>0</v>
      </c>
      <c r="V10" s="48">
        <v>0.9856736184169812</v>
      </c>
      <c r="W10" s="48">
        <v>0.99373310395674608</v>
      </c>
      <c r="X10" s="48">
        <v>0.91239756166485009</v>
      </c>
      <c r="Y10" s="48">
        <v>0.9952311078503302</v>
      </c>
      <c r="Z10" s="48">
        <v>0.92786030341340087</v>
      </c>
      <c r="AA10" s="48">
        <v>0.9694311636486842</v>
      </c>
      <c r="AB10" s="48">
        <v>0.87027933947546576</v>
      </c>
      <c r="AC10" s="48">
        <v>0.98470784641068454</v>
      </c>
      <c r="AD10" s="48">
        <v>0.90110761585027366</v>
      </c>
      <c r="AE10" s="48">
        <v>0.98231058234189095</v>
      </c>
      <c r="AF10" s="48">
        <v>0.86548778064772502</v>
      </c>
      <c r="AG10" s="48">
        <v>0.9177616613589531</v>
      </c>
      <c r="AH10" s="48">
        <v>0.82171864710153486</v>
      </c>
      <c r="AI10" s="48">
        <v>0.98551846119831965</v>
      </c>
      <c r="AJ10" s="48">
        <v>7.4621296918140441E-4</v>
      </c>
      <c r="AK10" s="48">
        <v>2.5252525252525253E-4</v>
      </c>
      <c r="AL10" s="48">
        <v>0</v>
      </c>
      <c r="AM10" s="48">
        <v>0</v>
      </c>
      <c r="AN10" s="48">
        <v>1.8284058370993893E-3</v>
      </c>
      <c r="AO10" s="48">
        <v>4.8484848484848488E-5</v>
      </c>
      <c r="AP10" s="48">
        <v>0</v>
      </c>
      <c r="AQ10" s="48">
        <v>1.3983080472628121E-4</v>
      </c>
      <c r="AR10" s="48">
        <v>0</v>
      </c>
      <c r="AS10" s="48">
        <v>0</v>
      </c>
      <c r="AT10" s="48">
        <v>0</v>
      </c>
      <c r="AU10" s="48">
        <v>0</v>
      </c>
      <c r="AV10" s="48">
        <v>0.42067250769595071</v>
      </c>
      <c r="AW10" s="48">
        <v>1.9026673145282971E-2</v>
      </c>
      <c r="AX10" s="48">
        <v>1.7954783418001316E-2</v>
      </c>
      <c r="AY10" s="48">
        <v>0</v>
      </c>
      <c r="AZ10" s="48">
        <v>8.5346078347699929E-5</v>
      </c>
      <c r="BA10" s="48">
        <v>4.4764324019192774E-2</v>
      </c>
      <c r="BB10" s="48">
        <v>6.8837337371790462E-5</v>
      </c>
      <c r="BC10" s="48">
        <v>5.1432188637442642E-4</v>
      </c>
      <c r="BD10" s="48">
        <v>1.8160529522808192E-3</v>
      </c>
      <c r="BE10" s="48">
        <v>2.5051355278320555E-4</v>
      </c>
      <c r="BF10" s="48">
        <v>8.6238999627604319E-4</v>
      </c>
      <c r="BG10" s="48">
        <v>0</v>
      </c>
      <c r="BH10" s="48">
        <v>0</v>
      </c>
      <c r="BI10" s="48">
        <v>0</v>
      </c>
      <c r="BJ10" s="48">
        <v>0</v>
      </c>
      <c r="BK10" s="48">
        <v>0</v>
      </c>
      <c r="BL10" s="48">
        <v>0</v>
      </c>
      <c r="BM10" s="48">
        <v>5.6569413770390176E-3</v>
      </c>
      <c r="BN10" s="48">
        <v>0</v>
      </c>
      <c r="BO10" s="48">
        <v>0</v>
      </c>
      <c r="BP10" s="48">
        <v>0</v>
      </c>
      <c r="BQ10" s="48">
        <v>0</v>
      </c>
      <c r="BR10" s="48">
        <v>4.450719376092511E-3</v>
      </c>
      <c r="BS10" s="48">
        <v>0</v>
      </c>
      <c r="BT10" s="48">
        <v>0</v>
      </c>
      <c r="BU10" s="48">
        <v>0</v>
      </c>
      <c r="BV10" s="48">
        <v>4.2883768493625165E-4</v>
      </c>
      <c r="BW10" s="48">
        <v>3.8326574777271028E-3</v>
      </c>
      <c r="BX10" s="48">
        <v>0</v>
      </c>
      <c r="BY10" s="48">
        <v>8.5332009140848455E-3</v>
      </c>
      <c r="BZ10" s="48">
        <v>0</v>
      </c>
      <c r="CA10" s="48">
        <v>0</v>
      </c>
      <c r="CB10" s="48">
        <v>0</v>
      </c>
      <c r="CC10" s="48">
        <v>0</v>
      </c>
      <c r="CD10" s="48">
        <v>0</v>
      </c>
      <c r="CE10" s="48">
        <v>6.1555377308326643E-3</v>
      </c>
      <c r="CF10" s="48">
        <v>0</v>
      </c>
      <c r="CG10" s="48">
        <v>6.4519829094141607E-4</v>
      </c>
      <c r="CH10" s="48">
        <v>0</v>
      </c>
      <c r="CI10" s="48">
        <v>0</v>
      </c>
      <c r="CJ10" s="48">
        <v>0</v>
      </c>
      <c r="CK10" s="48">
        <v>0</v>
      </c>
      <c r="CL10" s="48">
        <v>0</v>
      </c>
      <c r="CM10" s="48">
        <v>0</v>
      </c>
      <c r="CN10" s="48">
        <v>0</v>
      </c>
      <c r="CO10" s="48">
        <v>0</v>
      </c>
    </row>
    <row r="11" spans="1:93">
      <c r="A11" s="49" t="s">
        <v>248</v>
      </c>
      <c r="B11" s="49" t="s">
        <v>90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0.98985150361913299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3.4957701181570299E-4</v>
      </c>
      <c r="AR11" s="49">
        <v>0</v>
      </c>
      <c r="AS11" s="49">
        <v>0</v>
      </c>
      <c r="AT11" s="49">
        <v>0</v>
      </c>
      <c r="AU11" s="49">
        <v>0</v>
      </c>
      <c r="AV11" s="49">
        <v>0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</v>
      </c>
      <c r="BG11" s="49">
        <v>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0</v>
      </c>
      <c r="BQ11" s="49">
        <v>0</v>
      </c>
      <c r="BR11" s="49">
        <v>0</v>
      </c>
      <c r="BS11" s="49">
        <v>0</v>
      </c>
      <c r="BT11" s="49">
        <v>0</v>
      </c>
      <c r="BU11" s="49">
        <v>0</v>
      </c>
      <c r="BV11" s="49">
        <v>0</v>
      </c>
      <c r="BW11" s="49">
        <v>0</v>
      </c>
      <c r="BX11" s="49">
        <v>0</v>
      </c>
      <c r="BY11" s="49">
        <v>1.3394381220424145E-4</v>
      </c>
      <c r="BZ11" s="49">
        <v>0</v>
      </c>
      <c r="CA11" s="49">
        <v>0</v>
      </c>
      <c r="CB11" s="49">
        <v>0</v>
      </c>
      <c r="CC11" s="49">
        <v>0</v>
      </c>
      <c r="CD11" s="49">
        <v>0</v>
      </c>
      <c r="CE11" s="49">
        <v>9.0125003379687621E-6</v>
      </c>
      <c r="CF11" s="49">
        <v>0</v>
      </c>
      <c r="CG11" s="49">
        <v>8.6026438792188801E-5</v>
      </c>
      <c r="CH11" s="49">
        <v>0</v>
      </c>
      <c r="CI11" s="49">
        <v>0</v>
      </c>
      <c r="CJ11" s="49">
        <v>0</v>
      </c>
      <c r="CK11" s="49">
        <v>0</v>
      </c>
      <c r="CL11" s="49">
        <v>0</v>
      </c>
      <c r="CM11" s="49">
        <v>0</v>
      </c>
      <c r="CN11" s="49">
        <v>0</v>
      </c>
      <c r="CO11" s="49">
        <v>0</v>
      </c>
    </row>
    <row r="12" spans="1:93">
      <c r="A12" s="49" t="s">
        <v>249</v>
      </c>
      <c r="B12" s="49" t="s">
        <v>91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1.5511090429657206E-4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1.5860847497951307E-4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0.89861111111111114</v>
      </c>
      <c r="AL12" s="49">
        <v>0.93837818528221006</v>
      </c>
      <c r="AM12" s="49">
        <v>4.5719985868368004E-3</v>
      </c>
      <c r="AN12" s="49">
        <v>7.9345913685445197E-4</v>
      </c>
      <c r="AO12" s="49">
        <v>3.3939393939393943E-4</v>
      </c>
      <c r="AP12" s="49">
        <v>0</v>
      </c>
      <c r="AQ12" s="49">
        <v>1.3983080472628121E-4</v>
      </c>
      <c r="AR12" s="49">
        <v>1.175416993171387E-3</v>
      </c>
      <c r="AS12" s="49">
        <v>0</v>
      </c>
      <c r="AT12" s="49">
        <v>0</v>
      </c>
      <c r="AU12" s="49">
        <v>0</v>
      </c>
      <c r="AV12" s="49">
        <v>0</v>
      </c>
      <c r="AW12" s="49">
        <v>0</v>
      </c>
      <c r="AX12" s="49">
        <v>0</v>
      </c>
      <c r="AY12" s="49">
        <v>1.3503622923223305E-2</v>
      </c>
      <c r="AZ12" s="49">
        <v>0</v>
      </c>
      <c r="BA12" s="49">
        <v>0</v>
      </c>
      <c r="BB12" s="49">
        <v>0</v>
      </c>
      <c r="BC12" s="49">
        <v>2.3737933217281217E-4</v>
      </c>
      <c r="BD12" s="49">
        <v>9.0802647614040958E-4</v>
      </c>
      <c r="BE12" s="49">
        <v>3.3568816072949547E-3</v>
      </c>
      <c r="BF12" s="49">
        <v>2.939965896395602E-3</v>
      </c>
      <c r="BG12" s="49">
        <v>0</v>
      </c>
      <c r="BH12" s="49">
        <v>3.9854928061854847E-4</v>
      </c>
      <c r="BI12" s="49">
        <v>0</v>
      </c>
      <c r="BJ12" s="49">
        <v>1.2629451881788331E-5</v>
      </c>
      <c r="BK12" s="49">
        <v>0</v>
      </c>
      <c r="BL12" s="49">
        <v>3.1685678073510771E-4</v>
      </c>
      <c r="BM12" s="49">
        <v>2.3247704289201441E-4</v>
      </c>
      <c r="BN12" s="49">
        <v>0</v>
      </c>
      <c r="BO12" s="49">
        <v>4.4752741105392706E-5</v>
      </c>
      <c r="BP12" s="49">
        <v>2.4845955078513218E-5</v>
      </c>
      <c r="BQ12" s="49">
        <v>0</v>
      </c>
      <c r="BR12" s="49">
        <v>1.1429339787548744E-4</v>
      </c>
      <c r="BS12" s="49">
        <v>0</v>
      </c>
      <c r="BT12" s="49">
        <v>1.5360736028566145E-3</v>
      </c>
      <c r="BU12" s="49">
        <v>3.0777753839524793E-5</v>
      </c>
      <c r="BV12" s="49">
        <v>2.3586072671493838E-3</v>
      </c>
      <c r="BW12" s="49">
        <v>0</v>
      </c>
      <c r="BX12" s="49">
        <v>0</v>
      </c>
      <c r="BY12" s="49">
        <v>3.0872415251953213E-4</v>
      </c>
      <c r="BZ12" s="49">
        <v>0</v>
      </c>
      <c r="CA12" s="49">
        <v>0</v>
      </c>
      <c r="CB12" s="49">
        <v>0</v>
      </c>
      <c r="CC12" s="49">
        <v>0</v>
      </c>
      <c r="CD12" s="49">
        <v>0</v>
      </c>
      <c r="CE12" s="49">
        <v>2.5956000973350033E-3</v>
      </c>
      <c r="CF12" s="49">
        <v>0</v>
      </c>
      <c r="CG12" s="49">
        <v>1.4132914944431019E-4</v>
      </c>
      <c r="CH12" s="49">
        <v>0</v>
      </c>
      <c r="CI12" s="49">
        <v>0</v>
      </c>
      <c r="CJ12" s="49">
        <v>0</v>
      </c>
      <c r="CK12" s="49">
        <v>0</v>
      </c>
      <c r="CL12" s="49">
        <v>0</v>
      </c>
      <c r="CM12" s="49">
        <v>0</v>
      </c>
      <c r="CN12" s="49">
        <v>0</v>
      </c>
      <c r="CO12" s="49">
        <v>0</v>
      </c>
    </row>
    <row r="13" spans="1:93">
      <c r="A13" s="49" t="s">
        <v>250</v>
      </c>
      <c r="B13" s="49" t="s">
        <v>92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4.1666666666666666E-3</v>
      </c>
      <c r="AL13" s="49">
        <v>1.5926411050250059E-2</v>
      </c>
      <c r="AM13" s="49">
        <v>0.98270953261705363</v>
      </c>
      <c r="AN13" s="49">
        <v>5.7267050746886532E-3</v>
      </c>
      <c r="AO13" s="49">
        <v>0</v>
      </c>
      <c r="AP13" s="49">
        <v>0</v>
      </c>
      <c r="AQ13" s="49">
        <v>4.6610268242093735E-5</v>
      </c>
      <c r="AR13" s="49">
        <v>0</v>
      </c>
      <c r="AS13" s="49">
        <v>0</v>
      </c>
      <c r="AT13" s="49">
        <v>0</v>
      </c>
      <c r="AU13" s="49">
        <v>0</v>
      </c>
      <c r="AV13" s="49">
        <v>0</v>
      </c>
      <c r="AW13" s="49">
        <v>0</v>
      </c>
      <c r="AX13" s="49">
        <v>0</v>
      </c>
      <c r="AY13" s="49">
        <v>3.6595184073775893E-5</v>
      </c>
      <c r="AZ13" s="49">
        <v>0</v>
      </c>
      <c r="BA13" s="49">
        <v>0</v>
      </c>
      <c r="BB13" s="49">
        <v>0</v>
      </c>
      <c r="BC13" s="49">
        <v>0</v>
      </c>
      <c r="BD13" s="49">
        <v>2.3895433582642358E-5</v>
      </c>
      <c r="BE13" s="49">
        <v>0</v>
      </c>
      <c r="BF13" s="49">
        <v>1.9599772642637346E-5</v>
      </c>
      <c r="BG13" s="49">
        <v>0</v>
      </c>
      <c r="BH13" s="49">
        <v>0</v>
      </c>
      <c r="BI13" s="49">
        <v>0</v>
      </c>
      <c r="BJ13" s="49">
        <v>0</v>
      </c>
      <c r="BK13" s="49">
        <v>0</v>
      </c>
      <c r="BL13" s="49">
        <v>0</v>
      </c>
      <c r="BM13" s="49">
        <v>1.162385214460072E-4</v>
      </c>
      <c r="BN13" s="49">
        <v>0</v>
      </c>
      <c r="BO13" s="49">
        <v>0</v>
      </c>
      <c r="BP13" s="49">
        <v>0</v>
      </c>
      <c r="BQ13" s="49">
        <v>0</v>
      </c>
      <c r="BR13" s="49">
        <v>6.7231410514992612E-4</v>
      </c>
      <c r="BS13" s="49">
        <v>0</v>
      </c>
      <c r="BT13" s="49">
        <v>1.6084540344048318E-5</v>
      </c>
      <c r="BU13" s="49">
        <v>6.1555507679049586E-5</v>
      </c>
      <c r="BV13" s="49">
        <v>1.3854755974863514E-3</v>
      </c>
      <c r="BW13" s="49">
        <v>0</v>
      </c>
      <c r="BX13" s="49">
        <v>0</v>
      </c>
      <c r="BY13" s="49">
        <v>2.9892338577288031E-4</v>
      </c>
      <c r="BZ13" s="49">
        <v>0</v>
      </c>
      <c r="CA13" s="49">
        <v>0</v>
      </c>
      <c r="CB13" s="49">
        <v>0</v>
      </c>
      <c r="CC13" s="49">
        <v>0</v>
      </c>
      <c r="CD13" s="49">
        <v>0</v>
      </c>
      <c r="CE13" s="49">
        <v>5.6778752129203205E-4</v>
      </c>
      <c r="CF13" s="49">
        <v>0</v>
      </c>
      <c r="CG13" s="49">
        <v>4.9157965024107889E-5</v>
      </c>
      <c r="CH13" s="49">
        <v>0</v>
      </c>
      <c r="CI13" s="49">
        <v>0</v>
      </c>
      <c r="CJ13" s="49">
        <v>0</v>
      </c>
      <c r="CK13" s="49">
        <v>0</v>
      </c>
      <c r="CL13" s="49">
        <v>0</v>
      </c>
      <c r="CM13" s="49">
        <v>0</v>
      </c>
      <c r="CN13" s="49">
        <v>0</v>
      </c>
      <c r="CO13" s="49">
        <v>0</v>
      </c>
    </row>
    <row r="14" spans="1:93">
      <c r="A14" s="49" t="s">
        <v>251</v>
      </c>
      <c r="B14" s="49" t="s">
        <v>93</v>
      </c>
      <c r="C14" s="49">
        <v>0</v>
      </c>
      <c r="D14" s="49">
        <v>0</v>
      </c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6.9799906933457425E-4</v>
      </c>
      <c r="S14" s="49">
        <v>0</v>
      </c>
      <c r="T14" s="49">
        <v>0</v>
      </c>
      <c r="U14" s="49">
        <v>0</v>
      </c>
      <c r="V14" s="49">
        <v>1.2531716071539079E-3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1.3355592654424041E-4</v>
      </c>
      <c r="AD14" s="49">
        <v>3.9652118744878267E-4</v>
      </c>
      <c r="AE14" s="49">
        <v>0</v>
      </c>
      <c r="AF14" s="49">
        <v>0</v>
      </c>
      <c r="AG14" s="49">
        <v>2.1409264859367891E-4</v>
      </c>
      <c r="AH14" s="49">
        <v>0</v>
      </c>
      <c r="AI14" s="49">
        <v>0</v>
      </c>
      <c r="AJ14" s="49">
        <v>0</v>
      </c>
      <c r="AK14" s="49">
        <v>0</v>
      </c>
      <c r="AL14" s="49">
        <v>4.4653488925934742E-4</v>
      </c>
      <c r="AM14" s="49">
        <v>3.7407261165028371E-3</v>
      </c>
      <c r="AN14" s="49">
        <v>0.97881809086832028</v>
      </c>
      <c r="AO14" s="49">
        <v>4.8484848484848488E-5</v>
      </c>
      <c r="AP14" s="49">
        <v>0</v>
      </c>
      <c r="AQ14" s="49">
        <v>4.6610268242093735E-5</v>
      </c>
      <c r="AR14" s="49">
        <v>0</v>
      </c>
      <c r="AS14" s="49">
        <v>0</v>
      </c>
      <c r="AT14" s="49">
        <v>0</v>
      </c>
      <c r="AU14" s="49">
        <v>0</v>
      </c>
      <c r="AV14" s="49">
        <v>0</v>
      </c>
      <c r="AW14" s="49">
        <v>0</v>
      </c>
      <c r="AX14" s="49">
        <v>3.8779229844495286E-5</v>
      </c>
      <c r="AY14" s="49">
        <v>1.3540218107297082E-3</v>
      </c>
      <c r="AZ14" s="49">
        <v>0</v>
      </c>
      <c r="BA14" s="49">
        <v>2.9918148461755573E-3</v>
      </c>
      <c r="BB14" s="49">
        <v>0</v>
      </c>
      <c r="BC14" s="49">
        <v>3.9563222028802028E-4</v>
      </c>
      <c r="BD14" s="49">
        <v>0</v>
      </c>
      <c r="BE14" s="49">
        <v>1.4529786061425925E-3</v>
      </c>
      <c r="BF14" s="49">
        <v>3.3319613492483488E-4</v>
      </c>
      <c r="BG14" s="49">
        <v>0</v>
      </c>
      <c r="BH14" s="49">
        <v>0</v>
      </c>
      <c r="BI14" s="49">
        <v>0</v>
      </c>
      <c r="BJ14" s="49">
        <v>0</v>
      </c>
      <c r="BK14" s="49">
        <v>0</v>
      </c>
      <c r="BL14" s="49">
        <v>0</v>
      </c>
      <c r="BM14" s="49">
        <v>4.9078486832758602E-4</v>
      </c>
      <c r="BN14" s="49">
        <v>0</v>
      </c>
      <c r="BO14" s="49">
        <v>0</v>
      </c>
      <c r="BP14" s="49">
        <v>0</v>
      </c>
      <c r="BQ14" s="49">
        <v>0</v>
      </c>
      <c r="BR14" s="49">
        <v>1.008471157724889E-4</v>
      </c>
      <c r="BS14" s="49">
        <v>0</v>
      </c>
      <c r="BT14" s="49">
        <v>1.6084540344048318E-5</v>
      </c>
      <c r="BU14" s="49">
        <v>0</v>
      </c>
      <c r="BV14" s="49">
        <v>1.0556004552276963E-3</v>
      </c>
      <c r="BW14" s="49">
        <v>0</v>
      </c>
      <c r="BX14" s="49">
        <v>0</v>
      </c>
      <c r="BY14" s="49">
        <v>3.3322606938616164E-4</v>
      </c>
      <c r="BZ14" s="49">
        <v>0</v>
      </c>
      <c r="CA14" s="49">
        <v>0</v>
      </c>
      <c r="CB14" s="49">
        <v>0</v>
      </c>
      <c r="CC14" s="49">
        <v>0</v>
      </c>
      <c r="CD14" s="49">
        <v>0</v>
      </c>
      <c r="CE14" s="49">
        <v>1.0815000405562514E-4</v>
      </c>
      <c r="CF14" s="49">
        <v>0</v>
      </c>
      <c r="CG14" s="49">
        <v>2.1506609698047202E-4</v>
      </c>
      <c r="CH14" s="49">
        <v>0</v>
      </c>
      <c r="CI14" s="49">
        <v>0</v>
      </c>
      <c r="CJ14" s="49">
        <v>0</v>
      </c>
      <c r="CK14" s="49">
        <v>0</v>
      </c>
      <c r="CL14" s="49">
        <v>0</v>
      </c>
      <c r="CM14" s="49">
        <v>0</v>
      </c>
      <c r="CN14" s="49">
        <v>0</v>
      </c>
      <c r="CO14" s="49">
        <v>0</v>
      </c>
    </row>
    <row r="15" spans="1:93">
      <c r="A15" s="49" t="s">
        <v>252</v>
      </c>
      <c r="B15" s="49" t="s">
        <v>94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1.037344398340249E-3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6.8996446682995823E-5</v>
      </c>
      <c r="AO15" s="49">
        <v>0.98133333333333339</v>
      </c>
      <c r="AP15" s="49">
        <v>0</v>
      </c>
      <c r="AQ15" s="49">
        <v>2.5635647533151553E-4</v>
      </c>
      <c r="AR15" s="49">
        <v>0</v>
      </c>
      <c r="AS15" s="49">
        <v>0</v>
      </c>
      <c r="AT15" s="49">
        <v>0</v>
      </c>
      <c r="AU15" s="49">
        <v>0</v>
      </c>
      <c r="AV15" s="49">
        <v>0</v>
      </c>
      <c r="AW15" s="49">
        <v>0</v>
      </c>
      <c r="AX15" s="49">
        <v>0</v>
      </c>
      <c r="AY15" s="49">
        <v>0</v>
      </c>
      <c r="AZ15" s="49">
        <v>0</v>
      </c>
      <c r="BA15" s="49">
        <v>0</v>
      </c>
      <c r="BB15" s="49">
        <v>0</v>
      </c>
      <c r="BC15" s="49">
        <v>0</v>
      </c>
      <c r="BD15" s="49">
        <v>0</v>
      </c>
      <c r="BE15" s="49">
        <v>0</v>
      </c>
      <c r="BF15" s="49">
        <v>1.1955861312008781E-3</v>
      </c>
      <c r="BG15" s="49">
        <v>0</v>
      </c>
      <c r="BH15" s="49">
        <v>1.5742696584432664E-3</v>
      </c>
      <c r="BI15" s="49">
        <v>0</v>
      </c>
      <c r="BJ15" s="49">
        <v>1.2629451881788332E-4</v>
      </c>
      <c r="BK15" s="49">
        <v>5.3563657058685677E-4</v>
      </c>
      <c r="BL15" s="49">
        <v>0</v>
      </c>
      <c r="BM15" s="49">
        <v>4.9078486832758602E-4</v>
      </c>
      <c r="BN15" s="49">
        <v>0</v>
      </c>
      <c r="BO15" s="49">
        <v>0</v>
      </c>
      <c r="BP15" s="49">
        <v>1.490757304710793E-4</v>
      </c>
      <c r="BQ15" s="49">
        <v>0</v>
      </c>
      <c r="BR15" s="49">
        <v>2.8237192416296893E-4</v>
      </c>
      <c r="BS15" s="49">
        <v>0</v>
      </c>
      <c r="BT15" s="49">
        <v>8.0422701720241589E-6</v>
      </c>
      <c r="BU15" s="49">
        <v>0</v>
      </c>
      <c r="BV15" s="49">
        <v>1.2205380263570239E-3</v>
      </c>
      <c r="BW15" s="49">
        <v>0</v>
      </c>
      <c r="BX15" s="49">
        <v>0</v>
      </c>
      <c r="BY15" s="49">
        <v>7.3505750599888595E-5</v>
      </c>
      <c r="BZ15" s="49">
        <v>0</v>
      </c>
      <c r="CA15" s="49">
        <v>0</v>
      </c>
      <c r="CB15" s="49">
        <v>0</v>
      </c>
      <c r="CC15" s="49">
        <v>0</v>
      </c>
      <c r="CD15" s="49">
        <v>0</v>
      </c>
      <c r="CE15" s="49">
        <v>3.3526501257243797E-3</v>
      </c>
      <c r="CF15" s="49">
        <v>0</v>
      </c>
      <c r="CG15" s="49">
        <v>3.8916722310752082E-5</v>
      </c>
      <c r="CH15" s="49">
        <v>0</v>
      </c>
      <c r="CI15" s="49">
        <v>0</v>
      </c>
      <c r="CJ15" s="49">
        <v>0</v>
      </c>
      <c r="CK15" s="49">
        <v>0</v>
      </c>
      <c r="CL15" s="49">
        <v>0</v>
      </c>
      <c r="CM15" s="49">
        <v>0</v>
      </c>
      <c r="CN15" s="49">
        <v>0</v>
      </c>
      <c r="CO15" s="49">
        <v>0</v>
      </c>
    </row>
    <row r="16" spans="1:93">
      <c r="A16" s="48" t="s">
        <v>253</v>
      </c>
      <c r="B16" s="48" t="s">
        <v>95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5.428881650380022E-4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1.8733106751946905E-4</v>
      </c>
      <c r="AH16" s="48">
        <v>0</v>
      </c>
      <c r="AI16" s="48">
        <v>1.6581914658412558E-4</v>
      </c>
      <c r="AJ16" s="48">
        <v>0</v>
      </c>
      <c r="AK16" s="48">
        <v>1.2626262626262626E-4</v>
      </c>
      <c r="AL16" s="48">
        <v>5.3584186711121693E-4</v>
      </c>
      <c r="AM16" s="48">
        <v>2.0781811758349094E-5</v>
      </c>
      <c r="AN16" s="48">
        <v>1.6214164970504018E-3</v>
      </c>
      <c r="AO16" s="48">
        <v>5.5272727272727279E-3</v>
      </c>
      <c r="AP16" s="48">
        <v>1</v>
      </c>
      <c r="AQ16" s="48">
        <v>0.97524994756344829</v>
      </c>
      <c r="AR16" s="48">
        <v>2.630695175193104E-2</v>
      </c>
      <c r="AS16" s="48">
        <v>0</v>
      </c>
      <c r="AT16" s="48">
        <v>0</v>
      </c>
      <c r="AU16" s="48">
        <v>0</v>
      </c>
      <c r="AV16" s="48">
        <v>0</v>
      </c>
      <c r="AW16" s="48">
        <v>2.0458788328261258E-4</v>
      </c>
      <c r="AX16" s="48">
        <v>0</v>
      </c>
      <c r="AY16" s="48">
        <v>3.2935665666398306E-4</v>
      </c>
      <c r="AZ16" s="48">
        <v>0</v>
      </c>
      <c r="BA16" s="48">
        <v>1.6370307648885126E-3</v>
      </c>
      <c r="BB16" s="48">
        <v>1.032560060576857E-3</v>
      </c>
      <c r="BC16" s="48">
        <v>3.0780186738407978E-2</v>
      </c>
      <c r="BD16" s="48">
        <v>2.3895433582642358E-5</v>
      </c>
      <c r="BE16" s="48">
        <v>0</v>
      </c>
      <c r="BF16" s="48">
        <v>7.8595088296975757E-3</v>
      </c>
      <c r="BG16" s="48">
        <v>0</v>
      </c>
      <c r="BH16" s="48">
        <v>1.9927464030927423E-5</v>
      </c>
      <c r="BI16" s="48">
        <v>0</v>
      </c>
      <c r="BJ16" s="48">
        <v>0</v>
      </c>
      <c r="BK16" s="48">
        <v>4.0172742794014258E-4</v>
      </c>
      <c r="BL16" s="48">
        <v>0</v>
      </c>
      <c r="BM16" s="48">
        <v>1.9373086907667868E-4</v>
      </c>
      <c r="BN16" s="48">
        <v>0</v>
      </c>
      <c r="BO16" s="48">
        <v>2.2376370552696354E-4</v>
      </c>
      <c r="BP16" s="48">
        <v>0</v>
      </c>
      <c r="BQ16" s="48">
        <v>0</v>
      </c>
      <c r="BR16" s="48">
        <v>2.2858679575097486E-3</v>
      </c>
      <c r="BS16" s="48">
        <v>0</v>
      </c>
      <c r="BT16" s="48">
        <v>4.0211350860120795E-5</v>
      </c>
      <c r="BU16" s="48">
        <v>3.0777753839524793E-5</v>
      </c>
      <c r="BV16" s="48">
        <v>1.3195005690346203E-3</v>
      </c>
      <c r="BW16" s="48">
        <v>0</v>
      </c>
      <c r="BX16" s="48">
        <v>0</v>
      </c>
      <c r="BY16" s="48">
        <v>1.3721073445312537E-4</v>
      </c>
      <c r="BZ16" s="48">
        <v>0</v>
      </c>
      <c r="CA16" s="48">
        <v>0</v>
      </c>
      <c r="CB16" s="48">
        <v>0</v>
      </c>
      <c r="CC16" s="48">
        <v>0</v>
      </c>
      <c r="CD16" s="48">
        <v>0</v>
      </c>
      <c r="CE16" s="48">
        <v>8.3726128139729808E-3</v>
      </c>
      <c r="CF16" s="48">
        <v>0</v>
      </c>
      <c r="CG16" s="48">
        <v>3.2976801537005709E-4</v>
      </c>
      <c r="CH16" s="48">
        <v>0</v>
      </c>
      <c r="CI16" s="48">
        <v>0</v>
      </c>
      <c r="CJ16" s="48">
        <v>0</v>
      </c>
      <c r="CK16" s="48">
        <v>0</v>
      </c>
      <c r="CL16" s="48">
        <v>0</v>
      </c>
      <c r="CM16" s="48">
        <v>0</v>
      </c>
      <c r="CN16" s="48">
        <v>0</v>
      </c>
      <c r="CO16" s="48">
        <v>0</v>
      </c>
    </row>
    <row r="17" spans="1:93">
      <c r="A17" s="48" t="s">
        <v>254</v>
      </c>
      <c r="B17" s="48" t="s">
        <v>96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3.2745891879018812E-4</v>
      </c>
      <c r="AM17" s="48">
        <v>2.0781811758349094E-5</v>
      </c>
      <c r="AN17" s="48">
        <v>0</v>
      </c>
      <c r="AO17" s="48">
        <v>4.8484848484848488E-5</v>
      </c>
      <c r="AP17" s="48">
        <v>0</v>
      </c>
      <c r="AQ17" s="48">
        <v>7.7839147964296534E-3</v>
      </c>
      <c r="AR17" s="48">
        <v>0.89236538676816302</v>
      </c>
      <c r="AS17" s="48">
        <v>0</v>
      </c>
      <c r="AT17" s="48">
        <v>0</v>
      </c>
      <c r="AU17" s="48">
        <v>0</v>
      </c>
      <c r="AV17" s="48">
        <v>0</v>
      </c>
      <c r="AW17" s="48">
        <v>0</v>
      </c>
      <c r="AX17" s="48">
        <v>0</v>
      </c>
      <c r="AY17" s="48">
        <v>0</v>
      </c>
      <c r="AZ17" s="48">
        <v>0</v>
      </c>
      <c r="BA17" s="48">
        <v>0</v>
      </c>
      <c r="BB17" s="48">
        <v>6.8837337371790462E-5</v>
      </c>
      <c r="BC17" s="48">
        <v>0</v>
      </c>
      <c r="BD17" s="48">
        <v>0</v>
      </c>
      <c r="BE17" s="48">
        <v>0</v>
      </c>
      <c r="BF17" s="48">
        <v>1.5287822661257131E-3</v>
      </c>
      <c r="BG17" s="48">
        <v>0</v>
      </c>
      <c r="BH17" s="48">
        <v>1.9927464030927423E-5</v>
      </c>
      <c r="BI17" s="48">
        <v>0</v>
      </c>
      <c r="BJ17" s="48">
        <v>0</v>
      </c>
      <c r="BK17" s="48">
        <v>0</v>
      </c>
      <c r="BL17" s="48">
        <v>0</v>
      </c>
      <c r="BM17" s="48">
        <v>2.5830782543557157E-5</v>
      </c>
      <c r="BN17" s="48">
        <v>0</v>
      </c>
      <c r="BO17" s="48">
        <v>0</v>
      </c>
      <c r="BP17" s="48">
        <v>0</v>
      </c>
      <c r="BQ17" s="48">
        <v>0</v>
      </c>
      <c r="BR17" s="48">
        <v>4.7061987360494826E-5</v>
      </c>
      <c r="BS17" s="48">
        <v>0</v>
      </c>
      <c r="BT17" s="48">
        <v>0</v>
      </c>
      <c r="BU17" s="48">
        <v>0</v>
      </c>
      <c r="BV17" s="48">
        <v>5.7068399610747328E-3</v>
      </c>
      <c r="BW17" s="48">
        <v>0</v>
      </c>
      <c r="BX17" s="48">
        <v>0</v>
      </c>
      <c r="BY17" s="48">
        <v>1.3067688995535749E-4</v>
      </c>
      <c r="BZ17" s="48">
        <v>0</v>
      </c>
      <c r="CA17" s="48">
        <v>0</v>
      </c>
      <c r="CB17" s="48">
        <v>0</v>
      </c>
      <c r="CC17" s="48">
        <v>0</v>
      </c>
      <c r="CD17" s="48">
        <v>0</v>
      </c>
      <c r="CE17" s="48">
        <v>4.6504501743918816E-3</v>
      </c>
      <c r="CF17" s="48">
        <v>0</v>
      </c>
      <c r="CG17" s="48">
        <v>4.0964970853423241E-6</v>
      </c>
      <c r="CH17" s="48">
        <v>0</v>
      </c>
      <c r="CI17" s="48">
        <v>0</v>
      </c>
      <c r="CJ17" s="48">
        <v>0</v>
      </c>
      <c r="CK17" s="48">
        <v>0</v>
      </c>
      <c r="CL17" s="48">
        <v>0</v>
      </c>
      <c r="CM17" s="48">
        <v>0</v>
      </c>
      <c r="CN17" s="48">
        <v>0</v>
      </c>
      <c r="CO17" s="48">
        <v>0</v>
      </c>
    </row>
    <row r="18" spans="1:93">
      <c r="A18" s="48" t="s">
        <v>255</v>
      </c>
      <c r="B18" s="48" t="s">
        <v>97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3.7344398340248962E-2</v>
      </c>
      <c r="R18" s="48">
        <v>2.5593299208934387E-3</v>
      </c>
      <c r="S18" s="48">
        <v>0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0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0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48">
        <v>1</v>
      </c>
      <c r="AT18" s="48">
        <v>1</v>
      </c>
      <c r="AU18" s="48">
        <v>0.95860350278053397</v>
      </c>
      <c r="AV18" s="48">
        <v>0</v>
      </c>
      <c r="AW18" s="48">
        <v>2.3016136869293916E-4</v>
      </c>
      <c r="AX18" s="48">
        <v>8.7641059448559343E-3</v>
      </c>
      <c r="AY18" s="48">
        <v>3.6595184073775893E-5</v>
      </c>
      <c r="AZ18" s="48">
        <v>0</v>
      </c>
      <c r="BA18" s="48">
        <v>1.0104431272932543E-2</v>
      </c>
      <c r="BB18" s="48">
        <v>0</v>
      </c>
      <c r="BC18" s="48">
        <v>5.538851084032284E-4</v>
      </c>
      <c r="BD18" s="48">
        <v>0</v>
      </c>
      <c r="BE18" s="48">
        <v>0</v>
      </c>
      <c r="BF18" s="48">
        <v>0</v>
      </c>
      <c r="BG18" s="48">
        <v>0</v>
      </c>
      <c r="BH18" s="48">
        <v>0</v>
      </c>
      <c r="BI18" s="48">
        <v>0</v>
      </c>
      <c r="BJ18" s="48">
        <v>0</v>
      </c>
      <c r="BK18" s="48">
        <v>0</v>
      </c>
      <c r="BL18" s="48">
        <v>0</v>
      </c>
      <c r="BM18" s="48">
        <v>0</v>
      </c>
      <c r="BN18" s="48">
        <v>0</v>
      </c>
      <c r="BO18" s="48">
        <v>0</v>
      </c>
      <c r="BP18" s="48">
        <v>0</v>
      </c>
      <c r="BQ18" s="48">
        <v>0</v>
      </c>
      <c r="BR18" s="48">
        <v>1.54632244184483E-4</v>
      </c>
      <c r="BS18" s="48">
        <v>0</v>
      </c>
      <c r="BT18" s="48">
        <v>0</v>
      </c>
      <c r="BU18" s="48">
        <v>0</v>
      </c>
      <c r="BV18" s="48">
        <v>0</v>
      </c>
      <c r="BW18" s="48">
        <v>0</v>
      </c>
      <c r="BX18" s="48">
        <v>0</v>
      </c>
      <c r="BY18" s="48">
        <v>1.5027842344866112E-4</v>
      </c>
      <c r="BZ18" s="48">
        <v>0</v>
      </c>
      <c r="CA18" s="48">
        <v>0</v>
      </c>
      <c r="CB18" s="48">
        <v>0</v>
      </c>
      <c r="CC18" s="48">
        <v>0</v>
      </c>
      <c r="CD18" s="48">
        <v>0</v>
      </c>
      <c r="CE18" s="48">
        <v>4.2539001595212561E-3</v>
      </c>
      <c r="CF18" s="48">
        <v>0</v>
      </c>
      <c r="CG18" s="48">
        <v>0</v>
      </c>
      <c r="CH18" s="48">
        <v>0</v>
      </c>
      <c r="CI18" s="48">
        <v>0</v>
      </c>
      <c r="CJ18" s="48">
        <v>0</v>
      </c>
      <c r="CK18" s="48">
        <v>0</v>
      </c>
      <c r="CL18" s="48">
        <v>0</v>
      </c>
      <c r="CM18" s="48">
        <v>0</v>
      </c>
      <c r="CN18" s="48">
        <v>0</v>
      </c>
      <c r="CO18" s="48">
        <v>0</v>
      </c>
    </row>
    <row r="19" spans="1:93">
      <c r="A19" s="48" t="s">
        <v>256</v>
      </c>
      <c r="B19" s="48" t="s">
        <v>98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1.5471254409307506E-4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0.12359815147322874</v>
      </c>
      <c r="AC19" s="48">
        <v>0</v>
      </c>
      <c r="AD19" s="48">
        <v>1.5120674614713579E-2</v>
      </c>
      <c r="AE19" s="48">
        <v>0</v>
      </c>
      <c r="AF19" s="48">
        <v>0</v>
      </c>
      <c r="AG19" s="48">
        <v>0</v>
      </c>
      <c r="AH19" s="48">
        <v>1.3508721568362573E-4</v>
      </c>
      <c r="AI19" s="48">
        <v>5.5273048861375186E-4</v>
      </c>
      <c r="AJ19" s="48">
        <v>0</v>
      </c>
      <c r="AK19" s="48">
        <v>0</v>
      </c>
      <c r="AL19" s="48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0</v>
      </c>
      <c r="AR19" s="48">
        <v>0</v>
      </c>
      <c r="AS19" s="48">
        <v>0</v>
      </c>
      <c r="AT19" s="48">
        <v>0</v>
      </c>
      <c r="AU19" s="48">
        <v>0</v>
      </c>
      <c r="AV19" s="48">
        <v>0.56529718209803459</v>
      </c>
      <c r="AW19" s="48">
        <v>1.79014397872286E-4</v>
      </c>
      <c r="AX19" s="48">
        <v>1.5511691937798115E-4</v>
      </c>
      <c r="AY19" s="48">
        <v>0</v>
      </c>
      <c r="AZ19" s="48">
        <v>0</v>
      </c>
      <c r="BA19" s="48">
        <v>1.1289867344058708E-3</v>
      </c>
      <c r="BB19" s="48">
        <v>0</v>
      </c>
      <c r="BC19" s="48">
        <v>5.9344833043203037E-4</v>
      </c>
      <c r="BD19" s="48">
        <v>0</v>
      </c>
      <c r="BE19" s="48">
        <v>0</v>
      </c>
      <c r="BF19" s="48">
        <v>0</v>
      </c>
      <c r="BG19" s="48">
        <v>0</v>
      </c>
      <c r="BH19" s="48">
        <v>0</v>
      </c>
      <c r="BI19" s="48">
        <v>0</v>
      </c>
      <c r="BJ19" s="48">
        <v>0</v>
      </c>
      <c r="BK19" s="48">
        <v>2.3434099963174984E-4</v>
      </c>
      <c r="BL19" s="48">
        <v>0</v>
      </c>
      <c r="BM19" s="48">
        <v>0</v>
      </c>
      <c r="BN19" s="48">
        <v>0</v>
      </c>
      <c r="BO19" s="48">
        <v>0</v>
      </c>
      <c r="BP19" s="48">
        <v>0</v>
      </c>
      <c r="BQ19" s="48">
        <v>0</v>
      </c>
      <c r="BR19" s="48">
        <v>3.8994218098695714E-4</v>
      </c>
      <c r="BS19" s="48">
        <v>0</v>
      </c>
      <c r="BT19" s="48">
        <v>0</v>
      </c>
      <c r="BU19" s="48">
        <v>0</v>
      </c>
      <c r="BV19" s="48">
        <v>0</v>
      </c>
      <c r="BW19" s="48">
        <v>1.0567617583706656E-3</v>
      </c>
      <c r="BX19" s="48">
        <v>0</v>
      </c>
      <c r="BY19" s="48">
        <v>6.0438061604352844E-5</v>
      </c>
      <c r="BZ19" s="48">
        <v>0</v>
      </c>
      <c r="CA19" s="48">
        <v>0</v>
      </c>
      <c r="CB19" s="48">
        <v>0</v>
      </c>
      <c r="CC19" s="48">
        <v>0</v>
      </c>
      <c r="CD19" s="48">
        <v>0</v>
      </c>
      <c r="CE19" s="48">
        <v>4.5062501689843812E-4</v>
      </c>
      <c r="CF19" s="48">
        <v>0</v>
      </c>
      <c r="CG19" s="48">
        <v>0</v>
      </c>
      <c r="CH19" s="48">
        <v>0</v>
      </c>
      <c r="CI19" s="48">
        <v>0</v>
      </c>
      <c r="CJ19" s="48">
        <v>0</v>
      </c>
      <c r="CK19" s="48">
        <v>0</v>
      </c>
      <c r="CL19" s="48">
        <v>0</v>
      </c>
      <c r="CM19" s="48">
        <v>0</v>
      </c>
      <c r="CN19" s="48">
        <v>0</v>
      </c>
      <c r="CO19" s="48">
        <v>0</v>
      </c>
    </row>
    <row r="20" spans="1:93">
      <c r="A20" s="48" t="s">
        <v>257</v>
      </c>
      <c r="B20" s="48" t="s">
        <v>99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0</v>
      </c>
      <c r="Q20" s="48">
        <v>0</v>
      </c>
      <c r="R20" s="48">
        <v>6.4371025283077405E-3</v>
      </c>
      <c r="S20" s="48">
        <v>0</v>
      </c>
      <c r="T20" s="48">
        <v>0</v>
      </c>
      <c r="U20" s="48">
        <v>7.9090459713297083E-4</v>
      </c>
      <c r="V20" s="48">
        <v>1.0829878086515254E-3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1.1631288165164292E-3</v>
      </c>
      <c r="AE20" s="48">
        <v>0</v>
      </c>
      <c r="AF20" s="48">
        <v>1.4901649115835486E-3</v>
      </c>
      <c r="AG20" s="48">
        <v>6.4227794578103673E-4</v>
      </c>
      <c r="AH20" s="48">
        <v>7.2609378429948834E-4</v>
      </c>
      <c r="AI20" s="48">
        <v>0</v>
      </c>
      <c r="AJ20" s="48">
        <v>0</v>
      </c>
      <c r="AK20" s="48">
        <v>4.7979797979797977E-3</v>
      </c>
      <c r="AL20" s="48">
        <v>4.7630388187663731E-3</v>
      </c>
      <c r="AM20" s="48">
        <v>0</v>
      </c>
      <c r="AN20" s="48">
        <v>0</v>
      </c>
      <c r="AO20" s="48">
        <v>2.4242424242424245E-4</v>
      </c>
      <c r="AP20" s="48">
        <v>0</v>
      </c>
      <c r="AQ20" s="48">
        <v>1.8644107296837493E-3</v>
      </c>
      <c r="AR20" s="48">
        <v>0</v>
      </c>
      <c r="AS20" s="48">
        <v>0</v>
      </c>
      <c r="AT20" s="48">
        <v>0</v>
      </c>
      <c r="AU20" s="48">
        <v>6.1610171447031405E-3</v>
      </c>
      <c r="AV20" s="48">
        <v>4.7359696897939852E-4</v>
      </c>
      <c r="AW20" s="48">
        <v>0.89867785080428608</v>
      </c>
      <c r="AX20" s="48">
        <v>0.90312948384845071</v>
      </c>
      <c r="AY20" s="48">
        <v>0.86979433506550541</v>
      </c>
      <c r="AZ20" s="48">
        <v>7.5104548945975937E-3</v>
      </c>
      <c r="BA20" s="48">
        <v>5.8933107535986448E-2</v>
      </c>
      <c r="BB20" s="48">
        <v>1.0050251256281407E-2</v>
      </c>
      <c r="BC20" s="48">
        <v>2.5953473650894131E-2</v>
      </c>
      <c r="BD20" s="48">
        <v>1.8160529522808192E-3</v>
      </c>
      <c r="BE20" s="48">
        <v>9.0184879001954004E-4</v>
      </c>
      <c r="BF20" s="48">
        <v>3.7239568021010957E-3</v>
      </c>
      <c r="BG20" s="48">
        <v>0</v>
      </c>
      <c r="BH20" s="48">
        <v>7.1738870511338718E-4</v>
      </c>
      <c r="BI20" s="48">
        <v>6.1268252833656691E-4</v>
      </c>
      <c r="BJ20" s="48">
        <v>0</v>
      </c>
      <c r="BK20" s="48">
        <v>3.6825014227846405E-4</v>
      </c>
      <c r="BL20" s="48">
        <v>0</v>
      </c>
      <c r="BM20" s="48">
        <v>4.5203869451225027E-4</v>
      </c>
      <c r="BN20" s="48">
        <v>6.3393451456464546E-5</v>
      </c>
      <c r="BO20" s="48">
        <v>0</v>
      </c>
      <c r="BP20" s="48">
        <v>2.7330550586364541E-4</v>
      </c>
      <c r="BQ20" s="48">
        <v>5.8004640371229699E-5</v>
      </c>
      <c r="BR20" s="48">
        <v>2.7161489848057012E-3</v>
      </c>
      <c r="BS20" s="48">
        <v>0</v>
      </c>
      <c r="BT20" s="48">
        <v>5.7100118221371527E-4</v>
      </c>
      <c r="BU20" s="48">
        <v>0</v>
      </c>
      <c r="BV20" s="48">
        <v>5.2780022761384816E-4</v>
      </c>
      <c r="BW20" s="48">
        <v>0</v>
      </c>
      <c r="BX20" s="48">
        <v>0</v>
      </c>
      <c r="BY20" s="48">
        <v>9.5557475779855172E-4</v>
      </c>
      <c r="BZ20" s="48">
        <v>0</v>
      </c>
      <c r="CA20" s="48">
        <v>0</v>
      </c>
      <c r="CB20" s="48">
        <v>0</v>
      </c>
      <c r="CC20" s="48">
        <v>0</v>
      </c>
      <c r="CD20" s="48">
        <v>0</v>
      </c>
      <c r="CE20" s="48">
        <v>1.1860450444766892E-2</v>
      </c>
      <c r="CF20" s="48">
        <v>0</v>
      </c>
      <c r="CG20" s="48">
        <v>7.5170721516031643E-4</v>
      </c>
      <c r="CH20" s="48">
        <v>0</v>
      </c>
      <c r="CI20" s="48">
        <v>0</v>
      </c>
      <c r="CJ20" s="48">
        <v>0</v>
      </c>
      <c r="CK20" s="48">
        <v>0</v>
      </c>
      <c r="CL20" s="48">
        <v>0</v>
      </c>
      <c r="CM20" s="48">
        <v>0</v>
      </c>
      <c r="CN20" s="48">
        <v>0</v>
      </c>
      <c r="CO20" s="48">
        <v>0</v>
      </c>
    </row>
    <row r="21" spans="1:93">
      <c r="A21" s="49" t="s">
        <v>258</v>
      </c>
      <c r="B21" s="49" t="s">
        <v>57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2.3791271246926963E-4</v>
      </c>
      <c r="AE21" s="49">
        <v>0</v>
      </c>
      <c r="AF21" s="49">
        <v>0</v>
      </c>
      <c r="AG21" s="49">
        <v>5.6199320255840711E-4</v>
      </c>
      <c r="AH21" s="49">
        <v>1.705476098005775E-3</v>
      </c>
      <c r="AI21" s="49">
        <v>0</v>
      </c>
      <c r="AJ21" s="49">
        <v>0</v>
      </c>
      <c r="AK21" s="49">
        <v>7.5757575757575758E-4</v>
      </c>
      <c r="AL21" s="49">
        <v>1.6372945939509406E-3</v>
      </c>
      <c r="AM21" s="49">
        <v>5.1954529395872731E-4</v>
      </c>
      <c r="AN21" s="49">
        <v>0</v>
      </c>
      <c r="AO21" s="49">
        <v>0</v>
      </c>
      <c r="AP21" s="49">
        <v>0</v>
      </c>
      <c r="AQ21" s="49">
        <v>2.3305134121046867E-4</v>
      </c>
      <c r="AR21" s="49">
        <v>0</v>
      </c>
      <c r="AS21" s="49">
        <v>0</v>
      </c>
      <c r="AT21" s="49">
        <v>0</v>
      </c>
      <c r="AU21" s="49">
        <v>0</v>
      </c>
      <c r="AV21" s="49">
        <v>0</v>
      </c>
      <c r="AW21" s="49">
        <v>1.1508068434646958E-3</v>
      </c>
      <c r="AX21" s="49">
        <v>4.0718191336720048E-3</v>
      </c>
      <c r="AY21" s="49">
        <v>7.9045597599355921E-3</v>
      </c>
      <c r="AZ21" s="49">
        <v>1.0668259793462491E-2</v>
      </c>
      <c r="BA21" s="49">
        <v>1.4676827547276318E-3</v>
      </c>
      <c r="BB21" s="49">
        <v>0</v>
      </c>
      <c r="BC21" s="49">
        <v>7.5565754075011876E-3</v>
      </c>
      <c r="BD21" s="49">
        <v>0.90621042318812883</v>
      </c>
      <c r="BE21" s="49">
        <v>1.0020542111328223E-4</v>
      </c>
      <c r="BF21" s="49">
        <v>1.136786813272966E-3</v>
      </c>
      <c r="BG21" s="49">
        <v>0</v>
      </c>
      <c r="BH21" s="49">
        <v>3.9456378781236295E-3</v>
      </c>
      <c r="BI21" s="49">
        <v>0</v>
      </c>
      <c r="BJ21" s="49">
        <v>0</v>
      </c>
      <c r="BK21" s="49">
        <v>0</v>
      </c>
      <c r="BL21" s="49">
        <v>0</v>
      </c>
      <c r="BM21" s="49">
        <v>0</v>
      </c>
      <c r="BN21" s="49">
        <v>0</v>
      </c>
      <c r="BO21" s="49">
        <v>0</v>
      </c>
      <c r="BP21" s="49">
        <v>0</v>
      </c>
      <c r="BQ21" s="49">
        <v>0</v>
      </c>
      <c r="BR21" s="49">
        <v>7.3954551566491862E-4</v>
      </c>
      <c r="BS21" s="49">
        <v>0</v>
      </c>
      <c r="BT21" s="49">
        <v>0</v>
      </c>
      <c r="BU21" s="49">
        <v>0</v>
      </c>
      <c r="BV21" s="49">
        <v>2.5895198667304424E-3</v>
      </c>
      <c r="BW21" s="49">
        <v>0</v>
      </c>
      <c r="BX21" s="49">
        <v>0</v>
      </c>
      <c r="BY21" s="49">
        <v>6.7461944439453311E-4</v>
      </c>
      <c r="BZ21" s="49">
        <v>0</v>
      </c>
      <c r="CA21" s="49">
        <v>0</v>
      </c>
      <c r="CB21" s="49">
        <v>0</v>
      </c>
      <c r="CC21" s="49">
        <v>0</v>
      </c>
      <c r="CD21" s="49">
        <v>0</v>
      </c>
      <c r="CE21" s="49">
        <v>1.5141000567787521E-3</v>
      </c>
      <c r="CF21" s="49">
        <v>0</v>
      </c>
      <c r="CG21" s="49">
        <v>1.654984822478299E-3</v>
      </c>
      <c r="CH21" s="49">
        <v>0</v>
      </c>
      <c r="CI21" s="49">
        <v>0</v>
      </c>
      <c r="CJ21" s="49">
        <v>0</v>
      </c>
      <c r="CK21" s="49">
        <v>0</v>
      </c>
      <c r="CL21" s="49">
        <v>0</v>
      </c>
      <c r="CM21" s="49">
        <v>0</v>
      </c>
      <c r="CN21" s="49">
        <v>0</v>
      </c>
      <c r="CO21" s="49">
        <v>0</v>
      </c>
    </row>
    <row r="22" spans="1:93">
      <c r="A22" s="49" t="s">
        <v>259</v>
      </c>
      <c r="B22" s="49" t="s">
        <v>108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4.9508014109784018E-4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1.7446932247746438E-3</v>
      </c>
      <c r="AE22" s="49">
        <v>0</v>
      </c>
      <c r="AF22" s="49">
        <v>0</v>
      </c>
      <c r="AG22" s="49">
        <v>0</v>
      </c>
      <c r="AH22" s="49">
        <v>3.1745495685652049E-3</v>
      </c>
      <c r="AI22" s="49">
        <v>0</v>
      </c>
      <c r="AJ22" s="49">
        <v>0</v>
      </c>
      <c r="AK22" s="49">
        <v>0</v>
      </c>
      <c r="AL22" s="49">
        <v>1.4884496308644916E-4</v>
      </c>
      <c r="AM22" s="49">
        <v>0</v>
      </c>
      <c r="AN22" s="49">
        <v>0</v>
      </c>
      <c r="AO22" s="49">
        <v>0</v>
      </c>
      <c r="AP22" s="49">
        <v>0</v>
      </c>
      <c r="AQ22" s="49">
        <v>1.8178004614416556E-3</v>
      </c>
      <c r="AR22" s="49">
        <v>0</v>
      </c>
      <c r="AS22" s="49">
        <v>0</v>
      </c>
      <c r="AT22" s="49">
        <v>0</v>
      </c>
      <c r="AU22" s="49">
        <v>1.442185661213282E-4</v>
      </c>
      <c r="AV22" s="49">
        <v>2.4863840871418423E-3</v>
      </c>
      <c r="AW22" s="49">
        <v>2.0714523182364525E-3</v>
      </c>
      <c r="AX22" s="49">
        <v>3.9942606739830147E-3</v>
      </c>
      <c r="AY22" s="49">
        <v>1.8297592036887946E-4</v>
      </c>
      <c r="AZ22" s="49">
        <v>2.8505590168131777E-2</v>
      </c>
      <c r="BA22" s="49">
        <v>1.3322043465989274E-2</v>
      </c>
      <c r="BB22" s="49">
        <v>1.652096096922971E-3</v>
      </c>
      <c r="BC22" s="49">
        <v>0.89820382971989243</v>
      </c>
      <c r="BD22" s="49">
        <v>8.721833257664461E-3</v>
      </c>
      <c r="BE22" s="49">
        <v>0</v>
      </c>
      <c r="BF22" s="49">
        <v>4.8999431606593362E-4</v>
      </c>
      <c r="BG22" s="49">
        <v>0</v>
      </c>
      <c r="BH22" s="49">
        <v>1.9927464030927423E-5</v>
      </c>
      <c r="BI22" s="49">
        <v>0</v>
      </c>
      <c r="BJ22" s="49">
        <v>0</v>
      </c>
      <c r="BK22" s="49">
        <v>3.3477285661678548E-5</v>
      </c>
      <c r="BL22" s="49">
        <v>0</v>
      </c>
      <c r="BM22" s="49">
        <v>4.7786947705580742E-4</v>
      </c>
      <c r="BN22" s="49">
        <v>0</v>
      </c>
      <c r="BO22" s="49">
        <v>0</v>
      </c>
      <c r="BP22" s="49">
        <v>0</v>
      </c>
      <c r="BQ22" s="49">
        <v>0</v>
      </c>
      <c r="BR22" s="49">
        <v>5.5129756622293938E-4</v>
      </c>
      <c r="BS22" s="49">
        <v>0</v>
      </c>
      <c r="BT22" s="49">
        <v>0</v>
      </c>
      <c r="BU22" s="49">
        <v>0</v>
      </c>
      <c r="BV22" s="49">
        <v>2.4410760527140479E-3</v>
      </c>
      <c r="BW22" s="49">
        <v>0</v>
      </c>
      <c r="BX22" s="49">
        <v>0</v>
      </c>
      <c r="BY22" s="49">
        <v>2.000989877441412E-3</v>
      </c>
      <c r="BZ22" s="49">
        <v>0</v>
      </c>
      <c r="CA22" s="49">
        <v>0</v>
      </c>
      <c r="CB22" s="49">
        <v>0</v>
      </c>
      <c r="CC22" s="49">
        <v>0</v>
      </c>
      <c r="CD22" s="49">
        <v>0</v>
      </c>
      <c r="CE22" s="49">
        <v>1.5321250574546895E-4</v>
      </c>
      <c r="CF22" s="49">
        <v>0</v>
      </c>
      <c r="CG22" s="49">
        <v>1.4849801934365926E-3</v>
      </c>
      <c r="CH22" s="49">
        <v>0</v>
      </c>
      <c r="CI22" s="49">
        <v>0</v>
      </c>
      <c r="CJ22" s="49">
        <v>0</v>
      </c>
      <c r="CK22" s="49">
        <v>0</v>
      </c>
      <c r="CL22" s="49">
        <v>0</v>
      </c>
      <c r="CM22" s="49">
        <v>0</v>
      </c>
      <c r="CN22" s="49">
        <v>0</v>
      </c>
      <c r="CO22" s="49">
        <v>0</v>
      </c>
    </row>
    <row r="23" spans="1:93">
      <c r="A23" s="49" t="s">
        <v>260</v>
      </c>
      <c r="B23" s="49" t="s">
        <v>100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7.7555452148286028E-4</v>
      </c>
      <c r="S23" s="49">
        <v>0</v>
      </c>
      <c r="T23" s="49">
        <v>0</v>
      </c>
      <c r="U23" s="49">
        <v>6.9204152249134946E-4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1.936560934891486E-3</v>
      </c>
      <c r="AD23" s="49">
        <v>4.4939067910862039E-4</v>
      </c>
      <c r="AE23" s="49">
        <v>0</v>
      </c>
      <c r="AF23" s="49">
        <v>0</v>
      </c>
      <c r="AG23" s="49">
        <v>8.0284743222629591E-5</v>
      </c>
      <c r="AH23" s="49">
        <v>1.6717042940848684E-3</v>
      </c>
      <c r="AI23" s="49">
        <v>3.1321394354779275E-4</v>
      </c>
      <c r="AJ23" s="49">
        <v>2.9848518767256176E-4</v>
      </c>
      <c r="AK23" s="49">
        <v>0</v>
      </c>
      <c r="AL23" s="49">
        <v>2.6792093355560847E-4</v>
      </c>
      <c r="AM23" s="49">
        <v>0</v>
      </c>
      <c r="AN23" s="49">
        <v>1.2074378169524269E-3</v>
      </c>
      <c r="AO23" s="49">
        <v>0</v>
      </c>
      <c r="AP23" s="49">
        <v>0</v>
      </c>
      <c r="AQ23" s="49">
        <v>3.9618728005779677E-4</v>
      </c>
      <c r="AR23" s="49">
        <v>6.7166685324079249E-4</v>
      </c>
      <c r="AS23" s="49">
        <v>0</v>
      </c>
      <c r="AT23" s="49">
        <v>0</v>
      </c>
      <c r="AU23" s="49">
        <v>6.6917414680296283E-4</v>
      </c>
      <c r="AV23" s="49">
        <v>0</v>
      </c>
      <c r="AW23" s="49">
        <v>1.365624120911439E-2</v>
      </c>
      <c r="AX23" s="49">
        <v>5.6229883274518166E-2</v>
      </c>
      <c r="AY23" s="49">
        <v>8.6108468125594681E-2</v>
      </c>
      <c r="AZ23" s="49">
        <v>0.95007254416659559</v>
      </c>
      <c r="BA23" s="49">
        <v>0.8237651707592436</v>
      </c>
      <c r="BB23" s="49">
        <v>0.95098781579128522</v>
      </c>
      <c r="BC23" s="49">
        <v>9.3369203987972785E-3</v>
      </c>
      <c r="BD23" s="49">
        <v>1.075294511218906E-3</v>
      </c>
      <c r="BE23" s="49">
        <v>3.4570870284082369E-3</v>
      </c>
      <c r="BF23" s="49">
        <v>1.9599772642637345E-3</v>
      </c>
      <c r="BG23" s="49">
        <v>0</v>
      </c>
      <c r="BH23" s="49">
        <v>2.0525287951855247E-3</v>
      </c>
      <c r="BI23" s="49">
        <v>1.0007147962830592E-2</v>
      </c>
      <c r="BJ23" s="49">
        <v>0</v>
      </c>
      <c r="BK23" s="49">
        <v>6.3606842757189244E-4</v>
      </c>
      <c r="BL23" s="49">
        <v>0</v>
      </c>
      <c r="BM23" s="49">
        <v>6.4576956358892889E-5</v>
      </c>
      <c r="BN23" s="49">
        <v>0</v>
      </c>
      <c r="BO23" s="49">
        <v>0</v>
      </c>
      <c r="BP23" s="49">
        <v>0</v>
      </c>
      <c r="BQ23" s="49">
        <v>0</v>
      </c>
      <c r="BR23" s="49">
        <v>6.1852897673793199E-4</v>
      </c>
      <c r="BS23" s="49">
        <v>0</v>
      </c>
      <c r="BT23" s="49">
        <v>1.3671859292441072E-4</v>
      </c>
      <c r="BU23" s="49">
        <v>9.2333261518574372E-5</v>
      </c>
      <c r="BV23" s="49">
        <v>4.7831895627504991E-4</v>
      </c>
      <c r="BW23" s="49">
        <v>0</v>
      </c>
      <c r="BX23" s="49">
        <v>0</v>
      </c>
      <c r="BY23" s="49">
        <v>1.0650166531361637E-3</v>
      </c>
      <c r="BZ23" s="49">
        <v>0</v>
      </c>
      <c r="CA23" s="49">
        <v>0</v>
      </c>
      <c r="CB23" s="49">
        <v>0</v>
      </c>
      <c r="CC23" s="49">
        <v>0</v>
      </c>
      <c r="CD23" s="49">
        <v>0</v>
      </c>
      <c r="CE23" s="49">
        <v>5.2002126950079757E-3</v>
      </c>
      <c r="CF23" s="49">
        <v>0</v>
      </c>
      <c r="CG23" s="49">
        <v>1.6017303603688487E-3</v>
      </c>
      <c r="CH23" s="49">
        <v>0</v>
      </c>
      <c r="CI23" s="49">
        <v>0</v>
      </c>
      <c r="CJ23" s="49">
        <v>0</v>
      </c>
      <c r="CK23" s="49">
        <v>0</v>
      </c>
      <c r="CL23" s="49">
        <v>0</v>
      </c>
      <c r="CM23" s="49">
        <v>0</v>
      </c>
      <c r="CN23" s="49">
        <v>0</v>
      </c>
      <c r="CO23" s="49">
        <v>0</v>
      </c>
    </row>
    <row r="24" spans="1:93">
      <c r="A24" s="49" t="s">
        <v>261</v>
      </c>
      <c r="B24" s="49" t="s">
        <v>109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49">
        <v>0</v>
      </c>
      <c r="AA24" s="49">
        <v>0</v>
      </c>
      <c r="AB24" s="49">
        <v>0</v>
      </c>
      <c r="AC24" s="49">
        <v>0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3.6848699240916793E-5</v>
      </c>
      <c r="AJ24" s="49">
        <v>0</v>
      </c>
      <c r="AK24" s="49">
        <v>5.0505050505050505E-4</v>
      </c>
      <c r="AL24" s="49">
        <v>2.2505358418671111E-2</v>
      </c>
      <c r="AM24" s="49">
        <v>4.3641804692533097E-4</v>
      </c>
      <c r="AN24" s="49">
        <v>4.4847690343947288E-3</v>
      </c>
      <c r="AO24" s="49">
        <v>7.2727272727272734E-4</v>
      </c>
      <c r="AP24" s="49">
        <v>0</v>
      </c>
      <c r="AQ24" s="49">
        <v>5.9195040667459047E-3</v>
      </c>
      <c r="AR24" s="49">
        <v>1.8470838464121795E-3</v>
      </c>
      <c r="AS24" s="49">
        <v>0</v>
      </c>
      <c r="AT24" s="49">
        <v>0</v>
      </c>
      <c r="AU24" s="49">
        <v>0</v>
      </c>
      <c r="AV24" s="49">
        <v>0</v>
      </c>
      <c r="AW24" s="49">
        <v>1.5344091246195942E-4</v>
      </c>
      <c r="AX24" s="49">
        <v>2.0940784116027455E-3</v>
      </c>
      <c r="AY24" s="49">
        <v>1.6028690624313842E-2</v>
      </c>
      <c r="AZ24" s="49">
        <v>3.4138431339079972E-4</v>
      </c>
      <c r="BA24" s="49">
        <v>9.7092859158904882E-3</v>
      </c>
      <c r="BB24" s="49">
        <v>4.8186136160253322E-4</v>
      </c>
      <c r="BC24" s="49">
        <v>3.9563222028802028E-5</v>
      </c>
      <c r="BD24" s="49">
        <v>5.9738583956605901E-4</v>
      </c>
      <c r="BE24" s="49">
        <v>0.96011824239691368</v>
      </c>
      <c r="BF24" s="49">
        <v>0.93230238529233067</v>
      </c>
      <c r="BG24" s="49">
        <v>0</v>
      </c>
      <c r="BH24" s="49">
        <v>1.1956478418556453E-3</v>
      </c>
      <c r="BI24" s="49">
        <v>0</v>
      </c>
      <c r="BJ24" s="49">
        <v>7.9565546855266491E-4</v>
      </c>
      <c r="BK24" s="49">
        <v>2.3768872819791768E-3</v>
      </c>
      <c r="BL24" s="49">
        <v>1.5842839036755386E-4</v>
      </c>
      <c r="BM24" s="49">
        <v>5.9023338112028107E-3</v>
      </c>
      <c r="BN24" s="49">
        <v>5.4201400995277189E-3</v>
      </c>
      <c r="BO24" s="49">
        <v>0</v>
      </c>
      <c r="BP24" s="49">
        <v>1.2919896640826874E-3</v>
      </c>
      <c r="BQ24" s="49">
        <v>5.2784222737819022E-3</v>
      </c>
      <c r="BR24" s="49">
        <v>3.1397068710501547E-3</v>
      </c>
      <c r="BS24" s="49">
        <v>0</v>
      </c>
      <c r="BT24" s="49">
        <v>3.6994442791311133E-3</v>
      </c>
      <c r="BU24" s="49">
        <v>3.262441906989628E-3</v>
      </c>
      <c r="BV24" s="49">
        <v>7.3562156723680086E-3</v>
      </c>
      <c r="BW24" s="49">
        <v>0</v>
      </c>
      <c r="BX24" s="49">
        <v>0</v>
      </c>
      <c r="BY24" s="49">
        <v>6.0601407716797046E-4</v>
      </c>
      <c r="BZ24" s="49">
        <v>0</v>
      </c>
      <c r="CA24" s="49">
        <v>0</v>
      </c>
      <c r="CB24" s="49">
        <v>0</v>
      </c>
      <c r="CC24" s="49">
        <v>0</v>
      </c>
      <c r="CD24" s="49">
        <v>0</v>
      </c>
      <c r="CE24" s="49">
        <v>8.6249628234361057E-3</v>
      </c>
      <c r="CF24" s="49">
        <v>0</v>
      </c>
      <c r="CG24" s="49">
        <v>4.4446993375964216E-4</v>
      </c>
      <c r="CH24" s="49">
        <v>0</v>
      </c>
      <c r="CI24" s="49">
        <v>0</v>
      </c>
      <c r="CJ24" s="49">
        <v>0</v>
      </c>
      <c r="CK24" s="49">
        <v>0</v>
      </c>
      <c r="CL24" s="49">
        <v>0</v>
      </c>
      <c r="CM24" s="49">
        <v>0</v>
      </c>
      <c r="CN24" s="49">
        <v>0</v>
      </c>
      <c r="CO24" s="49">
        <v>0</v>
      </c>
    </row>
    <row r="25" spans="1:93">
      <c r="A25" s="49" t="s">
        <v>262</v>
      </c>
      <c r="B25" s="49" t="s">
        <v>110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2.7221963704048394E-2</v>
      </c>
      <c r="S25" s="49">
        <v>0</v>
      </c>
      <c r="T25" s="49">
        <v>0</v>
      </c>
      <c r="U25" s="49">
        <v>9.8863074641621353E-5</v>
      </c>
      <c r="V25" s="49">
        <v>0</v>
      </c>
      <c r="W25" s="49">
        <v>0</v>
      </c>
      <c r="X25" s="49">
        <v>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0</v>
      </c>
      <c r="AJ25" s="49">
        <v>0</v>
      </c>
      <c r="AK25" s="49">
        <v>0</v>
      </c>
      <c r="AL25" s="49">
        <v>2.1433674684448677E-3</v>
      </c>
      <c r="AM25" s="49">
        <v>0</v>
      </c>
      <c r="AN25" s="49">
        <v>0</v>
      </c>
      <c r="AO25" s="49">
        <v>7.757575757575758E-4</v>
      </c>
      <c r="AP25" s="49">
        <v>0</v>
      </c>
      <c r="AQ25" s="49">
        <v>1.93432613204689E-3</v>
      </c>
      <c r="AR25" s="49">
        <v>1.6791671331019812E-4</v>
      </c>
      <c r="AS25" s="49">
        <v>0</v>
      </c>
      <c r="AT25" s="49">
        <v>0</v>
      </c>
      <c r="AU25" s="49">
        <v>5.0188061010222212E-4</v>
      </c>
      <c r="AV25" s="49">
        <v>0</v>
      </c>
      <c r="AW25" s="49">
        <v>2.3271871723397181E-3</v>
      </c>
      <c r="AX25" s="49">
        <v>1.6675068833132973E-3</v>
      </c>
      <c r="AY25" s="49">
        <v>5.1233257703286246E-4</v>
      </c>
      <c r="AZ25" s="49">
        <v>0</v>
      </c>
      <c r="BA25" s="49">
        <v>1.0556025966694891E-2</v>
      </c>
      <c r="BB25" s="49">
        <v>2.8842844358780203E-2</v>
      </c>
      <c r="BC25" s="49">
        <v>7.1213799651843651E-4</v>
      </c>
      <c r="BD25" s="49">
        <v>3.9427465411359889E-3</v>
      </c>
      <c r="BE25" s="49">
        <v>2.0041084222656446E-4</v>
      </c>
      <c r="BF25" s="49">
        <v>2.5283706709002176E-3</v>
      </c>
      <c r="BG25" s="49">
        <v>0.99576399394856274</v>
      </c>
      <c r="BH25" s="49">
        <v>0.95187517436531022</v>
      </c>
      <c r="BI25" s="49">
        <v>3.0634126416828345E-4</v>
      </c>
      <c r="BJ25" s="49">
        <v>1.2629451881788331E-5</v>
      </c>
      <c r="BK25" s="49">
        <v>9.0388671286532082E-4</v>
      </c>
      <c r="BL25" s="49">
        <v>0</v>
      </c>
      <c r="BM25" s="49">
        <v>1.0848928668294006E-3</v>
      </c>
      <c r="BN25" s="49">
        <v>0</v>
      </c>
      <c r="BO25" s="49">
        <v>0</v>
      </c>
      <c r="BP25" s="49">
        <v>2.0870602265951103E-3</v>
      </c>
      <c r="BQ25" s="49">
        <v>2.4941995359628768E-3</v>
      </c>
      <c r="BR25" s="49">
        <v>6.7231410514992612E-4</v>
      </c>
      <c r="BS25" s="49">
        <v>0</v>
      </c>
      <c r="BT25" s="49">
        <v>8.9269198909468163E-4</v>
      </c>
      <c r="BU25" s="49">
        <v>4.9244406143239669E-4</v>
      </c>
      <c r="BV25" s="49">
        <v>1.072094212340629E-3</v>
      </c>
      <c r="BW25" s="49">
        <v>0</v>
      </c>
      <c r="BX25" s="49">
        <v>0</v>
      </c>
      <c r="BY25" s="49">
        <v>3.8549682536830461E-4</v>
      </c>
      <c r="BZ25" s="49">
        <v>0</v>
      </c>
      <c r="CA25" s="49">
        <v>0</v>
      </c>
      <c r="CB25" s="49">
        <v>0</v>
      </c>
      <c r="CC25" s="49">
        <v>0</v>
      </c>
      <c r="CD25" s="49">
        <v>0</v>
      </c>
      <c r="CE25" s="49">
        <v>6.0564002271150082E-3</v>
      </c>
      <c r="CF25" s="49">
        <v>0</v>
      </c>
      <c r="CG25" s="49">
        <v>1.4542564652965251E-4</v>
      </c>
      <c r="CH25" s="49">
        <v>0</v>
      </c>
      <c r="CI25" s="49">
        <v>0</v>
      </c>
      <c r="CJ25" s="49">
        <v>0</v>
      </c>
      <c r="CK25" s="49">
        <v>0</v>
      </c>
      <c r="CL25" s="49">
        <v>0</v>
      </c>
      <c r="CM25" s="49">
        <v>0</v>
      </c>
      <c r="CN25" s="49">
        <v>0</v>
      </c>
      <c r="CO25" s="49">
        <v>0</v>
      </c>
    </row>
    <row r="26" spans="1:93">
      <c r="A26" s="48" t="s">
        <v>263</v>
      </c>
      <c r="B26" s="48" t="s">
        <v>111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3.8777726074143014E-4</v>
      </c>
      <c r="S26" s="48">
        <v>0</v>
      </c>
      <c r="T26" s="48">
        <v>0</v>
      </c>
      <c r="U26" s="48">
        <v>2.9065743944636679E-2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3.8650575720515956E-4</v>
      </c>
      <c r="AV26" s="48">
        <v>0</v>
      </c>
      <c r="AW26" s="48">
        <v>6.6491062066849089E-4</v>
      </c>
      <c r="AX26" s="48">
        <v>1.357273044557335E-3</v>
      </c>
      <c r="AY26" s="48">
        <v>0</v>
      </c>
      <c r="AZ26" s="48">
        <v>0</v>
      </c>
      <c r="BA26" s="48">
        <v>9.9915325994919552E-3</v>
      </c>
      <c r="BB26" s="48">
        <v>0</v>
      </c>
      <c r="BC26" s="48">
        <v>0</v>
      </c>
      <c r="BD26" s="48">
        <v>0</v>
      </c>
      <c r="BE26" s="48">
        <v>1.2024650533593868E-3</v>
      </c>
      <c r="BF26" s="48">
        <v>9.7998863213186727E-5</v>
      </c>
      <c r="BG26" s="48">
        <v>0</v>
      </c>
      <c r="BH26" s="48">
        <v>1.9927464030927423E-5</v>
      </c>
      <c r="BI26" s="48">
        <v>0.98580618809353615</v>
      </c>
      <c r="BJ26" s="48">
        <v>0.97893407426117718</v>
      </c>
      <c r="BK26" s="48">
        <v>4.4524789930032466E-3</v>
      </c>
      <c r="BL26" s="48">
        <v>1.7427122940430924E-3</v>
      </c>
      <c r="BM26" s="48">
        <v>1.735828586927041E-2</v>
      </c>
      <c r="BN26" s="48">
        <v>0</v>
      </c>
      <c r="BO26" s="48">
        <v>0</v>
      </c>
      <c r="BP26" s="48">
        <v>0</v>
      </c>
      <c r="BQ26" s="48">
        <v>0</v>
      </c>
      <c r="BR26" s="48">
        <v>3.4220787952131235E-3</v>
      </c>
      <c r="BS26" s="48">
        <v>0</v>
      </c>
      <c r="BT26" s="48">
        <v>4.8253621032144954E-5</v>
      </c>
      <c r="BU26" s="48">
        <v>0</v>
      </c>
      <c r="BV26" s="48">
        <v>3.298751422586551E-5</v>
      </c>
      <c r="BW26" s="48">
        <v>0</v>
      </c>
      <c r="BX26" s="48">
        <v>0</v>
      </c>
      <c r="BY26" s="48">
        <v>3.3485953051060361E-4</v>
      </c>
      <c r="BZ26" s="48">
        <v>0</v>
      </c>
      <c r="CA26" s="48">
        <v>0</v>
      </c>
      <c r="CB26" s="48">
        <v>0</v>
      </c>
      <c r="CC26" s="48">
        <v>0</v>
      </c>
      <c r="CD26" s="48">
        <v>0</v>
      </c>
      <c r="CE26" s="48">
        <v>9.4000378525014184E-3</v>
      </c>
      <c r="CF26" s="48">
        <v>0</v>
      </c>
      <c r="CG26" s="48">
        <v>9.7701455485414441E-4</v>
      </c>
      <c r="CH26" s="48">
        <v>0</v>
      </c>
      <c r="CI26" s="48">
        <v>0</v>
      </c>
      <c r="CJ26" s="48">
        <v>0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</row>
    <row r="27" spans="1:93">
      <c r="A27" s="48" t="s">
        <v>264</v>
      </c>
      <c r="B27" s="48" t="s">
        <v>112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1.8208800313191365E-5</v>
      </c>
      <c r="T27" s="48">
        <v>0</v>
      </c>
      <c r="U27" s="48">
        <v>1.0874938210578349E-3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1.8644107296837494E-4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2.5138736158351022E-2</v>
      </c>
      <c r="AX27" s="48">
        <v>0</v>
      </c>
      <c r="AY27" s="48">
        <v>0</v>
      </c>
      <c r="AZ27" s="48">
        <v>0</v>
      </c>
      <c r="BA27" s="48">
        <v>3.4998588766581994E-3</v>
      </c>
      <c r="BB27" s="48">
        <v>0</v>
      </c>
      <c r="BC27" s="48">
        <v>0</v>
      </c>
      <c r="BD27" s="48">
        <v>0</v>
      </c>
      <c r="BE27" s="48">
        <v>5.0102710556641116E-5</v>
      </c>
      <c r="BF27" s="48">
        <v>3.1359636228219754E-4</v>
      </c>
      <c r="BG27" s="48">
        <v>0</v>
      </c>
      <c r="BH27" s="48">
        <v>1.9927464030927423E-5</v>
      </c>
      <c r="BI27" s="48">
        <v>2.6549576227917898E-3</v>
      </c>
      <c r="BJ27" s="48">
        <v>2.2733013387218995E-4</v>
      </c>
      <c r="BK27" s="48">
        <v>0.95236182250343138</v>
      </c>
      <c r="BL27" s="48">
        <v>0.88323827629911278</v>
      </c>
      <c r="BM27" s="48">
        <v>6.6514265049659677E-3</v>
      </c>
      <c r="BN27" s="48">
        <v>0</v>
      </c>
      <c r="BO27" s="48">
        <v>0</v>
      </c>
      <c r="BP27" s="48">
        <v>1.1926058437686344E-3</v>
      </c>
      <c r="BQ27" s="48">
        <v>8.7006960556844544E-4</v>
      </c>
      <c r="BR27" s="48">
        <v>3.3817399489041279E-3</v>
      </c>
      <c r="BS27" s="48">
        <v>0</v>
      </c>
      <c r="BT27" s="48">
        <v>2.0909902447262813E-4</v>
      </c>
      <c r="BU27" s="48">
        <v>4.6166630759287192E-4</v>
      </c>
      <c r="BV27" s="48">
        <v>2.144188424681258E-3</v>
      </c>
      <c r="BW27" s="48">
        <v>0</v>
      </c>
      <c r="BX27" s="48">
        <v>0</v>
      </c>
      <c r="BY27" s="48">
        <v>2.2868455742187565E-5</v>
      </c>
      <c r="BZ27" s="48">
        <v>0</v>
      </c>
      <c r="CA27" s="48">
        <v>0</v>
      </c>
      <c r="CB27" s="48">
        <v>0</v>
      </c>
      <c r="CC27" s="48">
        <v>0</v>
      </c>
      <c r="CD27" s="48">
        <v>0</v>
      </c>
      <c r="CE27" s="48">
        <v>1.1076362915363609E-2</v>
      </c>
      <c r="CF27" s="48">
        <v>0</v>
      </c>
      <c r="CG27" s="48">
        <v>2.7856180180327805E-4</v>
      </c>
      <c r="CH27" s="48">
        <v>0</v>
      </c>
      <c r="CI27" s="48">
        <v>0</v>
      </c>
      <c r="CJ27" s="48">
        <v>0</v>
      </c>
      <c r="CK27" s="48">
        <v>0</v>
      </c>
      <c r="CL27" s="48">
        <v>0</v>
      </c>
      <c r="CM27" s="48">
        <v>0</v>
      </c>
      <c r="CN27" s="48">
        <v>0</v>
      </c>
      <c r="CO27" s="48">
        <v>0</v>
      </c>
    </row>
    <row r="28" spans="1:93">
      <c r="A28" s="48" t="s">
        <v>265</v>
      </c>
      <c r="B28" s="48" t="s">
        <v>113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2.3266635644485808E-4</v>
      </c>
      <c r="S28" s="48">
        <v>9.1044001565956824E-6</v>
      </c>
      <c r="T28" s="48">
        <v>0</v>
      </c>
      <c r="U28" s="48">
        <v>1.9772614928324271E-4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0</v>
      </c>
      <c r="AJ28" s="48">
        <v>0</v>
      </c>
      <c r="AK28" s="48">
        <v>0</v>
      </c>
      <c r="AL28" s="48">
        <v>1.041914741605144E-3</v>
      </c>
      <c r="AM28" s="48">
        <v>0</v>
      </c>
      <c r="AN28" s="48">
        <v>4.4847690343947287E-4</v>
      </c>
      <c r="AO28" s="48">
        <v>2.2303030303030304E-3</v>
      </c>
      <c r="AP28" s="48">
        <v>0</v>
      </c>
      <c r="AQ28" s="48">
        <v>6.9915402363140606E-5</v>
      </c>
      <c r="AR28" s="48">
        <v>4.4777790216052836E-4</v>
      </c>
      <c r="AS28" s="48">
        <v>0</v>
      </c>
      <c r="AT28" s="48">
        <v>0</v>
      </c>
      <c r="AU28" s="48">
        <v>0</v>
      </c>
      <c r="AV28" s="48">
        <v>0</v>
      </c>
      <c r="AW28" s="48">
        <v>1.2786742705163287E-4</v>
      </c>
      <c r="AX28" s="48">
        <v>0</v>
      </c>
      <c r="AY28" s="48">
        <v>7.6849886554929375E-4</v>
      </c>
      <c r="AZ28" s="48">
        <v>2.8164205854740976E-3</v>
      </c>
      <c r="BA28" s="48">
        <v>2.1450747953711542E-3</v>
      </c>
      <c r="BB28" s="48">
        <v>0</v>
      </c>
      <c r="BC28" s="48">
        <v>2.3381864219021997E-2</v>
      </c>
      <c r="BD28" s="48">
        <v>0</v>
      </c>
      <c r="BE28" s="48">
        <v>5.5112981612305231E-4</v>
      </c>
      <c r="BF28" s="48">
        <v>5.8603320201485662E-3</v>
      </c>
      <c r="BG28" s="48">
        <v>0</v>
      </c>
      <c r="BH28" s="48">
        <v>1.2155753058865728E-3</v>
      </c>
      <c r="BI28" s="48">
        <v>0</v>
      </c>
      <c r="BJ28" s="48">
        <v>1.1972720383935338E-2</v>
      </c>
      <c r="BK28" s="48">
        <v>1.0712731411737135E-2</v>
      </c>
      <c r="BL28" s="48">
        <v>8.3967046894803544E-3</v>
      </c>
      <c r="BM28" s="48">
        <v>0.88209539307993334</v>
      </c>
      <c r="BN28" s="48">
        <v>1.6165330121398458E-3</v>
      </c>
      <c r="BO28" s="48">
        <v>3.5354665473260236E-3</v>
      </c>
      <c r="BP28" s="48">
        <v>3.9008149473265751E-3</v>
      </c>
      <c r="BQ28" s="48">
        <v>6.9605568445475635E-3</v>
      </c>
      <c r="BR28" s="48">
        <v>1.0871319080274305E-2</v>
      </c>
      <c r="BS28" s="48">
        <v>0</v>
      </c>
      <c r="BT28" s="48">
        <v>6.0799562500502644E-3</v>
      </c>
      <c r="BU28" s="48">
        <v>4.3704410452125204E-3</v>
      </c>
      <c r="BV28" s="48">
        <v>7.4551782150456053E-3</v>
      </c>
      <c r="BW28" s="48">
        <v>0</v>
      </c>
      <c r="BX28" s="48">
        <v>0</v>
      </c>
      <c r="BY28" s="48">
        <v>6.6155175539899739E-4</v>
      </c>
      <c r="BZ28" s="48">
        <v>0</v>
      </c>
      <c r="CA28" s="48">
        <v>0</v>
      </c>
      <c r="CB28" s="48">
        <v>0</v>
      </c>
      <c r="CC28" s="48">
        <v>0</v>
      </c>
      <c r="CD28" s="48">
        <v>0</v>
      </c>
      <c r="CE28" s="48">
        <v>1.0824012905900484E-2</v>
      </c>
      <c r="CF28" s="48">
        <v>0</v>
      </c>
      <c r="CG28" s="48">
        <v>2.867547959739627E-4</v>
      </c>
      <c r="CH28" s="48">
        <v>0</v>
      </c>
      <c r="CI28" s="48">
        <v>0</v>
      </c>
      <c r="CJ28" s="48">
        <v>0</v>
      </c>
      <c r="CK28" s="48">
        <v>0</v>
      </c>
      <c r="CL28" s="48">
        <v>0</v>
      </c>
      <c r="CM28" s="48">
        <v>0</v>
      </c>
      <c r="CN28" s="48">
        <v>0</v>
      </c>
      <c r="CO28" s="48">
        <v>0</v>
      </c>
    </row>
    <row r="29" spans="1:93">
      <c r="A29" s="48" t="s">
        <v>266</v>
      </c>
      <c r="B29" s="48" t="s">
        <v>114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8.5310997363114631E-4</v>
      </c>
      <c r="S29" s="48">
        <v>6.3730801096169775E-5</v>
      </c>
      <c r="T29" s="48">
        <v>0</v>
      </c>
      <c r="U29" s="48">
        <v>0</v>
      </c>
      <c r="V29" s="48">
        <v>1.5471254409307506E-5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1.9868865487780648E-4</v>
      </c>
      <c r="AG29" s="48">
        <v>1.0704632429683945E-4</v>
      </c>
      <c r="AH29" s="48">
        <v>1.6885901960453217E-5</v>
      </c>
      <c r="AI29" s="48">
        <v>0</v>
      </c>
      <c r="AJ29" s="48">
        <v>0</v>
      </c>
      <c r="AK29" s="48">
        <v>5.0505050505050505E-4</v>
      </c>
      <c r="AL29" s="48">
        <v>7.0254822576804E-3</v>
      </c>
      <c r="AM29" s="48">
        <v>1.330035952534342E-3</v>
      </c>
      <c r="AN29" s="48">
        <v>2.2423845171973644E-3</v>
      </c>
      <c r="AO29" s="48">
        <v>4.7515151515151515E-3</v>
      </c>
      <c r="AP29" s="48">
        <v>0</v>
      </c>
      <c r="AQ29" s="48">
        <v>1.1885618401733901E-3</v>
      </c>
      <c r="AR29" s="48">
        <v>2.6306951751931041E-3</v>
      </c>
      <c r="AS29" s="48">
        <v>0</v>
      </c>
      <c r="AT29" s="48">
        <v>0</v>
      </c>
      <c r="AU29" s="48">
        <v>4.0381198513971895E-5</v>
      </c>
      <c r="AV29" s="48">
        <v>0</v>
      </c>
      <c r="AW29" s="48">
        <v>1.79014397872286E-4</v>
      </c>
      <c r="AX29" s="48">
        <v>5.4290921782293401E-4</v>
      </c>
      <c r="AY29" s="48">
        <v>2.7812339896069677E-3</v>
      </c>
      <c r="AZ29" s="48">
        <v>0</v>
      </c>
      <c r="BA29" s="48">
        <v>2.3708721422523284E-3</v>
      </c>
      <c r="BB29" s="48">
        <v>2.8223308322434088E-3</v>
      </c>
      <c r="BC29" s="48">
        <v>1.5429656591232791E-3</v>
      </c>
      <c r="BD29" s="48">
        <v>1.7921575186981768E-3</v>
      </c>
      <c r="BE29" s="48">
        <v>4.6094493712109828E-3</v>
      </c>
      <c r="BF29" s="48">
        <v>2.1344152407832068E-2</v>
      </c>
      <c r="BG29" s="48">
        <v>0</v>
      </c>
      <c r="BH29" s="48">
        <v>3.3079590291339523E-3</v>
      </c>
      <c r="BI29" s="48">
        <v>0</v>
      </c>
      <c r="BJ29" s="48">
        <v>2.7027027027027029E-3</v>
      </c>
      <c r="BK29" s="48">
        <v>3.8164105654313546E-3</v>
      </c>
      <c r="BL29" s="48">
        <v>1.9803548795944231E-2</v>
      </c>
      <c r="BM29" s="48">
        <v>3.6498895734046265E-2</v>
      </c>
      <c r="BN29" s="48">
        <v>0.97442074233731657</v>
      </c>
      <c r="BO29" s="48">
        <v>0.97578876706198259</v>
      </c>
      <c r="BP29" s="48">
        <v>4.2039355992844363E-2</v>
      </c>
      <c r="BQ29" s="48">
        <v>3.5904872389791183E-2</v>
      </c>
      <c r="BR29" s="48">
        <v>0.89262471426650536</v>
      </c>
      <c r="BS29" s="48">
        <v>9.5766177301500651E-6</v>
      </c>
      <c r="BT29" s="48">
        <v>1.1154628728597508E-2</v>
      </c>
      <c r="BU29" s="48">
        <v>1.5265765904404297E-2</v>
      </c>
      <c r="BV29" s="48">
        <v>0.92046710320143821</v>
      </c>
      <c r="BW29" s="48">
        <v>0</v>
      </c>
      <c r="BX29" s="48">
        <v>0</v>
      </c>
      <c r="BY29" s="48">
        <v>3.0153692357198746E-3</v>
      </c>
      <c r="BZ29" s="48">
        <v>0</v>
      </c>
      <c r="CA29" s="48">
        <v>0</v>
      </c>
      <c r="CB29" s="48">
        <v>0</v>
      </c>
      <c r="CC29" s="48">
        <v>0</v>
      </c>
      <c r="CD29" s="48">
        <v>0</v>
      </c>
      <c r="CE29" s="48">
        <v>5.0379876889245379E-3</v>
      </c>
      <c r="CF29" s="48">
        <v>0</v>
      </c>
      <c r="CG29" s="48">
        <v>3.4922637652543315E-3</v>
      </c>
      <c r="CH29" s="48">
        <v>0</v>
      </c>
      <c r="CI29" s="48">
        <v>0</v>
      </c>
      <c r="CJ29" s="48">
        <v>0</v>
      </c>
      <c r="CK29" s="48">
        <v>0</v>
      </c>
      <c r="CL29" s="48">
        <v>0</v>
      </c>
      <c r="CM29" s="48">
        <v>0</v>
      </c>
      <c r="CN29" s="48">
        <v>2.3102310231023101E-2</v>
      </c>
      <c r="CO29" s="48">
        <v>0</v>
      </c>
    </row>
    <row r="30" spans="1:93">
      <c r="A30" s="48" t="s">
        <v>267</v>
      </c>
      <c r="B30" s="48" t="s">
        <v>115</v>
      </c>
      <c r="C30" s="48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0</v>
      </c>
      <c r="AJ30" s="48">
        <v>0</v>
      </c>
      <c r="AK30" s="48">
        <v>1.0101010101010101E-3</v>
      </c>
      <c r="AL30" s="48">
        <v>5.3584186711121693E-4</v>
      </c>
      <c r="AM30" s="48">
        <v>6.2345435275047289E-5</v>
      </c>
      <c r="AN30" s="48">
        <v>0</v>
      </c>
      <c r="AO30" s="48">
        <v>4.8484848484848488E-5</v>
      </c>
      <c r="AP30" s="48">
        <v>0</v>
      </c>
      <c r="AQ30" s="48">
        <v>5.3601808478407796E-4</v>
      </c>
      <c r="AR30" s="48">
        <v>0</v>
      </c>
      <c r="AS30" s="48">
        <v>0</v>
      </c>
      <c r="AT30" s="48">
        <v>0</v>
      </c>
      <c r="AU30" s="48">
        <v>0</v>
      </c>
      <c r="AV30" s="48">
        <v>0</v>
      </c>
      <c r="AW30" s="48">
        <v>0</v>
      </c>
      <c r="AX30" s="48">
        <v>0</v>
      </c>
      <c r="AY30" s="48">
        <v>0</v>
      </c>
      <c r="AZ30" s="48">
        <v>0</v>
      </c>
      <c r="BA30" s="48">
        <v>0</v>
      </c>
      <c r="BB30" s="48">
        <v>4.8186136160253322E-4</v>
      </c>
      <c r="BC30" s="48">
        <v>0</v>
      </c>
      <c r="BD30" s="48">
        <v>0</v>
      </c>
      <c r="BE30" s="48">
        <v>9.5195150057618123E-4</v>
      </c>
      <c r="BF30" s="48">
        <v>4.1943513455243919E-3</v>
      </c>
      <c r="BG30" s="48">
        <v>0</v>
      </c>
      <c r="BH30" s="48">
        <v>1.0960105217010083E-3</v>
      </c>
      <c r="BI30" s="48">
        <v>0</v>
      </c>
      <c r="BJ30" s="48">
        <v>1.1871684768881032E-3</v>
      </c>
      <c r="BK30" s="48">
        <v>1.2487027551806099E-2</v>
      </c>
      <c r="BL30" s="48">
        <v>1.5842839036755386E-3</v>
      </c>
      <c r="BM30" s="48">
        <v>6.9613958954886541E-3</v>
      </c>
      <c r="BN30" s="48">
        <v>1.2044755776728264E-2</v>
      </c>
      <c r="BO30" s="48">
        <v>2.0586260908480643E-3</v>
      </c>
      <c r="BP30" s="48">
        <v>0.92578513218048097</v>
      </c>
      <c r="BQ30" s="48">
        <v>0.92401392111368907</v>
      </c>
      <c r="BR30" s="48">
        <v>9.5266908699744527E-3</v>
      </c>
      <c r="BS30" s="48">
        <v>0</v>
      </c>
      <c r="BT30" s="48">
        <v>1.0857064732232614E-3</v>
      </c>
      <c r="BU30" s="48">
        <v>3.5086639377058266E-3</v>
      </c>
      <c r="BV30" s="48">
        <v>1.2749674248297019E-2</v>
      </c>
      <c r="BW30" s="48">
        <v>0</v>
      </c>
      <c r="BX30" s="48">
        <v>0</v>
      </c>
      <c r="BY30" s="48">
        <v>3.756960586216528E-4</v>
      </c>
      <c r="BZ30" s="48">
        <v>0</v>
      </c>
      <c r="CA30" s="48">
        <v>0</v>
      </c>
      <c r="CB30" s="48">
        <v>0</v>
      </c>
      <c r="CC30" s="48">
        <v>0</v>
      </c>
      <c r="CD30" s="48">
        <v>0</v>
      </c>
      <c r="CE30" s="48">
        <v>4.7586001784475068E-3</v>
      </c>
      <c r="CF30" s="48">
        <v>0</v>
      </c>
      <c r="CG30" s="48">
        <v>8.9713286168996897E-4</v>
      </c>
      <c r="CH30" s="48">
        <v>0</v>
      </c>
      <c r="CI30" s="48">
        <v>0</v>
      </c>
      <c r="CJ30" s="48">
        <v>0</v>
      </c>
      <c r="CK30" s="48">
        <v>0</v>
      </c>
      <c r="CL30" s="48">
        <v>0</v>
      </c>
      <c r="CM30" s="48">
        <v>0</v>
      </c>
      <c r="CN30" s="48">
        <v>0</v>
      </c>
      <c r="CO30" s="48">
        <v>0</v>
      </c>
    </row>
    <row r="31" spans="1:93">
      <c r="A31" s="49" t="s">
        <v>268</v>
      </c>
      <c r="B31" s="49" t="s">
        <v>116</v>
      </c>
      <c r="C31" s="49">
        <v>0</v>
      </c>
      <c r="D31" s="49">
        <v>0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9.2283877113598476E-4</v>
      </c>
      <c r="AM31" s="49">
        <v>0</v>
      </c>
      <c r="AN31" s="49">
        <v>0</v>
      </c>
      <c r="AO31" s="49">
        <v>4.8484848484848488E-5</v>
      </c>
      <c r="AP31" s="49">
        <v>0</v>
      </c>
      <c r="AQ31" s="49">
        <v>0</v>
      </c>
      <c r="AR31" s="49">
        <v>0</v>
      </c>
      <c r="AS31" s="49">
        <v>0</v>
      </c>
      <c r="AT31" s="49">
        <v>0</v>
      </c>
      <c r="AU31" s="49">
        <v>0</v>
      </c>
      <c r="AV31" s="49">
        <v>0</v>
      </c>
      <c r="AW31" s="49">
        <v>0</v>
      </c>
      <c r="AX31" s="49">
        <v>0</v>
      </c>
      <c r="AY31" s="49">
        <v>0</v>
      </c>
      <c r="AZ31" s="49">
        <v>0</v>
      </c>
      <c r="BA31" s="49">
        <v>0</v>
      </c>
      <c r="BB31" s="49">
        <v>0</v>
      </c>
      <c r="BC31" s="49">
        <v>0</v>
      </c>
      <c r="BD31" s="49">
        <v>0</v>
      </c>
      <c r="BE31" s="49">
        <v>0</v>
      </c>
      <c r="BF31" s="49">
        <v>0</v>
      </c>
      <c r="BG31" s="49">
        <v>0</v>
      </c>
      <c r="BH31" s="49">
        <v>0</v>
      </c>
      <c r="BI31" s="49">
        <v>0</v>
      </c>
      <c r="BJ31" s="49">
        <v>1.2629451881788331E-5</v>
      </c>
      <c r="BK31" s="49">
        <v>0</v>
      </c>
      <c r="BL31" s="49">
        <v>0</v>
      </c>
      <c r="BM31" s="49">
        <v>6.0702338977359322E-4</v>
      </c>
      <c r="BN31" s="49">
        <v>7.9241814320580683E-4</v>
      </c>
      <c r="BO31" s="49">
        <v>0</v>
      </c>
      <c r="BP31" s="49">
        <v>1.3988272709202942E-2</v>
      </c>
      <c r="BQ31" s="49">
        <v>0</v>
      </c>
      <c r="BR31" s="49">
        <v>3.5363721930886109E-3</v>
      </c>
      <c r="BS31" s="49">
        <v>0.97739918215684585</v>
      </c>
      <c r="BT31" s="49">
        <v>0.40141383109624185</v>
      </c>
      <c r="BU31" s="49">
        <v>5.8785509833492351E-3</v>
      </c>
      <c r="BV31" s="49">
        <v>3.298751422586551E-5</v>
      </c>
      <c r="BW31" s="49">
        <v>0</v>
      </c>
      <c r="BX31" s="49">
        <v>0</v>
      </c>
      <c r="BY31" s="49">
        <v>2.2656105796010108E-3</v>
      </c>
      <c r="BZ31" s="49">
        <v>0</v>
      </c>
      <c r="CA31" s="49">
        <v>0</v>
      </c>
      <c r="CB31" s="49">
        <v>0</v>
      </c>
      <c r="CC31" s="49">
        <v>0</v>
      </c>
      <c r="CD31" s="49">
        <v>0</v>
      </c>
      <c r="CE31" s="49">
        <v>4.2358751588453182E-4</v>
      </c>
      <c r="CF31" s="49">
        <v>0</v>
      </c>
      <c r="CG31" s="49">
        <v>4.2275849920732781E-3</v>
      </c>
      <c r="CH31" s="49">
        <v>0</v>
      </c>
      <c r="CI31" s="49">
        <v>0</v>
      </c>
      <c r="CJ31" s="49">
        <v>0</v>
      </c>
      <c r="CK31" s="49">
        <v>0</v>
      </c>
      <c r="CL31" s="49">
        <v>0</v>
      </c>
      <c r="CM31" s="49">
        <v>0</v>
      </c>
      <c r="CN31" s="49">
        <v>0</v>
      </c>
      <c r="CO31" s="49">
        <v>0</v>
      </c>
    </row>
    <row r="32" spans="1:93">
      <c r="A32" s="49" t="s">
        <v>269</v>
      </c>
      <c r="B32" s="49" t="s">
        <v>36</v>
      </c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0</v>
      </c>
      <c r="AJ32" s="49">
        <v>0</v>
      </c>
      <c r="AK32" s="49">
        <v>0</v>
      </c>
      <c r="AL32" s="49">
        <v>1.3396046677780424E-3</v>
      </c>
      <c r="AM32" s="49">
        <v>2.0781811758349094E-5</v>
      </c>
      <c r="AN32" s="49">
        <v>1.7249111670748955E-4</v>
      </c>
      <c r="AO32" s="49">
        <v>0</v>
      </c>
      <c r="AP32" s="49">
        <v>0</v>
      </c>
      <c r="AQ32" s="49">
        <v>0</v>
      </c>
      <c r="AR32" s="49">
        <v>0</v>
      </c>
      <c r="AS32" s="49">
        <v>0</v>
      </c>
      <c r="AT32" s="49">
        <v>0</v>
      </c>
      <c r="AU32" s="49">
        <v>0</v>
      </c>
      <c r="AV32" s="49">
        <v>0</v>
      </c>
      <c r="AW32" s="49">
        <v>0</v>
      </c>
      <c r="AX32" s="49">
        <v>0</v>
      </c>
      <c r="AY32" s="49">
        <v>0</v>
      </c>
      <c r="AZ32" s="49">
        <v>0</v>
      </c>
      <c r="BA32" s="49">
        <v>2.088625458650861E-3</v>
      </c>
      <c r="BB32" s="49">
        <v>0</v>
      </c>
      <c r="BC32" s="49">
        <v>0</v>
      </c>
      <c r="BD32" s="49">
        <v>0</v>
      </c>
      <c r="BE32" s="49">
        <v>1.9389748985420112E-2</v>
      </c>
      <c r="BF32" s="49">
        <v>8.8786970071147182E-3</v>
      </c>
      <c r="BG32" s="49">
        <v>0</v>
      </c>
      <c r="BH32" s="49">
        <v>2.1521661153401615E-3</v>
      </c>
      <c r="BI32" s="49">
        <v>6.1268252833656691E-4</v>
      </c>
      <c r="BJ32" s="49">
        <v>3.700429401363981E-3</v>
      </c>
      <c r="BK32" s="49">
        <v>3.6490241371229617E-3</v>
      </c>
      <c r="BL32" s="49">
        <v>8.4759188846641312E-2</v>
      </c>
      <c r="BM32" s="49">
        <v>1.1468867449339377E-2</v>
      </c>
      <c r="BN32" s="49">
        <v>3.8986972645725696E-3</v>
      </c>
      <c r="BO32" s="49">
        <v>0</v>
      </c>
      <c r="BP32" s="49">
        <v>9.0687736036573242E-3</v>
      </c>
      <c r="BQ32" s="49">
        <v>3.2482598607888632E-3</v>
      </c>
      <c r="BR32" s="49">
        <v>1.600107570256824E-2</v>
      </c>
      <c r="BS32" s="49">
        <v>2.2591241225424004E-2</v>
      </c>
      <c r="BT32" s="49">
        <v>0.57065536459631827</v>
      </c>
      <c r="BU32" s="49">
        <v>5.047551629682066E-3</v>
      </c>
      <c r="BV32" s="49">
        <v>8.1973972851275799E-3</v>
      </c>
      <c r="BW32" s="49">
        <v>0</v>
      </c>
      <c r="BX32" s="49">
        <v>0</v>
      </c>
      <c r="BY32" s="49">
        <v>1.3884419557756735E-4</v>
      </c>
      <c r="BZ32" s="49">
        <v>0</v>
      </c>
      <c r="CA32" s="49">
        <v>0</v>
      </c>
      <c r="CB32" s="49">
        <v>0</v>
      </c>
      <c r="CC32" s="49">
        <v>0</v>
      </c>
      <c r="CD32" s="49">
        <v>0</v>
      </c>
      <c r="CE32" s="49">
        <v>3.7131501392431302E-3</v>
      </c>
      <c r="CF32" s="49">
        <v>0</v>
      </c>
      <c r="CG32" s="49">
        <v>1.2371421197733819E-3</v>
      </c>
      <c r="CH32" s="49">
        <v>0</v>
      </c>
      <c r="CI32" s="49">
        <v>0</v>
      </c>
      <c r="CJ32" s="49">
        <v>0</v>
      </c>
      <c r="CK32" s="49">
        <v>0</v>
      </c>
      <c r="CL32" s="49">
        <v>0</v>
      </c>
      <c r="CM32" s="49">
        <v>0</v>
      </c>
      <c r="CN32" s="49">
        <v>0</v>
      </c>
      <c r="CO32" s="49">
        <v>0</v>
      </c>
    </row>
    <row r="33" spans="1:93">
      <c r="A33" s="49" t="s">
        <v>270</v>
      </c>
      <c r="B33" s="49" t="s">
        <v>117</v>
      </c>
      <c r="C33" s="49">
        <v>0</v>
      </c>
      <c r="D33" s="49">
        <v>0</v>
      </c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2.5678650036683789E-3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>
        <v>0</v>
      </c>
      <c r="AL33" s="49">
        <v>0</v>
      </c>
      <c r="AM33" s="49">
        <v>0</v>
      </c>
      <c r="AN33" s="49">
        <v>3.4498223341497912E-5</v>
      </c>
      <c r="AO33" s="49">
        <v>0</v>
      </c>
      <c r="AP33" s="49">
        <v>0</v>
      </c>
      <c r="AQ33" s="49">
        <v>0</v>
      </c>
      <c r="AR33" s="49">
        <v>0</v>
      </c>
      <c r="AS33" s="49">
        <v>0</v>
      </c>
      <c r="AT33" s="49">
        <v>0</v>
      </c>
      <c r="AU33" s="49">
        <v>0</v>
      </c>
      <c r="AV33" s="49">
        <v>0</v>
      </c>
      <c r="AW33" s="49">
        <v>0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49">
        <v>2.9059572122851849E-3</v>
      </c>
      <c r="BF33" s="49">
        <v>2.155974990690108E-4</v>
      </c>
      <c r="BG33" s="49">
        <v>0</v>
      </c>
      <c r="BH33" s="49">
        <v>0</v>
      </c>
      <c r="BI33" s="49">
        <v>0</v>
      </c>
      <c r="BJ33" s="49">
        <v>1.8944177822682496E-4</v>
      </c>
      <c r="BK33" s="49">
        <v>6.6954571323357096E-5</v>
      </c>
      <c r="BL33" s="49">
        <v>0</v>
      </c>
      <c r="BM33" s="49">
        <v>8.9116199775272193E-4</v>
      </c>
      <c r="BN33" s="49">
        <v>0</v>
      </c>
      <c r="BO33" s="49">
        <v>0</v>
      </c>
      <c r="BP33" s="49">
        <v>9.9383820314052871E-5</v>
      </c>
      <c r="BQ33" s="49">
        <v>6.9605568445475644E-4</v>
      </c>
      <c r="BR33" s="49">
        <v>2.7228721258572004E-3</v>
      </c>
      <c r="BS33" s="49">
        <v>0</v>
      </c>
      <c r="BT33" s="49">
        <v>6.0317026290181196E-4</v>
      </c>
      <c r="BU33" s="49">
        <v>0.95986580899325968</v>
      </c>
      <c r="BV33" s="49">
        <v>4.2388955780237178E-3</v>
      </c>
      <c r="BW33" s="49">
        <v>0</v>
      </c>
      <c r="BX33" s="49">
        <v>0</v>
      </c>
      <c r="BY33" s="49">
        <v>1.519118845731031E-4</v>
      </c>
      <c r="BZ33" s="49">
        <v>0</v>
      </c>
      <c r="CA33" s="49">
        <v>0</v>
      </c>
      <c r="CB33" s="49">
        <v>0</v>
      </c>
      <c r="CC33" s="49">
        <v>0</v>
      </c>
      <c r="CD33" s="49">
        <v>0</v>
      </c>
      <c r="CE33" s="49">
        <v>6.939625260235947E-4</v>
      </c>
      <c r="CF33" s="49">
        <v>0</v>
      </c>
      <c r="CG33" s="49">
        <v>1.3170238129375572E-3</v>
      </c>
      <c r="CH33" s="49">
        <v>0</v>
      </c>
      <c r="CI33" s="49">
        <v>0</v>
      </c>
      <c r="CJ33" s="49">
        <v>0</v>
      </c>
      <c r="CK33" s="49">
        <v>0</v>
      </c>
      <c r="CL33" s="49">
        <v>0</v>
      </c>
      <c r="CM33" s="49">
        <v>0</v>
      </c>
      <c r="CN33" s="49">
        <v>0</v>
      </c>
      <c r="CO33" s="49">
        <v>0</v>
      </c>
    </row>
    <row r="34" spans="1:93">
      <c r="A34" s="49" t="s">
        <v>271</v>
      </c>
      <c r="B34" s="49" t="s">
        <v>118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9">
        <v>0</v>
      </c>
      <c r="AJ34" s="49">
        <v>0</v>
      </c>
      <c r="AK34" s="49">
        <v>0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  <c r="AS34" s="49">
        <v>0</v>
      </c>
      <c r="AT34" s="49">
        <v>0</v>
      </c>
      <c r="AU34" s="49">
        <v>0</v>
      </c>
      <c r="AV34" s="49">
        <v>0</v>
      </c>
      <c r="AW34" s="49">
        <v>0</v>
      </c>
      <c r="AX34" s="49">
        <v>0</v>
      </c>
      <c r="AY34" s="49">
        <v>0</v>
      </c>
      <c r="AZ34" s="49">
        <v>0</v>
      </c>
      <c r="BA34" s="49">
        <v>0</v>
      </c>
      <c r="BB34" s="49">
        <v>0</v>
      </c>
      <c r="BC34" s="49">
        <v>0</v>
      </c>
      <c r="BD34" s="49">
        <v>0</v>
      </c>
      <c r="BE34" s="49">
        <v>0</v>
      </c>
      <c r="BF34" s="49">
        <v>0</v>
      </c>
      <c r="BG34" s="49">
        <v>0</v>
      </c>
      <c r="BH34" s="49">
        <v>0</v>
      </c>
      <c r="BI34" s="49">
        <v>0</v>
      </c>
      <c r="BJ34" s="49">
        <v>0</v>
      </c>
      <c r="BK34" s="49">
        <v>0</v>
      </c>
      <c r="BL34" s="49">
        <v>0</v>
      </c>
      <c r="BM34" s="49">
        <v>0</v>
      </c>
      <c r="BN34" s="49">
        <v>0</v>
      </c>
      <c r="BO34" s="49">
        <v>0</v>
      </c>
      <c r="BP34" s="49">
        <v>0</v>
      </c>
      <c r="BQ34" s="49">
        <v>0</v>
      </c>
      <c r="BR34" s="49">
        <v>0</v>
      </c>
      <c r="BS34" s="49">
        <v>0</v>
      </c>
      <c r="BT34" s="49">
        <v>0</v>
      </c>
      <c r="BU34" s="49">
        <v>0</v>
      </c>
      <c r="BV34" s="49">
        <v>0</v>
      </c>
      <c r="BW34" s="49">
        <v>0.98620647810126716</v>
      </c>
      <c r="BX34" s="49">
        <v>0</v>
      </c>
      <c r="BY34" s="49">
        <v>0</v>
      </c>
      <c r="BZ34" s="49">
        <v>1.010968501061686E-3</v>
      </c>
      <c r="CA34" s="49">
        <v>0</v>
      </c>
      <c r="CB34" s="49">
        <v>0</v>
      </c>
      <c r="CC34" s="49">
        <v>0</v>
      </c>
      <c r="CD34" s="49">
        <v>0</v>
      </c>
      <c r="CE34" s="49">
        <v>8.4717503176906365E-4</v>
      </c>
      <c r="CF34" s="49">
        <v>0</v>
      </c>
      <c r="CG34" s="49">
        <v>5.5917185214922728E-4</v>
      </c>
      <c r="CH34" s="49">
        <v>0</v>
      </c>
      <c r="CI34" s="49">
        <v>0</v>
      </c>
      <c r="CJ34" s="49">
        <v>0</v>
      </c>
      <c r="CK34" s="49">
        <v>0</v>
      </c>
      <c r="CL34" s="49">
        <v>0</v>
      </c>
      <c r="CM34" s="49">
        <v>0</v>
      </c>
      <c r="CN34" s="49">
        <v>0</v>
      </c>
      <c r="CO34" s="49">
        <v>0</v>
      </c>
    </row>
    <row r="35" spans="1:93">
      <c r="A35" s="49" t="s">
        <v>272</v>
      </c>
      <c r="B35" s="49" t="s">
        <v>119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0</v>
      </c>
      <c r="AJ35" s="49">
        <v>0</v>
      </c>
      <c r="AK35" s="49">
        <v>0</v>
      </c>
      <c r="AL35" s="49">
        <v>0</v>
      </c>
      <c r="AM35" s="49">
        <v>0</v>
      </c>
      <c r="AN35" s="49">
        <v>0</v>
      </c>
      <c r="AO35" s="49">
        <v>0</v>
      </c>
      <c r="AP35" s="49">
        <v>0</v>
      </c>
      <c r="AQ35" s="49">
        <v>0</v>
      </c>
      <c r="AR35" s="49">
        <v>0</v>
      </c>
      <c r="AS35" s="49">
        <v>0</v>
      </c>
      <c r="AT35" s="49">
        <v>0</v>
      </c>
      <c r="AU35" s="49">
        <v>0</v>
      </c>
      <c r="AV35" s="49">
        <v>0</v>
      </c>
      <c r="AW35" s="49">
        <v>0</v>
      </c>
      <c r="AX35" s="49">
        <v>0</v>
      </c>
      <c r="AY35" s="49">
        <v>0</v>
      </c>
      <c r="AZ35" s="49">
        <v>0</v>
      </c>
      <c r="BA35" s="49">
        <v>0</v>
      </c>
      <c r="BB35" s="49">
        <v>0</v>
      </c>
      <c r="BC35" s="49">
        <v>0</v>
      </c>
      <c r="BD35" s="49">
        <v>0</v>
      </c>
      <c r="BE35" s="49">
        <v>0</v>
      </c>
      <c r="BF35" s="49">
        <v>0</v>
      </c>
      <c r="BG35" s="49">
        <v>0</v>
      </c>
      <c r="BH35" s="49">
        <v>0</v>
      </c>
      <c r="BI35" s="49">
        <v>0</v>
      </c>
      <c r="BJ35" s="49">
        <v>0</v>
      </c>
      <c r="BK35" s="49">
        <v>0</v>
      </c>
      <c r="BL35" s="49">
        <v>0</v>
      </c>
      <c r="BM35" s="49">
        <v>0</v>
      </c>
      <c r="BN35" s="49">
        <v>0</v>
      </c>
      <c r="BO35" s="49">
        <v>0</v>
      </c>
      <c r="BP35" s="49">
        <v>0</v>
      </c>
      <c r="BQ35" s="49">
        <v>0</v>
      </c>
      <c r="BR35" s="49">
        <v>2.6892564205997045E-4</v>
      </c>
      <c r="BS35" s="49">
        <v>0</v>
      </c>
      <c r="BT35" s="49">
        <v>0</v>
      </c>
      <c r="BU35" s="49">
        <v>0</v>
      </c>
      <c r="BV35" s="49">
        <v>0</v>
      </c>
      <c r="BW35" s="49">
        <v>0</v>
      </c>
      <c r="BX35" s="49">
        <v>0.97872770984693003</v>
      </c>
      <c r="BY35" s="49">
        <v>0</v>
      </c>
      <c r="BZ35" s="49">
        <v>0</v>
      </c>
      <c r="CA35" s="49">
        <v>0</v>
      </c>
      <c r="CB35" s="49">
        <v>0</v>
      </c>
      <c r="CC35" s="49">
        <v>0</v>
      </c>
      <c r="CD35" s="49">
        <v>0</v>
      </c>
      <c r="CE35" s="49">
        <v>1.6628063123552365E-2</v>
      </c>
      <c r="CF35" s="49">
        <v>0</v>
      </c>
      <c r="CG35" s="49">
        <v>6.0423332008799281E-4</v>
      </c>
      <c r="CH35" s="49">
        <v>0</v>
      </c>
      <c r="CI35" s="49">
        <v>0</v>
      </c>
      <c r="CJ35" s="49">
        <v>0</v>
      </c>
      <c r="CK35" s="49">
        <v>0</v>
      </c>
      <c r="CL35" s="49">
        <v>0</v>
      </c>
      <c r="CM35" s="49">
        <v>0</v>
      </c>
      <c r="CN35" s="49">
        <v>0</v>
      </c>
      <c r="CO35" s="49">
        <v>0</v>
      </c>
    </row>
    <row r="36" spans="1:93">
      <c r="A36" s="48" t="s">
        <v>273</v>
      </c>
      <c r="B36" s="48" t="s">
        <v>120</v>
      </c>
      <c r="C36" s="48">
        <v>0</v>
      </c>
      <c r="D36" s="48">
        <v>0</v>
      </c>
      <c r="E36" s="48">
        <v>0</v>
      </c>
      <c r="F36" s="48">
        <v>0</v>
      </c>
      <c r="G36" s="48">
        <v>0</v>
      </c>
      <c r="H36" s="48">
        <v>0</v>
      </c>
      <c r="I36" s="48">
        <v>0</v>
      </c>
      <c r="J36" s="48">
        <v>6.0604748814960718E-4</v>
      </c>
      <c r="K36" s="48">
        <v>0</v>
      </c>
      <c r="L36" s="48">
        <v>0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48">
        <v>4.5757716767488759E-3</v>
      </c>
      <c r="S36" s="48">
        <v>2.8496772490144485E-3</v>
      </c>
      <c r="T36" s="48">
        <v>0</v>
      </c>
      <c r="U36" s="48">
        <v>0</v>
      </c>
      <c r="V36" s="48">
        <v>6.6526393960022277E-3</v>
      </c>
      <c r="W36" s="48">
        <v>0</v>
      </c>
      <c r="X36" s="48">
        <v>8.6956521739130446E-2</v>
      </c>
      <c r="Y36" s="48">
        <v>0</v>
      </c>
      <c r="Z36" s="48">
        <v>7.2139696586599245E-2</v>
      </c>
      <c r="AA36" s="48">
        <v>0</v>
      </c>
      <c r="AB36" s="48">
        <v>0</v>
      </c>
      <c r="AC36" s="48">
        <v>8.6143572621035069E-3</v>
      </c>
      <c r="AD36" s="48">
        <v>7.9330672235586458E-2</v>
      </c>
      <c r="AE36" s="48">
        <v>5.7921102066374446E-3</v>
      </c>
      <c r="AF36" s="48">
        <v>5.7619709914563881E-2</v>
      </c>
      <c r="AG36" s="48">
        <v>2.8956030722295072E-2</v>
      </c>
      <c r="AH36" s="48">
        <v>0.16193579980074635</v>
      </c>
      <c r="AI36" s="48">
        <v>7.9224703367971102E-3</v>
      </c>
      <c r="AJ36" s="48">
        <v>0</v>
      </c>
      <c r="AK36" s="48">
        <v>0</v>
      </c>
      <c r="AL36" s="48">
        <v>1.3693736603953321E-3</v>
      </c>
      <c r="AM36" s="48">
        <v>6.5670525156383136E-3</v>
      </c>
      <c r="AN36" s="48">
        <v>2.5528685272708453E-3</v>
      </c>
      <c r="AO36" s="48">
        <v>2.084848484848485E-3</v>
      </c>
      <c r="AP36" s="48">
        <v>0</v>
      </c>
      <c r="AQ36" s="48">
        <v>1.8411055955627025E-3</v>
      </c>
      <c r="AR36" s="48">
        <v>2.7986118885033021E-3</v>
      </c>
      <c r="AS36" s="48">
        <v>0</v>
      </c>
      <c r="AT36" s="48">
        <v>0</v>
      </c>
      <c r="AU36" s="48">
        <v>2.6017029328287606E-2</v>
      </c>
      <c r="AV36" s="48">
        <v>9.4423395690267573E-3</v>
      </c>
      <c r="AW36" s="48">
        <v>5.9330486151957648E-3</v>
      </c>
      <c r="AX36" s="48">
        <v>0</v>
      </c>
      <c r="AY36" s="48">
        <v>0</v>
      </c>
      <c r="AZ36" s="48">
        <v>0</v>
      </c>
      <c r="BA36" s="48">
        <v>0</v>
      </c>
      <c r="BB36" s="48">
        <v>3.4418668685895232E-3</v>
      </c>
      <c r="BC36" s="48">
        <v>1.5825288811520811E-4</v>
      </c>
      <c r="BD36" s="48">
        <v>6.9607398026237194E-2</v>
      </c>
      <c r="BE36" s="48">
        <v>5.0102710556641111E-4</v>
      </c>
      <c r="BF36" s="48">
        <v>1.3719840849846143E-3</v>
      </c>
      <c r="BG36" s="48">
        <v>0</v>
      </c>
      <c r="BH36" s="48">
        <v>2.0405723167669681E-2</v>
      </c>
      <c r="BI36" s="48">
        <v>0</v>
      </c>
      <c r="BJ36" s="48">
        <v>0</v>
      </c>
      <c r="BK36" s="48">
        <v>2.2764554249941412E-3</v>
      </c>
      <c r="BL36" s="48">
        <v>0</v>
      </c>
      <c r="BM36" s="48">
        <v>1.9786379428364781E-2</v>
      </c>
      <c r="BN36" s="48">
        <v>1.6799264635963104E-3</v>
      </c>
      <c r="BO36" s="48">
        <v>1.834862385321101E-2</v>
      </c>
      <c r="BP36" s="48">
        <v>0</v>
      </c>
      <c r="BQ36" s="48">
        <v>2.0475638051044083E-2</v>
      </c>
      <c r="BR36" s="48">
        <v>2.8196853569987898E-2</v>
      </c>
      <c r="BS36" s="48">
        <v>0</v>
      </c>
      <c r="BT36" s="48">
        <v>1.5199890625125661E-3</v>
      </c>
      <c r="BU36" s="48">
        <v>0</v>
      </c>
      <c r="BV36" s="48">
        <v>1.6724669712513813E-2</v>
      </c>
      <c r="BW36" s="48">
        <v>0</v>
      </c>
      <c r="BX36" s="48">
        <v>0</v>
      </c>
      <c r="BY36" s="48">
        <v>0.97342848788870251</v>
      </c>
      <c r="BZ36" s="48">
        <v>5.5823043319493089E-3</v>
      </c>
      <c r="CA36" s="48">
        <v>0</v>
      </c>
      <c r="CB36" s="48">
        <v>1.3872242040836591E-2</v>
      </c>
      <c r="CC36" s="48">
        <v>1.6529058244870777E-3</v>
      </c>
      <c r="CD36" s="48">
        <v>0</v>
      </c>
      <c r="CE36" s="48">
        <v>1.7051650639436897E-2</v>
      </c>
      <c r="CF36" s="48">
        <v>0</v>
      </c>
      <c r="CG36" s="48">
        <v>7.2712823264826252E-3</v>
      </c>
      <c r="CH36" s="48">
        <v>0</v>
      </c>
      <c r="CI36" s="48">
        <v>0</v>
      </c>
      <c r="CJ36" s="48">
        <v>0</v>
      </c>
      <c r="CK36" s="48">
        <v>0</v>
      </c>
      <c r="CL36" s="48">
        <v>0</v>
      </c>
      <c r="CM36" s="48">
        <v>0</v>
      </c>
      <c r="CN36" s="48">
        <v>0.26976140236974516</v>
      </c>
      <c r="CO36" s="48">
        <v>0</v>
      </c>
    </row>
    <row r="37" spans="1:93">
      <c r="A37" s="48" t="s">
        <v>274</v>
      </c>
      <c r="B37" s="48" t="s">
        <v>121</v>
      </c>
      <c r="C37" s="48">
        <v>0</v>
      </c>
      <c r="D37" s="48">
        <v>0</v>
      </c>
      <c r="E37" s="48">
        <v>0</v>
      </c>
      <c r="F37" s="48">
        <v>0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3.0710172744721691E-3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2.1409264859367891E-4</v>
      </c>
      <c r="AH37" s="48">
        <v>0</v>
      </c>
      <c r="AI37" s="48">
        <v>0</v>
      </c>
      <c r="AJ37" s="48">
        <v>0</v>
      </c>
      <c r="AK37" s="48">
        <v>0</v>
      </c>
      <c r="AL37" s="48">
        <v>0</v>
      </c>
      <c r="AM37" s="48">
        <v>0</v>
      </c>
      <c r="AN37" s="48">
        <v>0</v>
      </c>
      <c r="AO37" s="48">
        <v>0</v>
      </c>
      <c r="AP37" s="48">
        <v>0</v>
      </c>
      <c r="AQ37" s="48">
        <v>0</v>
      </c>
      <c r="AR37" s="48">
        <v>0</v>
      </c>
      <c r="AS37" s="48">
        <v>0</v>
      </c>
      <c r="AT37" s="48">
        <v>0</v>
      </c>
      <c r="AU37" s="48">
        <v>0</v>
      </c>
      <c r="AV37" s="48">
        <v>1.1543926118872839E-3</v>
      </c>
      <c r="AW37" s="48">
        <v>0</v>
      </c>
      <c r="AX37" s="48">
        <v>0</v>
      </c>
      <c r="AY37" s="48">
        <v>0</v>
      </c>
      <c r="AZ37" s="48">
        <v>0</v>
      </c>
      <c r="BA37" s="48">
        <v>0</v>
      </c>
      <c r="BB37" s="48">
        <v>0</v>
      </c>
      <c r="BC37" s="48">
        <v>0</v>
      </c>
      <c r="BD37" s="48">
        <v>0</v>
      </c>
      <c r="BE37" s="48">
        <v>0</v>
      </c>
      <c r="BF37" s="48">
        <v>1.7639795378373611E-4</v>
      </c>
      <c r="BG37" s="48">
        <v>0</v>
      </c>
      <c r="BH37" s="48">
        <v>0</v>
      </c>
      <c r="BI37" s="48">
        <v>0</v>
      </c>
      <c r="BJ37" s="48">
        <v>1.2629451881788332E-4</v>
      </c>
      <c r="BK37" s="48">
        <v>0</v>
      </c>
      <c r="BL37" s="48">
        <v>0</v>
      </c>
      <c r="BM37" s="48">
        <v>0</v>
      </c>
      <c r="BN37" s="48">
        <v>0</v>
      </c>
      <c r="BO37" s="48">
        <v>0</v>
      </c>
      <c r="BP37" s="48">
        <v>0</v>
      </c>
      <c r="BQ37" s="48">
        <v>0</v>
      </c>
      <c r="BR37" s="48">
        <v>0</v>
      </c>
      <c r="BS37" s="48">
        <v>0</v>
      </c>
      <c r="BT37" s="48">
        <v>0</v>
      </c>
      <c r="BU37" s="48">
        <v>1.631220953494814E-3</v>
      </c>
      <c r="BV37" s="48">
        <v>0</v>
      </c>
      <c r="BW37" s="48">
        <v>0</v>
      </c>
      <c r="BX37" s="48">
        <v>0</v>
      </c>
      <c r="BY37" s="48">
        <v>1.6007919019531293E-4</v>
      </c>
      <c r="BZ37" s="48">
        <v>0.9796589080187722</v>
      </c>
      <c r="CA37" s="48">
        <v>1</v>
      </c>
      <c r="CB37" s="48">
        <v>0</v>
      </c>
      <c r="CC37" s="48">
        <v>4.0921454878078137E-4</v>
      </c>
      <c r="CD37" s="48">
        <v>0</v>
      </c>
      <c r="CE37" s="48">
        <v>1.6501888118820803E-2</v>
      </c>
      <c r="CF37" s="48">
        <v>0</v>
      </c>
      <c r="CG37" s="48">
        <v>1.6629729917947166E-2</v>
      </c>
      <c r="CH37" s="48">
        <v>0</v>
      </c>
      <c r="CI37" s="48">
        <v>0</v>
      </c>
      <c r="CJ37" s="48">
        <v>0</v>
      </c>
      <c r="CK37" s="48">
        <v>0</v>
      </c>
      <c r="CL37" s="48">
        <v>0</v>
      </c>
      <c r="CM37" s="48">
        <v>0</v>
      </c>
      <c r="CN37" s="48">
        <v>0</v>
      </c>
      <c r="CO37" s="48">
        <v>0</v>
      </c>
    </row>
    <row r="38" spans="1:93">
      <c r="A38" s="48" t="s">
        <v>275</v>
      </c>
      <c r="B38" s="48" t="s">
        <v>122</v>
      </c>
      <c r="C38" s="48">
        <v>0</v>
      </c>
      <c r="D38" s="48">
        <v>0</v>
      </c>
      <c r="E38" s="48">
        <v>0</v>
      </c>
      <c r="F38" s="48">
        <v>0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0</v>
      </c>
      <c r="AI38" s="48">
        <v>0</v>
      </c>
      <c r="AJ38" s="48">
        <v>0</v>
      </c>
      <c r="AK38" s="48">
        <v>0</v>
      </c>
      <c r="AL38" s="48">
        <v>0</v>
      </c>
      <c r="AM38" s="48">
        <v>0</v>
      </c>
      <c r="AN38" s="48">
        <v>0</v>
      </c>
      <c r="AO38" s="48">
        <v>0</v>
      </c>
      <c r="AP38" s="48">
        <v>0</v>
      </c>
      <c r="AQ38" s="48">
        <v>0</v>
      </c>
      <c r="AR38" s="48">
        <v>0</v>
      </c>
      <c r="AS38" s="48">
        <v>0</v>
      </c>
      <c r="AT38" s="48">
        <v>0</v>
      </c>
      <c r="AU38" s="48">
        <v>0</v>
      </c>
      <c r="AV38" s="48">
        <v>0</v>
      </c>
      <c r="AW38" s="48">
        <v>0</v>
      </c>
      <c r="AX38" s="48">
        <v>0</v>
      </c>
      <c r="AY38" s="48">
        <v>0</v>
      </c>
      <c r="AZ38" s="48">
        <v>0</v>
      </c>
      <c r="BA38" s="48">
        <v>0</v>
      </c>
      <c r="BB38" s="48">
        <v>0</v>
      </c>
      <c r="BC38" s="48">
        <v>0</v>
      </c>
      <c r="BD38" s="48">
        <v>0</v>
      </c>
      <c r="BE38" s="48">
        <v>0</v>
      </c>
      <c r="BF38" s="48">
        <v>0</v>
      </c>
      <c r="BG38" s="48">
        <v>0</v>
      </c>
      <c r="BH38" s="48">
        <v>0</v>
      </c>
      <c r="BI38" s="48">
        <v>0</v>
      </c>
      <c r="BJ38" s="48">
        <v>0</v>
      </c>
      <c r="BK38" s="48">
        <v>0</v>
      </c>
      <c r="BL38" s="48">
        <v>0</v>
      </c>
      <c r="BM38" s="48">
        <v>0</v>
      </c>
      <c r="BN38" s="48">
        <v>0</v>
      </c>
      <c r="BO38" s="48">
        <v>0</v>
      </c>
      <c r="BP38" s="48">
        <v>0</v>
      </c>
      <c r="BQ38" s="48">
        <v>0</v>
      </c>
      <c r="BR38" s="48">
        <v>0</v>
      </c>
      <c r="BS38" s="48">
        <v>0</v>
      </c>
      <c r="BT38" s="48">
        <v>0</v>
      </c>
      <c r="BU38" s="48">
        <v>0</v>
      </c>
      <c r="BV38" s="48">
        <v>0</v>
      </c>
      <c r="BW38" s="48">
        <v>0</v>
      </c>
      <c r="BX38" s="48">
        <v>0</v>
      </c>
      <c r="BY38" s="48">
        <v>1.9013487488504517E-3</v>
      </c>
      <c r="BZ38" s="48">
        <v>0</v>
      </c>
      <c r="CA38" s="48">
        <v>0</v>
      </c>
      <c r="CB38" s="48">
        <v>0.98170934957908107</v>
      </c>
      <c r="CC38" s="48">
        <v>0</v>
      </c>
      <c r="CD38" s="48">
        <v>0</v>
      </c>
      <c r="CE38" s="48">
        <v>5.939237722721414E-3</v>
      </c>
      <c r="CF38" s="48">
        <v>0</v>
      </c>
      <c r="CG38" s="48">
        <v>8.5411964229387453E-4</v>
      </c>
      <c r="CH38" s="48">
        <v>0</v>
      </c>
      <c r="CI38" s="48">
        <v>0</v>
      </c>
      <c r="CJ38" s="48">
        <v>0</v>
      </c>
      <c r="CK38" s="48">
        <v>0</v>
      </c>
      <c r="CL38" s="48">
        <v>0</v>
      </c>
      <c r="CM38" s="48">
        <v>0</v>
      </c>
      <c r="CN38" s="48">
        <v>0</v>
      </c>
      <c r="CO38" s="48">
        <v>0</v>
      </c>
    </row>
    <row r="39" spans="1:93">
      <c r="A39" s="48" t="s">
        <v>276</v>
      </c>
      <c r="B39" s="48" t="s">
        <v>123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7.1588492107914473E-2</v>
      </c>
      <c r="AS39" s="48">
        <v>0</v>
      </c>
      <c r="AT39" s="48">
        <v>0</v>
      </c>
      <c r="AU39" s="48">
        <v>0</v>
      </c>
      <c r="AV39" s="48">
        <v>0</v>
      </c>
      <c r="AW39" s="48">
        <v>0</v>
      </c>
      <c r="AX39" s="48">
        <v>0</v>
      </c>
      <c r="AY39" s="48">
        <v>0</v>
      </c>
      <c r="AZ39" s="48">
        <v>0</v>
      </c>
      <c r="BA39" s="48">
        <v>0</v>
      </c>
      <c r="BB39" s="48">
        <v>0</v>
      </c>
      <c r="BC39" s="48">
        <v>0</v>
      </c>
      <c r="BD39" s="48">
        <v>0</v>
      </c>
      <c r="BE39" s="48">
        <v>0</v>
      </c>
      <c r="BF39" s="48">
        <v>0</v>
      </c>
      <c r="BG39" s="48">
        <v>0</v>
      </c>
      <c r="BH39" s="48">
        <v>0</v>
      </c>
      <c r="BI39" s="48">
        <v>0</v>
      </c>
      <c r="BJ39" s="48">
        <v>0</v>
      </c>
      <c r="BK39" s="48">
        <v>0</v>
      </c>
      <c r="BL39" s="48">
        <v>0</v>
      </c>
      <c r="BM39" s="48">
        <v>0</v>
      </c>
      <c r="BN39" s="48">
        <v>0</v>
      </c>
      <c r="BO39" s="48">
        <v>0</v>
      </c>
      <c r="BP39" s="48">
        <v>0</v>
      </c>
      <c r="BQ39" s="48">
        <v>0</v>
      </c>
      <c r="BR39" s="48">
        <v>0</v>
      </c>
      <c r="BS39" s="48">
        <v>0</v>
      </c>
      <c r="BT39" s="48">
        <v>0</v>
      </c>
      <c r="BU39" s="48">
        <v>0</v>
      </c>
      <c r="BV39" s="48">
        <v>0</v>
      </c>
      <c r="BW39" s="48">
        <v>0</v>
      </c>
      <c r="BX39" s="48">
        <v>0</v>
      </c>
      <c r="BY39" s="48">
        <v>-5.6844447130580513E-4</v>
      </c>
      <c r="BZ39" s="48">
        <v>0</v>
      </c>
      <c r="CA39" s="48">
        <v>0</v>
      </c>
      <c r="CB39" s="48">
        <v>0</v>
      </c>
      <c r="CC39" s="48">
        <v>0.99589180688282819</v>
      </c>
      <c r="CD39" s="48">
        <v>0</v>
      </c>
      <c r="CE39" s="48">
        <v>3.379687626738286E-3</v>
      </c>
      <c r="CF39" s="48">
        <v>0</v>
      </c>
      <c r="CG39" s="48">
        <v>3.4594917885715929E-3</v>
      </c>
      <c r="CH39" s="48">
        <v>0</v>
      </c>
      <c r="CI39" s="48">
        <v>0</v>
      </c>
      <c r="CJ39" s="48">
        <v>0</v>
      </c>
      <c r="CK39" s="48">
        <v>0</v>
      </c>
      <c r="CL39" s="48">
        <v>0</v>
      </c>
      <c r="CM39" s="48">
        <v>0</v>
      </c>
      <c r="CN39" s="48">
        <v>0</v>
      </c>
      <c r="CO39" s="48">
        <v>0</v>
      </c>
    </row>
    <row r="40" spans="1:93">
      <c r="A40" s="48" t="s">
        <v>277</v>
      </c>
      <c r="B40" s="48" t="s">
        <v>124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  <c r="AS40" s="48">
        <v>0</v>
      </c>
      <c r="AT40" s="48">
        <v>0</v>
      </c>
      <c r="AU40" s="48">
        <v>0</v>
      </c>
      <c r="AV40" s="48">
        <v>0</v>
      </c>
      <c r="AW40" s="48">
        <v>0</v>
      </c>
      <c r="AX40" s="48">
        <v>0</v>
      </c>
      <c r="AY40" s="48">
        <v>0</v>
      </c>
      <c r="AZ40" s="48">
        <v>0</v>
      </c>
      <c r="BA40" s="48">
        <v>0</v>
      </c>
      <c r="BB40" s="48">
        <v>0</v>
      </c>
      <c r="BC40" s="48">
        <v>0</v>
      </c>
      <c r="BD40" s="48">
        <v>0</v>
      </c>
      <c r="BE40" s="48">
        <v>0</v>
      </c>
      <c r="BF40" s="48">
        <v>0</v>
      </c>
      <c r="BG40" s="48">
        <v>0</v>
      </c>
      <c r="BH40" s="48">
        <v>0</v>
      </c>
      <c r="BI40" s="48">
        <v>0</v>
      </c>
      <c r="BJ40" s="48">
        <v>0</v>
      </c>
      <c r="BK40" s="48">
        <v>0</v>
      </c>
      <c r="BL40" s="48">
        <v>0</v>
      </c>
      <c r="BM40" s="48">
        <v>0</v>
      </c>
      <c r="BN40" s="48">
        <v>0</v>
      </c>
      <c r="BO40" s="48">
        <v>0</v>
      </c>
      <c r="BP40" s="48">
        <v>0</v>
      </c>
      <c r="BQ40" s="48">
        <v>0</v>
      </c>
      <c r="BR40" s="48">
        <v>0</v>
      </c>
      <c r="BS40" s="48">
        <v>0</v>
      </c>
      <c r="BT40" s="48">
        <v>0</v>
      </c>
      <c r="BU40" s="48">
        <v>0</v>
      </c>
      <c r="BV40" s="48">
        <v>0</v>
      </c>
      <c r="BW40" s="48">
        <v>0</v>
      </c>
      <c r="BX40" s="48">
        <v>0</v>
      </c>
      <c r="BY40" s="48">
        <v>0</v>
      </c>
      <c r="BZ40" s="48">
        <v>0</v>
      </c>
      <c r="CA40" s="48">
        <v>0</v>
      </c>
      <c r="CB40" s="48">
        <v>0</v>
      </c>
      <c r="CC40" s="48">
        <v>0</v>
      </c>
      <c r="CD40" s="48">
        <v>0.99922637769709022</v>
      </c>
      <c r="CE40" s="48">
        <v>6.8711302576673836E-2</v>
      </c>
      <c r="CF40" s="48">
        <v>0</v>
      </c>
      <c r="CG40" s="48">
        <v>2.3841613036692326E-3</v>
      </c>
      <c r="CH40" s="48">
        <v>0</v>
      </c>
      <c r="CI40" s="48">
        <v>0</v>
      </c>
      <c r="CJ40" s="48">
        <v>0</v>
      </c>
      <c r="CK40" s="48">
        <v>0</v>
      </c>
      <c r="CL40" s="48">
        <v>0</v>
      </c>
      <c r="CM40" s="48">
        <v>0</v>
      </c>
      <c r="CN40" s="48">
        <v>0</v>
      </c>
      <c r="CO40" s="48">
        <v>0</v>
      </c>
    </row>
    <row r="41" spans="1:93">
      <c r="A41" s="49" t="s">
        <v>278</v>
      </c>
      <c r="B41" s="49" t="s">
        <v>125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49">
        <v>0</v>
      </c>
      <c r="AI41" s="49">
        <v>0</v>
      </c>
      <c r="AJ41" s="49">
        <v>0</v>
      </c>
      <c r="AK41" s="49">
        <v>0</v>
      </c>
      <c r="AL41" s="49">
        <v>0</v>
      </c>
      <c r="AM41" s="49">
        <v>0</v>
      </c>
      <c r="AN41" s="49">
        <v>0</v>
      </c>
      <c r="AO41" s="49">
        <v>0</v>
      </c>
      <c r="AP41" s="49">
        <v>0</v>
      </c>
      <c r="AQ41" s="49">
        <v>0</v>
      </c>
      <c r="AR41" s="49">
        <v>0</v>
      </c>
      <c r="AS41" s="49">
        <v>0</v>
      </c>
      <c r="AT41" s="49">
        <v>0</v>
      </c>
      <c r="AU41" s="49">
        <v>0</v>
      </c>
      <c r="AV41" s="49">
        <v>0</v>
      </c>
      <c r="AW41" s="49">
        <v>0</v>
      </c>
      <c r="AX41" s="49">
        <v>0</v>
      </c>
      <c r="AY41" s="49">
        <v>0</v>
      </c>
      <c r="AZ41" s="49">
        <v>0</v>
      </c>
      <c r="BA41" s="49">
        <v>0</v>
      </c>
      <c r="BB41" s="49">
        <v>0</v>
      </c>
      <c r="BC41" s="49">
        <v>0</v>
      </c>
      <c r="BD41" s="49">
        <v>0</v>
      </c>
      <c r="BE41" s="49">
        <v>0</v>
      </c>
      <c r="BF41" s="49">
        <v>0</v>
      </c>
      <c r="BG41" s="49">
        <v>0</v>
      </c>
      <c r="BH41" s="49">
        <v>0</v>
      </c>
      <c r="BI41" s="49">
        <v>0</v>
      </c>
      <c r="BJ41" s="49">
        <v>0</v>
      </c>
      <c r="BK41" s="49">
        <v>0</v>
      </c>
      <c r="BL41" s="49">
        <v>0</v>
      </c>
      <c r="BM41" s="49">
        <v>0</v>
      </c>
      <c r="BN41" s="49">
        <v>0</v>
      </c>
      <c r="BO41" s="49">
        <v>0</v>
      </c>
      <c r="BP41" s="49">
        <v>0</v>
      </c>
      <c r="BQ41" s="49">
        <v>0</v>
      </c>
      <c r="BR41" s="49">
        <v>0</v>
      </c>
      <c r="BS41" s="49">
        <v>0</v>
      </c>
      <c r="BT41" s="49">
        <v>0</v>
      </c>
      <c r="BU41" s="49">
        <v>0</v>
      </c>
      <c r="BV41" s="49">
        <v>0</v>
      </c>
      <c r="BW41" s="49">
        <v>0</v>
      </c>
      <c r="BX41" s="49">
        <v>0</v>
      </c>
      <c r="BY41" s="49">
        <v>0</v>
      </c>
      <c r="BZ41" s="49">
        <v>0</v>
      </c>
      <c r="CA41" s="49">
        <v>0</v>
      </c>
      <c r="CB41" s="49">
        <v>0</v>
      </c>
      <c r="CC41" s="49">
        <v>0</v>
      </c>
      <c r="CD41" s="49">
        <v>0</v>
      </c>
      <c r="CE41" s="49">
        <v>0.71724181439656798</v>
      </c>
      <c r="CF41" s="49">
        <v>1</v>
      </c>
      <c r="CG41" s="49">
        <v>0</v>
      </c>
      <c r="CH41" s="49">
        <v>0</v>
      </c>
      <c r="CI41" s="49">
        <v>0</v>
      </c>
      <c r="CJ41" s="49">
        <v>0</v>
      </c>
      <c r="CK41" s="49">
        <v>0</v>
      </c>
      <c r="CL41" s="49">
        <v>0</v>
      </c>
      <c r="CM41" s="49">
        <v>0</v>
      </c>
      <c r="CN41" s="49">
        <v>0</v>
      </c>
      <c r="CO41" s="49">
        <v>0</v>
      </c>
    </row>
    <row r="42" spans="1:93">
      <c r="A42" s="49" t="s">
        <v>279</v>
      </c>
      <c r="B42" s="49" t="s">
        <v>126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0</v>
      </c>
      <c r="AJ42" s="49">
        <v>0</v>
      </c>
      <c r="AK42" s="49">
        <v>0</v>
      </c>
      <c r="AL42" s="49">
        <v>6.8468683019766604E-4</v>
      </c>
      <c r="AM42" s="49">
        <v>0</v>
      </c>
      <c r="AN42" s="49">
        <v>0</v>
      </c>
      <c r="AO42" s="49">
        <v>0</v>
      </c>
      <c r="AP42" s="49">
        <v>0</v>
      </c>
      <c r="AQ42" s="49">
        <v>0</v>
      </c>
      <c r="AR42" s="49">
        <v>0</v>
      </c>
      <c r="AS42" s="49">
        <v>0</v>
      </c>
      <c r="AT42" s="49">
        <v>0</v>
      </c>
      <c r="AU42" s="49">
        <v>0</v>
      </c>
      <c r="AV42" s="49">
        <v>0</v>
      </c>
      <c r="AW42" s="49">
        <v>0</v>
      </c>
      <c r="AX42" s="49">
        <v>0</v>
      </c>
      <c r="AY42" s="49">
        <v>0</v>
      </c>
      <c r="AZ42" s="49">
        <v>0</v>
      </c>
      <c r="BA42" s="49">
        <v>0</v>
      </c>
      <c r="BB42" s="49">
        <v>0</v>
      </c>
      <c r="BC42" s="49">
        <v>0</v>
      </c>
      <c r="BD42" s="49">
        <v>0</v>
      </c>
      <c r="BE42" s="49">
        <v>0</v>
      </c>
      <c r="BF42" s="49">
        <v>6.6639226984966976E-4</v>
      </c>
      <c r="BG42" s="49">
        <v>0</v>
      </c>
      <c r="BH42" s="49">
        <v>0</v>
      </c>
      <c r="BI42" s="49">
        <v>0</v>
      </c>
      <c r="BJ42" s="49">
        <v>0</v>
      </c>
      <c r="BK42" s="49">
        <v>0</v>
      </c>
      <c r="BL42" s="49">
        <v>0</v>
      </c>
      <c r="BM42" s="49">
        <v>1.0978082581011791E-3</v>
      </c>
      <c r="BN42" s="49">
        <v>6.3393451456464546E-5</v>
      </c>
      <c r="BO42" s="49">
        <v>0</v>
      </c>
      <c r="BP42" s="49">
        <v>9.9383820314052871E-5</v>
      </c>
      <c r="BQ42" s="49">
        <v>0</v>
      </c>
      <c r="BR42" s="49">
        <v>1.0568777732956837E-2</v>
      </c>
      <c r="BS42" s="49">
        <v>0</v>
      </c>
      <c r="BT42" s="49">
        <v>3.1364853670894218E-4</v>
      </c>
      <c r="BU42" s="49">
        <v>0</v>
      </c>
      <c r="BV42" s="49">
        <v>0</v>
      </c>
      <c r="BW42" s="49">
        <v>0</v>
      </c>
      <c r="BX42" s="49">
        <v>0</v>
      </c>
      <c r="BY42" s="49">
        <v>1.8637791429882864E-3</v>
      </c>
      <c r="BZ42" s="49">
        <v>1.6905827776951268E-5</v>
      </c>
      <c r="CA42" s="49">
        <v>0</v>
      </c>
      <c r="CB42" s="49">
        <v>2.8368593130545174E-5</v>
      </c>
      <c r="CC42" s="49">
        <v>1.0430959086568936E-4</v>
      </c>
      <c r="CD42" s="49">
        <v>0</v>
      </c>
      <c r="CE42" s="49">
        <v>2.1206413295240496E-2</v>
      </c>
      <c r="CF42" s="49">
        <v>0</v>
      </c>
      <c r="CG42" s="49">
        <v>0.88520181392890951</v>
      </c>
      <c r="CH42" s="49">
        <v>0</v>
      </c>
      <c r="CI42" s="49">
        <v>0</v>
      </c>
      <c r="CJ42" s="49">
        <v>0</v>
      </c>
      <c r="CK42" s="49">
        <v>0</v>
      </c>
      <c r="CL42" s="49">
        <v>0</v>
      </c>
      <c r="CM42" s="49">
        <v>1</v>
      </c>
      <c r="CN42" s="49">
        <v>0.70713628739923173</v>
      </c>
      <c r="CO42" s="49">
        <v>1</v>
      </c>
    </row>
    <row r="43" spans="1:93">
      <c r="A43" s="49" t="s">
        <v>280</v>
      </c>
      <c r="B43" s="49" t="s">
        <v>102</v>
      </c>
      <c r="C43" s="49">
        <v>2.3377269335986075E-2</v>
      </c>
      <c r="D43" s="49">
        <v>9.0371679010667928E-3</v>
      </c>
      <c r="E43" s="49">
        <v>0</v>
      </c>
      <c r="F43" s="49">
        <v>0</v>
      </c>
      <c r="G43" s="49">
        <v>0</v>
      </c>
      <c r="H43" s="49">
        <v>0</v>
      </c>
      <c r="I43" s="49">
        <v>1.4819920730656556E-2</v>
      </c>
      <c r="J43" s="49">
        <v>3.7661522477868445E-3</v>
      </c>
      <c r="K43" s="49">
        <v>2.3652404266893731E-4</v>
      </c>
      <c r="L43" s="49">
        <v>6.3946796265507104E-5</v>
      </c>
      <c r="M43" s="49">
        <v>0</v>
      </c>
      <c r="N43" s="49">
        <v>0</v>
      </c>
      <c r="O43" s="49">
        <v>0</v>
      </c>
      <c r="P43" s="49">
        <v>0</v>
      </c>
      <c r="Q43" s="49">
        <v>0</v>
      </c>
      <c r="R43" s="49">
        <v>7.7555452148286028E-5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9">
        <v>0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0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  <c r="AS43" s="49">
        <v>0</v>
      </c>
      <c r="AT43" s="49">
        <v>0</v>
      </c>
      <c r="AU43" s="49">
        <v>0</v>
      </c>
      <c r="AV43" s="49">
        <v>0</v>
      </c>
      <c r="AW43" s="49">
        <v>1.1456921463826304E-2</v>
      </c>
      <c r="AX43" s="49">
        <v>0</v>
      </c>
      <c r="AY43" s="49">
        <v>0</v>
      </c>
      <c r="AZ43" s="49">
        <v>0</v>
      </c>
      <c r="BA43" s="49">
        <v>1.4676827547276318E-3</v>
      </c>
      <c r="BB43" s="49">
        <v>0</v>
      </c>
      <c r="BC43" s="49">
        <v>0</v>
      </c>
      <c r="BD43" s="49">
        <v>3.4648378694831419E-3</v>
      </c>
      <c r="BE43" s="49">
        <v>0</v>
      </c>
      <c r="BF43" s="49">
        <v>0</v>
      </c>
      <c r="BG43" s="49">
        <v>0</v>
      </c>
      <c r="BH43" s="49">
        <v>0</v>
      </c>
      <c r="BI43" s="49">
        <v>0</v>
      </c>
      <c r="BJ43" s="49">
        <v>0</v>
      </c>
      <c r="BK43" s="49">
        <v>0</v>
      </c>
      <c r="BL43" s="49">
        <v>0</v>
      </c>
      <c r="BM43" s="49">
        <v>1.0332313017422862E-3</v>
      </c>
      <c r="BN43" s="49">
        <v>0</v>
      </c>
      <c r="BO43" s="49">
        <v>0</v>
      </c>
      <c r="BP43" s="49">
        <v>0</v>
      </c>
      <c r="BQ43" s="49">
        <v>0</v>
      </c>
      <c r="BR43" s="49">
        <v>7.3954551566491862E-4</v>
      </c>
      <c r="BS43" s="49">
        <v>0</v>
      </c>
      <c r="BT43" s="49">
        <v>0</v>
      </c>
      <c r="BU43" s="49">
        <v>0</v>
      </c>
      <c r="BV43" s="49">
        <v>0</v>
      </c>
      <c r="BW43" s="49">
        <v>8.9041026626351296E-3</v>
      </c>
      <c r="BX43" s="49">
        <v>0</v>
      </c>
      <c r="BY43" s="49">
        <v>2.923895412751124E-4</v>
      </c>
      <c r="BZ43" s="49">
        <v>1.3730913320439821E-2</v>
      </c>
      <c r="CA43" s="49">
        <v>0</v>
      </c>
      <c r="CB43" s="49">
        <v>3.6028113275792372E-3</v>
      </c>
      <c r="CC43" s="49">
        <v>1.9377512456972294E-3</v>
      </c>
      <c r="CD43" s="49">
        <v>7.7362230290983628E-4</v>
      </c>
      <c r="CE43" s="49">
        <v>1.0679812900492983E-2</v>
      </c>
      <c r="CF43" s="49">
        <v>0</v>
      </c>
      <c r="CG43" s="49">
        <v>3.5125414258267755E-2</v>
      </c>
      <c r="CH43" s="49">
        <v>1</v>
      </c>
      <c r="CI43" s="49">
        <v>0</v>
      </c>
      <c r="CJ43" s="49">
        <v>2.8171913871493523E-2</v>
      </c>
      <c r="CK43" s="49">
        <v>0</v>
      </c>
      <c r="CL43" s="49">
        <v>2.2710263490670728E-3</v>
      </c>
      <c r="CM43" s="49">
        <v>0</v>
      </c>
      <c r="CN43" s="49">
        <v>0</v>
      </c>
      <c r="CO43" s="49">
        <v>0</v>
      </c>
    </row>
    <row r="44" spans="1:93">
      <c r="A44" s="49" t="s">
        <v>281</v>
      </c>
      <c r="B44" s="49" t="s">
        <v>17</v>
      </c>
      <c r="C44" s="49">
        <v>0</v>
      </c>
      <c r="D44" s="49">
        <v>0</v>
      </c>
      <c r="E44" s="49">
        <v>0</v>
      </c>
      <c r="F44" s="49">
        <v>0</v>
      </c>
      <c r="G44" s="49">
        <v>0</v>
      </c>
      <c r="H44" s="49">
        <v>0</v>
      </c>
      <c r="I44" s="49">
        <v>0</v>
      </c>
      <c r="J44" s="49">
        <v>2.1644553148200257E-5</v>
      </c>
      <c r="K44" s="49">
        <v>9.4609617067574923E-5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49">
        <v>0</v>
      </c>
      <c r="AH44" s="49">
        <v>0</v>
      </c>
      <c r="AI44" s="49">
        <v>0</v>
      </c>
      <c r="AJ44" s="49">
        <v>0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  <c r="AS44" s="49">
        <v>0</v>
      </c>
      <c r="AT44" s="49">
        <v>0</v>
      </c>
      <c r="AU44" s="49">
        <v>0</v>
      </c>
      <c r="AV44" s="49">
        <v>0</v>
      </c>
      <c r="AW44" s="49">
        <v>0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9">
        <v>0</v>
      </c>
      <c r="BE44" s="49">
        <v>0</v>
      </c>
      <c r="BF44" s="49">
        <v>0</v>
      </c>
      <c r="BG44" s="49">
        <v>0</v>
      </c>
      <c r="BH44" s="49">
        <v>0</v>
      </c>
      <c r="BI44" s="49">
        <v>0</v>
      </c>
      <c r="BJ44" s="49">
        <v>0</v>
      </c>
      <c r="BK44" s="49">
        <v>0</v>
      </c>
      <c r="BL44" s="49">
        <v>0</v>
      </c>
      <c r="BM44" s="49">
        <v>0</v>
      </c>
      <c r="BN44" s="49">
        <v>0</v>
      </c>
      <c r="BO44" s="49">
        <v>0</v>
      </c>
      <c r="BP44" s="49">
        <v>0</v>
      </c>
      <c r="BQ44" s="49">
        <v>0</v>
      </c>
      <c r="BR44" s="49">
        <v>0</v>
      </c>
      <c r="BS44" s="49">
        <v>0</v>
      </c>
      <c r="BT44" s="49">
        <v>0</v>
      </c>
      <c r="BU44" s="49">
        <v>0</v>
      </c>
      <c r="BV44" s="49">
        <v>0</v>
      </c>
      <c r="BW44" s="49">
        <v>0</v>
      </c>
      <c r="BX44" s="49">
        <v>0</v>
      </c>
      <c r="BY44" s="49">
        <v>1.4701150119977718E-5</v>
      </c>
      <c r="BZ44" s="49">
        <v>0</v>
      </c>
      <c r="CA44" s="49">
        <v>0</v>
      </c>
      <c r="CB44" s="49">
        <v>1.2056652080481699E-4</v>
      </c>
      <c r="CC44" s="49">
        <v>4.0119073409880525E-6</v>
      </c>
      <c r="CD44" s="49">
        <v>0</v>
      </c>
      <c r="CE44" s="49">
        <v>5.9482502230593834E-4</v>
      </c>
      <c r="CF44" s="49">
        <v>0</v>
      </c>
      <c r="CG44" s="49">
        <v>2.3134967289470777E-2</v>
      </c>
      <c r="CH44" s="49">
        <v>0</v>
      </c>
      <c r="CI44" s="49">
        <v>1</v>
      </c>
      <c r="CJ44" s="49">
        <v>9.7452174659003171E-3</v>
      </c>
      <c r="CK44" s="49">
        <v>0</v>
      </c>
      <c r="CL44" s="49">
        <v>4.3011862671724863E-4</v>
      </c>
      <c r="CM44" s="49">
        <v>0</v>
      </c>
      <c r="CN44" s="49">
        <v>0</v>
      </c>
      <c r="CO44" s="49">
        <v>0</v>
      </c>
    </row>
    <row r="45" spans="1:93">
      <c r="A45" s="49" t="s">
        <v>282</v>
      </c>
      <c r="B45" s="49" t="s">
        <v>73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  <c r="AV45" s="49">
        <v>0</v>
      </c>
      <c r="AW45" s="49">
        <v>0</v>
      </c>
      <c r="AX45" s="49">
        <v>0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0</v>
      </c>
      <c r="BE45" s="49">
        <v>0</v>
      </c>
      <c r="BF45" s="49">
        <v>0</v>
      </c>
      <c r="BG45" s="49">
        <v>0</v>
      </c>
      <c r="BH45" s="49">
        <v>0</v>
      </c>
      <c r="BI45" s="49">
        <v>0</v>
      </c>
      <c r="BJ45" s="49">
        <v>0</v>
      </c>
      <c r="BK45" s="49">
        <v>0</v>
      </c>
      <c r="BL45" s="49">
        <v>0</v>
      </c>
      <c r="BM45" s="49">
        <v>0</v>
      </c>
      <c r="BN45" s="49">
        <v>0</v>
      </c>
      <c r="BO45" s="49">
        <v>0</v>
      </c>
      <c r="BP45" s="49">
        <v>0</v>
      </c>
      <c r="BQ45" s="49">
        <v>0</v>
      </c>
      <c r="BR45" s="49">
        <v>0</v>
      </c>
      <c r="BS45" s="49">
        <v>0</v>
      </c>
      <c r="BT45" s="49">
        <v>0</v>
      </c>
      <c r="BU45" s="49">
        <v>0</v>
      </c>
      <c r="BV45" s="49">
        <v>0</v>
      </c>
      <c r="BW45" s="49">
        <v>0</v>
      </c>
      <c r="BX45" s="49">
        <v>0</v>
      </c>
      <c r="BY45" s="49">
        <v>6.370498385323678E-5</v>
      </c>
      <c r="BZ45" s="49">
        <v>0</v>
      </c>
      <c r="CA45" s="49">
        <v>0</v>
      </c>
      <c r="CB45" s="49">
        <v>0</v>
      </c>
      <c r="CC45" s="49">
        <v>0</v>
      </c>
      <c r="CD45" s="49">
        <v>0</v>
      </c>
      <c r="CE45" s="49">
        <v>1.6222500608343771E-4</v>
      </c>
      <c r="CF45" s="49">
        <v>0</v>
      </c>
      <c r="CG45" s="49">
        <v>1.8290859486053477E-3</v>
      </c>
      <c r="CH45" s="49">
        <v>0</v>
      </c>
      <c r="CI45" s="49">
        <v>0</v>
      </c>
      <c r="CJ45" s="49">
        <v>0.96208286866260617</v>
      </c>
      <c r="CK45" s="49">
        <v>0</v>
      </c>
      <c r="CL45" s="49">
        <v>0</v>
      </c>
      <c r="CM45" s="49">
        <v>0</v>
      </c>
      <c r="CN45" s="49">
        <v>0</v>
      </c>
      <c r="CO45" s="49">
        <v>0</v>
      </c>
    </row>
    <row r="46" spans="1:93">
      <c r="A46" s="48" t="s">
        <v>283</v>
      </c>
      <c r="B46" s="48" t="s">
        <v>1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>
        <v>0</v>
      </c>
      <c r="AG46" s="48">
        <v>0</v>
      </c>
      <c r="AH46" s="48">
        <v>0</v>
      </c>
      <c r="AI46" s="48">
        <v>0</v>
      </c>
      <c r="AJ46" s="48">
        <v>0</v>
      </c>
      <c r="AK46" s="48">
        <v>0</v>
      </c>
      <c r="AL46" s="48">
        <v>0</v>
      </c>
      <c r="AM46" s="48">
        <v>0</v>
      </c>
      <c r="AN46" s="48">
        <v>0</v>
      </c>
      <c r="AO46" s="48">
        <v>0</v>
      </c>
      <c r="AP46" s="48">
        <v>0</v>
      </c>
      <c r="AQ46" s="48">
        <v>0</v>
      </c>
      <c r="AR46" s="48">
        <v>0</v>
      </c>
      <c r="AS46" s="48">
        <v>0</v>
      </c>
      <c r="AT46" s="48">
        <v>0</v>
      </c>
      <c r="AU46" s="48">
        <v>0</v>
      </c>
      <c r="AV46" s="48">
        <v>0</v>
      </c>
      <c r="AW46" s="48">
        <v>0</v>
      </c>
      <c r="AX46" s="48">
        <v>0</v>
      </c>
      <c r="AY46" s="48">
        <v>0</v>
      </c>
      <c r="AZ46" s="48">
        <v>0</v>
      </c>
      <c r="BA46" s="48">
        <v>0</v>
      </c>
      <c r="BB46" s="48">
        <v>0</v>
      </c>
      <c r="BC46" s="48">
        <v>0</v>
      </c>
      <c r="BD46" s="48">
        <v>0</v>
      </c>
      <c r="BE46" s="48">
        <v>0</v>
      </c>
      <c r="BF46" s="48">
        <v>0</v>
      </c>
      <c r="BG46" s="48">
        <v>0</v>
      </c>
      <c r="BH46" s="48">
        <v>0</v>
      </c>
      <c r="BI46" s="48">
        <v>0</v>
      </c>
      <c r="BJ46" s="48">
        <v>0</v>
      </c>
      <c r="BK46" s="48">
        <v>0</v>
      </c>
      <c r="BL46" s="48">
        <v>0</v>
      </c>
      <c r="BM46" s="48">
        <v>0</v>
      </c>
      <c r="BN46" s="48">
        <v>0</v>
      </c>
      <c r="BO46" s="48">
        <v>0</v>
      </c>
      <c r="BP46" s="48">
        <v>0</v>
      </c>
      <c r="BQ46" s="48">
        <v>0</v>
      </c>
      <c r="BR46" s="48">
        <v>0</v>
      </c>
      <c r="BS46" s="48">
        <v>0</v>
      </c>
      <c r="BT46" s="48">
        <v>0</v>
      </c>
      <c r="BU46" s="48">
        <v>0</v>
      </c>
      <c r="BV46" s="48">
        <v>0</v>
      </c>
      <c r="BW46" s="48">
        <v>0</v>
      </c>
      <c r="BX46" s="48">
        <v>0</v>
      </c>
      <c r="BY46" s="48">
        <v>0</v>
      </c>
      <c r="BZ46" s="48">
        <v>0</v>
      </c>
      <c r="CA46" s="48">
        <v>0</v>
      </c>
      <c r="CB46" s="48">
        <v>0</v>
      </c>
      <c r="CC46" s="48">
        <v>0</v>
      </c>
      <c r="CD46" s="48">
        <v>0</v>
      </c>
      <c r="CE46" s="48">
        <v>0</v>
      </c>
      <c r="CF46" s="48">
        <v>0</v>
      </c>
      <c r="CG46" s="48">
        <v>2.1568057154327338E-3</v>
      </c>
      <c r="CH46" s="48">
        <v>0</v>
      </c>
      <c r="CI46" s="48">
        <v>0</v>
      </c>
      <c r="CJ46" s="48">
        <v>0</v>
      </c>
      <c r="CK46" s="48">
        <v>1</v>
      </c>
      <c r="CL46" s="48">
        <v>2.0946777121130009E-2</v>
      </c>
      <c r="CM46" s="48">
        <v>0</v>
      </c>
      <c r="CN46" s="48">
        <v>0</v>
      </c>
      <c r="CO46" s="48">
        <v>0</v>
      </c>
    </row>
    <row r="47" spans="1:93">
      <c r="A47" s="48" t="s">
        <v>284</v>
      </c>
      <c r="B47" s="48" t="s">
        <v>74</v>
      </c>
      <c r="C47" s="48">
        <v>0</v>
      </c>
      <c r="D47" s="48">
        <v>0</v>
      </c>
      <c r="E47" s="48">
        <v>0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v>0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0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0</v>
      </c>
      <c r="AH47" s="48">
        <v>0</v>
      </c>
      <c r="AI47" s="48">
        <v>0</v>
      </c>
      <c r="AJ47" s="48">
        <v>0</v>
      </c>
      <c r="AK47" s="48">
        <v>0</v>
      </c>
      <c r="AL47" s="48">
        <v>0</v>
      </c>
      <c r="AM47" s="48">
        <v>0</v>
      </c>
      <c r="AN47" s="48">
        <v>0</v>
      </c>
      <c r="AO47" s="48">
        <v>0</v>
      </c>
      <c r="AP47" s="48">
        <v>0</v>
      </c>
      <c r="AQ47" s="48">
        <v>0</v>
      </c>
      <c r="AR47" s="48">
        <v>0</v>
      </c>
      <c r="AS47" s="48">
        <v>0</v>
      </c>
      <c r="AT47" s="48">
        <v>0</v>
      </c>
      <c r="AU47" s="48">
        <v>0</v>
      </c>
      <c r="AV47" s="48">
        <v>0</v>
      </c>
      <c r="AW47" s="48">
        <v>0</v>
      </c>
      <c r="AX47" s="48">
        <v>0</v>
      </c>
      <c r="AY47" s="48">
        <v>0</v>
      </c>
      <c r="AZ47" s="48">
        <v>0</v>
      </c>
      <c r="BA47" s="48">
        <v>0</v>
      </c>
      <c r="BB47" s="48">
        <v>0</v>
      </c>
      <c r="BC47" s="48">
        <v>0</v>
      </c>
      <c r="BD47" s="48">
        <v>0</v>
      </c>
      <c r="BE47" s="48">
        <v>0</v>
      </c>
      <c r="BF47" s="48">
        <v>0</v>
      </c>
      <c r="BG47" s="48">
        <v>0</v>
      </c>
      <c r="BH47" s="48">
        <v>0</v>
      </c>
      <c r="BI47" s="48">
        <v>0</v>
      </c>
      <c r="BJ47" s="48">
        <v>0</v>
      </c>
      <c r="BK47" s="48">
        <v>0</v>
      </c>
      <c r="BL47" s="48">
        <v>0</v>
      </c>
      <c r="BM47" s="48">
        <v>0</v>
      </c>
      <c r="BN47" s="48">
        <v>0</v>
      </c>
      <c r="BO47" s="48">
        <v>0</v>
      </c>
      <c r="BP47" s="48">
        <v>0</v>
      </c>
      <c r="BQ47" s="48">
        <v>0</v>
      </c>
      <c r="BR47" s="48">
        <v>0</v>
      </c>
      <c r="BS47" s="48">
        <v>0</v>
      </c>
      <c r="BT47" s="48">
        <v>0</v>
      </c>
      <c r="BU47" s="48">
        <v>0</v>
      </c>
      <c r="BV47" s="48">
        <v>0</v>
      </c>
      <c r="BW47" s="48">
        <v>0</v>
      </c>
      <c r="BX47" s="48">
        <v>0</v>
      </c>
      <c r="BY47" s="48">
        <v>0</v>
      </c>
      <c r="BZ47" s="48">
        <v>0</v>
      </c>
      <c r="CA47" s="48">
        <v>0</v>
      </c>
      <c r="CB47" s="48">
        <v>0</v>
      </c>
      <c r="CC47" s="48">
        <v>0</v>
      </c>
      <c r="CD47" s="48">
        <v>0</v>
      </c>
      <c r="CE47" s="48">
        <v>8.0481628018061052E-3</v>
      </c>
      <c r="CF47" s="48">
        <v>0</v>
      </c>
      <c r="CG47" s="48">
        <v>5.9399207737463697E-5</v>
      </c>
      <c r="CH47" s="48">
        <v>0</v>
      </c>
      <c r="CI47" s="48">
        <v>0</v>
      </c>
      <c r="CJ47" s="48">
        <v>0</v>
      </c>
      <c r="CK47" s="48">
        <v>0</v>
      </c>
      <c r="CL47" s="48">
        <v>0.97635207790308565</v>
      </c>
      <c r="CM47" s="48">
        <v>0</v>
      </c>
      <c r="CN47" s="48">
        <v>0</v>
      </c>
      <c r="CO47" s="48">
        <v>0</v>
      </c>
    </row>
    <row r="49" spans="1: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49"/>
  <sheetViews>
    <sheetView showGridLines="0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145</v>
      </c>
      <c r="B1" s="23"/>
      <c r="C1" s="23"/>
      <c r="D1" s="52"/>
      <c r="E1" s="23"/>
      <c r="F1" s="23"/>
      <c r="G1" s="23"/>
      <c r="AE1" s="23"/>
    </row>
    <row r="2" spans="1:44" ht="12" customHeight="1">
      <c r="C2" s="27"/>
      <c r="D2" s="5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4.7638551723835888E-2</v>
      </c>
      <c r="D6" s="48">
        <v>1.9171089998488536E-4</v>
      </c>
      <c r="E6" s="48">
        <v>1.3395947639619149E-4</v>
      </c>
      <c r="F6" s="48">
        <v>3.9803258842693374E-4</v>
      </c>
      <c r="G6" s="48">
        <v>0.29242991932985651</v>
      </c>
      <c r="H6" s="48">
        <v>0.33345589697191957</v>
      </c>
      <c r="I6" s="48">
        <v>8.3046889197774892E-2</v>
      </c>
      <c r="J6" s="48">
        <v>5.0779746473482547E-3</v>
      </c>
      <c r="K6" s="48">
        <v>8.5448054967867835E-4</v>
      </c>
      <c r="L6" s="48">
        <v>0.128532722675577</v>
      </c>
      <c r="M6" s="48">
        <v>4.4586932385790444E-2</v>
      </c>
      <c r="N6" s="48">
        <v>7.5152090046049472E-6</v>
      </c>
      <c r="O6" s="48">
        <v>2.5265283152721945E-5</v>
      </c>
      <c r="P6" s="48">
        <v>0.41149173442894632</v>
      </c>
      <c r="Q6" s="48">
        <v>1.7453141028122409E-3</v>
      </c>
      <c r="R6" s="48">
        <v>1.9124030104350777E-4</v>
      </c>
      <c r="S6" s="48">
        <v>1.3482323163606014E-4</v>
      </c>
      <c r="T6" s="48">
        <v>3.7105333190181922E-4</v>
      </c>
      <c r="U6" s="48">
        <v>1.1697308329723684E-2</v>
      </c>
      <c r="V6" s="48">
        <v>2.2710867048374829E-3</v>
      </c>
      <c r="W6" s="48">
        <v>6.138122624848634E-3</v>
      </c>
      <c r="X6" s="48">
        <v>3.2085184186243408E-4</v>
      </c>
      <c r="Y6" s="48">
        <v>1.0289820986393214E-4</v>
      </c>
      <c r="Z6" s="48">
        <v>6.5228483339208575E-5</v>
      </c>
      <c r="AA6" s="48">
        <v>1.595304831302113E-5</v>
      </c>
      <c r="AB6" s="48">
        <v>1.5172928751173375E-5</v>
      </c>
      <c r="AC6" s="48">
        <v>1.1415976960638705E-5</v>
      </c>
      <c r="AD6" s="48">
        <v>6.1821108192796441E-5</v>
      </c>
      <c r="AE6" s="48">
        <v>2.7030121423678052E-4</v>
      </c>
      <c r="AF6" s="48">
        <v>1.8204341393624533E-3</v>
      </c>
      <c r="AG6" s="48">
        <v>7.0703851286978824E-3</v>
      </c>
      <c r="AH6" s="48">
        <v>3.2229149845674713E-5</v>
      </c>
      <c r="AI6" s="48">
        <v>2.4813614203694757E-2</v>
      </c>
      <c r="AJ6" s="48">
        <v>1.3279048933920539E-4</v>
      </c>
      <c r="AK6" s="48">
        <v>3.1207362033978765E-5</v>
      </c>
      <c r="AL6" s="48">
        <v>3.9891807845429699E-5</v>
      </c>
      <c r="AM6" s="48">
        <v>4.0284707190581113E-4</v>
      </c>
      <c r="AN6" s="48">
        <v>2.5861536296275427E-3</v>
      </c>
      <c r="AO6" s="48">
        <v>2.8901725382782214E-3</v>
      </c>
      <c r="AP6" s="48">
        <v>7.3991303837796262E-4</v>
      </c>
      <c r="AQ6" s="48">
        <v>2.0841956144058969E-3</v>
      </c>
      <c r="AR6" s="48">
        <v>1.7265848849928099E-3</v>
      </c>
    </row>
    <row r="7" spans="1:44" ht="8.25" customHeight="1">
      <c r="A7" s="48" t="s">
        <v>244</v>
      </c>
      <c r="B7" s="48" t="s">
        <v>88</v>
      </c>
      <c r="C7" s="48">
        <v>3.2339830969064132E-4</v>
      </c>
      <c r="D7" s="48">
        <v>5.4980345776030864E-2</v>
      </c>
      <c r="E7" s="48">
        <v>2.0268233599272517E-3</v>
      </c>
      <c r="F7" s="48">
        <v>8.098472247815079E-4</v>
      </c>
      <c r="G7" s="48">
        <v>7.8991173151384973E-4</v>
      </c>
      <c r="H7" s="48">
        <v>1.7180957968891206E-5</v>
      </c>
      <c r="I7" s="48">
        <v>1.8382767826455643E-3</v>
      </c>
      <c r="J7" s="48">
        <v>3.3458270852100904E-5</v>
      </c>
      <c r="K7" s="48">
        <v>5.4597356770341235E-5</v>
      </c>
      <c r="L7" s="48">
        <v>6.9505112498658404E-4</v>
      </c>
      <c r="M7" s="48">
        <v>4.0324780310708247E-3</v>
      </c>
      <c r="N7" s="48">
        <v>7.2342439470527033E-5</v>
      </c>
      <c r="O7" s="48">
        <v>0.2716783620182654</v>
      </c>
      <c r="P7" s="48">
        <v>1.7780294900494404E-4</v>
      </c>
      <c r="Q7" s="48">
        <v>6.5999630433128328E-3</v>
      </c>
      <c r="R7" s="48">
        <v>4.090064363510948E-4</v>
      </c>
      <c r="S7" s="48">
        <v>5.2524426159878562E-4</v>
      </c>
      <c r="T7" s="48">
        <v>1.0147239605484148E-3</v>
      </c>
      <c r="U7" s="48">
        <v>6.5257033125804117E-4</v>
      </c>
      <c r="V7" s="48">
        <v>2.1925828567852267E-3</v>
      </c>
      <c r="W7" s="48">
        <v>1.9560412626712033E-3</v>
      </c>
      <c r="X7" s="48">
        <v>3.4211530068169976E-3</v>
      </c>
      <c r="Y7" s="48">
        <v>1.5957615872109197E-3</v>
      </c>
      <c r="Z7" s="48">
        <v>1.4395677930285813E-4</v>
      </c>
      <c r="AA7" s="48">
        <v>2.7746873408772605E-4</v>
      </c>
      <c r="AB7" s="48">
        <v>3.6255120665927088E-4</v>
      </c>
      <c r="AC7" s="48">
        <v>1.0329338581127124E-3</v>
      </c>
      <c r="AD7" s="48">
        <v>1.4409618229734817E-4</v>
      </c>
      <c r="AE7" s="48">
        <v>1.7719266623272067E-2</v>
      </c>
      <c r="AF7" s="48">
        <v>1.410739615265564E-3</v>
      </c>
      <c r="AG7" s="48">
        <v>1.8057709176372353E-4</v>
      </c>
      <c r="AH7" s="48">
        <v>1.0514504821834373E-3</v>
      </c>
      <c r="AI7" s="48">
        <v>1.1739800199098321E-4</v>
      </c>
      <c r="AJ7" s="48">
        <v>2.7070996195308452E-4</v>
      </c>
      <c r="AK7" s="48">
        <v>7.1496328642908305E-5</v>
      </c>
      <c r="AL7" s="48">
        <v>5.6368010625578203E-5</v>
      </c>
      <c r="AM7" s="48">
        <v>1.7939683274243045E-4</v>
      </c>
      <c r="AN7" s="48">
        <v>2.721112393000204E-4</v>
      </c>
      <c r="AO7" s="48">
        <v>7.5453023242566045E-5</v>
      </c>
      <c r="AP7" s="48">
        <v>2.1403059877992173E-4</v>
      </c>
      <c r="AQ7" s="48">
        <v>2.7343898441382344E-4</v>
      </c>
      <c r="AR7" s="48">
        <v>3.7042233065204209E-5</v>
      </c>
    </row>
    <row r="8" spans="1:44" ht="8.25" customHeight="1">
      <c r="A8" s="48" t="s">
        <v>245</v>
      </c>
      <c r="B8" s="48" t="s">
        <v>89</v>
      </c>
      <c r="C8" s="48">
        <v>1.4641153515355872E-6</v>
      </c>
      <c r="D8" s="48">
        <v>3.2239116475931887E-5</v>
      </c>
      <c r="E8" s="48">
        <v>1.2536833370026488E-2</v>
      </c>
      <c r="F8" s="48">
        <v>8.557647725847817E-4</v>
      </c>
      <c r="G8" s="48">
        <v>2.1915701356822147E-5</v>
      </c>
      <c r="H8" s="48">
        <v>3.9307888937519225E-5</v>
      </c>
      <c r="I8" s="48">
        <v>8.7819695652184909E-6</v>
      </c>
      <c r="J8" s="48">
        <v>7.2280926665455449E-6</v>
      </c>
      <c r="K8" s="48">
        <v>1.4753987953289825E-5</v>
      </c>
      <c r="L8" s="48">
        <v>5.6399421773658361E-6</v>
      </c>
      <c r="M8" s="48">
        <v>1.9802082321473376E-5</v>
      </c>
      <c r="N8" s="48">
        <v>7.5513204081469496E-6</v>
      </c>
      <c r="O8" s="48">
        <v>6.3004709414426294E-6</v>
      </c>
      <c r="P8" s="48">
        <v>1.4067700777421643E-5</v>
      </c>
      <c r="Q8" s="48">
        <v>1.6966143667287824E-5</v>
      </c>
      <c r="R8" s="48">
        <v>6.0131802496023806E-5</v>
      </c>
      <c r="S8" s="48">
        <v>3.8093660359525704E-5</v>
      </c>
      <c r="T8" s="48">
        <v>4.0018314744494514E-5</v>
      </c>
      <c r="U8" s="48">
        <v>1.5318079979429551E-5</v>
      </c>
      <c r="V8" s="48">
        <v>1.4577946023806823E-3</v>
      </c>
      <c r="W8" s="48">
        <v>0.10100776520551649</v>
      </c>
      <c r="X8" s="48">
        <v>1.2772298389293103E-3</v>
      </c>
      <c r="Y8" s="48">
        <v>1.1019992709180896E-5</v>
      </c>
      <c r="Z8" s="48">
        <v>1.6374009592573653E-5</v>
      </c>
      <c r="AA8" s="48">
        <v>2.705659319672169E-5</v>
      </c>
      <c r="AB8" s="48">
        <v>2.5883633014140765E-5</v>
      </c>
      <c r="AC8" s="48">
        <v>1.3438837034358081E-5</v>
      </c>
      <c r="AD8" s="48">
        <v>1.0933392391104235E-5</v>
      </c>
      <c r="AE8" s="48">
        <v>1.8016743804309501E-5</v>
      </c>
      <c r="AF8" s="48">
        <v>1.1292966863509954E-5</v>
      </c>
      <c r="AG8" s="48">
        <v>3.5006951382936187E-5</v>
      </c>
      <c r="AH8" s="48">
        <v>2.2192321435328973E-5</v>
      </c>
      <c r="AI8" s="48">
        <v>1.2046385791913968E-5</v>
      </c>
      <c r="AJ8" s="48">
        <v>5.14995027639437E-5</v>
      </c>
      <c r="AK8" s="48">
        <v>4.3233700412607806E-5</v>
      </c>
      <c r="AL8" s="48">
        <v>3.850347005448307E-6</v>
      </c>
      <c r="AM8" s="48">
        <v>4.1068753116697539E-5</v>
      </c>
      <c r="AN8" s="48">
        <v>2.3671975660028555E-5</v>
      </c>
      <c r="AO8" s="48">
        <v>2.3180980851013673E-5</v>
      </c>
      <c r="AP8" s="48">
        <v>5.1691531708335418E-5</v>
      </c>
      <c r="AQ8" s="48">
        <v>3.8397327671022177E-5</v>
      </c>
      <c r="AR8" s="48">
        <v>1.3883439414774308E-5</v>
      </c>
    </row>
    <row r="9" spans="1:44" ht="8.25" customHeight="1">
      <c r="A9" s="48" t="s">
        <v>246</v>
      </c>
      <c r="B9" s="48" t="s">
        <v>106</v>
      </c>
      <c r="C9" s="48">
        <v>2.1300092995455923E-3</v>
      </c>
      <c r="D9" s="48">
        <v>2.9174368534808383E-3</v>
      </c>
      <c r="E9" s="48">
        <v>1.2372944607888024E-4</v>
      </c>
      <c r="F9" s="48">
        <v>2.7883737661421323E-2</v>
      </c>
      <c r="G9" s="48">
        <v>7.0220680300496182E-4</v>
      </c>
      <c r="H9" s="48">
        <v>4.0667464468310381E-6</v>
      </c>
      <c r="I9" s="48">
        <v>9.5255042559740463E-5</v>
      </c>
      <c r="J9" s="48">
        <v>9.0445284640764865E-6</v>
      </c>
      <c r="K9" s="48">
        <v>8.0746993257792464E-5</v>
      </c>
      <c r="L9" s="48">
        <v>1.940146649483919E-5</v>
      </c>
      <c r="M9" s="48">
        <v>4.5511405095126654E-4</v>
      </c>
      <c r="N9" s="48">
        <v>8.5890728032688395E-5</v>
      </c>
      <c r="O9" s="48">
        <v>5.4865746440949853E-5</v>
      </c>
      <c r="P9" s="48">
        <v>5.849199989690303E-3</v>
      </c>
      <c r="Q9" s="48">
        <v>1.76533842898026E-2</v>
      </c>
      <c r="R9" s="48">
        <v>5.6753636590545682E-5</v>
      </c>
      <c r="S9" s="48">
        <v>4.3561152924971922E-4</v>
      </c>
      <c r="T9" s="48">
        <v>2.5467159087327745E-3</v>
      </c>
      <c r="U9" s="48">
        <v>1.9389160267839164E-4</v>
      </c>
      <c r="V9" s="48">
        <v>5.8838998748987126E-2</v>
      </c>
      <c r="W9" s="48">
        <v>1.8798609072723085E-2</v>
      </c>
      <c r="X9" s="48">
        <v>0.12219710060746541</v>
      </c>
      <c r="Y9" s="48">
        <v>1.4233147074121867E-4</v>
      </c>
      <c r="Z9" s="48">
        <v>2.0145052502300022E-4</v>
      </c>
      <c r="AA9" s="48">
        <v>9.70469927186068E-4</v>
      </c>
      <c r="AB9" s="48">
        <v>1.255192236263196E-4</v>
      </c>
      <c r="AC9" s="48">
        <v>6.6793173734780149E-4</v>
      </c>
      <c r="AD9" s="48">
        <v>1.9542427322625304E-4</v>
      </c>
      <c r="AE9" s="48">
        <v>5.0432415015356606E-3</v>
      </c>
      <c r="AF9" s="48">
        <v>1.017160566015413E-2</v>
      </c>
      <c r="AG9" s="48">
        <v>9.1294006499496576E-5</v>
      </c>
      <c r="AH9" s="48">
        <v>2.5701733566173192E-5</v>
      </c>
      <c r="AI9" s="48">
        <v>1.5463540514893859E-4</v>
      </c>
      <c r="AJ9" s="48">
        <v>1.1478621211403035E-5</v>
      </c>
      <c r="AK9" s="48">
        <v>7.5242480295323928E-6</v>
      </c>
      <c r="AL9" s="48">
        <v>4.8178110226835473E-4</v>
      </c>
      <c r="AM9" s="48">
        <v>2.3176994933001369E-5</v>
      </c>
      <c r="AN9" s="48">
        <v>1.1226655884333811E-4</v>
      </c>
      <c r="AO9" s="48">
        <v>1.1631251491976387E-4</v>
      </c>
      <c r="AP9" s="48">
        <v>3.2357247578902063E-5</v>
      </c>
      <c r="AQ9" s="48">
        <v>1.2566427555853307E-4</v>
      </c>
      <c r="AR9" s="48">
        <v>1.2266721356592972E-4</v>
      </c>
    </row>
    <row r="10" spans="1:44" ht="8.25" customHeight="1">
      <c r="A10" s="48" t="s">
        <v>247</v>
      </c>
      <c r="B10" s="48" t="s">
        <v>107</v>
      </c>
      <c r="C10" s="48">
        <v>2.9370464150012824E-2</v>
      </c>
      <c r="D10" s="48">
        <v>1.5776152898244345E-3</v>
      </c>
      <c r="E10" s="48">
        <v>7.854337247923199E-4</v>
      </c>
      <c r="F10" s="48">
        <v>4.5128072312469363E-3</v>
      </c>
      <c r="G10" s="48">
        <v>0.12745919154339205</v>
      </c>
      <c r="H10" s="48">
        <v>6.0867179828141805E-4</v>
      </c>
      <c r="I10" s="48">
        <v>1.1976001172478894E-3</v>
      </c>
      <c r="J10" s="48">
        <v>7.7358468104191884E-4</v>
      </c>
      <c r="K10" s="48">
        <v>6.5577083910266398E-2</v>
      </c>
      <c r="L10" s="48">
        <v>1.2705618100254728E-3</v>
      </c>
      <c r="M10" s="48">
        <v>8.574517097563435E-3</v>
      </c>
      <c r="N10" s="48">
        <v>1.4667596219891639E-3</v>
      </c>
      <c r="O10" s="48">
        <v>2.2153547974086665E-2</v>
      </c>
      <c r="P10" s="48">
        <v>9.058136303459631E-2</v>
      </c>
      <c r="Q10" s="48">
        <v>5.2303896268710518E-3</v>
      </c>
      <c r="R10" s="48">
        <v>6.0777087642501851E-3</v>
      </c>
      <c r="S10" s="48">
        <v>5.5182427296214115E-2</v>
      </c>
      <c r="T10" s="48">
        <v>2.20263724562321E-2</v>
      </c>
      <c r="U10" s="48">
        <v>1.6752302376163355E-3</v>
      </c>
      <c r="V10" s="48">
        <v>1.4474583121044944E-3</v>
      </c>
      <c r="W10" s="48">
        <v>1.5420951298940008E-3</v>
      </c>
      <c r="X10" s="48">
        <v>1.7001298528645939E-3</v>
      </c>
      <c r="Y10" s="48">
        <v>1.5902249563876927E-3</v>
      </c>
      <c r="Z10" s="48">
        <v>1.4388711665809586E-3</v>
      </c>
      <c r="AA10" s="48">
        <v>1.2283848143453406E-3</v>
      </c>
      <c r="AB10" s="48">
        <v>8.9958736408147241E-4</v>
      </c>
      <c r="AC10" s="48">
        <v>9.836713038315092E-4</v>
      </c>
      <c r="AD10" s="48">
        <v>1.210945484722884E-3</v>
      </c>
      <c r="AE10" s="48">
        <v>1.2560965872507436E-3</v>
      </c>
      <c r="AF10" s="48">
        <v>8.8713168828851157E-4</v>
      </c>
      <c r="AG10" s="48">
        <v>3.5765235740942286E-3</v>
      </c>
      <c r="AH10" s="48">
        <v>1.0712288644214541E-3</v>
      </c>
      <c r="AI10" s="48">
        <v>0.19696351996002234</v>
      </c>
      <c r="AJ10" s="48">
        <v>4.6046590915663536E-4</v>
      </c>
      <c r="AK10" s="48">
        <v>7.9142292847287331E-4</v>
      </c>
      <c r="AL10" s="48">
        <v>8.3824172937223653E-5</v>
      </c>
      <c r="AM10" s="48">
        <v>1.7016078607064787E-3</v>
      </c>
      <c r="AN10" s="48">
        <v>6.4069736098812027E-3</v>
      </c>
      <c r="AO10" s="48">
        <v>1.4096018361436473E-2</v>
      </c>
      <c r="AP10" s="48">
        <v>4.0501191109807025E-3</v>
      </c>
      <c r="AQ10" s="48">
        <v>1.5303018826199671E-2</v>
      </c>
      <c r="AR10" s="48">
        <v>8.0187489861110166E-3</v>
      </c>
    </row>
    <row r="11" spans="1:44" ht="8.25" customHeight="1">
      <c r="A11" s="49" t="s">
        <v>248</v>
      </c>
      <c r="B11" s="49" t="s">
        <v>90</v>
      </c>
      <c r="C11" s="49">
        <v>6.6711853545226894E-6</v>
      </c>
      <c r="D11" s="49">
        <v>8.3495948907597906E-6</v>
      </c>
      <c r="E11" s="49">
        <v>6.4580227752667993E-6</v>
      </c>
      <c r="F11" s="49">
        <v>1.0809447330839569E-5</v>
      </c>
      <c r="G11" s="49">
        <v>1.7574148201573763E-5</v>
      </c>
      <c r="H11" s="49">
        <v>9.4404226725670948E-2</v>
      </c>
      <c r="I11" s="49">
        <v>1.5763726387747012E-5</v>
      </c>
      <c r="J11" s="49">
        <v>1.4299520138479974E-5</v>
      </c>
      <c r="K11" s="49">
        <v>1.8986138243619833E-5</v>
      </c>
      <c r="L11" s="49">
        <v>1.6368954489851021E-5</v>
      </c>
      <c r="M11" s="49">
        <v>5.2444895429615568E-5</v>
      </c>
      <c r="N11" s="49">
        <v>3.1039318734407261E-5</v>
      </c>
      <c r="O11" s="49">
        <v>2.3068484179548283E-6</v>
      </c>
      <c r="P11" s="49">
        <v>6.7031000355147754E-6</v>
      </c>
      <c r="Q11" s="49">
        <v>1.1392314043542526E-5</v>
      </c>
      <c r="R11" s="49">
        <v>2.6351305332483776E-5</v>
      </c>
      <c r="S11" s="49">
        <v>3.1593317895373952E-5</v>
      </c>
      <c r="T11" s="49">
        <v>1.950321179541272E-5</v>
      </c>
      <c r="U11" s="49">
        <v>1.9318513802002237E-5</v>
      </c>
      <c r="V11" s="49">
        <v>2.0818302645733716E-5</v>
      </c>
      <c r="W11" s="49">
        <v>1.0624716296645298E-5</v>
      </c>
      <c r="X11" s="49">
        <v>1.6681668989303321E-5</v>
      </c>
      <c r="Y11" s="49">
        <v>1.375671251833398E-5</v>
      </c>
      <c r="Z11" s="49">
        <v>1.7433727181320473E-5</v>
      </c>
      <c r="AA11" s="49">
        <v>1.9739405095801141E-5</v>
      </c>
      <c r="AB11" s="49">
        <v>1.5610289014947843E-5</v>
      </c>
      <c r="AC11" s="49">
        <v>1.5280610478422479E-5</v>
      </c>
      <c r="AD11" s="49">
        <v>1.3312681368987278E-5</v>
      </c>
      <c r="AE11" s="49">
        <v>5.7676282447168753E-6</v>
      </c>
      <c r="AF11" s="49">
        <v>8.4337823582383934E-6</v>
      </c>
      <c r="AG11" s="49">
        <v>1.1388723179158376E-5</v>
      </c>
      <c r="AH11" s="49">
        <v>1.0275120550515214E-5</v>
      </c>
      <c r="AI11" s="49">
        <v>1.0667638184281115E-5</v>
      </c>
      <c r="AJ11" s="49">
        <v>1.4901468043305549E-5</v>
      </c>
      <c r="AK11" s="49">
        <v>1.0306573556381076E-5</v>
      </c>
      <c r="AL11" s="49">
        <v>1.207176568078147E-6</v>
      </c>
      <c r="AM11" s="49">
        <v>1.0382718210921897E-5</v>
      </c>
      <c r="AN11" s="49">
        <v>6.3913345678892752E-6</v>
      </c>
      <c r="AO11" s="49">
        <v>7.9434513772807605E-6</v>
      </c>
      <c r="AP11" s="49">
        <v>1.2810688411392811E-5</v>
      </c>
      <c r="AQ11" s="49">
        <v>1.2992683254976802E-5</v>
      </c>
      <c r="AR11" s="49">
        <v>1.2606373748007636E-5</v>
      </c>
    </row>
    <row r="12" spans="1:44" ht="8.25" customHeight="1">
      <c r="A12" s="49" t="s">
        <v>249</v>
      </c>
      <c r="B12" s="49" t="s">
        <v>91</v>
      </c>
      <c r="C12" s="49">
        <v>1.5853408376326462E-3</v>
      </c>
      <c r="D12" s="49">
        <v>5.788342397807871E-4</v>
      </c>
      <c r="E12" s="49">
        <v>3.8512736086157975E-5</v>
      </c>
      <c r="F12" s="49">
        <v>5.9055974100932539E-3</v>
      </c>
      <c r="G12" s="49">
        <v>6.259357838453391E-4</v>
      </c>
      <c r="H12" s="49">
        <v>5.8451475336611001E-5</v>
      </c>
      <c r="I12" s="49">
        <v>0.18878359712074202</v>
      </c>
      <c r="J12" s="49">
        <v>0.19228967812618164</v>
      </c>
      <c r="K12" s="49">
        <v>6.0594206084765866E-2</v>
      </c>
      <c r="L12" s="49">
        <v>2.6816152259402437E-4</v>
      </c>
      <c r="M12" s="49">
        <v>1.5789130841396114E-3</v>
      </c>
      <c r="N12" s="49">
        <v>2.8319538644981933E-4</v>
      </c>
      <c r="O12" s="49">
        <v>6.5682919712135201E-6</v>
      </c>
      <c r="P12" s="49">
        <v>4.0129135950393217E-5</v>
      </c>
      <c r="Q12" s="49">
        <v>2.4354786802208207E-4</v>
      </c>
      <c r="R12" s="49">
        <v>2.2577384400604742E-3</v>
      </c>
      <c r="S12" s="49">
        <v>4.5592534100732159E-4</v>
      </c>
      <c r="T12" s="49">
        <v>8.7804216614601729E-4</v>
      </c>
      <c r="U12" s="49">
        <v>6.8051592263930795E-3</v>
      </c>
      <c r="V12" s="49">
        <v>4.6939551407033616E-4</v>
      </c>
      <c r="W12" s="49">
        <v>5.7823479370104787E-5</v>
      </c>
      <c r="X12" s="49">
        <v>8.8299222132757124E-5</v>
      </c>
      <c r="Y12" s="49">
        <v>5.982339613357534E-4</v>
      </c>
      <c r="Z12" s="49">
        <v>3.6118523546778934E-3</v>
      </c>
      <c r="AA12" s="49">
        <v>6.4184831114143086E-4</v>
      </c>
      <c r="AB12" s="49">
        <v>5.8644759328477865E-4</v>
      </c>
      <c r="AC12" s="49">
        <v>1.3612186853197396E-2</v>
      </c>
      <c r="AD12" s="49">
        <v>2.4148929994936156E-3</v>
      </c>
      <c r="AE12" s="49">
        <v>1.3465626849006574E-4</v>
      </c>
      <c r="AF12" s="49">
        <v>8.9207263276026925E-4</v>
      </c>
      <c r="AG12" s="49">
        <v>2.3607336964709535E-4</v>
      </c>
      <c r="AH12" s="49">
        <v>2.2319910841393746E-4</v>
      </c>
      <c r="AI12" s="49">
        <v>1.8274040621099382E-3</v>
      </c>
      <c r="AJ12" s="49">
        <v>9.8681567216661416E-5</v>
      </c>
      <c r="AK12" s="49">
        <v>6.3971585633137702E-5</v>
      </c>
      <c r="AL12" s="49">
        <v>1.4714413606047034E-5</v>
      </c>
      <c r="AM12" s="49">
        <v>6.0375034137258592E-4</v>
      </c>
      <c r="AN12" s="49">
        <v>9.6128409303345989E-5</v>
      </c>
      <c r="AO12" s="49">
        <v>2.5479929509732727E-4</v>
      </c>
      <c r="AP12" s="49">
        <v>1.4017614487227579E-4</v>
      </c>
      <c r="AQ12" s="49">
        <v>2.6674630537911538E-4</v>
      </c>
      <c r="AR12" s="49">
        <v>2.2070701834759433E-4</v>
      </c>
    </row>
    <row r="13" spans="1:44" ht="8.25" customHeight="1">
      <c r="A13" s="49" t="s">
        <v>250</v>
      </c>
      <c r="B13" s="49" t="s">
        <v>92</v>
      </c>
      <c r="C13" s="49">
        <v>9.2730748619885214E-5</v>
      </c>
      <c r="D13" s="49">
        <v>6.9010154781175899E-4</v>
      </c>
      <c r="E13" s="49">
        <v>4.2457046225648469E-5</v>
      </c>
      <c r="F13" s="49">
        <v>3.1862827171117206E-4</v>
      </c>
      <c r="G13" s="49">
        <v>7.1687002827560919E-5</v>
      </c>
      <c r="H13" s="49">
        <v>2.3399312606492244E-5</v>
      </c>
      <c r="I13" s="49">
        <v>2.2988295059629834E-3</v>
      </c>
      <c r="J13" s="49">
        <v>3.7664825895985417E-2</v>
      </c>
      <c r="K13" s="49">
        <v>1.9191895921798674E-3</v>
      </c>
      <c r="L13" s="49">
        <v>3.5262720889728129E-5</v>
      </c>
      <c r="M13" s="49">
        <v>7.9297824156320158E-5</v>
      </c>
      <c r="N13" s="49">
        <v>6.3285152990432824E-5</v>
      </c>
      <c r="O13" s="49">
        <v>4.4015026631870377E-6</v>
      </c>
      <c r="P13" s="49">
        <v>2.3006679822019909E-5</v>
      </c>
      <c r="Q13" s="49">
        <v>2.8221676769302528E-5</v>
      </c>
      <c r="R13" s="49">
        <v>5.025487319042424E-5</v>
      </c>
      <c r="S13" s="49">
        <v>3.7140504435736332E-5</v>
      </c>
      <c r="T13" s="49">
        <v>1.7287110247721715E-4</v>
      </c>
      <c r="U13" s="49">
        <v>1.1196145843293547E-4</v>
      </c>
      <c r="V13" s="49">
        <v>2.9467789921490336E-4</v>
      </c>
      <c r="W13" s="49">
        <v>1.2967955417648934E-4</v>
      </c>
      <c r="X13" s="49">
        <v>5.6102602055391353E-5</v>
      </c>
      <c r="Y13" s="49">
        <v>7.2690239702657966E-4</v>
      </c>
      <c r="Z13" s="49">
        <v>1.6178365585726363E-4</v>
      </c>
      <c r="AA13" s="49">
        <v>8.0555677018532019E-5</v>
      </c>
      <c r="AB13" s="49">
        <v>4.2290247807884649E-5</v>
      </c>
      <c r="AC13" s="49">
        <v>2.6591162470649879E-4</v>
      </c>
      <c r="AD13" s="49">
        <v>8.9074690281809097E-5</v>
      </c>
      <c r="AE13" s="49">
        <v>1.0596288442048583E-3</v>
      </c>
      <c r="AF13" s="49">
        <v>1.1695794909657307E-4</v>
      </c>
      <c r="AG13" s="49">
        <v>4.2874886410890277E-4</v>
      </c>
      <c r="AH13" s="49">
        <v>1.4045281728980322E-3</v>
      </c>
      <c r="AI13" s="49">
        <v>1.5411484498154869E-3</v>
      </c>
      <c r="AJ13" s="49">
        <v>6.2533223661629159E-4</v>
      </c>
      <c r="AK13" s="49">
        <v>1.7678736087696034E-3</v>
      </c>
      <c r="AL13" s="49">
        <v>7.9962794208515784E-5</v>
      </c>
      <c r="AM13" s="49">
        <v>2.3976971980583816E-3</v>
      </c>
      <c r="AN13" s="49">
        <v>1.2995654755980327E-3</v>
      </c>
      <c r="AO13" s="49">
        <v>3.9076173221362807E-3</v>
      </c>
      <c r="AP13" s="49">
        <v>3.5366474395161371E-5</v>
      </c>
      <c r="AQ13" s="49">
        <v>5.1841189724519913E-4</v>
      </c>
      <c r="AR13" s="49">
        <v>2.9240226609584028E-4</v>
      </c>
    </row>
    <row r="14" spans="1:44" ht="8.25" customHeight="1">
      <c r="A14" s="49" t="s">
        <v>251</v>
      </c>
      <c r="B14" s="49" t="s">
        <v>93</v>
      </c>
      <c r="C14" s="49">
        <v>4.0039857558855335E-5</v>
      </c>
      <c r="D14" s="49">
        <v>7.069966870594482E-5</v>
      </c>
      <c r="E14" s="49">
        <v>4.0625730259438929E-5</v>
      </c>
      <c r="F14" s="49">
        <v>2.4518342887386372E-4</v>
      </c>
      <c r="G14" s="49">
        <v>1.1814441726860288E-4</v>
      </c>
      <c r="H14" s="49">
        <v>4.3387306791719711E-5</v>
      </c>
      <c r="I14" s="49">
        <v>1.660479121283817E-4</v>
      </c>
      <c r="J14" s="49">
        <v>2.5209628239638519E-4</v>
      </c>
      <c r="K14" s="49">
        <v>0.14973406936701891</v>
      </c>
      <c r="L14" s="49">
        <v>8.6679778369102734E-5</v>
      </c>
      <c r="M14" s="49">
        <v>4.5721872657956589E-4</v>
      </c>
      <c r="N14" s="49">
        <v>8.8074996589711116E-5</v>
      </c>
      <c r="O14" s="49">
        <v>8.7844956670667182E-6</v>
      </c>
      <c r="P14" s="49">
        <v>7.4957163016283436E-5</v>
      </c>
      <c r="Q14" s="49">
        <v>8.566795769007479E-5</v>
      </c>
      <c r="R14" s="49">
        <v>1.0351971082636481E-4</v>
      </c>
      <c r="S14" s="49">
        <v>2.2131331503041503E-4</v>
      </c>
      <c r="T14" s="49">
        <v>2.951177813080814E-4</v>
      </c>
      <c r="U14" s="49">
        <v>2.8539898202323635E-4</v>
      </c>
      <c r="V14" s="49">
        <v>1.2351391136745712E-4</v>
      </c>
      <c r="W14" s="49">
        <v>6.1708176870161298E-5</v>
      </c>
      <c r="X14" s="49">
        <v>5.7789608136528377E-5</v>
      </c>
      <c r="Y14" s="49">
        <v>4.1768234208460685E-4</v>
      </c>
      <c r="Z14" s="49">
        <v>1.3243678106146487E-4</v>
      </c>
      <c r="AA14" s="49">
        <v>1.1887235255535669E-4</v>
      </c>
      <c r="AB14" s="49">
        <v>1.1808154541143043E-4</v>
      </c>
      <c r="AC14" s="49">
        <v>1.6506598548926457E-4</v>
      </c>
      <c r="AD14" s="49">
        <v>9.2895195617238903E-5</v>
      </c>
      <c r="AE14" s="49">
        <v>4.233978552989244E-4</v>
      </c>
      <c r="AF14" s="49">
        <v>1.100359720315825E-4</v>
      </c>
      <c r="AG14" s="49">
        <v>3.9814427478487567E-5</v>
      </c>
      <c r="AH14" s="49">
        <v>5.0393189404179606E-5</v>
      </c>
      <c r="AI14" s="49">
        <v>8.6002813501317857E-5</v>
      </c>
      <c r="AJ14" s="49">
        <v>1.4445209054028221E-4</v>
      </c>
      <c r="AK14" s="49">
        <v>3.2252218976575434E-5</v>
      </c>
      <c r="AL14" s="49">
        <v>4.4040693555352645E-6</v>
      </c>
      <c r="AM14" s="49">
        <v>9.9122169130988786E-5</v>
      </c>
      <c r="AN14" s="49">
        <v>5.5509818325211332E-5</v>
      </c>
      <c r="AO14" s="49">
        <v>5.2841973236887413E-5</v>
      </c>
      <c r="AP14" s="49">
        <v>3.5464359436268345E-5</v>
      </c>
      <c r="AQ14" s="49">
        <v>7.0012266864235821E-5</v>
      </c>
      <c r="AR14" s="49">
        <v>7.0192743185576781E-5</v>
      </c>
    </row>
    <row r="15" spans="1:44" ht="8.25" customHeight="1">
      <c r="A15" s="49" t="s">
        <v>252</v>
      </c>
      <c r="B15" s="49" t="s">
        <v>94</v>
      </c>
      <c r="C15" s="49">
        <v>1.6029288377349309E-3</v>
      </c>
      <c r="D15" s="49">
        <v>2.866955618812798E-5</v>
      </c>
      <c r="E15" s="49">
        <v>2.2298187686468979E-5</v>
      </c>
      <c r="F15" s="49">
        <v>2.3861439141676885E-4</v>
      </c>
      <c r="G15" s="49">
        <v>8.137040556693147E-4</v>
      </c>
      <c r="H15" s="49">
        <v>2.8984674753339898E-5</v>
      </c>
      <c r="I15" s="49">
        <v>5.6867883457155312E-4</v>
      </c>
      <c r="J15" s="49">
        <v>5.6256068239577385E-5</v>
      </c>
      <c r="K15" s="49">
        <v>4.7597769534971544E-5</v>
      </c>
      <c r="L15" s="49">
        <v>0.12511779868535694</v>
      </c>
      <c r="M15" s="49">
        <v>6.6270239735517307E-3</v>
      </c>
      <c r="N15" s="49">
        <v>1.044507752336999E-4</v>
      </c>
      <c r="O15" s="49">
        <v>4.004947375233001E-6</v>
      </c>
      <c r="P15" s="49">
        <v>2.4722617080936139E-5</v>
      </c>
      <c r="Q15" s="49">
        <v>1.7468689073022847E-4</v>
      </c>
      <c r="R15" s="49">
        <v>4.2369858337030894E-5</v>
      </c>
      <c r="S15" s="49">
        <v>1.0801422658341513E-4</v>
      </c>
      <c r="T15" s="49">
        <v>7.1140598833959367E-4</v>
      </c>
      <c r="U15" s="49">
        <v>1.6535266160476472E-4</v>
      </c>
      <c r="V15" s="49">
        <v>5.1778042431275444E-4</v>
      </c>
      <c r="W15" s="49">
        <v>2.1595650203517602E-4</v>
      </c>
      <c r="X15" s="49">
        <v>7.9816573963046954E-5</v>
      </c>
      <c r="Y15" s="49">
        <v>2.2144077949254508E-3</v>
      </c>
      <c r="Z15" s="49">
        <v>1.8454919654366995E-2</v>
      </c>
      <c r="AA15" s="49">
        <v>1.5479713729108096E-4</v>
      </c>
      <c r="AB15" s="49">
        <v>1.624591104031581E-3</v>
      </c>
      <c r="AC15" s="49">
        <v>8.7297808326796214E-4</v>
      </c>
      <c r="AD15" s="49">
        <v>4.6590846088980275E-3</v>
      </c>
      <c r="AE15" s="49">
        <v>1.5409847849460448E-3</v>
      </c>
      <c r="AF15" s="49">
        <v>7.8880763264099242E-3</v>
      </c>
      <c r="AG15" s="49">
        <v>2.0456814597667704E-3</v>
      </c>
      <c r="AH15" s="49">
        <v>1.9172709323756197E-4</v>
      </c>
      <c r="AI15" s="49">
        <v>9.0215744038915931E-5</v>
      </c>
      <c r="AJ15" s="49">
        <v>6.0362883689422389E-4</v>
      </c>
      <c r="AK15" s="49">
        <v>4.9453188725318551E-5</v>
      </c>
      <c r="AL15" s="49">
        <v>6.2397901500791276E-4</v>
      </c>
      <c r="AM15" s="49">
        <v>3.6841297948179123E-4</v>
      </c>
      <c r="AN15" s="49">
        <v>1.2827163379846147E-4</v>
      </c>
      <c r="AO15" s="49">
        <v>1.120881241658181E-4</v>
      </c>
      <c r="AP15" s="49">
        <v>1.5922302943006779E-4</v>
      </c>
      <c r="AQ15" s="49">
        <v>5.7995194601369866E-5</v>
      </c>
      <c r="AR15" s="49">
        <v>8.3383832301802806E-5</v>
      </c>
    </row>
    <row r="16" spans="1:44" ht="8.25" customHeight="1">
      <c r="A16" s="48" t="s">
        <v>253</v>
      </c>
      <c r="B16" s="48" t="s">
        <v>95</v>
      </c>
      <c r="C16" s="48">
        <v>1.4211775810913235E-3</v>
      </c>
      <c r="D16" s="48">
        <v>3.7293939892274626E-4</v>
      </c>
      <c r="E16" s="48">
        <v>1.1008733711205204E-3</v>
      </c>
      <c r="F16" s="48">
        <v>1.0932908092209539E-3</v>
      </c>
      <c r="G16" s="48">
        <v>1.0645071481612881E-2</v>
      </c>
      <c r="H16" s="48">
        <v>5.4767557818327151E-2</v>
      </c>
      <c r="I16" s="48">
        <v>1.450999639348784E-2</v>
      </c>
      <c r="J16" s="48">
        <v>8.6965183037617452E-3</v>
      </c>
      <c r="K16" s="48">
        <v>1.7373921365651971E-2</v>
      </c>
      <c r="L16" s="48">
        <v>1.7575356379200664E-2</v>
      </c>
      <c r="M16" s="48">
        <v>0.15407272102068439</v>
      </c>
      <c r="N16" s="48">
        <v>6.0267576549683725E-2</v>
      </c>
      <c r="O16" s="48">
        <v>3.9934917557000506E-4</v>
      </c>
      <c r="P16" s="48">
        <v>1.3553015178525796E-3</v>
      </c>
      <c r="Q16" s="48">
        <v>9.1196689596620406E-4</v>
      </c>
      <c r="R16" s="48">
        <v>1.5969466546014645E-2</v>
      </c>
      <c r="S16" s="48">
        <v>4.1406210199212951E-2</v>
      </c>
      <c r="T16" s="48">
        <v>3.4021230515482673E-3</v>
      </c>
      <c r="U16" s="48">
        <v>1.7821585223368956E-2</v>
      </c>
      <c r="V16" s="48">
        <v>2.0530902434427852E-2</v>
      </c>
      <c r="W16" s="48">
        <v>5.5357120974478501E-4</v>
      </c>
      <c r="X16" s="48">
        <v>5.1802936430927484E-4</v>
      </c>
      <c r="Y16" s="48">
        <v>1.0744294471580183E-2</v>
      </c>
      <c r="Z16" s="48">
        <v>7.5462922915273435E-3</v>
      </c>
      <c r="AA16" s="48">
        <v>5.9703010078656577E-3</v>
      </c>
      <c r="AB16" s="48">
        <v>2.0154341619055692E-3</v>
      </c>
      <c r="AC16" s="48">
        <v>8.2971681059763255E-3</v>
      </c>
      <c r="AD16" s="48">
        <v>1.8852434193827974E-3</v>
      </c>
      <c r="AE16" s="48">
        <v>5.9295676934231474E-4</v>
      </c>
      <c r="AF16" s="48">
        <v>7.6761437153089016E-4</v>
      </c>
      <c r="AG16" s="48">
        <v>5.221443203142149E-3</v>
      </c>
      <c r="AH16" s="48">
        <v>1.2318750976090408E-3</v>
      </c>
      <c r="AI16" s="48">
        <v>5.2892007501885493E-3</v>
      </c>
      <c r="AJ16" s="48">
        <v>3.8891676239149208E-3</v>
      </c>
      <c r="AK16" s="48">
        <v>2.5682240184509578E-3</v>
      </c>
      <c r="AL16" s="48">
        <v>4.242609040873939E-4</v>
      </c>
      <c r="AM16" s="48">
        <v>4.9000442924189216E-3</v>
      </c>
      <c r="AN16" s="48">
        <v>1.334609821133124E-3</v>
      </c>
      <c r="AO16" s="48">
        <v>2.9560000885930963E-3</v>
      </c>
      <c r="AP16" s="48">
        <v>3.7021552198641299E-3</v>
      </c>
      <c r="AQ16" s="48">
        <v>9.6642440834084293E-4</v>
      </c>
      <c r="AR16" s="48">
        <v>3.9984058817912962E-3</v>
      </c>
    </row>
    <row r="17" spans="1:44" ht="8.25" customHeight="1">
      <c r="A17" s="48" t="s">
        <v>254</v>
      </c>
      <c r="B17" s="48" t="s">
        <v>96</v>
      </c>
      <c r="C17" s="48">
        <v>3.6835960016054644E-5</v>
      </c>
      <c r="D17" s="48">
        <v>5.2328411833041713E-5</v>
      </c>
      <c r="E17" s="48">
        <v>1.7542407176403979E-4</v>
      </c>
      <c r="F17" s="48">
        <v>1.3750783056745854E-4</v>
      </c>
      <c r="G17" s="48">
        <v>7.8981904788855898E-4</v>
      </c>
      <c r="H17" s="48">
        <v>4.5199206006754866E-4</v>
      </c>
      <c r="I17" s="48">
        <v>4.5269055934133812E-4</v>
      </c>
      <c r="J17" s="48">
        <v>4.3303174367013655E-4</v>
      </c>
      <c r="K17" s="48">
        <v>3.7419869409133243E-4</v>
      </c>
      <c r="L17" s="48">
        <v>5.8919124851588493E-4</v>
      </c>
      <c r="M17" s="48">
        <v>2.514999627811999E-3</v>
      </c>
      <c r="N17" s="48">
        <v>6.7729896602081591E-2</v>
      </c>
      <c r="O17" s="48">
        <v>1.8327004079848417E-5</v>
      </c>
      <c r="P17" s="48">
        <v>2.1947181094318112E-4</v>
      </c>
      <c r="Q17" s="48">
        <v>4.6973290158564492E-5</v>
      </c>
      <c r="R17" s="48">
        <v>3.2089237386392824E-4</v>
      </c>
      <c r="S17" s="48">
        <v>4.1407483298069099E-4</v>
      </c>
      <c r="T17" s="48">
        <v>3.2751091239268689E-4</v>
      </c>
      <c r="U17" s="48">
        <v>5.542693011459564E-4</v>
      </c>
      <c r="V17" s="48">
        <v>3.4693600117347169E-4</v>
      </c>
      <c r="W17" s="48">
        <v>1.7600990623753789E-4</v>
      </c>
      <c r="X17" s="48">
        <v>6.6705945273437073E-5</v>
      </c>
      <c r="Y17" s="48">
        <v>3.1261806838915737E-4</v>
      </c>
      <c r="Z17" s="48">
        <v>7.1989260494791714E-4</v>
      </c>
      <c r="AA17" s="48">
        <v>2.8744424848446725E-4</v>
      </c>
      <c r="AB17" s="48">
        <v>2.0230139369974991E-4</v>
      </c>
      <c r="AC17" s="48">
        <v>3.2898462918314996E-4</v>
      </c>
      <c r="AD17" s="48">
        <v>1.7994433215660064E-4</v>
      </c>
      <c r="AE17" s="48">
        <v>1.3540434245844999E-4</v>
      </c>
      <c r="AF17" s="48">
        <v>1.0395043497156358E-4</v>
      </c>
      <c r="AG17" s="48">
        <v>6.0676423734744508E-3</v>
      </c>
      <c r="AH17" s="48">
        <v>3.6347625300209275E-4</v>
      </c>
      <c r="AI17" s="48">
        <v>3.7104235174791116E-4</v>
      </c>
      <c r="AJ17" s="48">
        <v>1.3541331363725309E-2</v>
      </c>
      <c r="AK17" s="48">
        <v>3.6351790273347526E-3</v>
      </c>
      <c r="AL17" s="48">
        <v>5.2157127896822262E-4</v>
      </c>
      <c r="AM17" s="48">
        <v>7.2087333015354435E-3</v>
      </c>
      <c r="AN17" s="48">
        <v>1.7012073676167471E-3</v>
      </c>
      <c r="AO17" s="48">
        <v>1.074168203009482E-3</v>
      </c>
      <c r="AP17" s="48">
        <v>4.1323721357730791E-4</v>
      </c>
      <c r="AQ17" s="48">
        <v>6.2126064318785519E-4</v>
      </c>
      <c r="AR17" s="48">
        <v>3.8033409884372164E-4</v>
      </c>
    </row>
    <row r="18" spans="1:44" ht="8.25" customHeight="1">
      <c r="A18" s="48" t="s">
        <v>255</v>
      </c>
      <c r="B18" s="48" t="s">
        <v>97</v>
      </c>
      <c r="C18" s="48">
        <v>2.9153531679809788E-2</v>
      </c>
      <c r="D18" s="48">
        <v>8.9264427351801873E-3</v>
      </c>
      <c r="E18" s="48">
        <v>2.7918912989521948E-2</v>
      </c>
      <c r="F18" s="48">
        <v>5.7981458393532012E-2</v>
      </c>
      <c r="G18" s="48">
        <v>1.2185128105211326E-2</v>
      </c>
      <c r="H18" s="48">
        <v>1.3822976614915946E-3</v>
      </c>
      <c r="I18" s="48">
        <v>5.0440488644597848E-3</v>
      </c>
      <c r="J18" s="48">
        <v>1.5099268838337208E-3</v>
      </c>
      <c r="K18" s="48">
        <v>5.0777436347359617E-3</v>
      </c>
      <c r="L18" s="48">
        <v>6.2283395348284578E-3</v>
      </c>
      <c r="M18" s="48">
        <v>1.6744414612421842E-2</v>
      </c>
      <c r="N18" s="48">
        <v>1.4242633258160756E-3</v>
      </c>
      <c r="O18" s="48">
        <v>0.29172430486948259</v>
      </c>
      <c r="P18" s="48">
        <v>1.857892415746636E-2</v>
      </c>
      <c r="Q18" s="48">
        <v>6.6986005372321605E-2</v>
      </c>
      <c r="R18" s="48">
        <v>2.8004104164968649E-3</v>
      </c>
      <c r="S18" s="48">
        <v>1.3157714347174233E-2</v>
      </c>
      <c r="T18" s="48">
        <v>1.9348797573315951E-2</v>
      </c>
      <c r="U18" s="48">
        <v>1.8208596474117763E-2</v>
      </c>
      <c r="V18" s="48">
        <v>2.9968996545042075E-2</v>
      </c>
      <c r="W18" s="48">
        <v>1.3917900514920674E-2</v>
      </c>
      <c r="X18" s="48">
        <v>3.0416963012239333E-2</v>
      </c>
      <c r="Y18" s="48">
        <v>3.6895625543420826E-3</v>
      </c>
      <c r="Z18" s="48">
        <v>3.4754854210278636E-3</v>
      </c>
      <c r="AA18" s="48">
        <v>9.9916409829488382E-3</v>
      </c>
      <c r="AB18" s="48">
        <v>5.2611353781885544E-3</v>
      </c>
      <c r="AC18" s="48">
        <v>4.3958837785046606E-3</v>
      </c>
      <c r="AD18" s="48">
        <v>2.8031293167980662E-3</v>
      </c>
      <c r="AE18" s="48">
        <v>1.83874973475864E-2</v>
      </c>
      <c r="AF18" s="48">
        <v>1.2295542555912349E-2</v>
      </c>
      <c r="AG18" s="48">
        <v>1.1531196579506305E-2</v>
      </c>
      <c r="AH18" s="48">
        <v>0.130000219401082</v>
      </c>
      <c r="AI18" s="48">
        <v>3.9816764163294396E-3</v>
      </c>
      <c r="AJ18" s="48">
        <v>1.0651689527719698E-3</v>
      </c>
      <c r="AK18" s="48">
        <v>1.2784933377710357E-3</v>
      </c>
      <c r="AL18" s="48">
        <v>1.8550457656308549E-4</v>
      </c>
      <c r="AM18" s="48">
        <v>3.4473871343447438E-3</v>
      </c>
      <c r="AN18" s="48">
        <v>3.7600191748586769E-3</v>
      </c>
      <c r="AO18" s="48">
        <v>1.6920548769000692E-3</v>
      </c>
      <c r="AP18" s="48">
        <v>1.1326510288400874E-3</v>
      </c>
      <c r="AQ18" s="48">
        <v>9.1130397009129356E-4</v>
      </c>
      <c r="AR18" s="48">
        <v>1.5708244810688689E-3</v>
      </c>
    </row>
    <row r="19" spans="1:44" ht="8.25" customHeight="1">
      <c r="A19" s="48" t="s">
        <v>256</v>
      </c>
      <c r="B19" s="48" t="s">
        <v>98</v>
      </c>
      <c r="C19" s="48">
        <v>3.3375958712245578E-4</v>
      </c>
      <c r="D19" s="48">
        <v>1.2930097921667837E-3</v>
      </c>
      <c r="E19" s="48">
        <v>3.9914263417040152E-5</v>
      </c>
      <c r="F19" s="48">
        <v>2.0685356529173988E-4</v>
      </c>
      <c r="G19" s="48">
        <v>2.5286571588716005E-3</v>
      </c>
      <c r="H19" s="48">
        <v>9.0767424379295123E-6</v>
      </c>
      <c r="I19" s="48">
        <v>5.4408711061770511E-5</v>
      </c>
      <c r="J19" s="48">
        <v>1.4628005175257146E-5</v>
      </c>
      <c r="K19" s="48">
        <v>2.981827688087235E-5</v>
      </c>
      <c r="L19" s="48">
        <v>5.3216887820154593E-5</v>
      </c>
      <c r="M19" s="48">
        <v>7.6459571452791846E-5</v>
      </c>
      <c r="N19" s="48">
        <v>5.1119888035962504E-5</v>
      </c>
      <c r="O19" s="48">
        <v>2.9608103381203343E-2</v>
      </c>
      <c r="P19" s="48">
        <v>7.5782979478655173E-3</v>
      </c>
      <c r="Q19" s="48">
        <v>8.8506794738688174E-4</v>
      </c>
      <c r="R19" s="48">
        <v>5.8189818321584723E-3</v>
      </c>
      <c r="S19" s="48">
        <v>1.5022015394494735E-2</v>
      </c>
      <c r="T19" s="48">
        <v>4.0201540537991905E-3</v>
      </c>
      <c r="U19" s="48">
        <v>5.016874841447455E-5</v>
      </c>
      <c r="V19" s="48">
        <v>7.5052891945962956E-5</v>
      </c>
      <c r="W19" s="48">
        <v>1.0473541658779375E-4</v>
      </c>
      <c r="X19" s="48">
        <v>1.3003600091538424E-4</v>
      </c>
      <c r="Y19" s="48">
        <v>1.5435973604034374E-4</v>
      </c>
      <c r="Z19" s="48">
        <v>5.0161494769085643E-5</v>
      </c>
      <c r="AA19" s="48">
        <v>5.6687599896955361E-5</v>
      </c>
      <c r="AB19" s="48">
        <v>4.6486542384951895E-5</v>
      </c>
      <c r="AC19" s="48">
        <v>4.0126844262714394E-5</v>
      </c>
      <c r="AD19" s="48">
        <v>2.5583401449787352E-5</v>
      </c>
      <c r="AE19" s="48">
        <v>2.6656194598565809E-4</v>
      </c>
      <c r="AF19" s="48">
        <v>2.3301283036004691E-4</v>
      </c>
      <c r="AG19" s="48">
        <v>1.6678221316314561E-4</v>
      </c>
      <c r="AH19" s="48">
        <v>5.5561546077772736E-4</v>
      </c>
      <c r="AI19" s="48">
        <v>6.3322309703301436E-4</v>
      </c>
      <c r="AJ19" s="48">
        <v>2.0900556268550624E-5</v>
      </c>
      <c r="AK19" s="48">
        <v>1.2018691414327248E-5</v>
      </c>
      <c r="AL19" s="48">
        <v>3.263852915550359E-6</v>
      </c>
      <c r="AM19" s="48">
        <v>1.3928063638250974E-4</v>
      </c>
      <c r="AN19" s="48">
        <v>7.9497270305409944E-4</v>
      </c>
      <c r="AO19" s="48">
        <v>3.6909983806864672E-4</v>
      </c>
      <c r="AP19" s="48">
        <v>5.6193149701377178E-5</v>
      </c>
      <c r="AQ19" s="48">
        <v>2.8070733145461055E-4</v>
      </c>
      <c r="AR19" s="48">
        <v>1.4168289866679464E-4</v>
      </c>
    </row>
    <row r="20" spans="1:44" ht="8.25" customHeight="1">
      <c r="A20" s="48" t="s">
        <v>257</v>
      </c>
      <c r="B20" s="48" t="s">
        <v>99</v>
      </c>
      <c r="C20" s="48">
        <v>6.2053424851922272E-2</v>
      </c>
      <c r="D20" s="48">
        <v>1.1501305236226335E-2</v>
      </c>
      <c r="E20" s="48">
        <v>1.7194782605761136E-3</v>
      </c>
      <c r="F20" s="48">
        <v>8.0419942772262335E-3</v>
      </c>
      <c r="G20" s="48">
        <v>2.380715243723644E-3</v>
      </c>
      <c r="H20" s="48">
        <v>1.3894689461971534E-3</v>
      </c>
      <c r="I20" s="48">
        <v>6.4649015382857014E-2</v>
      </c>
      <c r="J20" s="48">
        <v>2.1014509292430032E-3</v>
      </c>
      <c r="K20" s="48">
        <v>2.7440924657659443E-2</v>
      </c>
      <c r="L20" s="48">
        <v>1.2192386661288593E-2</v>
      </c>
      <c r="M20" s="48">
        <v>3.778882343127981E-2</v>
      </c>
      <c r="N20" s="48">
        <v>3.2614375715498004E-3</v>
      </c>
      <c r="O20" s="48">
        <v>1.9781182118126638E-3</v>
      </c>
      <c r="P20" s="48">
        <v>1.5154438614012016E-2</v>
      </c>
      <c r="Q20" s="48">
        <v>0.19014309494690301</v>
      </c>
      <c r="R20" s="48">
        <v>1.4489209606411878E-2</v>
      </c>
      <c r="S20" s="48">
        <v>6.8659529635721708E-2</v>
      </c>
      <c r="T20" s="48">
        <v>0.14327342870612028</v>
      </c>
      <c r="U20" s="48">
        <v>0.11707616383676463</v>
      </c>
      <c r="V20" s="48">
        <v>2.3706743947930532E-2</v>
      </c>
      <c r="W20" s="48">
        <v>8.5317123387315761E-3</v>
      </c>
      <c r="X20" s="48">
        <v>1.6464123489202353E-2</v>
      </c>
      <c r="Y20" s="48">
        <v>1.0821490461675314E-2</v>
      </c>
      <c r="Z20" s="48">
        <v>5.4679443051936887E-3</v>
      </c>
      <c r="AA20" s="48">
        <v>2.9630849889786263E-2</v>
      </c>
      <c r="AB20" s="48">
        <v>8.5398039799045792E-4</v>
      </c>
      <c r="AC20" s="48">
        <v>1.0907932285716168E-2</v>
      </c>
      <c r="AD20" s="48">
        <v>8.9158061791994887E-3</v>
      </c>
      <c r="AE20" s="48">
        <v>3.7300228200549783E-3</v>
      </c>
      <c r="AF20" s="48">
        <v>5.4076486372283967E-4</v>
      </c>
      <c r="AG20" s="48">
        <v>9.9534078784022616E-4</v>
      </c>
      <c r="AH20" s="48">
        <v>1.0688272551097344E-3</v>
      </c>
      <c r="AI20" s="48">
        <v>4.6353392632615984E-4</v>
      </c>
      <c r="AJ20" s="48">
        <v>3.2994802799383532E-4</v>
      </c>
      <c r="AK20" s="48">
        <v>2.480296067863476E-4</v>
      </c>
      <c r="AL20" s="48">
        <v>7.8795672739460974E-5</v>
      </c>
      <c r="AM20" s="48">
        <v>6.5229038739511558E-4</v>
      </c>
      <c r="AN20" s="48">
        <v>1.6147177061260256E-4</v>
      </c>
      <c r="AO20" s="48">
        <v>3.537063686347587E-4</v>
      </c>
      <c r="AP20" s="48">
        <v>6.8784112707023966E-4</v>
      </c>
      <c r="AQ20" s="48">
        <v>2.2206852474183757E-3</v>
      </c>
      <c r="AR20" s="48">
        <v>4.9022038225614052E-3</v>
      </c>
    </row>
    <row r="21" spans="1:44" ht="8.25" customHeight="1">
      <c r="A21" s="49" t="s">
        <v>258</v>
      </c>
      <c r="B21" s="49" t="s">
        <v>57</v>
      </c>
      <c r="C21" s="49">
        <v>9.6000083555428523E-3</v>
      </c>
      <c r="D21" s="49">
        <v>5.4712769695232052E-4</v>
      </c>
      <c r="E21" s="49">
        <v>1.1205717515259532E-4</v>
      </c>
      <c r="F21" s="49">
        <v>2.9771939193500284E-4</v>
      </c>
      <c r="G21" s="49">
        <v>3.8476911792673498E-4</v>
      </c>
      <c r="H21" s="49">
        <v>2.179084000075895E-4</v>
      </c>
      <c r="I21" s="49">
        <v>8.6415968966930959E-4</v>
      </c>
      <c r="J21" s="49">
        <v>4.6056322517273364E-4</v>
      </c>
      <c r="K21" s="49">
        <v>4.4363329037934072E-4</v>
      </c>
      <c r="L21" s="49">
        <v>2.1435534308966554E-4</v>
      </c>
      <c r="M21" s="49">
        <v>3.8637677380338716E-4</v>
      </c>
      <c r="N21" s="49">
        <v>2.1320832510320851E-4</v>
      </c>
      <c r="O21" s="49">
        <v>3.418655991153123E-5</v>
      </c>
      <c r="P21" s="49">
        <v>1.7677675991692411E-4</v>
      </c>
      <c r="Q21" s="49">
        <v>8.0639104551508112E-4</v>
      </c>
      <c r="R21" s="49">
        <v>1.8419292139279949E-2</v>
      </c>
      <c r="S21" s="49">
        <v>9.5087503241694956E-4</v>
      </c>
      <c r="T21" s="49">
        <v>2.0772749567644273E-3</v>
      </c>
      <c r="U21" s="49">
        <v>1.2693244859806063E-3</v>
      </c>
      <c r="V21" s="49">
        <v>4.3199761858109568E-4</v>
      </c>
      <c r="W21" s="49">
        <v>1.6827197759017193E-4</v>
      </c>
      <c r="X21" s="49">
        <v>1.9883297828896272E-4</v>
      </c>
      <c r="Y21" s="49">
        <v>2.0249796273767967E-4</v>
      </c>
      <c r="Z21" s="49">
        <v>2.7699858684788868E-4</v>
      </c>
      <c r="AA21" s="49">
        <v>4.814663213556591E-4</v>
      </c>
      <c r="AB21" s="49">
        <v>2.2924233397504377E-4</v>
      </c>
      <c r="AC21" s="49">
        <v>2.7117373293037415E-4</v>
      </c>
      <c r="AD21" s="49">
        <v>1.8483996453909124E-4</v>
      </c>
      <c r="AE21" s="49">
        <v>1.2647734592118187E-4</v>
      </c>
      <c r="AF21" s="49">
        <v>3.7422980465448368E-4</v>
      </c>
      <c r="AG21" s="49">
        <v>2.7902459385975559E-4</v>
      </c>
      <c r="AH21" s="49">
        <v>1.4393374281550288E-4</v>
      </c>
      <c r="AI21" s="49">
        <v>1.5632811096262002E-4</v>
      </c>
      <c r="AJ21" s="49">
        <v>2.4968950407596059E-4</v>
      </c>
      <c r="AK21" s="49">
        <v>1.9506618881045488E-4</v>
      </c>
      <c r="AL21" s="49">
        <v>3.2184525086171106E-5</v>
      </c>
      <c r="AM21" s="49">
        <v>6.1841706867860643E-4</v>
      </c>
      <c r="AN21" s="49">
        <v>4.4603709568691931E-4</v>
      </c>
      <c r="AO21" s="49">
        <v>1.4929626440148877E-3</v>
      </c>
      <c r="AP21" s="49">
        <v>9.9231450947484231E-4</v>
      </c>
      <c r="AQ21" s="49">
        <v>1.7564762887345865E-2</v>
      </c>
      <c r="AR21" s="49">
        <v>1.8683382849427301E-2</v>
      </c>
    </row>
    <row r="22" spans="1:44" ht="8.25" customHeight="1">
      <c r="A22" s="49" t="s">
        <v>259</v>
      </c>
      <c r="B22" s="49" t="s">
        <v>108</v>
      </c>
      <c r="C22" s="49">
        <v>1.3190377157457839E-3</v>
      </c>
      <c r="D22" s="49">
        <v>5.6402220214070008E-4</v>
      </c>
      <c r="E22" s="49">
        <v>7.8010958411195517E-4</v>
      </c>
      <c r="F22" s="49">
        <v>1.4123470787271821E-3</v>
      </c>
      <c r="G22" s="49">
        <v>7.8555993156217117E-4</v>
      </c>
      <c r="H22" s="49">
        <v>3.4783745587957913E-4</v>
      </c>
      <c r="I22" s="49">
        <v>1.1973131935077254E-3</v>
      </c>
      <c r="J22" s="49">
        <v>7.4908896751531566E-4</v>
      </c>
      <c r="K22" s="49">
        <v>3.9691051092598966E-4</v>
      </c>
      <c r="L22" s="49">
        <v>9.0399368463096711E-4</v>
      </c>
      <c r="M22" s="49">
        <v>1.0724007087252034E-3</v>
      </c>
      <c r="N22" s="49">
        <v>6.053676246903628E-4</v>
      </c>
      <c r="O22" s="49">
        <v>3.1411990341535231E-4</v>
      </c>
      <c r="P22" s="49">
        <v>3.9254064641440169E-4</v>
      </c>
      <c r="Q22" s="49">
        <v>1.2727809090408489E-3</v>
      </c>
      <c r="R22" s="49">
        <v>1.001328200838134E-3</v>
      </c>
      <c r="S22" s="49">
        <v>2.4878368647139344E-2</v>
      </c>
      <c r="T22" s="49">
        <v>3.9250865165930075E-3</v>
      </c>
      <c r="U22" s="49">
        <v>8.1143763565078779E-4</v>
      </c>
      <c r="V22" s="49">
        <v>9.737071125605275E-4</v>
      </c>
      <c r="W22" s="49">
        <v>4.383812130759396E-4</v>
      </c>
      <c r="X22" s="49">
        <v>1.1090027549840581E-3</v>
      </c>
      <c r="Y22" s="49">
        <v>3.7468148820278724E-3</v>
      </c>
      <c r="Z22" s="49">
        <v>6.7178338216168198E-4</v>
      </c>
      <c r="AA22" s="49">
        <v>5.4058202059531111E-4</v>
      </c>
      <c r="AB22" s="49">
        <v>4.1705638473330529E-4</v>
      </c>
      <c r="AC22" s="49">
        <v>5.3857117839567112E-4</v>
      </c>
      <c r="AD22" s="49">
        <v>3.6934449451817155E-4</v>
      </c>
      <c r="AE22" s="49">
        <v>3.3295259833356566E-4</v>
      </c>
      <c r="AF22" s="49">
        <v>3.3562253145551837E-4</v>
      </c>
      <c r="AG22" s="49">
        <v>1.7770706316415535E-3</v>
      </c>
      <c r="AH22" s="49">
        <v>8.761851663031694E-4</v>
      </c>
      <c r="AI22" s="49">
        <v>7.1281655707392086E-4</v>
      </c>
      <c r="AJ22" s="49">
        <v>7.1079656325398206E-4</v>
      </c>
      <c r="AK22" s="49">
        <v>2.1571411940330784E-4</v>
      </c>
      <c r="AL22" s="49">
        <v>2.2943163622283346E-5</v>
      </c>
      <c r="AM22" s="49">
        <v>3.1084367636135439E-3</v>
      </c>
      <c r="AN22" s="49">
        <v>4.0332649243584586E-4</v>
      </c>
      <c r="AO22" s="49">
        <v>8.8705085616231597E-4</v>
      </c>
      <c r="AP22" s="49">
        <v>1.4907494901390873E-3</v>
      </c>
      <c r="AQ22" s="49">
        <v>8.9138112714583499E-4</v>
      </c>
      <c r="AR22" s="49">
        <v>3.2591954609270282E-3</v>
      </c>
    </row>
    <row r="23" spans="1:44" ht="8.25" customHeight="1">
      <c r="A23" s="49" t="s">
        <v>260</v>
      </c>
      <c r="B23" s="49" t="s">
        <v>100</v>
      </c>
      <c r="C23" s="49">
        <v>3.1641619778410672E-2</v>
      </c>
      <c r="D23" s="49">
        <v>1.9315445252180475E-3</v>
      </c>
      <c r="E23" s="49">
        <v>2.6076128778597467E-3</v>
      </c>
      <c r="F23" s="49">
        <v>5.3306638550949186E-2</v>
      </c>
      <c r="G23" s="49">
        <v>5.3584601648617473E-3</v>
      </c>
      <c r="H23" s="49">
        <v>8.0518856479817045E-4</v>
      </c>
      <c r="I23" s="49">
        <v>9.9531696790492851E-3</v>
      </c>
      <c r="J23" s="49">
        <v>1.0213081421493128E-3</v>
      </c>
      <c r="K23" s="49">
        <v>7.0482260168599929E-3</v>
      </c>
      <c r="L23" s="49">
        <v>1.7560928250172757E-2</v>
      </c>
      <c r="M23" s="49">
        <v>2.2372202814638312E-2</v>
      </c>
      <c r="N23" s="49">
        <v>5.183010991746561E-2</v>
      </c>
      <c r="O23" s="49">
        <v>9.2937350935762134E-4</v>
      </c>
      <c r="P23" s="49">
        <v>3.8656532237697082E-3</v>
      </c>
      <c r="Q23" s="49">
        <v>1.3323555568865931E-2</v>
      </c>
      <c r="R23" s="49">
        <v>1.3216833624851437E-2</v>
      </c>
      <c r="S23" s="49">
        <v>3.3858502079909002E-2</v>
      </c>
      <c r="T23" s="49">
        <v>6.7978583947116963E-2</v>
      </c>
      <c r="U23" s="49">
        <v>3.4397445377974463E-2</v>
      </c>
      <c r="V23" s="49">
        <v>1.4005744720118212E-2</v>
      </c>
      <c r="W23" s="49">
        <v>3.829832238367057E-3</v>
      </c>
      <c r="X23" s="49">
        <v>1.7834386821131939E-3</v>
      </c>
      <c r="Y23" s="49">
        <v>7.2474035384014262E-3</v>
      </c>
      <c r="Z23" s="49">
        <v>6.038736041201696E-3</v>
      </c>
      <c r="AA23" s="49">
        <v>4.5559719095012762E-3</v>
      </c>
      <c r="AB23" s="49">
        <v>4.0256797452688248E-3</v>
      </c>
      <c r="AC23" s="49">
        <v>4.0450228481417431E-3</v>
      </c>
      <c r="AD23" s="49">
        <v>4.5897097484856701E-3</v>
      </c>
      <c r="AE23" s="49">
        <v>1.5313333257417274E-3</v>
      </c>
      <c r="AF23" s="49">
        <v>1.0677449650689114E-2</v>
      </c>
      <c r="AG23" s="49">
        <v>2.9844183350959644E-3</v>
      </c>
      <c r="AH23" s="49">
        <v>9.5685630102284355E-4</v>
      </c>
      <c r="AI23" s="49">
        <v>3.5193599430297383E-4</v>
      </c>
      <c r="AJ23" s="49">
        <v>1.3571115262821776E-3</v>
      </c>
      <c r="AK23" s="49">
        <v>2.9586803045794863E-4</v>
      </c>
      <c r="AL23" s="49">
        <v>1.6884834592218812E-3</v>
      </c>
      <c r="AM23" s="49">
        <v>1.4735584804131164E-3</v>
      </c>
      <c r="AN23" s="49">
        <v>5.1368373877268649E-4</v>
      </c>
      <c r="AO23" s="49">
        <v>1.4864466099582499E-3</v>
      </c>
      <c r="AP23" s="49">
        <v>4.4826186664572988E-4</v>
      </c>
      <c r="AQ23" s="49">
        <v>4.7336540175750563E-3</v>
      </c>
      <c r="AR23" s="49">
        <v>3.2146140094612178E-4</v>
      </c>
    </row>
    <row r="24" spans="1:44" ht="8.25" customHeight="1">
      <c r="A24" s="49" t="s">
        <v>261</v>
      </c>
      <c r="B24" s="49" t="s">
        <v>109</v>
      </c>
      <c r="C24" s="49">
        <v>1.6925785387256131E-3</v>
      </c>
      <c r="D24" s="49">
        <v>1.0556705491732595E-3</v>
      </c>
      <c r="E24" s="49">
        <v>4.9377130462214388E-3</v>
      </c>
      <c r="F24" s="49">
        <v>6.3497498319326417E-3</v>
      </c>
      <c r="G24" s="49">
        <v>1.9075181587153569E-2</v>
      </c>
      <c r="H24" s="49">
        <v>4.5824248284262746E-4</v>
      </c>
      <c r="I24" s="49">
        <v>5.4292153865855399E-3</v>
      </c>
      <c r="J24" s="49">
        <v>4.7940879356334386E-3</v>
      </c>
      <c r="K24" s="49">
        <v>1.7680871081865522E-2</v>
      </c>
      <c r="L24" s="49">
        <v>5.8464997774433742E-3</v>
      </c>
      <c r="M24" s="49">
        <v>9.0466681873324802E-3</v>
      </c>
      <c r="N24" s="49">
        <v>4.2168193928358987E-2</v>
      </c>
      <c r="O24" s="49">
        <v>2.6699917166604777E-4</v>
      </c>
      <c r="P24" s="49">
        <v>1.1618824821878909E-3</v>
      </c>
      <c r="Q24" s="49">
        <v>9.550726016763246E-3</v>
      </c>
      <c r="R24" s="49">
        <v>7.2975797886308327E-3</v>
      </c>
      <c r="S24" s="49">
        <v>4.0284924375271716E-2</v>
      </c>
      <c r="T24" s="49">
        <v>1.0802355780484482E-2</v>
      </c>
      <c r="U24" s="49">
        <v>0.11796013891575508</v>
      </c>
      <c r="V24" s="49">
        <v>2.0152398042698475E-2</v>
      </c>
      <c r="W24" s="49">
        <v>4.1373060787395525E-3</v>
      </c>
      <c r="X24" s="49">
        <v>7.7959505140155706E-4</v>
      </c>
      <c r="Y24" s="49">
        <v>6.3936259680236899E-3</v>
      </c>
      <c r="Z24" s="49">
        <v>1.7362784530047588E-2</v>
      </c>
      <c r="AA24" s="49">
        <v>2.5917797617621002E-2</v>
      </c>
      <c r="AB24" s="49">
        <v>4.1602522647259173E-2</v>
      </c>
      <c r="AC24" s="49">
        <v>3.5073474041540049E-2</v>
      </c>
      <c r="AD24" s="49">
        <v>1.8448804137883926E-2</v>
      </c>
      <c r="AE24" s="49">
        <v>1.7138015927088811E-3</v>
      </c>
      <c r="AF24" s="49">
        <v>1.4711623092440333E-2</v>
      </c>
      <c r="AG24" s="49">
        <v>5.5219308526883179E-3</v>
      </c>
      <c r="AH24" s="49">
        <v>1.1548778657221313E-2</v>
      </c>
      <c r="AI24" s="49">
        <v>1.6189013062364618E-3</v>
      </c>
      <c r="AJ24" s="49">
        <v>2.7570411435798721E-4</v>
      </c>
      <c r="AK24" s="49">
        <v>2.4866507959371201E-4</v>
      </c>
      <c r="AL24" s="49">
        <v>1.9621088045942333E-4</v>
      </c>
      <c r="AM24" s="49">
        <v>1.4931668990577705E-3</v>
      </c>
      <c r="AN24" s="49">
        <v>3.2369498406034197E-4</v>
      </c>
      <c r="AO24" s="49">
        <v>8.2506744839572698E-4</v>
      </c>
      <c r="AP24" s="49">
        <v>4.7261257481297139E-4</v>
      </c>
      <c r="AQ24" s="49">
        <v>3.1588158220178242E-3</v>
      </c>
      <c r="AR24" s="49">
        <v>1.9921390386798492E-3</v>
      </c>
    </row>
    <row r="25" spans="1:44" ht="8.25" customHeight="1">
      <c r="A25" s="49" t="s">
        <v>262</v>
      </c>
      <c r="B25" s="49" t="s">
        <v>110</v>
      </c>
      <c r="C25" s="49">
        <v>1.0111255115206375E-2</v>
      </c>
      <c r="D25" s="49">
        <v>1.1813500761463031E-3</v>
      </c>
      <c r="E25" s="49">
        <v>1.4272186157037467E-4</v>
      </c>
      <c r="F25" s="49">
        <v>2.8387764581868182E-3</v>
      </c>
      <c r="G25" s="49">
        <v>4.8231314950439898E-3</v>
      </c>
      <c r="H25" s="49">
        <v>1.6176830956866469E-4</v>
      </c>
      <c r="I25" s="49">
        <v>4.5083977234644193E-4</v>
      </c>
      <c r="J25" s="49">
        <v>4.6623861121614725E-4</v>
      </c>
      <c r="K25" s="49">
        <v>3.7887629216800994E-4</v>
      </c>
      <c r="L25" s="49">
        <v>5.6813219602159962E-4</v>
      </c>
      <c r="M25" s="49">
        <v>2.5822854745002105E-3</v>
      </c>
      <c r="N25" s="49">
        <v>1.7178381528742573E-3</v>
      </c>
      <c r="O25" s="49">
        <v>1.7246555991794367E-4</v>
      </c>
      <c r="P25" s="49">
        <v>3.0188655406142414E-4</v>
      </c>
      <c r="Q25" s="49">
        <v>3.5714191117207747E-3</v>
      </c>
      <c r="R25" s="49">
        <v>1.1366797242014991E-3</v>
      </c>
      <c r="S25" s="49">
        <v>7.9580908090736112E-3</v>
      </c>
      <c r="T25" s="49">
        <v>3.4595173198506955E-3</v>
      </c>
      <c r="U25" s="49">
        <v>4.3748337573755111E-3</v>
      </c>
      <c r="V25" s="49">
        <v>0.10235625796925608</v>
      </c>
      <c r="W25" s="49">
        <v>2.6184160763627847E-3</v>
      </c>
      <c r="X25" s="49">
        <v>4.9869393444231728E-4</v>
      </c>
      <c r="Y25" s="49">
        <v>1.4116426345952623E-3</v>
      </c>
      <c r="Z25" s="49">
        <v>2.7100578851920829E-3</v>
      </c>
      <c r="AA25" s="49">
        <v>4.0162079705175404E-3</v>
      </c>
      <c r="AB25" s="49">
        <v>1.0192486896243852E-2</v>
      </c>
      <c r="AC25" s="49">
        <v>1.3316068983931556E-3</v>
      </c>
      <c r="AD25" s="49">
        <v>3.2248788398653964E-3</v>
      </c>
      <c r="AE25" s="49">
        <v>7.7744606329596634E-3</v>
      </c>
      <c r="AF25" s="49">
        <v>8.1271050221760927E-2</v>
      </c>
      <c r="AG25" s="49">
        <v>4.9613289777315794E-4</v>
      </c>
      <c r="AH25" s="49">
        <v>2.076777050910475E-4</v>
      </c>
      <c r="AI25" s="49">
        <v>3.0475597954702973E-3</v>
      </c>
      <c r="AJ25" s="49">
        <v>1.630559047918583E-4</v>
      </c>
      <c r="AK25" s="49">
        <v>1.0290753846216573E-4</v>
      </c>
      <c r="AL25" s="49">
        <v>3.9662307590108501E-3</v>
      </c>
      <c r="AM25" s="49">
        <v>4.2007395646310205E-4</v>
      </c>
      <c r="AN25" s="49">
        <v>7.000087853093796E-4</v>
      </c>
      <c r="AO25" s="49">
        <v>7.3960457828608486E-4</v>
      </c>
      <c r="AP25" s="49">
        <v>3.0812801745312132E-4</v>
      </c>
      <c r="AQ25" s="49">
        <v>1.051233434155697E-3</v>
      </c>
      <c r="AR25" s="49">
        <v>5.2232687064200439E-4</v>
      </c>
    </row>
    <row r="26" spans="1:44" ht="8.25" customHeight="1">
      <c r="A26" s="48" t="s">
        <v>263</v>
      </c>
      <c r="B26" s="48" t="s">
        <v>111</v>
      </c>
      <c r="C26" s="48">
        <v>9.5388326736183383E-4</v>
      </c>
      <c r="D26" s="48">
        <v>1.2841976947958992E-2</v>
      </c>
      <c r="E26" s="48">
        <v>3.95967370564571E-4</v>
      </c>
      <c r="F26" s="48">
        <v>6.498401444503225E-3</v>
      </c>
      <c r="G26" s="48">
        <v>8.258982119969502E-4</v>
      </c>
      <c r="H26" s="48">
        <v>1.6583783388813498E-4</v>
      </c>
      <c r="I26" s="48">
        <v>2.012615700825106E-4</v>
      </c>
      <c r="J26" s="48">
        <v>1.4967032817598557E-4</v>
      </c>
      <c r="K26" s="48">
        <v>1.7216109864416651E-4</v>
      </c>
      <c r="L26" s="48">
        <v>3.3599804044071241E-4</v>
      </c>
      <c r="M26" s="48">
        <v>2.3238826649690895E-3</v>
      </c>
      <c r="N26" s="48">
        <v>4.4521090074011094E-4</v>
      </c>
      <c r="O26" s="48">
        <v>1.7039684990887951E-4</v>
      </c>
      <c r="P26" s="48">
        <v>2.3277568240356907E-4</v>
      </c>
      <c r="Q26" s="48">
        <v>4.6066811684524985E-4</v>
      </c>
      <c r="R26" s="48">
        <v>4.6627377745971923E-4</v>
      </c>
      <c r="S26" s="48">
        <v>8.8254348186454648E-4</v>
      </c>
      <c r="T26" s="48">
        <v>1.0595490578264315E-3</v>
      </c>
      <c r="U26" s="48">
        <v>8.9282132678158432E-3</v>
      </c>
      <c r="V26" s="48">
        <v>8.246880192850135E-3</v>
      </c>
      <c r="W26" s="48">
        <v>0.12468406285698667</v>
      </c>
      <c r="X26" s="48">
        <v>2.5369298206182202E-2</v>
      </c>
      <c r="Y26" s="48">
        <v>0.20407678705501339</v>
      </c>
      <c r="Z26" s="48">
        <v>3.6247051478526644E-2</v>
      </c>
      <c r="AA26" s="48">
        <v>4.7935718825064748E-2</v>
      </c>
      <c r="AB26" s="48">
        <v>4.1338515327741812E-2</v>
      </c>
      <c r="AC26" s="48">
        <v>9.4996596035731143E-2</v>
      </c>
      <c r="AD26" s="48">
        <v>2.5962402649948587E-2</v>
      </c>
      <c r="AE26" s="48">
        <v>1.2718149179129781E-3</v>
      </c>
      <c r="AF26" s="48">
        <v>2.7550355463317161E-2</v>
      </c>
      <c r="AG26" s="48">
        <v>1.4688849088931319E-3</v>
      </c>
      <c r="AH26" s="48">
        <v>3.3311332799722455E-4</v>
      </c>
      <c r="AI26" s="48">
        <v>3.1061032596656039E-4</v>
      </c>
      <c r="AJ26" s="48">
        <v>3.1768193050972694E-4</v>
      </c>
      <c r="AK26" s="48">
        <v>2.2734107522907792E-4</v>
      </c>
      <c r="AL26" s="48">
        <v>5.6045713020362083E-5</v>
      </c>
      <c r="AM26" s="48">
        <v>5.233511572919333E-4</v>
      </c>
      <c r="AN26" s="48">
        <v>3.7577357511192052E-4</v>
      </c>
      <c r="AO26" s="48">
        <v>2.7865469263305153E-4</v>
      </c>
      <c r="AP26" s="48">
        <v>5.4283579296524661E-4</v>
      </c>
      <c r="AQ26" s="48">
        <v>2.6013778668101815E-4</v>
      </c>
      <c r="AR26" s="48">
        <v>1.5866462050594094E-4</v>
      </c>
    </row>
    <row r="27" spans="1:44" ht="8.25" customHeight="1">
      <c r="A27" s="48" t="s">
        <v>264</v>
      </c>
      <c r="B27" s="48" t="s">
        <v>112</v>
      </c>
      <c r="C27" s="48">
        <v>1.7362911292658041E-3</v>
      </c>
      <c r="D27" s="48">
        <v>3.6108434856294615E-4</v>
      </c>
      <c r="E27" s="48">
        <v>2.3611891474015694E-4</v>
      </c>
      <c r="F27" s="48">
        <v>2.9206132848128034E-3</v>
      </c>
      <c r="G27" s="48">
        <v>1.1950121017360723E-3</v>
      </c>
      <c r="H27" s="48">
        <v>7.568539098666239E-5</v>
      </c>
      <c r="I27" s="48">
        <v>2.1633943323775626E-4</v>
      </c>
      <c r="J27" s="48">
        <v>1.5211420494459394E-4</v>
      </c>
      <c r="K27" s="48">
        <v>1.7959558524887289E-4</v>
      </c>
      <c r="L27" s="48">
        <v>1.6415615604175338E-4</v>
      </c>
      <c r="M27" s="48">
        <v>3.3035000276667088E-3</v>
      </c>
      <c r="N27" s="48">
        <v>1.0256954647916752E-2</v>
      </c>
      <c r="O27" s="48">
        <v>3.0463799331458228E-5</v>
      </c>
      <c r="P27" s="48">
        <v>1.4461313710043493E-4</v>
      </c>
      <c r="Q27" s="48">
        <v>2.4443289142775035E-3</v>
      </c>
      <c r="R27" s="48">
        <v>3.6560419662050493E-4</v>
      </c>
      <c r="S27" s="48">
        <v>8.4213004227282247E-4</v>
      </c>
      <c r="T27" s="48">
        <v>3.7201688242513072E-3</v>
      </c>
      <c r="U27" s="48">
        <v>9.0532987274186247E-4</v>
      </c>
      <c r="V27" s="48">
        <v>1.2084254157892996E-3</v>
      </c>
      <c r="W27" s="48">
        <v>9.6742196147996951E-3</v>
      </c>
      <c r="X27" s="48">
        <v>0.11071690069157848</v>
      </c>
      <c r="Y27" s="48">
        <v>1.23501368667297E-2</v>
      </c>
      <c r="Z27" s="48">
        <v>1.3124562738835837E-2</v>
      </c>
      <c r="AA27" s="48">
        <v>7.4232540238274636E-2</v>
      </c>
      <c r="AB27" s="48">
        <v>3.3342446000156241E-3</v>
      </c>
      <c r="AC27" s="48">
        <v>5.1647858360690573E-2</v>
      </c>
      <c r="AD27" s="48">
        <v>1.7831316434681943E-2</v>
      </c>
      <c r="AE27" s="48">
        <v>7.3334959964685409E-4</v>
      </c>
      <c r="AF27" s="48">
        <v>3.912116914551309E-3</v>
      </c>
      <c r="AG27" s="48">
        <v>9.5582135511225604E-4</v>
      </c>
      <c r="AH27" s="48">
        <v>1.8196427385949759E-4</v>
      </c>
      <c r="AI27" s="48">
        <v>2.8507059433165882E-4</v>
      </c>
      <c r="AJ27" s="48">
        <v>2.1668426940890859E-4</v>
      </c>
      <c r="AK27" s="48">
        <v>1.7743591761469317E-4</v>
      </c>
      <c r="AL27" s="48">
        <v>1.1005442423190793E-4</v>
      </c>
      <c r="AM27" s="48">
        <v>2.6579219054916487E-4</v>
      </c>
      <c r="AN27" s="48">
        <v>1.026158886391573E-4</v>
      </c>
      <c r="AO27" s="48">
        <v>7.7375204037395402E-5</v>
      </c>
      <c r="AP27" s="48">
        <v>5.3778265592154169E-4</v>
      </c>
      <c r="AQ27" s="48">
        <v>1.7424998958903449E-4</v>
      </c>
      <c r="AR27" s="48">
        <v>3.2527638692776033E-4</v>
      </c>
    </row>
    <row r="28" spans="1:44" ht="8.25" customHeight="1">
      <c r="A28" s="48" t="s">
        <v>265</v>
      </c>
      <c r="B28" s="48" t="s">
        <v>113</v>
      </c>
      <c r="C28" s="48">
        <v>1.9703720599743989E-3</v>
      </c>
      <c r="D28" s="48">
        <v>8.8122375668163149E-3</v>
      </c>
      <c r="E28" s="48">
        <v>8.2328248968658001E-3</v>
      </c>
      <c r="F28" s="48">
        <v>8.2707585664117036E-3</v>
      </c>
      <c r="G28" s="48">
        <v>1.1974402917840117E-2</v>
      </c>
      <c r="H28" s="48">
        <v>1.6098263720421223E-3</v>
      </c>
      <c r="I28" s="48">
        <v>1.9440310416886616E-3</v>
      </c>
      <c r="J28" s="48">
        <v>1.6712930513772674E-3</v>
      </c>
      <c r="K28" s="48">
        <v>1.7926582049207921E-3</v>
      </c>
      <c r="L28" s="48">
        <v>7.6549063212525553E-3</v>
      </c>
      <c r="M28" s="48">
        <v>2.0050148022613223E-3</v>
      </c>
      <c r="N28" s="48">
        <v>2.1892610996253285E-3</v>
      </c>
      <c r="O28" s="48">
        <v>8.8301816447642354E-4</v>
      </c>
      <c r="P28" s="48">
        <v>1.7558422587313979E-3</v>
      </c>
      <c r="Q28" s="48">
        <v>3.3583875256006407E-3</v>
      </c>
      <c r="R28" s="48">
        <v>2.4807915563360384E-3</v>
      </c>
      <c r="S28" s="48">
        <v>2.1347206741391362E-2</v>
      </c>
      <c r="T28" s="48">
        <v>1.4182097451082084E-2</v>
      </c>
      <c r="U28" s="48">
        <v>2.4470515231812713E-3</v>
      </c>
      <c r="V28" s="48">
        <v>2.4872943515921019E-3</v>
      </c>
      <c r="W28" s="48">
        <v>2.241931769446719E-2</v>
      </c>
      <c r="X28" s="48">
        <v>4.4633877639889746E-3</v>
      </c>
      <c r="Y28" s="48">
        <v>6.7854619225602375E-2</v>
      </c>
      <c r="Z28" s="48">
        <v>2.9302573714943887E-2</v>
      </c>
      <c r="AA28" s="48">
        <v>2.9827913688601812E-2</v>
      </c>
      <c r="AB28" s="48">
        <v>2.1610044294268032E-2</v>
      </c>
      <c r="AC28" s="48">
        <v>2.9678249666969973E-2</v>
      </c>
      <c r="AD28" s="48">
        <v>5.0766037040800051E-2</v>
      </c>
      <c r="AE28" s="48">
        <v>8.697910015450238E-3</v>
      </c>
      <c r="AF28" s="48">
        <v>3.3206382016883224E-2</v>
      </c>
      <c r="AG28" s="48">
        <v>1.5968965597860805E-3</v>
      </c>
      <c r="AH28" s="48">
        <v>5.9419935678825162E-4</v>
      </c>
      <c r="AI28" s="48">
        <v>2.9994703013622561E-3</v>
      </c>
      <c r="AJ28" s="48">
        <v>4.0889843158790912E-4</v>
      </c>
      <c r="AK28" s="48">
        <v>1.9019609603794735E-4</v>
      </c>
      <c r="AL28" s="48">
        <v>6.4587287373841324E-4</v>
      </c>
      <c r="AM28" s="48">
        <v>8.1753240737723854E-4</v>
      </c>
      <c r="AN28" s="48">
        <v>1.8376084096506917E-3</v>
      </c>
      <c r="AO28" s="48">
        <v>4.5838275635073597E-4</v>
      </c>
      <c r="AP28" s="48">
        <v>5.7213118759387319E-4</v>
      </c>
      <c r="AQ28" s="48">
        <v>9.3846737852298608E-4</v>
      </c>
      <c r="AR28" s="48">
        <v>5.3674453448532928E-4</v>
      </c>
    </row>
    <row r="29" spans="1:44" ht="8.25" customHeight="1">
      <c r="A29" s="48" t="s">
        <v>266</v>
      </c>
      <c r="B29" s="48" t="s">
        <v>114</v>
      </c>
      <c r="C29" s="48">
        <v>1.005593563135531E-3</v>
      </c>
      <c r="D29" s="48">
        <v>3.4858486962186172E-2</v>
      </c>
      <c r="E29" s="48">
        <v>4.1561826062954305E-2</v>
      </c>
      <c r="F29" s="48">
        <v>5.7993436245340438E-2</v>
      </c>
      <c r="G29" s="48">
        <v>5.2827257711096252E-3</v>
      </c>
      <c r="H29" s="48">
        <v>1.4957369459391646E-3</v>
      </c>
      <c r="I29" s="48">
        <v>6.7061148906673194E-3</v>
      </c>
      <c r="J29" s="48">
        <v>2.612923124870804E-2</v>
      </c>
      <c r="K29" s="48">
        <v>1.0350991522363221E-2</v>
      </c>
      <c r="L29" s="48">
        <v>1.6028042563041193E-2</v>
      </c>
      <c r="M29" s="48">
        <v>2.6840402685051171E-2</v>
      </c>
      <c r="N29" s="48">
        <v>5.3824105596669877E-2</v>
      </c>
      <c r="O29" s="48">
        <v>1.9532609207688427E-3</v>
      </c>
      <c r="P29" s="48">
        <v>1.5082343143313737E-2</v>
      </c>
      <c r="Q29" s="48">
        <v>1.0039950633621366E-2</v>
      </c>
      <c r="R29" s="48">
        <v>1.0038285556021664E-2</v>
      </c>
      <c r="S29" s="48">
        <v>7.2137601526468869E-3</v>
      </c>
      <c r="T29" s="48">
        <v>1.1901508038560741E-2</v>
      </c>
      <c r="U29" s="48">
        <v>8.384011830446984E-3</v>
      </c>
      <c r="V29" s="48">
        <v>2.6187472450596268E-2</v>
      </c>
      <c r="W29" s="48">
        <v>5.6418365586319998E-2</v>
      </c>
      <c r="X29" s="48">
        <v>3.1228037998061953E-2</v>
      </c>
      <c r="Y29" s="48">
        <v>9.1064456031611108E-3</v>
      </c>
      <c r="Z29" s="48">
        <v>9.9464833620724946E-2</v>
      </c>
      <c r="AA29" s="48">
        <v>2.0740516508515185E-2</v>
      </c>
      <c r="AB29" s="48">
        <v>1.6502054654002108E-2</v>
      </c>
      <c r="AC29" s="48">
        <v>1.6453672728774522E-2</v>
      </c>
      <c r="AD29" s="48">
        <v>1.9069443198605398E-2</v>
      </c>
      <c r="AE29" s="48">
        <v>9.8522014729757711E-3</v>
      </c>
      <c r="AF29" s="48">
        <v>1.2659221739991849E-2</v>
      </c>
      <c r="AG29" s="48">
        <v>6.2628374946851004E-3</v>
      </c>
      <c r="AH29" s="48">
        <v>1.2101339987417864E-2</v>
      </c>
      <c r="AI29" s="48">
        <v>1.8017430107610517E-3</v>
      </c>
      <c r="AJ29" s="48">
        <v>1.1298345964091508E-2</v>
      </c>
      <c r="AK29" s="48">
        <v>2.1075073705345668E-3</v>
      </c>
      <c r="AL29" s="48">
        <v>4.8929773645377858E-4</v>
      </c>
      <c r="AM29" s="48">
        <v>1.061392786377381E-2</v>
      </c>
      <c r="AN29" s="48">
        <v>3.1163965693133183E-3</v>
      </c>
      <c r="AO29" s="48">
        <v>6.9284216075350888E-3</v>
      </c>
      <c r="AP29" s="48">
        <v>1.9672152824143294E-3</v>
      </c>
      <c r="AQ29" s="48">
        <v>1.9810855970546142E-2</v>
      </c>
      <c r="AR29" s="48">
        <v>3.5962963701507061E-2</v>
      </c>
    </row>
    <row r="30" spans="1:44" ht="8.25" customHeight="1">
      <c r="A30" s="48" t="s">
        <v>267</v>
      </c>
      <c r="B30" s="48" t="s">
        <v>115</v>
      </c>
      <c r="C30" s="48">
        <v>3.6056781735952447E-4</v>
      </c>
      <c r="D30" s="48">
        <v>1.4807783878815037E-3</v>
      </c>
      <c r="E30" s="48">
        <v>7.8562220559910462E-4</v>
      </c>
      <c r="F30" s="48">
        <v>1.6341950248263219E-3</v>
      </c>
      <c r="G30" s="48">
        <v>5.6703155420102932E-4</v>
      </c>
      <c r="H30" s="48">
        <v>3.710553092163581E-4</v>
      </c>
      <c r="I30" s="48">
        <v>1.1189609002603058E-3</v>
      </c>
      <c r="J30" s="48">
        <v>6.2352522207557168E-4</v>
      </c>
      <c r="K30" s="48">
        <v>4.6705605007168886E-4</v>
      </c>
      <c r="L30" s="48">
        <v>9.5888601086304912E-4</v>
      </c>
      <c r="M30" s="48">
        <v>1.1200928138323434E-3</v>
      </c>
      <c r="N30" s="48">
        <v>1.2050217282462651E-3</v>
      </c>
      <c r="O30" s="48">
        <v>5.7641380622129483E-5</v>
      </c>
      <c r="P30" s="48">
        <v>3.8629235930562615E-4</v>
      </c>
      <c r="Q30" s="48">
        <v>9.3155191716837193E-4</v>
      </c>
      <c r="R30" s="48">
        <v>4.6751613150991473E-4</v>
      </c>
      <c r="S30" s="48">
        <v>8.5724721908142217E-4</v>
      </c>
      <c r="T30" s="48">
        <v>7.1742169350199692E-4</v>
      </c>
      <c r="U30" s="48">
        <v>1.2349157027975036E-3</v>
      </c>
      <c r="V30" s="48">
        <v>1.6714383414224438E-3</v>
      </c>
      <c r="W30" s="48">
        <v>1.1937959820699901E-3</v>
      </c>
      <c r="X30" s="48">
        <v>2.9790349409342608E-3</v>
      </c>
      <c r="Y30" s="48">
        <v>1.3506666933322208E-3</v>
      </c>
      <c r="Z30" s="48">
        <v>1.6132611960265043E-2</v>
      </c>
      <c r="AA30" s="48">
        <v>8.6584591551634518E-2</v>
      </c>
      <c r="AB30" s="48">
        <v>4.7256332658905421E-3</v>
      </c>
      <c r="AC30" s="48">
        <v>1.1237886771708366E-2</v>
      </c>
      <c r="AD30" s="48">
        <v>6.6020529267354338E-3</v>
      </c>
      <c r="AE30" s="48">
        <v>1.4906197696716614E-2</v>
      </c>
      <c r="AF30" s="48">
        <v>1.3869959871221461E-2</v>
      </c>
      <c r="AG30" s="48">
        <v>1.1568001155311631E-3</v>
      </c>
      <c r="AH30" s="48">
        <v>2.0396983478864622E-3</v>
      </c>
      <c r="AI30" s="48">
        <v>3.8527032757824117E-4</v>
      </c>
      <c r="AJ30" s="48">
        <v>2.7630449150950068E-3</v>
      </c>
      <c r="AK30" s="48">
        <v>2.2023133005999047E-4</v>
      </c>
      <c r="AL30" s="48">
        <v>7.9607885955375465E-4</v>
      </c>
      <c r="AM30" s="48">
        <v>2.1953841980692176E-3</v>
      </c>
      <c r="AN30" s="48">
        <v>2.8585233572848458E-4</v>
      </c>
      <c r="AO30" s="48">
        <v>4.2806581230281425E-4</v>
      </c>
      <c r="AP30" s="48">
        <v>3.2929002624539099E-4</v>
      </c>
      <c r="AQ30" s="48">
        <v>4.2997773687814369E-4</v>
      </c>
      <c r="AR30" s="48">
        <v>5.9720105534301728E-4</v>
      </c>
    </row>
    <row r="31" spans="1:44" ht="8.25" customHeight="1">
      <c r="A31" s="49" t="s">
        <v>268</v>
      </c>
      <c r="B31" s="49" t="s">
        <v>116</v>
      </c>
      <c r="C31" s="49">
        <v>1.2411874731912487E-4</v>
      </c>
      <c r="D31" s="49">
        <v>4.8915279970539606E-4</v>
      </c>
      <c r="E31" s="49">
        <v>3.4347662757893007E-4</v>
      </c>
      <c r="F31" s="49">
        <v>5.8348041296749965E-4</v>
      </c>
      <c r="G31" s="49">
        <v>4.600993399277698E-4</v>
      </c>
      <c r="H31" s="49">
        <v>5.2063163701613344E-4</v>
      </c>
      <c r="I31" s="49">
        <v>3.5964435008491727E-4</v>
      </c>
      <c r="J31" s="49">
        <v>4.0660641683523647E-4</v>
      </c>
      <c r="K31" s="49">
        <v>3.9306471764979272E-4</v>
      </c>
      <c r="L31" s="49">
        <v>2.9157128874433456E-4</v>
      </c>
      <c r="M31" s="49">
        <v>5.180577989670898E-4</v>
      </c>
      <c r="N31" s="49">
        <v>4.2566329970550039E-4</v>
      </c>
      <c r="O31" s="49">
        <v>8.7192166958147572E-5</v>
      </c>
      <c r="P31" s="49">
        <v>2.6062264136932729E-4</v>
      </c>
      <c r="Q31" s="49">
        <v>3.506095534260308E-4</v>
      </c>
      <c r="R31" s="49">
        <v>7.9441011795896329E-4</v>
      </c>
      <c r="S31" s="49">
        <v>5.8228608220891329E-4</v>
      </c>
      <c r="T31" s="49">
        <v>7.8041689643498281E-4</v>
      </c>
      <c r="U31" s="49">
        <v>3.6064729976662631E-4</v>
      </c>
      <c r="V31" s="49">
        <v>4.6992547896583509E-4</v>
      </c>
      <c r="W31" s="49">
        <v>4.8608610056588932E-4</v>
      </c>
      <c r="X31" s="49">
        <v>4.9877836961267777E-4</v>
      </c>
      <c r="Y31" s="49">
        <v>3.1575553549279087E-4</v>
      </c>
      <c r="Z31" s="49">
        <v>8.7827485206267071E-4</v>
      </c>
      <c r="AA31" s="49">
        <v>1.6756145096304702E-3</v>
      </c>
      <c r="AB31" s="49">
        <v>0.10264367282028432</v>
      </c>
      <c r="AC31" s="49">
        <v>4.3494090171858422E-2</v>
      </c>
      <c r="AD31" s="49">
        <v>1.509020078512419E-3</v>
      </c>
      <c r="AE31" s="49">
        <v>4.7415950182402199E-4</v>
      </c>
      <c r="AF31" s="49">
        <v>4.7184793752736852E-4</v>
      </c>
      <c r="AG31" s="49">
        <v>6.0782419793078326E-3</v>
      </c>
      <c r="AH31" s="49">
        <v>8.9325379428775182E-3</v>
      </c>
      <c r="AI31" s="49">
        <v>2.2964864363753346E-4</v>
      </c>
      <c r="AJ31" s="49">
        <v>6.3609532018058933E-4</v>
      </c>
      <c r="AK31" s="49">
        <v>4.5030104017801186E-4</v>
      </c>
      <c r="AL31" s="49">
        <v>5.4852472159623265E-5</v>
      </c>
      <c r="AM31" s="49">
        <v>4.9872666748481927E-4</v>
      </c>
      <c r="AN31" s="49">
        <v>9.0214531051333372E-4</v>
      </c>
      <c r="AO31" s="49">
        <v>7.9234196724097417E-4</v>
      </c>
      <c r="AP31" s="49">
        <v>5.2194667781780538E-4</v>
      </c>
      <c r="AQ31" s="49">
        <v>9.2197937258490354E-4</v>
      </c>
      <c r="AR31" s="49">
        <v>2.958570594895015E-4</v>
      </c>
    </row>
    <row r="32" spans="1:44" ht="8.25" customHeight="1">
      <c r="A32" s="49" t="s">
        <v>269</v>
      </c>
      <c r="B32" s="49" t="s">
        <v>36</v>
      </c>
      <c r="C32" s="49">
        <v>8.9604687879517309E-5</v>
      </c>
      <c r="D32" s="49">
        <v>8.6959631770587846E-4</v>
      </c>
      <c r="E32" s="49">
        <v>9.7177301655036925E-4</v>
      </c>
      <c r="F32" s="49">
        <v>1.6463558245257118E-3</v>
      </c>
      <c r="G32" s="49">
        <v>5.8553901862874139E-4</v>
      </c>
      <c r="H32" s="49">
        <v>1.7038936125924616E-4</v>
      </c>
      <c r="I32" s="49">
        <v>3.4325552347534987E-4</v>
      </c>
      <c r="J32" s="49">
        <v>5.6407869491326861E-4</v>
      </c>
      <c r="K32" s="49">
        <v>5.4154268986790954E-4</v>
      </c>
      <c r="L32" s="49">
        <v>4.5791826651520696E-4</v>
      </c>
      <c r="M32" s="49">
        <v>6.7690033683973961E-4</v>
      </c>
      <c r="N32" s="49">
        <v>1.4063202409207612E-3</v>
      </c>
      <c r="O32" s="49">
        <v>6.8705645177200212E-5</v>
      </c>
      <c r="P32" s="49">
        <v>3.6176364951792336E-4</v>
      </c>
      <c r="Q32" s="49">
        <v>3.7281236359008955E-4</v>
      </c>
      <c r="R32" s="49">
        <v>4.8892770625221763E-4</v>
      </c>
      <c r="S32" s="49">
        <v>9.2772259398650329E-4</v>
      </c>
      <c r="T32" s="49">
        <v>9.022979982935143E-4</v>
      </c>
      <c r="U32" s="49">
        <v>1.488843324744582E-3</v>
      </c>
      <c r="V32" s="49">
        <v>8.4633065133180778E-4</v>
      </c>
      <c r="W32" s="49">
        <v>1.8724290428567664E-3</v>
      </c>
      <c r="X32" s="49">
        <v>1.9061401958570374E-3</v>
      </c>
      <c r="Y32" s="49">
        <v>1.860159210233296E-3</v>
      </c>
      <c r="Z32" s="49">
        <v>2.7814828373042772E-3</v>
      </c>
      <c r="AA32" s="49">
        <v>3.6333525175071958E-3</v>
      </c>
      <c r="AB32" s="49">
        <v>0.13716424668647118</v>
      </c>
      <c r="AC32" s="49">
        <v>6.5163039850796078E-2</v>
      </c>
      <c r="AD32" s="49">
        <v>2.515274069023406E-3</v>
      </c>
      <c r="AE32" s="49">
        <v>5.0457211623533549E-4</v>
      </c>
      <c r="AF32" s="49">
        <v>1.2098769159282999E-3</v>
      </c>
      <c r="AG32" s="49">
        <v>8.3634128213139498E-3</v>
      </c>
      <c r="AH32" s="49">
        <v>1.2685907512163074E-2</v>
      </c>
      <c r="AI32" s="49">
        <v>1.988478127302116E-4</v>
      </c>
      <c r="AJ32" s="49">
        <v>3.4374129739825593E-4</v>
      </c>
      <c r="AK32" s="49">
        <v>1.9236916550855514E-4</v>
      </c>
      <c r="AL32" s="49">
        <v>5.1110020093325045E-5</v>
      </c>
      <c r="AM32" s="49">
        <v>4.2355593111238559E-4</v>
      </c>
      <c r="AN32" s="49">
        <v>1.0139149849601459E-3</v>
      </c>
      <c r="AO32" s="49">
        <v>8.6754843596489417E-4</v>
      </c>
      <c r="AP32" s="49">
        <v>3.1226877875452759E-4</v>
      </c>
      <c r="AQ32" s="49">
        <v>1.0014022597208618E-3</v>
      </c>
      <c r="AR32" s="49">
        <v>4.4483541496208106E-4</v>
      </c>
    </row>
    <row r="33" spans="1:44" ht="8.25" customHeight="1">
      <c r="A33" s="49" t="s">
        <v>270</v>
      </c>
      <c r="B33" s="49" t="s">
        <v>117</v>
      </c>
      <c r="C33" s="49">
        <v>1.5775843868411293E-5</v>
      </c>
      <c r="D33" s="49">
        <v>2.1496214027304122E-4</v>
      </c>
      <c r="E33" s="49">
        <v>1.8533666499738499E-4</v>
      </c>
      <c r="F33" s="49">
        <v>2.6960065308905679E-4</v>
      </c>
      <c r="G33" s="49">
        <v>1.103740745222095E-4</v>
      </c>
      <c r="H33" s="49">
        <v>1.3890914589746538E-4</v>
      </c>
      <c r="I33" s="49">
        <v>6.0491546535829052E-5</v>
      </c>
      <c r="J33" s="49">
        <v>1.4004178843983982E-4</v>
      </c>
      <c r="K33" s="49">
        <v>1.2856137666759749E-4</v>
      </c>
      <c r="L33" s="49">
        <v>8.2218089978431964E-5</v>
      </c>
      <c r="M33" s="49">
        <v>1.6070603779095845E-4</v>
      </c>
      <c r="N33" s="49">
        <v>1.977308300590062E-4</v>
      </c>
      <c r="O33" s="49">
        <v>2.7877036221144913E-5</v>
      </c>
      <c r="P33" s="49">
        <v>9.7309578048834737E-5</v>
      </c>
      <c r="Q33" s="49">
        <v>9.8038974053795357E-5</v>
      </c>
      <c r="R33" s="49">
        <v>2.3653121853898471E-4</v>
      </c>
      <c r="S33" s="49">
        <v>1.78593495914039E-4</v>
      </c>
      <c r="T33" s="49">
        <v>1.8975778160308307E-4</v>
      </c>
      <c r="U33" s="49">
        <v>1.4239924585768228E-4</v>
      </c>
      <c r="V33" s="49">
        <v>1.6008355422798067E-4</v>
      </c>
      <c r="W33" s="49">
        <v>2.5604603429331516E-4</v>
      </c>
      <c r="X33" s="49">
        <v>1.5665978305055763E-4</v>
      </c>
      <c r="Y33" s="49">
        <v>1.6834472891939298E-4</v>
      </c>
      <c r="Z33" s="49">
        <v>9.6110951433789576E-4</v>
      </c>
      <c r="AA33" s="49">
        <v>2.050034582319354E-4</v>
      </c>
      <c r="AB33" s="49">
        <v>3.9599812195466034E-4</v>
      </c>
      <c r="AC33" s="49">
        <v>2.495348757606266E-4</v>
      </c>
      <c r="AD33" s="49">
        <v>0.14062536251933072</v>
      </c>
      <c r="AE33" s="49">
        <v>9.8125027265601099E-5</v>
      </c>
      <c r="AF33" s="49">
        <v>1.1868415967824447E-4</v>
      </c>
      <c r="AG33" s="49">
        <v>2.7759035071690894E-4</v>
      </c>
      <c r="AH33" s="49">
        <v>2.1799899694853364E-3</v>
      </c>
      <c r="AI33" s="49">
        <v>6.487709922182216E-5</v>
      </c>
      <c r="AJ33" s="49">
        <v>1.940631646170621E-4</v>
      </c>
      <c r="AK33" s="49">
        <v>1.4763826620911073E-4</v>
      </c>
      <c r="AL33" s="49">
        <v>1.5862375352436966E-5</v>
      </c>
      <c r="AM33" s="49">
        <v>1.9144298078145819E-4</v>
      </c>
      <c r="AN33" s="49">
        <v>4.7225540810175631E-4</v>
      </c>
      <c r="AO33" s="49">
        <v>1.0294999345429823E-4</v>
      </c>
      <c r="AP33" s="49">
        <v>1.8288494530437131E-4</v>
      </c>
      <c r="AQ33" s="49">
        <v>2.0751114647828381E-4</v>
      </c>
      <c r="AR33" s="49">
        <v>2.1376432473154945E-4</v>
      </c>
    </row>
    <row r="34" spans="1:44" ht="8.25" customHeight="1">
      <c r="A34" s="49" t="s">
        <v>271</v>
      </c>
      <c r="B34" s="49" t="s">
        <v>118</v>
      </c>
      <c r="C34" s="49">
        <v>2.7168172525016826E-2</v>
      </c>
      <c r="D34" s="49">
        <v>1.9340611426835129E-3</v>
      </c>
      <c r="E34" s="49">
        <v>1.5279713312776999E-2</v>
      </c>
      <c r="F34" s="49">
        <v>3.4341531184629077E-2</v>
      </c>
      <c r="G34" s="49">
        <v>9.8757304587705919E-3</v>
      </c>
      <c r="H34" s="49">
        <v>4.1909422875568737E-3</v>
      </c>
      <c r="I34" s="49">
        <v>3.6554353583116622E-2</v>
      </c>
      <c r="J34" s="49">
        <v>3.6738343298724227E-3</v>
      </c>
      <c r="K34" s="49">
        <v>7.8039415008647499E-3</v>
      </c>
      <c r="L34" s="49">
        <v>2.9194325568640156E-2</v>
      </c>
      <c r="M34" s="49">
        <v>3.4077401947352544E-2</v>
      </c>
      <c r="N34" s="49">
        <v>7.8361538921584012E-3</v>
      </c>
      <c r="O34" s="49">
        <v>1.0769966769170445E-3</v>
      </c>
      <c r="P34" s="49">
        <v>4.950027466381679E-3</v>
      </c>
      <c r="Q34" s="49">
        <v>4.0758290067818927E-2</v>
      </c>
      <c r="R34" s="49">
        <v>6.085538388848461E-3</v>
      </c>
      <c r="S34" s="49">
        <v>8.8611409697439397E-3</v>
      </c>
      <c r="T34" s="49">
        <v>1.4639860271967814E-2</v>
      </c>
      <c r="U34" s="49">
        <v>2.5145101957170613E-2</v>
      </c>
      <c r="V34" s="49">
        <v>4.814465639850897E-2</v>
      </c>
      <c r="W34" s="49">
        <v>6.384537672361007E-2</v>
      </c>
      <c r="X34" s="49">
        <v>7.6114147381816641E-2</v>
      </c>
      <c r="Y34" s="49">
        <v>1.2460793513843159E-2</v>
      </c>
      <c r="Z34" s="49">
        <v>4.5639574655522526E-3</v>
      </c>
      <c r="AA34" s="49">
        <v>9.2777131043247883E-3</v>
      </c>
      <c r="AB34" s="49">
        <v>3.8207339341844639E-3</v>
      </c>
      <c r="AC34" s="49">
        <v>1.6986759585656264E-2</v>
      </c>
      <c r="AD34" s="49">
        <v>8.6141253170015034E-3</v>
      </c>
      <c r="AE34" s="49">
        <v>0.22242276749067727</v>
      </c>
      <c r="AF34" s="49">
        <v>1.3035373380470279E-3</v>
      </c>
      <c r="AG34" s="49">
        <v>1.7448022463450761E-2</v>
      </c>
      <c r="AH34" s="49">
        <v>6.3885901180474082E-3</v>
      </c>
      <c r="AI34" s="49">
        <v>1.5089869565662094E-2</v>
      </c>
      <c r="AJ34" s="49">
        <v>7.5882776358410587E-3</v>
      </c>
      <c r="AK34" s="49">
        <v>4.3864487277282625E-3</v>
      </c>
      <c r="AL34" s="49">
        <v>1.2666788037073711E-3</v>
      </c>
      <c r="AM34" s="49">
        <v>1.8581119817589472E-2</v>
      </c>
      <c r="AN34" s="49">
        <v>2.1356907995827006E-2</v>
      </c>
      <c r="AO34" s="49">
        <v>1.3623898773813814E-2</v>
      </c>
      <c r="AP34" s="49">
        <v>2.2040433520101373E-2</v>
      </c>
      <c r="AQ34" s="49">
        <v>1.6620979814231295E-2</v>
      </c>
      <c r="AR34" s="49">
        <v>1.5802529680696779E-2</v>
      </c>
    </row>
    <row r="35" spans="1:44" ht="8.25" customHeight="1">
      <c r="A35" s="49" t="s">
        <v>272</v>
      </c>
      <c r="B35" s="49" t="s">
        <v>119</v>
      </c>
      <c r="C35" s="49">
        <v>5.9910753784688723E-4</v>
      </c>
      <c r="D35" s="49">
        <v>1.612848124879224E-2</v>
      </c>
      <c r="E35" s="49">
        <v>1.6101887685979317E-2</v>
      </c>
      <c r="F35" s="49">
        <v>8.1546953016423066E-3</v>
      </c>
      <c r="G35" s="49">
        <v>8.9883620383940854E-5</v>
      </c>
      <c r="H35" s="49">
        <v>8.9193392595946243E-5</v>
      </c>
      <c r="I35" s="49">
        <v>7.0019120479569491E-4</v>
      </c>
      <c r="J35" s="49">
        <v>1.1351695464304992E-4</v>
      </c>
      <c r="K35" s="49">
        <v>6.3918835928856199E-5</v>
      </c>
      <c r="L35" s="49">
        <v>2.9921224243399725E-5</v>
      </c>
      <c r="M35" s="49">
        <v>3.2920133446080361E-4</v>
      </c>
      <c r="N35" s="49">
        <v>9.1617873661686605E-4</v>
      </c>
      <c r="O35" s="49">
        <v>6.887671431700337E-5</v>
      </c>
      <c r="P35" s="49">
        <v>8.2052708752650876E-4</v>
      </c>
      <c r="Q35" s="49">
        <v>5.8743642544241133E-4</v>
      </c>
      <c r="R35" s="49">
        <v>1.5823927626498557E-4</v>
      </c>
      <c r="S35" s="49">
        <v>1.2589106714451924E-4</v>
      </c>
      <c r="T35" s="49">
        <v>1.3002374832561718E-4</v>
      </c>
      <c r="U35" s="49">
        <v>8.4870725636730247E-5</v>
      </c>
      <c r="V35" s="49">
        <v>3.6073145870726964E-4</v>
      </c>
      <c r="W35" s="49">
        <v>1.2616035201065134E-3</v>
      </c>
      <c r="X35" s="49">
        <v>2.3577581597350079E-2</v>
      </c>
      <c r="Y35" s="49">
        <v>5.0298487503007525E-4</v>
      </c>
      <c r="Z35" s="49">
        <v>5.282379202197772E-4</v>
      </c>
      <c r="AA35" s="49">
        <v>2.6845730789441449E-4</v>
      </c>
      <c r="AB35" s="49">
        <v>1.4260729939394587E-3</v>
      </c>
      <c r="AC35" s="49">
        <v>3.471500843369085E-4</v>
      </c>
      <c r="AD35" s="49">
        <v>6.2272504556511775E-3</v>
      </c>
      <c r="AE35" s="49">
        <v>1.8726203744583531E-2</v>
      </c>
      <c r="AF35" s="49">
        <v>9.6092662630668152E-2</v>
      </c>
      <c r="AG35" s="49">
        <v>1.8540330689257862E-3</v>
      </c>
      <c r="AH35" s="49">
        <v>3.6014162133791053E-3</v>
      </c>
      <c r="AI35" s="49">
        <v>2.9236811152496445E-3</v>
      </c>
      <c r="AJ35" s="49">
        <v>1.6271758450299739E-2</v>
      </c>
      <c r="AK35" s="49">
        <v>3.0020955361424895E-3</v>
      </c>
      <c r="AL35" s="49">
        <v>3.4978535447987621E-3</v>
      </c>
      <c r="AM35" s="49">
        <v>5.0670721041894892E-3</v>
      </c>
      <c r="AN35" s="49">
        <v>1.8176950892430148E-2</v>
      </c>
      <c r="AO35" s="49">
        <v>4.5359694338635978E-3</v>
      </c>
      <c r="AP35" s="49">
        <v>5.1513503647675233E-3</v>
      </c>
      <c r="AQ35" s="49">
        <v>1.8798679845604304E-2</v>
      </c>
      <c r="AR35" s="49">
        <v>1.7502881348903241E-4</v>
      </c>
    </row>
    <row r="36" spans="1:44" ht="8.25" customHeight="1">
      <c r="A36" s="48" t="s">
        <v>273</v>
      </c>
      <c r="B36" s="48" t="s">
        <v>120</v>
      </c>
      <c r="C36" s="48">
        <v>4.5919849129796408E-2</v>
      </c>
      <c r="D36" s="48">
        <v>1.785734413306158E-2</v>
      </c>
      <c r="E36" s="48">
        <v>3.1457692590851086E-2</v>
      </c>
      <c r="F36" s="48">
        <v>4.5391357700687272E-2</v>
      </c>
      <c r="G36" s="48">
        <v>7.5152096528775192E-2</v>
      </c>
      <c r="H36" s="48">
        <v>4.7204898821584511E-2</v>
      </c>
      <c r="I36" s="48">
        <v>6.5737157058246676E-2</v>
      </c>
      <c r="J36" s="48">
        <v>7.2981330861183302E-2</v>
      </c>
      <c r="K36" s="48">
        <v>7.3354924352567491E-2</v>
      </c>
      <c r="L36" s="48">
        <v>6.8306926115603697E-2</v>
      </c>
      <c r="M36" s="48">
        <v>8.8550894805360159E-2</v>
      </c>
      <c r="N36" s="48">
        <v>6.6773080481990599E-2</v>
      </c>
      <c r="O36" s="48">
        <v>1.5602393886140835E-2</v>
      </c>
      <c r="P36" s="48">
        <v>3.115600964310386E-2</v>
      </c>
      <c r="Q36" s="48">
        <v>5.87492858845758E-2</v>
      </c>
      <c r="R36" s="48">
        <v>6.216940819850799E-2</v>
      </c>
      <c r="S36" s="48">
        <v>7.1446927327958057E-2</v>
      </c>
      <c r="T36" s="48">
        <v>7.5477544835778079E-2</v>
      </c>
      <c r="U36" s="48">
        <v>7.5162960885040042E-2</v>
      </c>
      <c r="V36" s="48">
        <v>7.3313573253011119E-2</v>
      </c>
      <c r="W36" s="48">
        <v>6.3235057034026029E-2</v>
      </c>
      <c r="X36" s="48">
        <v>0.10440426697578443</v>
      </c>
      <c r="Y36" s="48">
        <v>5.8405903517770356E-2</v>
      </c>
      <c r="Z36" s="48">
        <v>8.7476975583246921E-2</v>
      </c>
      <c r="AA36" s="48">
        <v>9.0231702062596897E-2</v>
      </c>
      <c r="AB36" s="48">
        <v>7.1399960847853175E-2</v>
      </c>
      <c r="AC36" s="48">
        <v>7.346333450730487E-2</v>
      </c>
      <c r="AD36" s="48">
        <v>7.7843742178927547E-2</v>
      </c>
      <c r="AE36" s="48">
        <v>1.5581660270959021E-2</v>
      </c>
      <c r="AF36" s="48">
        <v>4.6057128953244354E-2</v>
      </c>
      <c r="AG36" s="48">
        <v>2.4380939967401434E-2</v>
      </c>
      <c r="AH36" s="48">
        <v>4.41337184176342E-2</v>
      </c>
      <c r="AI36" s="48">
        <v>5.5020112560581522E-2</v>
      </c>
      <c r="AJ36" s="48">
        <v>2.9193627841197767E-2</v>
      </c>
      <c r="AK36" s="48">
        <v>6.2913670576939624E-3</v>
      </c>
      <c r="AL36" s="48">
        <v>2.639346794999298E-3</v>
      </c>
      <c r="AM36" s="48">
        <v>1.6883880115000267E-2</v>
      </c>
      <c r="AN36" s="48">
        <v>9.1940115359301355E-3</v>
      </c>
      <c r="AO36" s="48">
        <v>1.7058634062059326E-2</v>
      </c>
      <c r="AP36" s="48">
        <v>1.4991028350270979E-2</v>
      </c>
      <c r="AQ36" s="48">
        <v>3.8843642220313668E-2</v>
      </c>
      <c r="AR36" s="48">
        <v>6.6085161254919353E-2</v>
      </c>
    </row>
    <row r="37" spans="1:44" ht="8.25" customHeight="1">
      <c r="A37" s="48" t="s">
        <v>274</v>
      </c>
      <c r="B37" s="48" t="s">
        <v>121</v>
      </c>
      <c r="C37" s="48">
        <v>2.181325696223969E-2</v>
      </c>
      <c r="D37" s="48">
        <v>5.9753082237372551E-2</v>
      </c>
      <c r="E37" s="48">
        <v>5.0188394693359242E-2</v>
      </c>
      <c r="F37" s="48">
        <v>5.3716589174033158E-2</v>
      </c>
      <c r="G37" s="48">
        <v>7.702315770034121E-2</v>
      </c>
      <c r="H37" s="48">
        <v>1.7355703266825492E-2</v>
      </c>
      <c r="I37" s="48">
        <v>3.2926896801788744E-2</v>
      </c>
      <c r="J37" s="48">
        <v>2.0818311103275752E-2</v>
      </c>
      <c r="K37" s="48">
        <v>3.5469974310924891E-2</v>
      </c>
      <c r="L37" s="48">
        <v>4.5832076523962068E-2</v>
      </c>
      <c r="M37" s="48">
        <v>6.0522896953005757E-2</v>
      </c>
      <c r="N37" s="48">
        <v>2.6829740079318515E-2</v>
      </c>
      <c r="O37" s="48">
        <v>1.2141347973586465E-2</v>
      </c>
      <c r="P37" s="48">
        <v>6.1746766253549988E-2</v>
      </c>
      <c r="Q37" s="48">
        <v>5.330303012030934E-2</v>
      </c>
      <c r="R37" s="48">
        <v>5.2973435851878144E-2</v>
      </c>
      <c r="S37" s="48">
        <v>5.3423177480261867E-2</v>
      </c>
      <c r="T37" s="48">
        <v>5.2576430370070579E-2</v>
      </c>
      <c r="U37" s="48">
        <v>3.3174089614862234E-2</v>
      </c>
      <c r="V37" s="48">
        <v>4.3386062491534781E-2</v>
      </c>
      <c r="W37" s="48">
        <v>8.3665858302973323E-2</v>
      </c>
      <c r="X37" s="48">
        <v>3.4782086965538361E-2</v>
      </c>
      <c r="Y37" s="48">
        <v>3.7207809321552966E-2</v>
      </c>
      <c r="Z37" s="48">
        <v>2.6740559765573955E-2</v>
      </c>
      <c r="AA37" s="48">
        <v>3.7694839841444165E-2</v>
      </c>
      <c r="AB37" s="48">
        <v>4.454026206762645E-2</v>
      </c>
      <c r="AC37" s="48">
        <v>3.0574350643170604E-2</v>
      </c>
      <c r="AD37" s="48">
        <v>3.1240608774819958E-2</v>
      </c>
      <c r="AE37" s="48">
        <v>1.2972730981522537E-2</v>
      </c>
      <c r="AF37" s="48">
        <v>1.2484475871635377E-2</v>
      </c>
      <c r="AG37" s="48">
        <v>4.3950340505468664E-2</v>
      </c>
      <c r="AH37" s="48">
        <v>0.11062642158173762</v>
      </c>
      <c r="AI37" s="48">
        <v>2.030391758181873E-2</v>
      </c>
      <c r="AJ37" s="48">
        <v>1.0923426253175923E-2</v>
      </c>
      <c r="AK37" s="48">
        <v>1.6553901114267213E-2</v>
      </c>
      <c r="AL37" s="48">
        <v>1.1051757865966974E-3</v>
      </c>
      <c r="AM37" s="48">
        <v>2.575369723698135E-2</v>
      </c>
      <c r="AN37" s="48">
        <v>1.2163273469786146E-2</v>
      </c>
      <c r="AO37" s="48">
        <v>1.0364033731168629E-2</v>
      </c>
      <c r="AP37" s="48">
        <v>3.3616589585202604E-2</v>
      </c>
      <c r="AQ37" s="48">
        <v>1.3462190913347872E-2</v>
      </c>
      <c r="AR37" s="48">
        <v>6.1794000268024863E-3</v>
      </c>
    </row>
    <row r="38" spans="1:44" ht="8.25" customHeight="1">
      <c r="A38" s="48" t="s">
        <v>275</v>
      </c>
      <c r="B38" s="48" t="s">
        <v>122</v>
      </c>
      <c r="C38" s="48">
        <v>1.1553733689538412E-4</v>
      </c>
      <c r="D38" s="48">
        <v>1.2798669750301187E-3</v>
      </c>
      <c r="E38" s="48">
        <v>5.1398150492526474E-4</v>
      </c>
      <c r="F38" s="48">
        <v>7.3244021099481851E-4</v>
      </c>
      <c r="G38" s="48">
        <v>8.6544371094588823E-4</v>
      </c>
      <c r="H38" s="48">
        <v>1.13478552674122E-3</v>
      </c>
      <c r="I38" s="48">
        <v>6.9033193573701541E-4</v>
      </c>
      <c r="J38" s="48">
        <v>4.1236938576602204E-4</v>
      </c>
      <c r="K38" s="48">
        <v>5.5361558699879661E-4</v>
      </c>
      <c r="L38" s="48">
        <v>3.3532471564526615E-4</v>
      </c>
      <c r="M38" s="48">
        <v>8.1390073052467211E-4</v>
      </c>
      <c r="N38" s="48">
        <v>9.4897232273592823E-4</v>
      </c>
      <c r="O38" s="48">
        <v>7.101709289960278E-5</v>
      </c>
      <c r="P38" s="48">
        <v>3.8425357855690262E-4</v>
      </c>
      <c r="Q38" s="48">
        <v>1.0558541481845681E-3</v>
      </c>
      <c r="R38" s="48">
        <v>4.5253922097603597E-3</v>
      </c>
      <c r="S38" s="48">
        <v>7.8831811171825637E-4</v>
      </c>
      <c r="T38" s="48">
        <v>2.4450065682780292E-3</v>
      </c>
      <c r="U38" s="48">
        <v>7.6443893493222939E-4</v>
      </c>
      <c r="V38" s="48">
        <v>6.4796346965705922E-4</v>
      </c>
      <c r="W38" s="48">
        <v>1.1303366135446255E-3</v>
      </c>
      <c r="X38" s="48">
        <v>1.2133377931793168E-3</v>
      </c>
      <c r="Y38" s="48">
        <v>1.049477980241668E-3</v>
      </c>
      <c r="Z38" s="48">
        <v>1.3655457094455127E-3</v>
      </c>
      <c r="AA38" s="48">
        <v>1.0398454904964971E-3</v>
      </c>
      <c r="AB38" s="48">
        <v>1.914495037769912E-3</v>
      </c>
      <c r="AC38" s="48">
        <v>7.2458984730288029E-4</v>
      </c>
      <c r="AD38" s="48">
        <v>9.2410319766864665E-4</v>
      </c>
      <c r="AE38" s="48">
        <v>9.5078126219108443E-4</v>
      </c>
      <c r="AF38" s="48">
        <v>1.2324983824883507E-3</v>
      </c>
      <c r="AG38" s="48">
        <v>2.0629202117291513E-3</v>
      </c>
      <c r="AH38" s="48">
        <v>2.7065076504462745E-3</v>
      </c>
      <c r="AI38" s="48">
        <v>1.0589185073572661E-3</v>
      </c>
      <c r="AJ38" s="48">
        <v>2.1729241538068541E-3</v>
      </c>
      <c r="AK38" s="48">
        <v>5.3185673796218164E-3</v>
      </c>
      <c r="AL38" s="48">
        <v>1.5899852291235408E-4</v>
      </c>
      <c r="AM38" s="48">
        <v>1.8054691684415088E-2</v>
      </c>
      <c r="AN38" s="48">
        <v>1.5687915066164092E-2</v>
      </c>
      <c r="AO38" s="48">
        <v>8.0925183126545706E-3</v>
      </c>
      <c r="AP38" s="48">
        <v>3.6082802431938654E-3</v>
      </c>
      <c r="AQ38" s="48">
        <v>2.8107577011784127E-2</v>
      </c>
      <c r="AR38" s="48">
        <v>1.2274588028621516E-2</v>
      </c>
    </row>
    <row r="39" spans="1:44" ht="8.25" customHeight="1">
      <c r="A39" s="48" t="s">
        <v>276</v>
      </c>
      <c r="B39" s="48" t="s">
        <v>123</v>
      </c>
      <c r="C39" s="48">
        <v>1.2043168112826802E-4</v>
      </c>
      <c r="D39" s="48">
        <v>4.6947989624396922E-3</v>
      </c>
      <c r="E39" s="48">
        <v>3.8015093257654326E-3</v>
      </c>
      <c r="F39" s="48">
        <v>3.2470323490913274E-3</v>
      </c>
      <c r="G39" s="48">
        <v>7.9028953067567312E-3</v>
      </c>
      <c r="H39" s="48">
        <v>4.5457625349472272E-3</v>
      </c>
      <c r="I39" s="48">
        <v>7.8441599368567518E-3</v>
      </c>
      <c r="J39" s="48">
        <v>1.2266390487344835E-2</v>
      </c>
      <c r="K39" s="48">
        <v>6.0551041312208401E-3</v>
      </c>
      <c r="L39" s="48">
        <v>3.9308397782831395E-3</v>
      </c>
      <c r="M39" s="48">
        <v>7.9422906434695271E-3</v>
      </c>
      <c r="N39" s="48">
        <v>2.9279754386340215E-2</v>
      </c>
      <c r="O39" s="48">
        <v>9.7776343331113414E-4</v>
      </c>
      <c r="P39" s="48">
        <v>4.6744487143048205E-3</v>
      </c>
      <c r="Q39" s="48">
        <v>6.4749322466111743E-3</v>
      </c>
      <c r="R39" s="48">
        <v>1.1562352342204818E-2</v>
      </c>
      <c r="S39" s="48">
        <v>1.7543311348745517E-3</v>
      </c>
      <c r="T39" s="48">
        <v>9.2279175173759897E-3</v>
      </c>
      <c r="U39" s="48">
        <v>5.8438832253782311E-3</v>
      </c>
      <c r="V39" s="48">
        <v>7.8991308313889289E-3</v>
      </c>
      <c r="W39" s="48">
        <v>3.8624997370534653E-3</v>
      </c>
      <c r="X39" s="48">
        <v>2.2316354094927163E-3</v>
      </c>
      <c r="Y39" s="48">
        <v>5.6705190822807965E-3</v>
      </c>
      <c r="Z39" s="48">
        <v>8.0954680013157441E-3</v>
      </c>
      <c r="AA39" s="48">
        <v>1.2174676986938027E-2</v>
      </c>
      <c r="AB39" s="48">
        <v>1.5334728072606602E-2</v>
      </c>
      <c r="AC39" s="48">
        <v>1.9637545197489153E-2</v>
      </c>
      <c r="AD39" s="48">
        <v>8.0803562458952923E-3</v>
      </c>
      <c r="AE39" s="48">
        <v>6.2489998218000229E-3</v>
      </c>
      <c r="AF39" s="48">
        <v>2.9905098554615919E-3</v>
      </c>
      <c r="AG39" s="48">
        <v>1.6271556815626108E-2</v>
      </c>
      <c r="AH39" s="48">
        <v>1.0034724675914392E-2</v>
      </c>
      <c r="AI39" s="48">
        <v>5.4746252303995409E-3</v>
      </c>
      <c r="AJ39" s="48">
        <v>0.14652481847362603</v>
      </c>
      <c r="AK39" s="48">
        <v>4.3067112431752409E-2</v>
      </c>
      <c r="AL39" s="48">
        <v>2.0398488420400348E-3</v>
      </c>
      <c r="AM39" s="48">
        <v>6.2917501783158844E-2</v>
      </c>
      <c r="AN39" s="48">
        <v>2.1718098979923352E-2</v>
      </c>
      <c r="AO39" s="48">
        <v>2.0947712984128796E-2</v>
      </c>
      <c r="AP39" s="48">
        <v>4.2971608547551547E-2</v>
      </c>
      <c r="AQ39" s="48">
        <v>1.5540445295607748E-2</v>
      </c>
      <c r="AR39" s="48">
        <v>7.3355914335135539E-3</v>
      </c>
    </row>
    <row r="40" spans="1:44" ht="8.25" customHeight="1">
      <c r="A40" s="48" t="s">
        <v>277</v>
      </c>
      <c r="B40" s="48" t="s">
        <v>124</v>
      </c>
      <c r="C40" s="48">
        <v>1.4400802793218653E-2</v>
      </c>
      <c r="D40" s="48">
        <v>1.8980205811045193E-2</v>
      </c>
      <c r="E40" s="48">
        <v>2.377336414609673E-2</v>
      </c>
      <c r="F40" s="48">
        <v>2.8940474871386936E-2</v>
      </c>
      <c r="G40" s="48">
        <v>2.2364654185054136E-2</v>
      </c>
      <c r="H40" s="48">
        <v>2.3315416200696427E-2</v>
      </c>
      <c r="I40" s="48">
        <v>1.9389075188008701E-2</v>
      </c>
      <c r="J40" s="48">
        <v>1.5912772483024515E-2</v>
      </c>
      <c r="K40" s="48">
        <v>1.8449627973646403E-2</v>
      </c>
      <c r="L40" s="48">
        <v>1.7933037165310833E-2</v>
      </c>
      <c r="M40" s="48">
        <v>2.6579142131187748E-2</v>
      </c>
      <c r="N40" s="48">
        <v>1.7640726906465277E-2</v>
      </c>
      <c r="O40" s="48">
        <v>7.5826982362948332E-3</v>
      </c>
      <c r="P40" s="48">
        <v>2.7241932081750898E-2</v>
      </c>
      <c r="Q40" s="48">
        <v>2.4528040504091922E-2</v>
      </c>
      <c r="R40" s="48">
        <v>1.6188783086304337E-2</v>
      </c>
      <c r="S40" s="48">
        <v>2.0683955903048699E-2</v>
      </c>
      <c r="T40" s="48">
        <v>2.1121109821667337E-2</v>
      </c>
      <c r="U40" s="48">
        <v>1.9075353521169541E-2</v>
      </c>
      <c r="V40" s="48">
        <v>2.2399620397903348E-2</v>
      </c>
      <c r="W40" s="48">
        <v>2.7486052389378395E-2</v>
      </c>
      <c r="X40" s="48">
        <v>2.2829197741603347E-2</v>
      </c>
      <c r="Y40" s="48">
        <v>1.7777391833381149E-2</v>
      </c>
      <c r="Z40" s="48">
        <v>1.587314202371444E-2</v>
      </c>
      <c r="AA40" s="48">
        <v>2.0868960236749876E-2</v>
      </c>
      <c r="AB40" s="48">
        <v>1.8802710299780787E-2</v>
      </c>
      <c r="AC40" s="48">
        <v>1.4568462703742409E-2</v>
      </c>
      <c r="AD40" s="48">
        <v>2.0890614313888427E-2</v>
      </c>
      <c r="AE40" s="48">
        <v>2.1772416307508979E-2</v>
      </c>
      <c r="AF40" s="48">
        <v>1.4193500567827162E-2</v>
      </c>
      <c r="AG40" s="48">
        <v>2.5651007252046071E-2</v>
      </c>
      <c r="AH40" s="48">
        <v>2.5680897715799327E-2</v>
      </c>
      <c r="AI40" s="48">
        <v>1.4156715518496153E-2</v>
      </c>
      <c r="AJ40" s="48">
        <v>2.6018075061700788E-2</v>
      </c>
      <c r="AK40" s="48">
        <v>0.12333275823095322</v>
      </c>
      <c r="AL40" s="48">
        <v>2.5722350584898995E-2</v>
      </c>
      <c r="AM40" s="48">
        <v>1.8145865904292069E-2</v>
      </c>
      <c r="AN40" s="48">
        <v>7.2560658809951689E-2</v>
      </c>
      <c r="AO40" s="48">
        <v>1.3825849541978248E-3</v>
      </c>
      <c r="AP40" s="48">
        <v>1.4703610784965494E-2</v>
      </c>
      <c r="AQ40" s="48">
        <v>2.407628713431826E-3</v>
      </c>
      <c r="AR40" s="48">
        <v>2.4660880885028144E-2</v>
      </c>
    </row>
    <row r="41" spans="1:44" ht="8.25" customHeight="1">
      <c r="A41" s="49" t="s">
        <v>278</v>
      </c>
      <c r="B41" s="49" t="s">
        <v>125</v>
      </c>
      <c r="C41" s="49">
        <v>3.6830063715845932E-5</v>
      </c>
      <c r="D41" s="49">
        <v>1.1186844970133124E-3</v>
      </c>
      <c r="E41" s="49">
        <v>2.6646754714423578E-4</v>
      </c>
      <c r="F41" s="49">
        <v>9.0010915093083983E-4</v>
      </c>
      <c r="G41" s="49">
        <v>1.4659301351129038E-3</v>
      </c>
      <c r="H41" s="49">
        <v>1.3376385945478701E-3</v>
      </c>
      <c r="I41" s="49">
        <v>4.6050838805558143E-3</v>
      </c>
      <c r="J41" s="49">
        <v>4.3928158471486746E-3</v>
      </c>
      <c r="K41" s="49">
        <v>1.7886329536074014E-3</v>
      </c>
      <c r="L41" s="49">
        <v>7.507884054205879E-4</v>
      </c>
      <c r="M41" s="49">
        <v>1.3520590479635113E-3</v>
      </c>
      <c r="N41" s="49">
        <v>1.863180837490363E-3</v>
      </c>
      <c r="O41" s="49">
        <v>3.1604491629905657E-4</v>
      </c>
      <c r="P41" s="49">
        <v>3.0961351139467044E-3</v>
      </c>
      <c r="Q41" s="49">
        <v>8.9507056334692616E-4</v>
      </c>
      <c r="R41" s="49">
        <v>2.9025310714304491E-3</v>
      </c>
      <c r="S41" s="49">
        <v>2.967153049402876E-3</v>
      </c>
      <c r="T41" s="49">
        <v>1.1426142458366277E-3</v>
      </c>
      <c r="U41" s="49">
        <v>2.646138683657942E-3</v>
      </c>
      <c r="V41" s="49">
        <v>1.55467450841491E-3</v>
      </c>
      <c r="W41" s="49">
        <v>1.8258204168513092E-3</v>
      </c>
      <c r="X41" s="49">
        <v>1.7085321924644305E-4</v>
      </c>
      <c r="Y41" s="49">
        <v>1.4739981167696137E-3</v>
      </c>
      <c r="Z41" s="49">
        <v>1.4127337086347511E-3</v>
      </c>
      <c r="AA41" s="49">
        <v>1.0645563984663133E-3</v>
      </c>
      <c r="AB41" s="49">
        <v>5.3041298535628741E-4</v>
      </c>
      <c r="AC41" s="49">
        <v>1.5964526158525792E-3</v>
      </c>
      <c r="AD41" s="49">
        <v>9.8055297265298201E-4</v>
      </c>
      <c r="AE41" s="49">
        <v>3.0051212383767258E-3</v>
      </c>
      <c r="AF41" s="49">
        <v>1.5046200991729194E-3</v>
      </c>
      <c r="AG41" s="49">
        <v>2.5470959595867457E-2</v>
      </c>
      <c r="AH41" s="49">
        <v>5.4915386834089204E-3</v>
      </c>
      <c r="AI41" s="49">
        <v>1.6260853294497842E-2</v>
      </c>
      <c r="AJ41" s="49">
        <v>9.980843704868474E-3</v>
      </c>
      <c r="AK41" s="49">
        <v>9.3795229166425565E-3</v>
      </c>
      <c r="AL41" s="49">
        <v>2.5739877743574612E-3</v>
      </c>
      <c r="AM41" s="49">
        <v>1.3309010595261577E-2</v>
      </c>
      <c r="AN41" s="49">
        <v>3.0340090582874533E-3</v>
      </c>
      <c r="AO41" s="49">
        <v>1.8970717270165743E-3</v>
      </c>
      <c r="AP41" s="49">
        <v>3.2701950327594508E-2</v>
      </c>
      <c r="AQ41" s="49">
        <v>2.0194806872571532E-3</v>
      </c>
      <c r="AR41" s="49">
        <v>6.6884899140109942E-3</v>
      </c>
    </row>
    <row r="42" spans="1:44" ht="8.25" customHeight="1">
      <c r="A42" s="49" t="s">
        <v>279</v>
      </c>
      <c r="B42" s="49" t="s">
        <v>126</v>
      </c>
      <c r="C42" s="49">
        <v>3.6512296100331943E-3</v>
      </c>
      <c r="D42" s="49">
        <v>6.628173514270172E-2</v>
      </c>
      <c r="E42" s="49">
        <v>2.5166148299334307E-2</v>
      </c>
      <c r="F42" s="49">
        <v>5.2905187918486876E-2</v>
      </c>
      <c r="G42" s="49">
        <v>4.8191453504207102E-2</v>
      </c>
      <c r="H42" s="49">
        <v>8.6040064896881027E-2</v>
      </c>
      <c r="I42" s="49">
        <v>1.9008364423015511E-2</v>
      </c>
      <c r="J42" s="49">
        <v>1.5899633758403097E-2</v>
      </c>
      <c r="K42" s="49">
        <v>3.2972335392463352E-2</v>
      </c>
      <c r="L42" s="49">
        <v>1.3866827040287273E-2</v>
      </c>
      <c r="M42" s="49">
        <v>4.4449220960252125E-2</v>
      </c>
      <c r="N42" s="49">
        <v>1.8824734161660965E-2</v>
      </c>
      <c r="O42" s="49">
        <v>1.3940996372210347E-2</v>
      </c>
      <c r="P42" s="49">
        <v>3.0754014144400928E-2</v>
      </c>
      <c r="Q42" s="49">
        <v>3.7548657460934193E-2</v>
      </c>
      <c r="R42" s="49">
        <v>0.13128646815327577</v>
      </c>
      <c r="S42" s="49">
        <v>8.3012115949566645E-2</v>
      </c>
      <c r="T42" s="49">
        <v>8.7699839999138537E-2</v>
      </c>
      <c r="U42" s="49">
        <v>3.4114434220116299E-2</v>
      </c>
      <c r="V42" s="49">
        <v>4.2440584842986052E-2</v>
      </c>
      <c r="W42" s="49">
        <v>2.5152596303555826E-2</v>
      </c>
      <c r="X42" s="49">
        <v>2.6893415519722571E-2</v>
      </c>
      <c r="Y42" s="49">
        <v>2.5550793605923348E-2</v>
      </c>
      <c r="Z42" s="49">
        <v>3.8072248454229705E-2</v>
      </c>
      <c r="AA42" s="49">
        <v>6.0686725025336404E-2</v>
      </c>
      <c r="AB42" s="49">
        <v>5.7688275448798919E-2</v>
      </c>
      <c r="AC42" s="49">
        <v>2.7808092627549311E-2</v>
      </c>
      <c r="AD42" s="49">
        <v>2.4857808953929562E-2</v>
      </c>
      <c r="AE42" s="49">
        <v>3.9608886403756489E-2</v>
      </c>
      <c r="AF42" s="49">
        <v>2.4383263974666648E-2</v>
      </c>
      <c r="AG42" s="49">
        <v>6.9115879311475073E-2</v>
      </c>
      <c r="AH42" s="49">
        <v>4.9218243663932258E-2</v>
      </c>
      <c r="AI42" s="49">
        <v>2.1216820540882548E-2</v>
      </c>
      <c r="AJ42" s="49">
        <v>0.12174850874742314</v>
      </c>
      <c r="AK42" s="49">
        <v>9.2935877144087423E-2</v>
      </c>
      <c r="AL42" s="49">
        <v>7.6384705947219068E-3</v>
      </c>
      <c r="AM42" s="49">
        <v>7.0928508680490041E-2</v>
      </c>
      <c r="AN42" s="49">
        <v>5.1273775116572648E-2</v>
      </c>
      <c r="AO42" s="49">
        <v>4.9971220229485989E-2</v>
      </c>
      <c r="AP42" s="49">
        <v>0.10482736024376561</v>
      </c>
      <c r="AQ42" s="49">
        <v>8.4235026396840995E-2</v>
      </c>
      <c r="AR42" s="49">
        <v>3.0702640524076497E-2</v>
      </c>
    </row>
    <row r="43" spans="1:44" ht="8.25" customHeight="1">
      <c r="A43" s="49" t="s">
        <v>280</v>
      </c>
      <c r="B43" s="49" t="s">
        <v>102</v>
      </c>
      <c r="C43" s="49">
        <v>1.663695085535512E-3</v>
      </c>
      <c r="D43" s="49">
        <v>3.5055785027184282E-3</v>
      </c>
      <c r="E43" s="49">
        <v>1.8394000747693911E-3</v>
      </c>
      <c r="F43" s="49">
        <v>3.2743487440740583E-3</v>
      </c>
      <c r="G43" s="49">
        <v>3.8292820605614819E-3</v>
      </c>
      <c r="H43" s="49">
        <v>4.9423204663187267E-3</v>
      </c>
      <c r="I43" s="49">
        <v>1.6092244632238987E-3</v>
      </c>
      <c r="J43" s="49">
        <v>9.8394197743925725E-4</v>
      </c>
      <c r="K43" s="49">
        <v>1.8909143080152013E-3</v>
      </c>
      <c r="L43" s="49">
        <v>1.4491154212340545E-3</v>
      </c>
      <c r="M43" s="49">
        <v>3.1573686588743668E-3</v>
      </c>
      <c r="N43" s="49">
        <v>1.2000181283452309E-3</v>
      </c>
      <c r="O43" s="49">
        <v>7.3019080673888232E-4</v>
      </c>
      <c r="P43" s="49">
        <v>2.1834710212751793E-3</v>
      </c>
      <c r="Q43" s="49">
        <v>3.6209705179426786E-3</v>
      </c>
      <c r="R43" s="49">
        <v>6.1079342332237057E-3</v>
      </c>
      <c r="S43" s="49">
        <v>4.4091957122512904E-3</v>
      </c>
      <c r="T43" s="49">
        <v>4.8205075429652664E-3</v>
      </c>
      <c r="U43" s="49">
        <v>2.1082387249012542E-3</v>
      </c>
      <c r="V43" s="49">
        <v>2.8653149253500439E-3</v>
      </c>
      <c r="W43" s="49">
        <v>2.9337656931720871E-3</v>
      </c>
      <c r="X43" s="49">
        <v>2.4348919057743906E-3</v>
      </c>
      <c r="Y43" s="49">
        <v>1.737531202898007E-3</v>
      </c>
      <c r="Z43" s="49">
        <v>1.9599342050849243E-3</v>
      </c>
      <c r="AA43" s="49">
        <v>3.0405699963221211E-3</v>
      </c>
      <c r="AB43" s="49">
        <v>2.9763288726793154E-3</v>
      </c>
      <c r="AC43" s="49">
        <v>1.721516359253712E-3</v>
      </c>
      <c r="AD43" s="49">
        <v>1.5890706030151219E-3</v>
      </c>
      <c r="AE43" s="49">
        <v>3.8115364060903804E-3</v>
      </c>
      <c r="AF43" s="49">
        <v>1.2251479151207298E-3</v>
      </c>
      <c r="AG43" s="49">
        <v>3.7984889776580657E-3</v>
      </c>
      <c r="AH43" s="49">
        <v>3.5904007475570216E-3</v>
      </c>
      <c r="AI43" s="49">
        <v>1.5144147326271791E-3</v>
      </c>
      <c r="AJ43" s="49">
        <v>4.9168301551698462E-3</v>
      </c>
      <c r="AK43" s="49">
        <v>4.1241572103099403E-3</v>
      </c>
      <c r="AL43" s="49">
        <v>3.7405670885621629E-4</v>
      </c>
      <c r="AM43" s="49">
        <v>3.7489886240872805E-3</v>
      </c>
      <c r="AN43" s="49">
        <v>2.5529723042629631E-3</v>
      </c>
      <c r="AO43" s="49">
        <v>2.4959511449977804E-3</v>
      </c>
      <c r="AP43" s="49">
        <v>5.1204744283298168E-3</v>
      </c>
      <c r="AQ43" s="49">
        <v>3.9427695802108035E-3</v>
      </c>
      <c r="AR43" s="49">
        <v>1.8567621757643045E-3</v>
      </c>
    </row>
    <row r="44" spans="1:44" ht="8.25" customHeight="1">
      <c r="A44" s="49" t="s">
        <v>281</v>
      </c>
      <c r="B44" s="49" t="s">
        <v>17</v>
      </c>
      <c r="C44" s="49">
        <v>8.4137427561315547E-5</v>
      </c>
      <c r="D44" s="49">
        <v>1.663027051522658E-3</v>
      </c>
      <c r="E44" s="49">
        <v>5.9391530228733458E-4</v>
      </c>
      <c r="F44" s="49">
        <v>1.3059928978324078E-3</v>
      </c>
      <c r="G44" s="49">
        <v>1.2393114533140713E-3</v>
      </c>
      <c r="H44" s="49">
        <v>2.2268705636494732E-3</v>
      </c>
      <c r="I44" s="49">
        <v>4.5760387633796601E-4</v>
      </c>
      <c r="J44" s="49">
        <v>3.7119668460835331E-4</v>
      </c>
      <c r="K44" s="49">
        <v>8.221917498746628E-4</v>
      </c>
      <c r="L44" s="49">
        <v>3.1429182400480467E-4</v>
      </c>
      <c r="M44" s="49">
        <v>1.1171266371524167E-3</v>
      </c>
      <c r="N44" s="49">
        <v>4.1270562643281922E-4</v>
      </c>
      <c r="O44" s="49">
        <v>3.5498760380476034E-4</v>
      </c>
      <c r="P44" s="49">
        <v>7.706498748360842E-4</v>
      </c>
      <c r="Q44" s="49">
        <v>9.5641364676586128E-4</v>
      </c>
      <c r="R44" s="49">
        <v>3.3878893763173482E-3</v>
      </c>
      <c r="S44" s="49">
        <v>2.1360728526368961E-3</v>
      </c>
      <c r="T44" s="49">
        <v>2.2658524021110546E-3</v>
      </c>
      <c r="U44" s="49">
        <v>8.4668195872966657E-4</v>
      </c>
      <c r="V44" s="49">
        <v>1.0569602230670729E-3</v>
      </c>
      <c r="W44" s="49">
        <v>6.2361250991155315E-4</v>
      </c>
      <c r="X44" s="49">
        <v>6.7467479275901392E-4</v>
      </c>
      <c r="Y44" s="49">
        <v>6.1784457006601532E-4</v>
      </c>
      <c r="Z44" s="49">
        <v>9.1878462092570188E-4</v>
      </c>
      <c r="AA44" s="49">
        <v>1.5274207593090885E-3</v>
      </c>
      <c r="AB44" s="49">
        <v>1.4705536452834865E-3</v>
      </c>
      <c r="AC44" s="49">
        <v>6.8292483465348728E-4</v>
      </c>
      <c r="AD44" s="49">
        <v>6.1285548858234227E-4</v>
      </c>
      <c r="AE44" s="49">
        <v>9.9817100016345623E-4</v>
      </c>
      <c r="AF44" s="49">
        <v>6.2803964874286807E-4</v>
      </c>
      <c r="AG44" s="49">
        <v>1.7597507531470673E-3</v>
      </c>
      <c r="AH44" s="49">
        <v>1.2330490064082738E-3</v>
      </c>
      <c r="AI44" s="49">
        <v>5.3600829609011221E-4</v>
      </c>
      <c r="AJ44" s="49">
        <v>2.8343451572741059E-3</v>
      </c>
      <c r="AK44" s="49">
        <v>2.3984947472142446E-3</v>
      </c>
      <c r="AL44" s="49">
        <v>1.9503397489668077E-4</v>
      </c>
      <c r="AM44" s="49">
        <v>1.8549976506853122E-3</v>
      </c>
      <c r="AN44" s="49">
        <v>1.3257913118161142E-3</v>
      </c>
      <c r="AO44" s="49">
        <v>1.3564725227304484E-3</v>
      </c>
      <c r="AP44" s="49">
        <v>2.6352977740888616E-3</v>
      </c>
      <c r="AQ44" s="49">
        <v>2.1971163594479673E-3</v>
      </c>
      <c r="AR44" s="49">
        <v>7.7378197426400093E-4</v>
      </c>
    </row>
    <row r="45" spans="1:44" ht="8.25" customHeight="1">
      <c r="A45" s="49" t="s">
        <v>282</v>
      </c>
      <c r="B45" s="49" t="s">
        <v>73</v>
      </c>
      <c r="C45" s="49">
        <v>1.9929033556686799E-5</v>
      </c>
      <c r="D45" s="49">
        <v>2.9648527266020727E-4</v>
      </c>
      <c r="E45" s="49">
        <v>1.2733333896144615E-3</v>
      </c>
      <c r="F45" s="49">
        <v>6.50881923941804E-4</v>
      </c>
      <c r="G45" s="49">
        <v>1.3655408250035618E-4</v>
      </c>
      <c r="H45" s="49">
        <v>1.7864649935763196E-4</v>
      </c>
      <c r="I45" s="49">
        <v>6.4807785111066767E-5</v>
      </c>
      <c r="J45" s="49">
        <v>3.4644734348719958E-5</v>
      </c>
      <c r="K45" s="49">
        <v>6.9879078653786608E-5</v>
      </c>
      <c r="L45" s="49">
        <v>2.9265978075162086E-5</v>
      </c>
      <c r="M45" s="49">
        <v>5.0435931876636586E-4</v>
      </c>
      <c r="N45" s="49">
        <v>3.7025312480773142E-5</v>
      </c>
      <c r="O45" s="49">
        <v>4.5456159874172677E-5</v>
      </c>
      <c r="P45" s="49">
        <v>6.2984284299358841E-5</v>
      </c>
      <c r="Q45" s="49">
        <v>1.4415328645616543E-4</v>
      </c>
      <c r="R45" s="49">
        <v>2.7204645191094651E-4</v>
      </c>
      <c r="S45" s="49">
        <v>1.7366803520389528E-4</v>
      </c>
      <c r="T45" s="49">
        <v>5.3108915681474576E-4</v>
      </c>
      <c r="U45" s="49">
        <v>9.8554936898813527E-5</v>
      </c>
      <c r="V45" s="49">
        <v>8.8310593261331784E-5</v>
      </c>
      <c r="W45" s="49">
        <v>1.5028015362915773E-3</v>
      </c>
      <c r="X45" s="49">
        <v>1.0776861146511688E-3</v>
      </c>
      <c r="Y45" s="49">
        <v>5.3390601148201088E-4</v>
      </c>
      <c r="Z45" s="49">
        <v>1.6855813063433123E-4</v>
      </c>
      <c r="AA45" s="49">
        <v>1.2653835345147175E-4</v>
      </c>
      <c r="AB45" s="49">
        <v>6.1104824666639585E-4</v>
      </c>
      <c r="AC45" s="49">
        <v>9.4504518181007816E-5</v>
      </c>
      <c r="AD45" s="49">
        <v>5.3463266140850487E-5</v>
      </c>
      <c r="AE45" s="49">
        <v>3.5041324383714231E-4</v>
      </c>
      <c r="AF45" s="49">
        <v>5.693973964656774E-5</v>
      </c>
      <c r="AG45" s="49">
        <v>6.7528210224625273E-4</v>
      </c>
      <c r="AH45" s="49">
        <v>2.3479382147688146E-3</v>
      </c>
      <c r="AI45" s="49">
        <v>5.4935789738134631E-5</v>
      </c>
      <c r="AJ45" s="49">
        <v>3.7630241940454746E-4</v>
      </c>
      <c r="AK45" s="49">
        <v>3.1121862503167355E-3</v>
      </c>
      <c r="AL45" s="49">
        <v>1.598327501881342E-5</v>
      </c>
      <c r="AM45" s="49">
        <v>5.2276119229531862E-3</v>
      </c>
      <c r="AN45" s="49">
        <v>8.7366734518666209E-4</v>
      </c>
      <c r="AO45" s="49">
        <v>5.707041936793584E-3</v>
      </c>
      <c r="AP45" s="49">
        <v>2.1427861967345793E-4</v>
      </c>
      <c r="AQ45" s="49">
        <v>3.3476785628054019E-3</v>
      </c>
      <c r="AR45" s="49">
        <v>6.2577634660831695E-5</v>
      </c>
    </row>
    <row r="46" spans="1:44" ht="8.25" customHeight="1">
      <c r="A46" s="48" t="s">
        <v>283</v>
      </c>
      <c r="B46" s="48" t="s">
        <v>1</v>
      </c>
      <c r="C46" s="48">
        <v>7.7130203180993154E-6</v>
      </c>
      <c r="D46" s="48">
        <v>1.5476133400006977E-4</v>
      </c>
      <c r="E46" s="48">
        <v>5.4144313316214928E-5</v>
      </c>
      <c r="F46" s="48">
        <v>1.2110313040665539E-4</v>
      </c>
      <c r="G46" s="48">
        <v>1.1460142613128352E-4</v>
      </c>
      <c r="H46" s="48">
        <v>2.0675086492585325E-4</v>
      </c>
      <c r="I46" s="48">
        <v>4.2182741736577978E-5</v>
      </c>
      <c r="J46" s="48">
        <v>3.4158059708665977E-5</v>
      </c>
      <c r="K46" s="48">
        <v>7.6405135343276907E-5</v>
      </c>
      <c r="L46" s="48">
        <v>2.9144636398291691E-5</v>
      </c>
      <c r="M46" s="48">
        <v>1.0352329899793617E-4</v>
      </c>
      <c r="N46" s="48">
        <v>3.8223134251448896E-5</v>
      </c>
      <c r="O46" s="48">
        <v>3.3044480211152646E-5</v>
      </c>
      <c r="P46" s="48">
        <v>7.1556578373384983E-5</v>
      </c>
      <c r="Q46" s="48">
        <v>8.8942441726053362E-5</v>
      </c>
      <c r="R46" s="48">
        <v>3.1548302275625595E-4</v>
      </c>
      <c r="S46" s="48">
        <v>1.9880898114049006E-4</v>
      </c>
      <c r="T46" s="48">
        <v>2.1069159254179449E-4</v>
      </c>
      <c r="U46" s="48">
        <v>7.8591788892795456E-5</v>
      </c>
      <c r="V46" s="48">
        <v>9.831027657944206E-5</v>
      </c>
      <c r="W46" s="48">
        <v>5.6529847168394281E-5</v>
      </c>
      <c r="X46" s="48">
        <v>6.1766549788211787E-5</v>
      </c>
      <c r="Y46" s="48">
        <v>5.6939739078728466E-5</v>
      </c>
      <c r="Z46" s="48">
        <v>8.5327319138421247E-5</v>
      </c>
      <c r="AA46" s="48">
        <v>1.4217785731595613E-4</v>
      </c>
      <c r="AB46" s="48">
        <v>1.3646839980919096E-4</v>
      </c>
      <c r="AC46" s="48">
        <v>6.3395456671698773E-5</v>
      </c>
      <c r="AD46" s="48">
        <v>5.6940824119305066E-5</v>
      </c>
      <c r="AE46" s="48">
        <v>9.253749178634251E-5</v>
      </c>
      <c r="AF46" s="48">
        <v>5.8355665466377749E-5</v>
      </c>
      <c r="AG46" s="48">
        <v>1.6152796393266913E-4</v>
      </c>
      <c r="AH46" s="48">
        <v>1.1231788309040296E-4</v>
      </c>
      <c r="AI46" s="48">
        <v>4.8606404842258507E-5</v>
      </c>
      <c r="AJ46" s="48">
        <v>2.6321667974305366E-4</v>
      </c>
      <c r="AK46" s="48">
        <v>2.2003828339870198E-4</v>
      </c>
      <c r="AL46" s="48">
        <v>1.7977931876245912E-5</v>
      </c>
      <c r="AM46" s="48">
        <v>1.6685922743988729E-4</v>
      </c>
      <c r="AN46" s="48">
        <v>1.2446749028551047E-4</v>
      </c>
      <c r="AO46" s="48">
        <v>1.2115846572135069E-4</v>
      </c>
      <c r="AP46" s="48">
        <v>2.4308268887481249E-4</v>
      </c>
      <c r="AQ46" s="48">
        <v>2.029193643861095E-4</v>
      </c>
      <c r="AR46" s="48">
        <v>2.2344107109498828E-3</v>
      </c>
    </row>
    <row r="47" spans="1:44" ht="8.25" customHeight="1">
      <c r="A47" s="48" t="s">
        <v>284</v>
      </c>
      <c r="B47" s="48" t="s">
        <v>74</v>
      </c>
      <c r="C47" s="48">
        <v>6.2568911781174716E-7</v>
      </c>
      <c r="D47" s="48">
        <v>1.6814929878737102E-5</v>
      </c>
      <c r="E47" s="48">
        <v>4.4811834518777385E-6</v>
      </c>
      <c r="F47" s="48">
        <v>1.3435339162329018E-5</v>
      </c>
      <c r="G47" s="48">
        <v>1.960535115021802E-5</v>
      </c>
      <c r="H47" s="48">
        <v>2.0703621931204285E-5</v>
      </c>
      <c r="I47" s="48">
        <v>5.283532537344509E-5</v>
      </c>
      <c r="J47" s="48">
        <v>5.0232465380132911E-5</v>
      </c>
      <c r="K47" s="48">
        <v>2.217445642590768E-5</v>
      </c>
      <c r="L47" s="48">
        <v>9.2272425482787282E-6</v>
      </c>
      <c r="M47" s="48">
        <v>1.8022509268461553E-5</v>
      </c>
      <c r="N47" s="48">
        <v>2.195941135234521E-5</v>
      </c>
      <c r="O47" s="48">
        <v>4.4563935679169295E-6</v>
      </c>
      <c r="P47" s="48">
        <v>3.6712393308410387E-5</v>
      </c>
      <c r="Q47" s="48">
        <v>1.2493084252211929E-5</v>
      </c>
      <c r="R47" s="48">
        <v>4.12577867030692E-5</v>
      </c>
      <c r="S47" s="48">
        <v>3.8769664022685037E-5</v>
      </c>
      <c r="T47" s="48">
        <v>1.8623784840800644E-5</v>
      </c>
      <c r="U47" s="48">
        <v>3.1856740367350883E-5</v>
      </c>
      <c r="V47" s="48">
        <v>2.0152486685290985E-5</v>
      </c>
      <c r="W47" s="48">
        <v>2.2044363948246453E-5</v>
      </c>
      <c r="X47" s="48">
        <v>3.6182152344553136E-6</v>
      </c>
      <c r="Y47" s="48">
        <v>1.8107858216912746E-5</v>
      </c>
      <c r="Z47" s="48">
        <v>1.8202215141362665E-5</v>
      </c>
      <c r="AA47" s="48">
        <v>1.5861005569378512E-5</v>
      </c>
      <c r="AB47" s="48">
        <v>9.7101474687702666E-6</v>
      </c>
      <c r="AC47" s="48">
        <v>1.965971164620621E-5</v>
      </c>
      <c r="AD47" s="48">
        <v>1.2570945364112608E-5</v>
      </c>
      <c r="AE47" s="48">
        <v>3.626894950157624E-5</v>
      </c>
      <c r="AF47" s="48">
        <v>1.849046228077677E-5</v>
      </c>
      <c r="AG47" s="48">
        <v>2.9025790623652385E-4</v>
      </c>
      <c r="AH47" s="48">
        <v>6.4713772429109026E-5</v>
      </c>
      <c r="AI47" s="48">
        <v>1.8380150050111211E-4</v>
      </c>
      <c r="AJ47" s="48">
        <v>1.1924402383620037E-4</v>
      </c>
      <c r="AK47" s="48">
        <v>1.1130746102386594E-4</v>
      </c>
      <c r="AL47" s="48">
        <v>2.9377808282181895E-5</v>
      </c>
      <c r="AM47" s="48">
        <v>1.5393563024968066E-4</v>
      </c>
      <c r="AN47" s="48">
        <v>1.321521790672766E-4</v>
      </c>
      <c r="AO47" s="48">
        <v>3.6884485407518909E-5</v>
      </c>
      <c r="AP47" s="48">
        <v>3.7364282319727406E-4</v>
      </c>
      <c r="AQ47" s="48">
        <v>1.0377928590047448E-4</v>
      </c>
      <c r="AR47" s="48">
        <v>0.10109120053225183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R49"/>
  <sheetViews>
    <sheetView showGridLines="0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145</v>
      </c>
      <c r="B1" s="23"/>
      <c r="C1" s="23"/>
      <c r="D1" s="52"/>
      <c r="E1" s="23"/>
      <c r="F1" s="23"/>
      <c r="G1" s="23"/>
      <c r="AE1" s="23"/>
    </row>
    <row r="2" spans="1:44" ht="12" customHeight="1">
      <c r="C2" s="27"/>
      <c r="D2" s="5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61" t="s">
        <v>105</v>
      </c>
      <c r="D4" s="61" t="s">
        <v>88</v>
      </c>
      <c r="E4" s="61" t="s">
        <v>89</v>
      </c>
      <c r="F4" s="60" t="s">
        <v>106</v>
      </c>
      <c r="G4" s="61" t="s">
        <v>107</v>
      </c>
      <c r="H4" s="61" t="s">
        <v>90</v>
      </c>
      <c r="I4" s="61" t="s">
        <v>91</v>
      </c>
      <c r="J4" s="61" t="s">
        <v>92</v>
      </c>
      <c r="K4" s="61" t="s">
        <v>93</v>
      </c>
      <c r="L4" s="61" t="s">
        <v>94</v>
      </c>
      <c r="M4" s="61" t="s">
        <v>95</v>
      </c>
      <c r="N4" s="61" t="s">
        <v>96</v>
      </c>
      <c r="O4" s="61" t="s">
        <v>97</v>
      </c>
      <c r="P4" s="61" t="s">
        <v>98</v>
      </c>
      <c r="Q4" s="61" t="s">
        <v>99</v>
      </c>
      <c r="R4" s="61" t="s">
        <v>57</v>
      </c>
      <c r="S4" s="61" t="s">
        <v>108</v>
      </c>
      <c r="T4" s="61" t="s">
        <v>100</v>
      </c>
      <c r="U4" s="61" t="s">
        <v>109</v>
      </c>
      <c r="V4" s="61" t="s">
        <v>110</v>
      </c>
      <c r="W4" s="61" t="s">
        <v>111</v>
      </c>
      <c r="X4" s="61" t="s">
        <v>112</v>
      </c>
      <c r="Y4" s="61" t="s">
        <v>113</v>
      </c>
      <c r="Z4" s="61" t="s">
        <v>114</v>
      </c>
      <c r="AA4" s="61" t="s">
        <v>115</v>
      </c>
      <c r="AB4" s="61" t="s">
        <v>116</v>
      </c>
      <c r="AC4" s="61" t="s">
        <v>36</v>
      </c>
      <c r="AD4" s="61" t="s">
        <v>117</v>
      </c>
      <c r="AE4" s="61" t="s">
        <v>118</v>
      </c>
      <c r="AF4" s="61" t="s">
        <v>119</v>
      </c>
      <c r="AG4" s="61" t="s">
        <v>120</v>
      </c>
      <c r="AH4" s="61" t="s">
        <v>121</v>
      </c>
      <c r="AI4" s="61" t="s">
        <v>122</v>
      </c>
      <c r="AJ4" s="61" t="s">
        <v>123</v>
      </c>
      <c r="AK4" s="61" t="s">
        <v>124</v>
      </c>
      <c r="AL4" s="61" t="s">
        <v>125</v>
      </c>
      <c r="AM4" s="61" t="s">
        <v>126</v>
      </c>
      <c r="AN4" s="61" t="s">
        <v>102</v>
      </c>
      <c r="AO4" s="61" t="s">
        <v>17</v>
      </c>
      <c r="AP4" s="61" t="s">
        <v>73</v>
      </c>
      <c r="AQ4" s="61" t="s">
        <v>1</v>
      </c>
      <c r="AR4" s="61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4.3182928953051829E-3</v>
      </c>
      <c r="D6" s="48">
        <v>4.3297958609241636E-7</v>
      </c>
      <c r="E6" s="48">
        <v>2.8353691334173167E-7</v>
      </c>
      <c r="F6" s="48">
        <v>4.2672562344199127E-5</v>
      </c>
      <c r="G6" s="48">
        <v>8.156990733138577E-3</v>
      </c>
      <c r="H6" s="48">
        <v>1.4104945420747566E-3</v>
      </c>
      <c r="I6" s="48">
        <v>5.5433052745644876E-3</v>
      </c>
      <c r="J6" s="48">
        <v>1.0359147875263421E-3</v>
      </c>
      <c r="K6" s="48">
        <v>2.4056339071452625E-4</v>
      </c>
      <c r="L6" s="48">
        <v>9.5116135498438841E-4</v>
      </c>
      <c r="M6" s="48">
        <v>3.8637475739240843E-4</v>
      </c>
      <c r="N6" s="48">
        <v>1.939818272731608E-7</v>
      </c>
      <c r="O6" s="48">
        <v>8.8284214631678004E-8</v>
      </c>
      <c r="P6" s="48">
        <v>1.2916139933791899E-4</v>
      </c>
      <c r="Q6" s="48">
        <v>4.337130667122301E-4</v>
      </c>
      <c r="R6" s="48">
        <v>1.5396064118271875E-6</v>
      </c>
      <c r="S6" s="48">
        <v>1.1557073186637611E-5</v>
      </c>
      <c r="T6" s="48">
        <v>1.2850916437063891E-5</v>
      </c>
      <c r="U6" s="48">
        <v>5.448717215540193E-3</v>
      </c>
      <c r="V6" s="48">
        <v>3.5757756705631013E-5</v>
      </c>
      <c r="W6" s="48">
        <v>1.3128727286464419E-4</v>
      </c>
      <c r="X6" s="48">
        <v>2.9996434692850554E-7</v>
      </c>
      <c r="Y6" s="48">
        <v>5.3227665859201751E-5</v>
      </c>
      <c r="Z6" s="48">
        <v>5.8014304456697636E-6</v>
      </c>
      <c r="AA6" s="48">
        <v>5.4730594981398724E-7</v>
      </c>
      <c r="AB6" s="48">
        <v>4.8765263177816495E-7</v>
      </c>
      <c r="AC6" s="48">
        <v>3.3999881892151152E-7</v>
      </c>
      <c r="AD6" s="48">
        <v>5.1440934093817433E-7</v>
      </c>
      <c r="AE6" s="48">
        <v>5.3415733057454151E-6</v>
      </c>
      <c r="AF6" s="48">
        <v>1.5894629475153341E-5</v>
      </c>
      <c r="AG6" s="48">
        <v>4.0242004665998914E-4</v>
      </c>
      <c r="AH6" s="48">
        <v>4.493903841990106E-7</v>
      </c>
      <c r="AI6" s="48">
        <v>8.5291717582163754E-4</v>
      </c>
      <c r="AJ6" s="48">
        <v>8.8747272646111566E-7</v>
      </c>
      <c r="AK6" s="48">
        <v>8.6517272748691748E-7</v>
      </c>
      <c r="AL6" s="48">
        <v>1.7545675697213232E-7</v>
      </c>
      <c r="AM6" s="48">
        <v>2.3252666464426239E-5</v>
      </c>
      <c r="AN6" s="48">
        <v>2.8734974671333602E-4</v>
      </c>
      <c r="AO6" s="48">
        <v>4.4895351646163952E-5</v>
      </c>
      <c r="AP6" s="48">
        <v>2.1388044392095413E-5</v>
      </c>
      <c r="AQ6" s="48">
        <v>2.9530791137878042E-5</v>
      </c>
      <c r="AR6" s="48">
        <v>3.1969569381737652E-5</v>
      </c>
    </row>
    <row r="7" spans="1:44" ht="8.25" customHeight="1">
      <c r="A7" s="48" t="s">
        <v>244</v>
      </c>
      <c r="B7" s="48" t="s">
        <v>88</v>
      </c>
      <c r="C7" s="48">
        <v>1.8578128594164069E-5</v>
      </c>
      <c r="D7" s="48">
        <v>2.6225460486257177E-4</v>
      </c>
      <c r="E7" s="48">
        <v>1.3445956328667628E-3</v>
      </c>
      <c r="F7" s="48">
        <v>1.4262344110308489E-4</v>
      </c>
      <c r="G7" s="48">
        <v>6.8007137931573808E-4</v>
      </c>
      <c r="H7" s="48">
        <v>9.9983942522902343E-7</v>
      </c>
      <c r="I7" s="48">
        <v>1.8276770250705736E-3</v>
      </c>
      <c r="J7" s="48">
        <v>1.6247059787940144E-6</v>
      </c>
      <c r="K7" s="48">
        <v>6.6443044294677713E-6</v>
      </c>
      <c r="L7" s="48">
        <v>6.2047329838533615E-4</v>
      </c>
      <c r="M7" s="48">
        <v>3.6578488425780659E-3</v>
      </c>
      <c r="N7" s="48">
        <v>8.4093331632706671E-6</v>
      </c>
      <c r="O7" s="48">
        <v>8.0930151690887991E-2</v>
      </c>
      <c r="P7" s="48">
        <v>2.6112119873884299E-6</v>
      </c>
      <c r="Q7" s="48">
        <v>6.0885505926205593E-3</v>
      </c>
      <c r="R7" s="48">
        <v>2.9690427935773162E-4</v>
      </c>
      <c r="S7" s="48">
        <v>3.6206164359216475E-4</v>
      </c>
      <c r="T7" s="48">
        <v>8.1187451821834343E-4</v>
      </c>
      <c r="U7" s="48">
        <v>5.1248737136749378E-4</v>
      </c>
      <c r="V7" s="48">
        <v>1.921191790867611E-3</v>
      </c>
      <c r="W7" s="48">
        <v>1.7629902816534012E-3</v>
      </c>
      <c r="X7" s="48">
        <v>2.7597735503484835E-3</v>
      </c>
      <c r="Y7" s="48">
        <v>1.4252670803675347E-3</v>
      </c>
      <c r="Z7" s="48">
        <v>6.4772556758407182E-5</v>
      </c>
      <c r="AA7" s="48">
        <v>1.5080993467643763E-4</v>
      </c>
      <c r="AB7" s="48">
        <v>2.3360801101307023E-4</v>
      </c>
      <c r="AC7" s="48">
        <v>9.6697439940640032E-4</v>
      </c>
      <c r="AD7" s="48">
        <v>9.4152184908150846E-6</v>
      </c>
      <c r="AE7" s="48">
        <v>1.8138599992995531E-2</v>
      </c>
      <c r="AF7" s="48">
        <v>2.6533099413906789E-5</v>
      </c>
      <c r="AG7" s="48">
        <v>1.7583813108837891E-5</v>
      </c>
      <c r="AH7" s="48">
        <v>8.7383952885977683E-5</v>
      </c>
      <c r="AI7" s="48">
        <v>1.7369621181561537E-5</v>
      </c>
      <c r="AJ7" s="48">
        <v>2.3860902114054773E-6</v>
      </c>
      <c r="AK7" s="48">
        <v>2.0009194038329952E-7</v>
      </c>
      <c r="AL7" s="48">
        <v>2.0265909907766072E-6</v>
      </c>
      <c r="AM7" s="48">
        <v>1.130314246913974E-5</v>
      </c>
      <c r="AN7" s="48">
        <v>8.9651525375852882E-6</v>
      </c>
      <c r="AO7" s="48">
        <v>3.5694462346807962E-7</v>
      </c>
      <c r="AP7" s="48">
        <v>2.8341137012059693E-6</v>
      </c>
      <c r="AQ7" s="48">
        <v>3.2687614022843462E-7</v>
      </c>
      <c r="AR7" s="48">
        <v>1.8694216507739152E-6</v>
      </c>
    </row>
    <row r="8" spans="1:44" ht="8.25" customHeight="1">
      <c r="A8" s="48" t="s">
        <v>245</v>
      </c>
      <c r="B8" s="48" t="s">
        <v>89</v>
      </c>
      <c r="C8" s="48">
        <v>4.6494861028743119E-7</v>
      </c>
      <c r="D8" s="48">
        <v>1.8205530758710022E-5</v>
      </c>
      <c r="E8" s="48">
        <v>4.1441700352490328E-5</v>
      </c>
      <c r="F8" s="48">
        <v>8.803637861300001E-5</v>
      </c>
      <c r="G8" s="48">
        <v>1.4914498296026062E-6</v>
      </c>
      <c r="H8" s="48">
        <v>2.1682863606215893E-6</v>
      </c>
      <c r="I8" s="48">
        <v>7.1249473569601747E-7</v>
      </c>
      <c r="J8" s="48">
        <v>7.3787348982052604E-7</v>
      </c>
      <c r="K8" s="48">
        <v>1.0197794943572117E-6</v>
      </c>
      <c r="L8" s="48">
        <v>1.0532737233799244E-6</v>
      </c>
      <c r="M8" s="48">
        <v>2.6982419248420883E-6</v>
      </c>
      <c r="N8" s="48">
        <v>1.9131728490473947E-6</v>
      </c>
      <c r="O8" s="48">
        <v>4.1711195003581032E-7</v>
      </c>
      <c r="P8" s="48">
        <v>1.1267224296320216E-6</v>
      </c>
      <c r="Q8" s="48">
        <v>1.3941779081517005E-6</v>
      </c>
      <c r="R8" s="48">
        <v>2.5915649252384919E-6</v>
      </c>
      <c r="S8" s="48">
        <v>1.9044633169570622E-6</v>
      </c>
      <c r="T8" s="48">
        <v>3.0988815869322216E-6</v>
      </c>
      <c r="U8" s="48">
        <v>2.2656832204399678E-6</v>
      </c>
      <c r="V8" s="48">
        <v>1.8146864922440485E-6</v>
      </c>
      <c r="W8" s="48">
        <v>3.2334739407686509E-4</v>
      </c>
      <c r="X8" s="48">
        <v>4.5243535263752075E-4</v>
      </c>
      <c r="Y8" s="48">
        <v>2.0128363514898331E-6</v>
      </c>
      <c r="Z8" s="48">
        <v>2.207837143260843E-6</v>
      </c>
      <c r="AA8" s="48">
        <v>1.4667468201928237E-6</v>
      </c>
      <c r="AB8" s="48">
        <v>3.2245796250373305E-6</v>
      </c>
      <c r="AC8" s="48">
        <v>2.5088574885054781E-6</v>
      </c>
      <c r="AD8" s="48">
        <v>3.878853917131284E-6</v>
      </c>
      <c r="AE8" s="48">
        <v>2.7813931461951628E-6</v>
      </c>
      <c r="AF8" s="48">
        <v>2.8542876002498407E-6</v>
      </c>
      <c r="AG8" s="48">
        <v>2.1453836152080603E-6</v>
      </c>
      <c r="AH8" s="48">
        <v>6.4384522460271949E-6</v>
      </c>
      <c r="AI8" s="48">
        <v>1.4639372905423474E-6</v>
      </c>
      <c r="AJ8" s="48">
        <v>7.0848872834207673E-6</v>
      </c>
      <c r="AK8" s="48">
        <v>1.9224595960665711E-6</v>
      </c>
      <c r="AL8" s="48">
        <v>2.6395495112070997E-7</v>
      </c>
      <c r="AM8" s="48">
        <v>2.9001613289864653E-6</v>
      </c>
      <c r="AN8" s="48">
        <v>6.8580816890102383E-7</v>
      </c>
      <c r="AO8" s="48">
        <v>4.2764978431115422E-7</v>
      </c>
      <c r="AP8" s="48">
        <v>2.662557486630593E-6</v>
      </c>
      <c r="AQ8" s="48">
        <v>8.1242647223335413E-7</v>
      </c>
      <c r="AR8" s="48">
        <v>1.491689445845622E-6</v>
      </c>
    </row>
    <row r="9" spans="1:44" ht="8.25" customHeight="1">
      <c r="A9" s="48" t="s">
        <v>246</v>
      </c>
      <c r="B9" s="48" t="s">
        <v>106</v>
      </c>
      <c r="C9" s="48">
        <v>1.6370763922614242E-4</v>
      </c>
      <c r="D9" s="48">
        <v>4.2135868002079015E-5</v>
      </c>
      <c r="E9" s="48">
        <v>2.5520616473891273E-5</v>
      </c>
      <c r="F9" s="48">
        <v>7.7887579145749543E-3</v>
      </c>
      <c r="G9" s="48">
        <v>4.9988753318944106E-5</v>
      </c>
      <c r="H9" s="48">
        <v>6.0165084792043152E-7</v>
      </c>
      <c r="I9" s="48">
        <v>4.1476473587650427E-5</v>
      </c>
      <c r="J9" s="48">
        <v>7.6813626537768929E-7</v>
      </c>
      <c r="K9" s="48">
        <v>3.5103203768695526E-5</v>
      </c>
      <c r="L9" s="48">
        <v>5.627667055041441E-6</v>
      </c>
      <c r="M9" s="48">
        <v>1.5337905889800473E-4</v>
      </c>
      <c r="N9" s="48">
        <v>1.5613247808942069E-5</v>
      </c>
      <c r="O9" s="48">
        <v>1.1161259365993131E-4</v>
      </c>
      <c r="P9" s="48">
        <v>2.6184073914753502E-6</v>
      </c>
      <c r="Q9" s="48">
        <v>1.1887534511257259E-2</v>
      </c>
      <c r="R9" s="48">
        <v>2.0563003099211113E-5</v>
      </c>
      <c r="S9" s="48">
        <v>1.7767675208717171E-4</v>
      </c>
      <c r="T9" s="48">
        <v>3.579169832165679E-4</v>
      </c>
      <c r="U9" s="48">
        <v>6.0972955125661597E-5</v>
      </c>
      <c r="V9" s="48">
        <v>1.0853814577286231E-3</v>
      </c>
      <c r="W9" s="48">
        <v>5.9832957522110382E-2</v>
      </c>
      <c r="X9" s="48">
        <v>4.9268120893681745E-2</v>
      </c>
      <c r="Y9" s="48">
        <v>4.4427004604501581E-5</v>
      </c>
      <c r="Z9" s="48">
        <v>4.7172939479918816E-5</v>
      </c>
      <c r="AA9" s="48">
        <v>2.0472282525121107E-4</v>
      </c>
      <c r="AB9" s="48">
        <v>1.9871412506645626E-5</v>
      </c>
      <c r="AC9" s="48">
        <v>6.3652835121515107E-4</v>
      </c>
      <c r="AD9" s="48">
        <v>2.5974127526566136E-5</v>
      </c>
      <c r="AE9" s="48">
        <v>1.9705224040530521E-5</v>
      </c>
      <c r="AF9" s="48">
        <v>2.0332916474242923E-4</v>
      </c>
      <c r="AG9" s="48">
        <v>4.2030562328839383E-6</v>
      </c>
      <c r="AH9" s="48">
        <v>1.1765941594881728E-6</v>
      </c>
      <c r="AI9" s="48">
        <v>8.447988022062457E-6</v>
      </c>
      <c r="AJ9" s="48">
        <v>8.8591838409807672E-7</v>
      </c>
      <c r="AK9" s="48">
        <v>6.3370871791683858E-8</v>
      </c>
      <c r="AL9" s="48">
        <v>4.907555865193684E-6</v>
      </c>
      <c r="AM9" s="48">
        <v>1.5123944463305641E-5</v>
      </c>
      <c r="AN9" s="48">
        <v>6.2163420085022814E-7</v>
      </c>
      <c r="AO9" s="48">
        <v>1.3064392409585448E-6</v>
      </c>
      <c r="AP9" s="48">
        <v>1.0574842730492523E-6</v>
      </c>
      <c r="AQ9" s="48">
        <v>3.3846240677083426E-6</v>
      </c>
      <c r="AR9" s="48">
        <v>3.1564034573073621E-6</v>
      </c>
    </row>
    <row r="10" spans="1:44" ht="8.25" customHeight="1">
      <c r="A10" s="48" t="s">
        <v>247</v>
      </c>
      <c r="B10" s="48" t="s">
        <v>107</v>
      </c>
      <c r="C10" s="48">
        <v>1.0299563385094085E-3</v>
      </c>
      <c r="D10" s="48">
        <v>2.0843134788058545E-4</v>
      </c>
      <c r="E10" s="48">
        <v>1.7228502264434657E-4</v>
      </c>
      <c r="F10" s="48">
        <v>1.0025769232961772E-3</v>
      </c>
      <c r="G10" s="48">
        <v>6.3948506371011467E-3</v>
      </c>
      <c r="H10" s="48">
        <v>2.518285961378334E-5</v>
      </c>
      <c r="I10" s="48">
        <v>3.3395431189632834E-4</v>
      </c>
      <c r="J10" s="48">
        <v>4.3709367724580682E-5</v>
      </c>
      <c r="K10" s="48">
        <v>6.5165184308896241E-4</v>
      </c>
      <c r="L10" s="48">
        <v>1.6557755803983242E-4</v>
      </c>
      <c r="M10" s="48">
        <v>6.7600455491795383E-4</v>
      </c>
      <c r="N10" s="48">
        <v>2.2050940574391869E-4</v>
      </c>
      <c r="O10" s="48">
        <v>6.476369443737962E-5</v>
      </c>
      <c r="P10" s="48">
        <v>1.8766742203429481E-3</v>
      </c>
      <c r="Q10" s="48">
        <v>2.7029290162316386E-3</v>
      </c>
      <c r="R10" s="48">
        <v>6.2232513709463888E-4</v>
      </c>
      <c r="S10" s="48">
        <v>4.8659550712379608E-3</v>
      </c>
      <c r="T10" s="48">
        <v>2.5653224258885715E-3</v>
      </c>
      <c r="U10" s="48">
        <v>3.5352008350852796E-4</v>
      </c>
      <c r="V10" s="48">
        <v>1.9328888785289478E-4</v>
      </c>
      <c r="W10" s="48">
        <v>1.6767681003699807E-4</v>
      </c>
      <c r="X10" s="48">
        <v>1.8274091545850154E-4</v>
      </c>
      <c r="Y10" s="48">
        <v>1.4549672424816887E-4</v>
      </c>
      <c r="Z10" s="48">
        <v>2.6337947320604808E-4</v>
      </c>
      <c r="AA10" s="48">
        <v>8.787924924367861E-5</v>
      </c>
      <c r="AB10" s="48">
        <v>4.5728743369388323E-5</v>
      </c>
      <c r="AC10" s="48">
        <v>2.8107614953410531E-5</v>
      </c>
      <c r="AD10" s="48">
        <v>8.4472553100693162E-5</v>
      </c>
      <c r="AE10" s="48">
        <v>1.0160050355887784E-4</v>
      </c>
      <c r="AF10" s="48">
        <v>4.5047045426735382E-5</v>
      </c>
      <c r="AG10" s="48">
        <v>1.6849315537529328E-4</v>
      </c>
      <c r="AH10" s="48">
        <v>2.5963841519704603E-5</v>
      </c>
      <c r="AI10" s="48">
        <v>2.36688759942437E-2</v>
      </c>
      <c r="AJ10" s="48">
        <v>3.058889559264895E-5</v>
      </c>
      <c r="AK10" s="48">
        <v>9.8339544238361017E-6</v>
      </c>
      <c r="AL10" s="48">
        <v>6.2521549174278481E-6</v>
      </c>
      <c r="AM10" s="48">
        <v>6.3837465748281392E-5</v>
      </c>
      <c r="AN10" s="48">
        <v>2.8549441420398752E-5</v>
      </c>
      <c r="AO10" s="48">
        <v>6.3626565597666972E-5</v>
      </c>
      <c r="AP10" s="48">
        <v>2.2662834426682228E-4</v>
      </c>
      <c r="AQ10" s="48">
        <v>1.3774995349735323E-4</v>
      </c>
      <c r="AR10" s="48">
        <v>3.591738654884717E-4</v>
      </c>
    </row>
    <row r="11" spans="1:44" ht="8.25" customHeight="1">
      <c r="A11" s="49" t="s">
        <v>248</v>
      </c>
      <c r="B11" s="49" t="s">
        <v>90</v>
      </c>
      <c r="C11" s="49">
        <v>1.0197642137395998E-7</v>
      </c>
      <c r="D11" s="49">
        <v>3.8498646295236244E-6</v>
      </c>
      <c r="E11" s="49">
        <v>1.30177015869321E-6</v>
      </c>
      <c r="F11" s="49">
        <v>8.0427912156790048E-7</v>
      </c>
      <c r="G11" s="49">
        <v>5.0945227104894424E-7</v>
      </c>
      <c r="H11" s="49">
        <v>7.9025850046586504E-3</v>
      </c>
      <c r="I11" s="49">
        <v>3.8711941494735874E-7</v>
      </c>
      <c r="J11" s="49">
        <v>3.1354560187409981E-7</v>
      </c>
      <c r="K11" s="49">
        <v>4.4462300045885749E-7</v>
      </c>
      <c r="L11" s="49">
        <v>1.1770040035686494E-6</v>
      </c>
      <c r="M11" s="49">
        <v>3.7444227264135665E-6</v>
      </c>
      <c r="N11" s="49">
        <v>3.7152940255774156E-6</v>
      </c>
      <c r="O11" s="49">
        <v>1.1411061582682914E-7</v>
      </c>
      <c r="P11" s="49">
        <v>3.6397683635727211E-7</v>
      </c>
      <c r="Q11" s="49">
        <v>3.4315049139515721E-7</v>
      </c>
      <c r="R11" s="49">
        <v>7.9066131266044743E-7</v>
      </c>
      <c r="S11" s="49">
        <v>5.9846602387452664E-7</v>
      </c>
      <c r="T11" s="49">
        <v>8.060626297641735E-7</v>
      </c>
      <c r="U11" s="49">
        <v>1.298140008739998E-6</v>
      </c>
      <c r="V11" s="49">
        <v>7.3227058275472295E-7</v>
      </c>
      <c r="W11" s="49">
        <v>4.1808546105049635E-7</v>
      </c>
      <c r="X11" s="49">
        <v>4.180033880122191E-7</v>
      </c>
      <c r="Y11" s="49">
        <v>6.2041433496817161E-7</v>
      </c>
      <c r="Z11" s="49">
        <v>6.6426109134598525E-7</v>
      </c>
      <c r="AA11" s="49">
        <v>5.9915939910034219E-7</v>
      </c>
      <c r="AB11" s="49">
        <v>7.7587003709569143E-7</v>
      </c>
      <c r="AC11" s="49">
        <v>5.6275262073825794E-7</v>
      </c>
      <c r="AD11" s="49">
        <v>8.6216781508602605E-7</v>
      </c>
      <c r="AE11" s="49">
        <v>6.0299915069118553E-7</v>
      </c>
      <c r="AF11" s="49">
        <v>6.1792028256226114E-7</v>
      </c>
      <c r="AG11" s="49">
        <v>6.1039891127548326E-7</v>
      </c>
      <c r="AH11" s="49">
        <v>1.3658043541249154E-6</v>
      </c>
      <c r="AI11" s="49">
        <v>3.1189320025452629E-7</v>
      </c>
      <c r="AJ11" s="49">
        <v>2.3429132187950839E-6</v>
      </c>
      <c r="AK11" s="49">
        <v>5.8310177749451728E-7</v>
      </c>
      <c r="AL11" s="49">
        <v>6.0793386075598516E-8</v>
      </c>
      <c r="AM11" s="49">
        <v>8.0057166078605421E-7</v>
      </c>
      <c r="AN11" s="49">
        <v>2.0608729341323253E-7</v>
      </c>
      <c r="AO11" s="49">
        <v>2.2642434872476216E-7</v>
      </c>
      <c r="AP11" s="49">
        <v>8.1221409793644218E-7</v>
      </c>
      <c r="AQ11" s="49">
        <v>1.9176124760125698E-7</v>
      </c>
      <c r="AR11" s="49">
        <v>4.2366599915003905E-7</v>
      </c>
    </row>
    <row r="12" spans="1:44" ht="8.25" customHeight="1">
      <c r="A12" s="49" t="s">
        <v>249</v>
      </c>
      <c r="B12" s="49" t="s">
        <v>91</v>
      </c>
      <c r="C12" s="49">
        <v>1.8515990017701811E-4</v>
      </c>
      <c r="D12" s="49">
        <v>1.4822483973607681E-4</v>
      </c>
      <c r="E12" s="49">
        <v>1.013383900475769E-5</v>
      </c>
      <c r="F12" s="49">
        <v>6.9022194935868127E-4</v>
      </c>
      <c r="G12" s="49">
        <v>7.7080068348468528E-5</v>
      </c>
      <c r="H12" s="49">
        <v>1.0685161536123667E-5</v>
      </c>
      <c r="I12" s="49">
        <v>4.1731790975048109E-2</v>
      </c>
      <c r="J12" s="49">
        <v>4.0727603873500995E-2</v>
      </c>
      <c r="K12" s="49">
        <v>1.3681867483728374E-2</v>
      </c>
      <c r="L12" s="49">
        <v>8.5012887567481797E-5</v>
      </c>
      <c r="M12" s="49">
        <v>3.7737062813654172E-4</v>
      </c>
      <c r="N12" s="49">
        <v>6.1469509114319906E-5</v>
      </c>
      <c r="O12" s="49">
        <v>3.1313486945404659E-7</v>
      </c>
      <c r="P12" s="49">
        <v>1.5808997906718149E-6</v>
      </c>
      <c r="Q12" s="49">
        <v>8.7774551147022271E-5</v>
      </c>
      <c r="R12" s="49">
        <v>6.2386681573531631E-5</v>
      </c>
      <c r="S12" s="49">
        <v>1.3175386783518305E-4</v>
      </c>
      <c r="T12" s="49">
        <v>2.1313925148445717E-4</v>
      </c>
      <c r="U12" s="49">
        <v>1.7409018845829748E-3</v>
      </c>
      <c r="V12" s="49">
        <v>1.0900637978714019E-4</v>
      </c>
      <c r="W12" s="49">
        <v>5.6999759371843431E-6</v>
      </c>
      <c r="X12" s="49">
        <v>2.0740616385485158E-5</v>
      </c>
      <c r="Y12" s="49">
        <v>4.5929342405013624E-5</v>
      </c>
      <c r="Z12" s="49">
        <v>7.2818178880282335E-4</v>
      </c>
      <c r="AA12" s="49">
        <v>2.2514462549273141E-4</v>
      </c>
      <c r="AB12" s="49">
        <v>1.231922135798396E-4</v>
      </c>
      <c r="AC12" s="49">
        <v>3.0281349019469109E-3</v>
      </c>
      <c r="AD12" s="49">
        <v>2.6019357716948048E-4</v>
      </c>
      <c r="AE12" s="49">
        <v>2.6321411999516122E-5</v>
      </c>
      <c r="AF12" s="49">
        <v>1.8871111072740274E-4</v>
      </c>
      <c r="AG12" s="49">
        <v>2.6881624237462149E-5</v>
      </c>
      <c r="AH12" s="49">
        <v>4.8566539139368175E-5</v>
      </c>
      <c r="AI12" s="49">
        <v>2.1223081881856022E-5</v>
      </c>
      <c r="AJ12" s="49">
        <v>5.1383576566272401E-6</v>
      </c>
      <c r="AK12" s="49">
        <v>1.160820008712214E-6</v>
      </c>
      <c r="AL12" s="49">
        <v>2.3186156768172748E-6</v>
      </c>
      <c r="AM12" s="49">
        <v>2.5728138916867933E-5</v>
      </c>
      <c r="AN12" s="49">
        <v>7.4452569317805979E-6</v>
      </c>
      <c r="AO12" s="49">
        <v>1.043193580087515E-5</v>
      </c>
      <c r="AP12" s="49">
        <v>4.9848505290324726E-6</v>
      </c>
      <c r="AQ12" s="49">
        <v>3.1102991810982363E-5</v>
      </c>
      <c r="AR12" s="49">
        <v>4.3130615760201666E-5</v>
      </c>
    </row>
    <row r="13" spans="1:44" ht="8.25" customHeight="1">
      <c r="A13" s="49" t="s">
        <v>250</v>
      </c>
      <c r="B13" s="49" t="s">
        <v>92</v>
      </c>
      <c r="C13" s="49">
        <v>3.3028169528507239E-6</v>
      </c>
      <c r="D13" s="49">
        <v>1.1143464705092959E-5</v>
      </c>
      <c r="E13" s="49">
        <v>1.4285230420901019E-5</v>
      </c>
      <c r="F13" s="49">
        <v>2.4791391691082862E-5</v>
      </c>
      <c r="G13" s="49">
        <v>2.3628068798608427E-6</v>
      </c>
      <c r="H13" s="49">
        <v>8.0178343780303821E-7</v>
      </c>
      <c r="I13" s="49">
        <v>4.572256436620037E-4</v>
      </c>
      <c r="J13" s="49">
        <v>4.9973073641748945E-3</v>
      </c>
      <c r="K13" s="49">
        <v>2.8440238056629788E-4</v>
      </c>
      <c r="L13" s="49">
        <v>3.1397704703720472E-6</v>
      </c>
      <c r="M13" s="49">
        <v>1.2211580150455666E-5</v>
      </c>
      <c r="N13" s="49">
        <v>2.8316528673238397E-5</v>
      </c>
      <c r="O13" s="49">
        <v>1.5421730806089599E-7</v>
      </c>
      <c r="P13" s="49">
        <v>2.0868334400812087E-6</v>
      </c>
      <c r="Q13" s="49">
        <v>1.3424976136311119E-6</v>
      </c>
      <c r="R13" s="49">
        <v>3.4918851757857189E-6</v>
      </c>
      <c r="S13" s="49">
        <v>1.1076729803145819E-6</v>
      </c>
      <c r="T13" s="49">
        <v>3.2835262560896508E-6</v>
      </c>
      <c r="U13" s="49">
        <v>1.9796919799157299E-5</v>
      </c>
      <c r="V13" s="49">
        <v>4.3063817626045152E-6</v>
      </c>
      <c r="W13" s="49">
        <v>8.0923400458476249E-6</v>
      </c>
      <c r="X13" s="49">
        <v>4.684972300479346E-6</v>
      </c>
      <c r="Y13" s="49">
        <v>2.6552560470382881E-6</v>
      </c>
      <c r="Z13" s="49">
        <v>5.6042918203195629E-5</v>
      </c>
      <c r="AA13" s="49">
        <v>5.3658459605515212E-6</v>
      </c>
      <c r="AB13" s="49">
        <v>4.8681314069169858E-6</v>
      </c>
      <c r="AC13" s="49">
        <v>5.1245428975435125E-5</v>
      </c>
      <c r="AD13" s="49">
        <v>1.9439748071056328E-5</v>
      </c>
      <c r="AE13" s="49">
        <v>1.7210017680493869E-6</v>
      </c>
      <c r="AF13" s="49">
        <v>6.1904448101917308E-6</v>
      </c>
      <c r="AG13" s="49">
        <v>3.6595873649299778E-6</v>
      </c>
      <c r="AH13" s="49">
        <v>1.2148318479567259E-5</v>
      </c>
      <c r="AI13" s="49">
        <v>9.2178098673596472E-6</v>
      </c>
      <c r="AJ13" s="49">
        <v>2.53749011620772E-6</v>
      </c>
      <c r="AK13" s="49">
        <v>8.5450788263867872E-6</v>
      </c>
      <c r="AL13" s="49">
        <v>3.8673500048279213E-6</v>
      </c>
      <c r="AM13" s="49">
        <v>1.4053887415953049E-5</v>
      </c>
      <c r="AN13" s="49">
        <v>4.8308362679170421E-7</v>
      </c>
      <c r="AO13" s="49">
        <v>1.7674101372991848E-6</v>
      </c>
      <c r="AP13" s="49">
        <v>1.065155364689087E-6</v>
      </c>
      <c r="AQ13" s="49">
        <v>6.6009724199682434E-6</v>
      </c>
      <c r="AR13" s="49">
        <v>1.9573658775318598E-5</v>
      </c>
    </row>
    <row r="14" spans="1:44" ht="8.25" customHeight="1">
      <c r="A14" s="49" t="s">
        <v>251</v>
      </c>
      <c r="B14" s="49" t="s">
        <v>93</v>
      </c>
      <c r="C14" s="49">
        <v>1.1841644976376471E-6</v>
      </c>
      <c r="D14" s="49">
        <v>1.5591981594207067E-5</v>
      </c>
      <c r="E14" s="49">
        <v>1.0544084731603677E-5</v>
      </c>
      <c r="F14" s="49">
        <v>6.0276310457132594E-5</v>
      </c>
      <c r="G14" s="49">
        <v>8.5206230303421625E-6</v>
      </c>
      <c r="H14" s="49">
        <v>3.0012643092646287E-6</v>
      </c>
      <c r="I14" s="49">
        <v>5.2068397554065897E-5</v>
      </c>
      <c r="J14" s="49">
        <v>3.7074341417766811E-5</v>
      </c>
      <c r="K14" s="49">
        <v>8.79042022268515E-3</v>
      </c>
      <c r="L14" s="49">
        <v>1.973582811773232E-5</v>
      </c>
      <c r="M14" s="49">
        <v>4.5295504474788482E-4</v>
      </c>
      <c r="N14" s="49">
        <v>3.1115645935797542E-5</v>
      </c>
      <c r="O14" s="49">
        <v>1.0149615755188973E-6</v>
      </c>
      <c r="P14" s="49">
        <v>5.8444036041038482E-6</v>
      </c>
      <c r="Q14" s="49">
        <v>2.38852769344287E-5</v>
      </c>
      <c r="R14" s="49">
        <v>1.6268949902814698E-5</v>
      </c>
      <c r="S14" s="49">
        <v>4.5204615236513749E-5</v>
      </c>
      <c r="T14" s="49">
        <v>5.9158446775587878E-5</v>
      </c>
      <c r="U14" s="49">
        <v>9.6916126721177434E-5</v>
      </c>
      <c r="V14" s="49">
        <v>1.6005560250175794E-5</v>
      </c>
      <c r="W14" s="49">
        <v>6.8690713628472279E-6</v>
      </c>
      <c r="X14" s="49">
        <v>5.144764345144536E-6</v>
      </c>
      <c r="Y14" s="49">
        <v>2.4590671427484205E-5</v>
      </c>
      <c r="Z14" s="49">
        <v>5.9981745959113152E-5</v>
      </c>
      <c r="AA14" s="49">
        <v>2.5587519507046933E-5</v>
      </c>
      <c r="AB14" s="49">
        <v>1.8851299680303979E-5</v>
      </c>
      <c r="AC14" s="49">
        <v>1.9372722514349375E-5</v>
      </c>
      <c r="AD14" s="49">
        <v>1.5796625728655233E-5</v>
      </c>
      <c r="AE14" s="49">
        <v>1.8036301060565402E-5</v>
      </c>
      <c r="AF14" s="49">
        <v>4.9257689953689318E-6</v>
      </c>
      <c r="AG14" s="49">
        <v>3.6048778702479125E-6</v>
      </c>
      <c r="AH14" s="49">
        <v>8.5120500862317954E-6</v>
      </c>
      <c r="AI14" s="49">
        <v>4.3114763530488181E-6</v>
      </c>
      <c r="AJ14" s="49">
        <v>1.225347048285801E-5</v>
      </c>
      <c r="AK14" s="49">
        <v>1.2096074286636523E-6</v>
      </c>
      <c r="AL14" s="49">
        <v>3.0795291609735547E-7</v>
      </c>
      <c r="AM14" s="49">
        <v>1.0211281724174643E-5</v>
      </c>
      <c r="AN14" s="49">
        <v>6.9971165165528604E-7</v>
      </c>
      <c r="AO14" s="49">
        <v>2.6196524064172578E-6</v>
      </c>
      <c r="AP14" s="49">
        <v>1.6338272790297193E-6</v>
      </c>
      <c r="AQ14" s="49">
        <v>9.8278637510936029E-6</v>
      </c>
      <c r="AR14" s="49">
        <v>8.6125900690102616E-6</v>
      </c>
    </row>
    <row r="15" spans="1:44" ht="8.25" customHeight="1">
      <c r="A15" s="49" t="s">
        <v>252</v>
      </c>
      <c r="B15" s="49" t="s">
        <v>94</v>
      </c>
      <c r="C15" s="49">
        <v>2.0249962638276135E-5</v>
      </c>
      <c r="D15" s="49">
        <v>5.9282095472878966E-6</v>
      </c>
      <c r="E15" s="49">
        <v>6.7970800807362633E-6</v>
      </c>
      <c r="F15" s="49">
        <v>7.0680756662673809E-6</v>
      </c>
      <c r="G15" s="49">
        <v>6.0623681402509426E-6</v>
      </c>
      <c r="H15" s="49">
        <v>1.3626111310332707E-6</v>
      </c>
      <c r="I15" s="49">
        <v>1.6468522217806036E-6</v>
      </c>
      <c r="J15" s="49">
        <v>6.5679429742699795E-6</v>
      </c>
      <c r="K15" s="49">
        <v>4.5347090452722826E-6</v>
      </c>
      <c r="L15" s="49">
        <v>1.3581508277295559E-3</v>
      </c>
      <c r="M15" s="49">
        <v>5.8228562060229053E-5</v>
      </c>
      <c r="N15" s="49">
        <v>2.9863961742058854E-5</v>
      </c>
      <c r="O15" s="49">
        <v>3.1374405397933096E-7</v>
      </c>
      <c r="P15" s="49">
        <v>1.6375453031880465E-6</v>
      </c>
      <c r="Q15" s="49">
        <v>2.550619647699808E-6</v>
      </c>
      <c r="R15" s="49">
        <v>2.1831601818612072E-6</v>
      </c>
      <c r="S15" s="49">
        <v>5.8395909351561224E-6</v>
      </c>
      <c r="T15" s="49">
        <v>3.500222515778666E-6</v>
      </c>
      <c r="U15" s="49">
        <v>2.1889062248146328E-5</v>
      </c>
      <c r="V15" s="49">
        <v>1.2169921928924541E-5</v>
      </c>
      <c r="W15" s="49">
        <v>6.9419249306280461E-5</v>
      </c>
      <c r="X15" s="49">
        <v>3.0782669803603211E-5</v>
      </c>
      <c r="Y15" s="49">
        <v>5.2388479079808661E-5</v>
      </c>
      <c r="Z15" s="49">
        <v>3.7208262780296015E-4</v>
      </c>
      <c r="AA15" s="49">
        <v>3.3661295327393727E-5</v>
      </c>
      <c r="AB15" s="49">
        <v>1.6291161567755387E-5</v>
      </c>
      <c r="AC15" s="49">
        <v>1.3472927340089874E-5</v>
      </c>
      <c r="AD15" s="49">
        <v>6.9633513423717267E-5</v>
      </c>
      <c r="AE15" s="49">
        <v>1.770488493075674E-5</v>
      </c>
      <c r="AF15" s="49">
        <v>1.4600264938070346E-4</v>
      </c>
      <c r="AG15" s="49">
        <v>2.9306269118380982E-5</v>
      </c>
      <c r="AH15" s="49">
        <v>2.6928050821311769E-6</v>
      </c>
      <c r="AI15" s="49">
        <v>1.0401590787218436E-5</v>
      </c>
      <c r="AJ15" s="49">
        <v>1.522430489944602E-5</v>
      </c>
      <c r="AK15" s="49">
        <v>5.6733635782819019E-7</v>
      </c>
      <c r="AL15" s="49">
        <v>1.9560406773467194E-5</v>
      </c>
      <c r="AM15" s="49">
        <v>1.6460289438421566E-5</v>
      </c>
      <c r="AN15" s="49">
        <v>4.7109567456836213E-7</v>
      </c>
      <c r="AO15" s="49">
        <v>1.7774758332954943E-6</v>
      </c>
      <c r="AP15" s="49">
        <v>4.2068541848310242E-6</v>
      </c>
      <c r="AQ15" s="49">
        <v>6.0735414340602983E-6</v>
      </c>
      <c r="AR15" s="49">
        <v>1.122432486534659E-5</v>
      </c>
    </row>
    <row r="16" spans="1:44" ht="8.25" customHeight="1">
      <c r="A16" s="48" t="s">
        <v>253</v>
      </c>
      <c r="B16" s="48" t="s">
        <v>95</v>
      </c>
      <c r="C16" s="48">
        <v>1.4183395930943419E-5</v>
      </c>
      <c r="D16" s="48">
        <v>5.6923433299904383E-5</v>
      </c>
      <c r="E16" s="48">
        <v>2.1099303589394152E-4</v>
      </c>
      <c r="F16" s="48">
        <v>1.202074856437161E-4</v>
      </c>
      <c r="G16" s="48">
        <v>2.3870174022790609E-4</v>
      </c>
      <c r="H16" s="48">
        <v>2.6224205566203595E-3</v>
      </c>
      <c r="I16" s="48">
        <v>4.2179186749634188E-4</v>
      </c>
      <c r="J16" s="48">
        <v>2.7447916957250084E-4</v>
      </c>
      <c r="K16" s="48">
        <v>2.3951379065648189E-4</v>
      </c>
      <c r="L16" s="48">
        <v>2.5337909775891244E-3</v>
      </c>
      <c r="M16" s="48">
        <v>2.0821014943772607E-2</v>
      </c>
      <c r="N16" s="48">
        <v>9.2882392253233071E-3</v>
      </c>
      <c r="O16" s="48">
        <v>4.8958339073847519E-5</v>
      </c>
      <c r="P16" s="48">
        <v>1.7037100339416657E-4</v>
      </c>
      <c r="Q16" s="48">
        <v>8.0454434170418082E-5</v>
      </c>
      <c r="R16" s="48">
        <v>2.8558792499377365E-4</v>
      </c>
      <c r="S16" s="48">
        <v>8.604546735226313E-4</v>
      </c>
      <c r="T16" s="48">
        <v>1.0882508533065056E-4</v>
      </c>
      <c r="U16" s="48">
        <v>2.1582599365638261E-3</v>
      </c>
      <c r="V16" s="48">
        <v>8.7587222951449745E-4</v>
      </c>
      <c r="W16" s="48">
        <v>5.5038720181522149E-5</v>
      </c>
      <c r="X16" s="48">
        <v>3.6057936651002185E-5</v>
      </c>
      <c r="Y16" s="48">
        <v>3.3726569346539188E-4</v>
      </c>
      <c r="Z16" s="48">
        <v>4.7836959297707914E-4</v>
      </c>
      <c r="AA16" s="48">
        <v>6.0466099001343519E-4</v>
      </c>
      <c r="AB16" s="48">
        <v>2.8362144997382623E-4</v>
      </c>
      <c r="AC16" s="48">
        <v>2.8168650699413061E-4</v>
      </c>
      <c r="AD16" s="48">
        <v>9.636568093242121E-5</v>
      </c>
      <c r="AE16" s="48">
        <v>5.7980803351058274E-5</v>
      </c>
      <c r="AF16" s="48">
        <v>8.4269215041467857E-5</v>
      </c>
      <c r="AG16" s="48">
        <v>4.234314335388938E-4</v>
      </c>
      <c r="AH16" s="48">
        <v>5.3797129295909909E-5</v>
      </c>
      <c r="AI16" s="48">
        <v>1.4622630804948092E-4</v>
      </c>
      <c r="AJ16" s="48">
        <v>2.0869930269763232E-3</v>
      </c>
      <c r="AK16" s="48">
        <v>4.9857647557856604E-4</v>
      </c>
      <c r="AL16" s="48">
        <v>6.0127036073517846E-5</v>
      </c>
      <c r="AM16" s="48">
        <v>6.2769399304752889E-4</v>
      </c>
      <c r="AN16" s="48">
        <v>1.7403024227702929E-4</v>
      </c>
      <c r="AO16" s="48">
        <v>3.8755700258364588E-4</v>
      </c>
      <c r="AP16" s="48">
        <v>7.6838633745828487E-4</v>
      </c>
      <c r="AQ16" s="48">
        <v>7.1612405150071862E-5</v>
      </c>
      <c r="AR16" s="48">
        <v>3.5712210214476018E-4</v>
      </c>
    </row>
    <row r="17" spans="1:44" ht="8.25" customHeight="1">
      <c r="A17" s="48" t="s">
        <v>254</v>
      </c>
      <c r="B17" s="48" t="s">
        <v>96</v>
      </c>
      <c r="C17" s="48">
        <v>3.6093090316966947E-7</v>
      </c>
      <c r="D17" s="48">
        <v>4.6459781751906707E-6</v>
      </c>
      <c r="E17" s="48">
        <v>2.7479678133038818E-6</v>
      </c>
      <c r="F17" s="48">
        <v>2.3624743065698393E-6</v>
      </c>
      <c r="G17" s="48">
        <v>8.412328616301827E-6</v>
      </c>
      <c r="H17" s="48">
        <v>2.1383112223858555E-5</v>
      </c>
      <c r="I17" s="48">
        <v>1.2229269888186426E-5</v>
      </c>
      <c r="J17" s="48">
        <v>3.8429167350051E-5</v>
      </c>
      <c r="K17" s="48">
        <v>1.7246445152788116E-5</v>
      </c>
      <c r="L17" s="48">
        <v>2.1198118602270023E-5</v>
      </c>
      <c r="M17" s="48">
        <v>8.5083727851512512E-5</v>
      </c>
      <c r="N17" s="48">
        <v>9.9021110683552758E-4</v>
      </c>
      <c r="O17" s="48">
        <v>5.1249648638728393E-7</v>
      </c>
      <c r="P17" s="48">
        <v>2.3121174661198271E-6</v>
      </c>
      <c r="Q17" s="48">
        <v>1.5874645690340107E-6</v>
      </c>
      <c r="R17" s="48">
        <v>4.5308632246506692E-6</v>
      </c>
      <c r="S17" s="48">
        <v>7.9015357314487604E-6</v>
      </c>
      <c r="T17" s="48">
        <v>2.8556896314211192E-6</v>
      </c>
      <c r="U17" s="48">
        <v>4.165260740744687E-5</v>
      </c>
      <c r="V17" s="48">
        <v>1.2533535282196154E-5</v>
      </c>
      <c r="W17" s="48">
        <v>1.808114147634205E-6</v>
      </c>
      <c r="X17" s="48">
        <v>4.0107867465671369E-7</v>
      </c>
      <c r="Y17" s="48">
        <v>4.0269516045015171E-6</v>
      </c>
      <c r="Z17" s="48">
        <v>6.9935133419046658E-5</v>
      </c>
      <c r="AA17" s="48">
        <v>1.2189872893235867E-5</v>
      </c>
      <c r="AB17" s="48">
        <v>9.14536339248526E-6</v>
      </c>
      <c r="AC17" s="48">
        <v>8.7726725691013083E-6</v>
      </c>
      <c r="AD17" s="48">
        <v>5.2481807241004657E-6</v>
      </c>
      <c r="AE17" s="48">
        <v>1.6365585838782427E-6</v>
      </c>
      <c r="AF17" s="48">
        <v>6.8350823980350696E-6</v>
      </c>
      <c r="AG17" s="48">
        <v>7.4334685614275826E-5</v>
      </c>
      <c r="AH17" s="48">
        <v>3.142193166300123E-6</v>
      </c>
      <c r="AI17" s="48">
        <v>1.1623990342771637E-5</v>
      </c>
      <c r="AJ17" s="48">
        <v>2.0445265981861201E-4</v>
      </c>
      <c r="AK17" s="48">
        <v>5.1344504720949383E-5</v>
      </c>
      <c r="AL17" s="48">
        <v>1.6333040154412355E-5</v>
      </c>
      <c r="AM17" s="48">
        <v>1.1361574563609439E-4</v>
      </c>
      <c r="AN17" s="48">
        <v>2.2751968965423939E-5</v>
      </c>
      <c r="AO17" s="48">
        <v>2.0870336426602558E-5</v>
      </c>
      <c r="AP17" s="48">
        <v>1.1469306363593921E-5</v>
      </c>
      <c r="AQ17" s="48">
        <v>3.4749290436155305E-5</v>
      </c>
      <c r="AR17" s="48">
        <v>4.6301884292257254E-5</v>
      </c>
    </row>
    <row r="18" spans="1:44" ht="8.25" customHeight="1">
      <c r="A18" s="48" t="s">
        <v>255</v>
      </c>
      <c r="B18" s="48" t="s">
        <v>97</v>
      </c>
      <c r="C18" s="48">
        <v>7.335621928712062E-4</v>
      </c>
      <c r="D18" s="48">
        <v>2.8294438817370198E-3</v>
      </c>
      <c r="E18" s="48">
        <v>7.5620671715338707E-4</v>
      </c>
      <c r="F18" s="48">
        <v>1.0326998343441428E-3</v>
      </c>
      <c r="G18" s="48">
        <v>2.2961978401448828E-4</v>
      </c>
      <c r="H18" s="48">
        <v>7.3495536804583356E-5</v>
      </c>
      <c r="I18" s="48">
        <v>4.4014641043993441E-4</v>
      </c>
      <c r="J18" s="48">
        <v>1.3238178411810808E-5</v>
      </c>
      <c r="K18" s="48">
        <v>4.7400883155415886E-4</v>
      </c>
      <c r="L18" s="48">
        <v>2.8881666152841066E-5</v>
      </c>
      <c r="M18" s="48">
        <v>1.0063838184723197E-3</v>
      </c>
      <c r="N18" s="48">
        <v>3.6878809465144573E-5</v>
      </c>
      <c r="O18" s="48">
        <v>4.2217275820863855E-2</v>
      </c>
      <c r="P18" s="48">
        <v>1.8716496173480027E-5</v>
      </c>
      <c r="Q18" s="48">
        <v>6.3097147350596627E-2</v>
      </c>
      <c r="R18" s="48">
        <v>2.0510190676543299E-4</v>
      </c>
      <c r="S18" s="48">
        <v>1.6206694055745892E-3</v>
      </c>
      <c r="T18" s="48">
        <v>2.9611312740158171E-3</v>
      </c>
      <c r="U18" s="48">
        <v>2.0790906767314985E-3</v>
      </c>
      <c r="V18" s="48">
        <v>1.5629695428752356E-2</v>
      </c>
      <c r="W18" s="48">
        <v>1.6122565074025312E-2</v>
      </c>
      <c r="X18" s="48">
        <v>1.281533973325357E-3</v>
      </c>
      <c r="Y18" s="48">
        <v>1.9189095231731353E-4</v>
      </c>
      <c r="Z18" s="48">
        <v>2.0274063495710233E-4</v>
      </c>
      <c r="AA18" s="48">
        <v>1.1553898289362275E-3</v>
      </c>
      <c r="AB18" s="48">
        <v>1.3054178895147202E-4</v>
      </c>
      <c r="AC18" s="48">
        <v>4.6200119664267965E-4</v>
      </c>
      <c r="AD18" s="48">
        <v>6.236730006899772E-5</v>
      </c>
      <c r="AE18" s="48">
        <v>2.3987879020160343E-4</v>
      </c>
      <c r="AF18" s="48">
        <v>5.4191724869216316E-4</v>
      </c>
      <c r="AG18" s="48">
        <v>1.7700489702047967E-3</v>
      </c>
      <c r="AH18" s="48">
        <v>1.2238703190519756E-2</v>
      </c>
      <c r="AI18" s="48">
        <v>1.3180451637096391E-3</v>
      </c>
      <c r="AJ18" s="48">
        <v>6.1994628958665158E-6</v>
      </c>
      <c r="AK18" s="48">
        <v>3.5464470539586924E-7</v>
      </c>
      <c r="AL18" s="48">
        <v>3.4485522372500528E-6</v>
      </c>
      <c r="AM18" s="48">
        <v>9.9977166016947621E-5</v>
      </c>
      <c r="AN18" s="48">
        <v>3.8035611566397958E-4</v>
      </c>
      <c r="AO18" s="48">
        <v>4.0705120062052528E-5</v>
      </c>
      <c r="AP18" s="48">
        <v>4.777322067813502E-6</v>
      </c>
      <c r="AQ18" s="48">
        <v>2.8341104723899459E-5</v>
      </c>
      <c r="AR18" s="48">
        <v>2.9531596922702401E-5</v>
      </c>
    </row>
    <row r="19" spans="1:44" ht="8.25" customHeight="1">
      <c r="A19" s="48" t="s">
        <v>256</v>
      </c>
      <c r="B19" s="48" t="s">
        <v>98</v>
      </c>
      <c r="C19" s="48">
        <v>1.6037979444973849E-6</v>
      </c>
      <c r="D19" s="48">
        <v>4.9889312901271485E-6</v>
      </c>
      <c r="E19" s="48">
        <v>9.0352968795682913E-6</v>
      </c>
      <c r="F19" s="48">
        <v>2.8425565955399681E-5</v>
      </c>
      <c r="G19" s="48">
        <v>2.850029475611347E-5</v>
      </c>
      <c r="H19" s="48">
        <v>3.0532364518669318E-7</v>
      </c>
      <c r="I19" s="48">
        <v>4.023755132503499E-6</v>
      </c>
      <c r="J19" s="48">
        <v>9.1127098097860505E-7</v>
      </c>
      <c r="K19" s="48">
        <v>2.8774531574528232E-6</v>
      </c>
      <c r="L19" s="48">
        <v>4.3697535351826387E-6</v>
      </c>
      <c r="M19" s="48">
        <v>7.064682310065905E-6</v>
      </c>
      <c r="N19" s="48">
        <v>8.2373371102281035E-6</v>
      </c>
      <c r="O19" s="48">
        <v>7.0070568478640746E-5</v>
      </c>
      <c r="P19" s="48">
        <v>2.323305794865944E-5</v>
      </c>
      <c r="Q19" s="48">
        <v>3.1028299816886125E-4</v>
      </c>
      <c r="R19" s="48">
        <v>8.2073368042085694E-6</v>
      </c>
      <c r="S19" s="48">
        <v>4.3567839607413066E-5</v>
      </c>
      <c r="T19" s="48">
        <v>3.067555764301932E-5</v>
      </c>
      <c r="U19" s="48">
        <v>5.716233624277286E-6</v>
      </c>
      <c r="V19" s="48">
        <v>4.2755099138583068E-6</v>
      </c>
      <c r="W19" s="48">
        <v>6.9185200945277229E-6</v>
      </c>
      <c r="X19" s="48">
        <v>1.244733582687743E-5</v>
      </c>
      <c r="Y19" s="48">
        <v>3.0263883717824266E-6</v>
      </c>
      <c r="Z19" s="48">
        <v>1.876217621887293E-5</v>
      </c>
      <c r="AA19" s="48">
        <v>1.1204938453420527E-5</v>
      </c>
      <c r="AB19" s="48">
        <v>1.5687806667060664E-6</v>
      </c>
      <c r="AC19" s="48">
        <v>2.4327180758564859E-6</v>
      </c>
      <c r="AD19" s="48">
        <v>4.5074815775381929E-6</v>
      </c>
      <c r="AE19" s="48">
        <v>1.5043444309259685E-5</v>
      </c>
      <c r="AF19" s="48">
        <v>1.933754013555834E-6</v>
      </c>
      <c r="AG19" s="48">
        <v>1.8206466985935367E-6</v>
      </c>
      <c r="AH19" s="48">
        <v>2.656690277510008E-6</v>
      </c>
      <c r="AI19" s="48">
        <v>3.0015302557137767E-5</v>
      </c>
      <c r="AJ19" s="48">
        <v>7.9547402002431211E-7</v>
      </c>
      <c r="AK19" s="48">
        <v>6.1795568113891522E-8</v>
      </c>
      <c r="AL19" s="48">
        <v>3.9152203409334681E-7</v>
      </c>
      <c r="AM19" s="48">
        <v>1.5577152694803722E-6</v>
      </c>
      <c r="AN19" s="48">
        <v>6.4178002923292437E-8</v>
      </c>
      <c r="AO19" s="48">
        <v>4.9507258664773913E-7</v>
      </c>
      <c r="AP19" s="48">
        <v>5.909151582499219E-7</v>
      </c>
      <c r="AQ19" s="48">
        <v>1.8490819153464055E-6</v>
      </c>
      <c r="AR19" s="48">
        <v>4.5827871449456575E-7</v>
      </c>
    </row>
    <row r="20" spans="1:44" ht="8.25" customHeight="1">
      <c r="A20" s="48" t="s">
        <v>257</v>
      </c>
      <c r="B20" s="48" t="s">
        <v>99</v>
      </c>
      <c r="C20" s="48">
        <v>7.3207139417066783E-3</v>
      </c>
      <c r="D20" s="48">
        <v>7.4746258671411015E-3</v>
      </c>
      <c r="E20" s="48">
        <v>1.7058831833528512E-3</v>
      </c>
      <c r="F20" s="48">
        <v>3.7038708868441009E-3</v>
      </c>
      <c r="G20" s="48">
        <v>1.123776738948111E-3</v>
      </c>
      <c r="H20" s="48">
        <v>6.0433749824192367E-4</v>
      </c>
      <c r="I20" s="48">
        <v>3.7768655065352472E-2</v>
      </c>
      <c r="J20" s="48">
        <v>1.4703833436626736E-3</v>
      </c>
      <c r="K20" s="48">
        <v>1.738839320232443E-2</v>
      </c>
      <c r="L20" s="48">
        <v>5.4454350285944048E-3</v>
      </c>
      <c r="M20" s="48">
        <v>2.0933820241288374E-2</v>
      </c>
      <c r="N20" s="48">
        <v>1.0657865066360918E-3</v>
      </c>
      <c r="O20" s="48">
        <v>2.8712989137604433E-4</v>
      </c>
      <c r="P20" s="48">
        <v>9.2558056547104093E-4</v>
      </c>
      <c r="Q20" s="48">
        <v>0.12142595878311579</v>
      </c>
      <c r="R20" s="48">
        <v>1.5839328442127168E-2</v>
      </c>
      <c r="S20" s="48">
        <v>6.0442932251789074E-2</v>
      </c>
      <c r="T20" s="48">
        <v>9.6925853583233357E-2</v>
      </c>
      <c r="U20" s="48">
        <v>5.6667544803352593E-2</v>
      </c>
      <c r="V20" s="48">
        <v>1.0426642156959697E-2</v>
      </c>
      <c r="W20" s="48">
        <v>2.9546668525125379E-3</v>
      </c>
      <c r="X20" s="48">
        <v>7.6039647065113862E-3</v>
      </c>
      <c r="Y20" s="48">
        <v>4.262953260895104E-3</v>
      </c>
      <c r="Z20" s="48">
        <v>2.2266773970520031E-3</v>
      </c>
      <c r="AA20" s="48">
        <v>1.3865729189917098E-2</v>
      </c>
      <c r="AB20" s="48">
        <v>2.6486804276902901E-4</v>
      </c>
      <c r="AC20" s="48">
        <v>4.8216264010522087E-3</v>
      </c>
      <c r="AD20" s="48">
        <v>2.4901837600926195E-3</v>
      </c>
      <c r="AE20" s="48">
        <v>1.1813385258214472E-3</v>
      </c>
      <c r="AF20" s="48">
        <v>5.2548145751447226E-5</v>
      </c>
      <c r="AG20" s="48">
        <v>2.4226253238839699E-4</v>
      </c>
      <c r="AH20" s="48">
        <v>1.0241135315093263E-4</v>
      </c>
      <c r="AI20" s="48">
        <v>4.6331584062077132E-5</v>
      </c>
      <c r="AJ20" s="48">
        <v>2.9925066190404617E-5</v>
      </c>
      <c r="AK20" s="48">
        <v>6.3049436762491759E-6</v>
      </c>
      <c r="AL20" s="48">
        <v>1.1044829764285117E-5</v>
      </c>
      <c r="AM20" s="48">
        <v>1.6029696744472978E-4</v>
      </c>
      <c r="AN20" s="48">
        <v>1.8822257501830013E-5</v>
      </c>
      <c r="AO20" s="48">
        <v>1.4755844626705011E-4</v>
      </c>
      <c r="AP20" s="48">
        <v>2.4828261852320917E-5</v>
      </c>
      <c r="AQ20" s="48">
        <v>6.13961910381648E-4</v>
      </c>
      <c r="AR20" s="48">
        <v>3.4350051092581267E-4</v>
      </c>
    </row>
    <row r="21" spans="1:44" ht="8.25" customHeight="1">
      <c r="A21" s="49" t="s">
        <v>258</v>
      </c>
      <c r="B21" s="49" t="s">
        <v>57</v>
      </c>
      <c r="C21" s="49">
        <v>6.9624539063895137E-4</v>
      </c>
      <c r="D21" s="49">
        <v>1.176247558184127E-3</v>
      </c>
      <c r="E21" s="49">
        <v>4.8242846766202264E-5</v>
      </c>
      <c r="F21" s="49">
        <v>6.5441698746187361E-5</v>
      </c>
      <c r="G21" s="49">
        <v>1.4524286804810834E-4</v>
      </c>
      <c r="H21" s="49">
        <v>1.5644129769523728E-5</v>
      </c>
      <c r="I21" s="49">
        <v>3.3601443380649223E-4</v>
      </c>
      <c r="J21" s="49">
        <v>8.6710893820296533E-5</v>
      </c>
      <c r="K21" s="49">
        <v>1.4700133359030028E-4</v>
      </c>
      <c r="L21" s="49">
        <v>6.0267686020250058E-5</v>
      </c>
      <c r="M21" s="49">
        <v>1.1889229654609234E-4</v>
      </c>
      <c r="N21" s="49">
        <v>7.1786622272321894E-5</v>
      </c>
      <c r="O21" s="49">
        <v>2.3127144479290112E-6</v>
      </c>
      <c r="P21" s="49">
        <v>1.2233838683000489E-5</v>
      </c>
      <c r="Q21" s="49">
        <v>3.6076260977249567E-4</v>
      </c>
      <c r="R21" s="49">
        <v>5.3608913500040843E-2</v>
      </c>
      <c r="S21" s="49">
        <v>4.1836976164669854E-4</v>
      </c>
      <c r="T21" s="49">
        <v>3.7216110871884592E-3</v>
      </c>
      <c r="U21" s="49">
        <v>5.0616466498712518E-4</v>
      </c>
      <c r="V21" s="49">
        <v>8.78301169335414E-5</v>
      </c>
      <c r="W21" s="49">
        <v>2.8630661807468489E-5</v>
      </c>
      <c r="X21" s="49">
        <v>4.0237479710567637E-5</v>
      </c>
      <c r="Y21" s="49">
        <v>4.4503658614093355E-5</v>
      </c>
      <c r="Z21" s="49">
        <v>8.9946722311901666E-5</v>
      </c>
      <c r="AA21" s="49">
        <v>1.3484590456359764E-4</v>
      </c>
      <c r="AB21" s="49">
        <v>2.8167235328389039E-5</v>
      </c>
      <c r="AC21" s="49">
        <v>6.3796304751255288E-5</v>
      </c>
      <c r="AD21" s="49">
        <v>4.8661250568846244E-5</v>
      </c>
      <c r="AE21" s="49">
        <v>1.574285403367049E-5</v>
      </c>
      <c r="AF21" s="49">
        <v>2.8405905967389528E-5</v>
      </c>
      <c r="AG21" s="49">
        <v>1.8838380696522937E-4</v>
      </c>
      <c r="AH21" s="49">
        <v>2.9546384675390203E-5</v>
      </c>
      <c r="AI21" s="49">
        <v>1.1477242877369758E-5</v>
      </c>
      <c r="AJ21" s="49">
        <v>3.2287945557684754E-5</v>
      </c>
      <c r="AK21" s="49">
        <v>8.2751387022781188E-6</v>
      </c>
      <c r="AL21" s="49">
        <v>2.4382497890547733E-6</v>
      </c>
      <c r="AM21" s="49">
        <v>3.5391761778858524E-4</v>
      </c>
      <c r="AN21" s="49">
        <v>2.5274788023551398E-4</v>
      </c>
      <c r="AO21" s="49">
        <v>7.0157857084142839E-4</v>
      </c>
      <c r="AP21" s="49">
        <v>9.5097947854763665E-4</v>
      </c>
      <c r="AQ21" s="49">
        <v>9.647654056074503E-3</v>
      </c>
      <c r="AR21" s="49">
        <v>2.341613238338482E-2</v>
      </c>
    </row>
    <row r="22" spans="1:44" ht="8.25" customHeight="1">
      <c r="A22" s="49" t="s">
        <v>259</v>
      </c>
      <c r="B22" s="49" t="s">
        <v>108</v>
      </c>
      <c r="C22" s="49">
        <v>2.6959491313393192E-4</v>
      </c>
      <c r="D22" s="49">
        <v>1.5643531674076742E-4</v>
      </c>
      <c r="E22" s="49">
        <v>1.6272838739753094E-4</v>
      </c>
      <c r="F22" s="49">
        <v>3.4911941810129279E-4</v>
      </c>
      <c r="G22" s="49">
        <v>9.0257770896929679E-5</v>
      </c>
      <c r="H22" s="49">
        <v>1.6561642220894469E-5</v>
      </c>
      <c r="I22" s="49">
        <v>2.1736760966357548E-4</v>
      </c>
      <c r="J22" s="49">
        <v>1.0017758503221263E-4</v>
      </c>
      <c r="K22" s="49">
        <v>6.1709536726264251E-5</v>
      </c>
      <c r="L22" s="49">
        <v>1.3738326548882893E-4</v>
      </c>
      <c r="M22" s="49">
        <v>1.8883987124677671E-4</v>
      </c>
      <c r="N22" s="49">
        <v>1.2012519518711515E-4</v>
      </c>
      <c r="O22" s="49">
        <v>2.3537593652330312E-5</v>
      </c>
      <c r="P22" s="49">
        <v>2.5472657386770443E-5</v>
      </c>
      <c r="Q22" s="49">
        <v>4.3364491557955603E-4</v>
      </c>
      <c r="R22" s="49">
        <v>7.6054318695962869E-4</v>
      </c>
      <c r="S22" s="49">
        <v>9.510000487163767E-3</v>
      </c>
      <c r="T22" s="49">
        <v>1.6617287708890877E-3</v>
      </c>
      <c r="U22" s="49">
        <v>1.5077170490671035E-4</v>
      </c>
      <c r="V22" s="49">
        <v>1.440504180374289E-4</v>
      </c>
      <c r="W22" s="49">
        <v>5.0561520112454894E-5</v>
      </c>
      <c r="X22" s="49">
        <v>1.5475822721191702E-4</v>
      </c>
      <c r="Y22" s="49">
        <v>4.0822183045311806E-4</v>
      </c>
      <c r="Z22" s="49">
        <v>1.1689019579597206E-4</v>
      </c>
      <c r="AA22" s="49">
        <v>4.2456737271662756E-5</v>
      </c>
      <c r="AB22" s="49">
        <v>2.5874926011133797E-5</v>
      </c>
      <c r="AC22" s="49">
        <v>5.9298039874693886E-5</v>
      </c>
      <c r="AD22" s="49">
        <v>2.6719160430025634E-5</v>
      </c>
      <c r="AE22" s="49">
        <v>5.0116290079943091E-5</v>
      </c>
      <c r="AF22" s="49">
        <v>4.5463516177964902E-5</v>
      </c>
      <c r="AG22" s="49">
        <v>2.5749979566929364E-4</v>
      </c>
      <c r="AH22" s="49">
        <v>1.5214830681309897E-4</v>
      </c>
      <c r="AI22" s="49">
        <v>1.1943577516115392E-4</v>
      </c>
      <c r="AJ22" s="49">
        <v>1.1459394648350423E-4</v>
      </c>
      <c r="AK22" s="49">
        <v>1.3309651110948961E-5</v>
      </c>
      <c r="AL22" s="49">
        <v>1.1714445313090624E-6</v>
      </c>
      <c r="AM22" s="49">
        <v>5.497211437885622E-4</v>
      </c>
      <c r="AN22" s="49">
        <v>3.9577652985225161E-5</v>
      </c>
      <c r="AO22" s="49">
        <v>1.1860304896737334E-4</v>
      </c>
      <c r="AP22" s="49">
        <v>1.461007342992511E-4</v>
      </c>
      <c r="AQ22" s="49">
        <v>1.8996406272408896E-4</v>
      </c>
      <c r="AR22" s="49">
        <v>4.4586008770502371E-4</v>
      </c>
    </row>
    <row r="23" spans="1:44" ht="8.25" customHeight="1">
      <c r="A23" s="49" t="s">
        <v>260</v>
      </c>
      <c r="B23" s="49" t="s">
        <v>100</v>
      </c>
      <c r="C23" s="49">
        <v>8.1872520277771182E-3</v>
      </c>
      <c r="D23" s="49">
        <v>8.2737892544125784E-4</v>
      </c>
      <c r="E23" s="49">
        <v>8.2626308350547384E-4</v>
      </c>
      <c r="F23" s="49">
        <v>1.5171460130238283E-2</v>
      </c>
      <c r="G23" s="49">
        <v>1.4953636021628456E-3</v>
      </c>
      <c r="H23" s="49">
        <v>1.939858567395597E-4</v>
      </c>
      <c r="I23" s="49">
        <v>4.0377300623174756E-3</v>
      </c>
      <c r="J23" s="49">
        <v>1.5362217062110924E-4</v>
      </c>
      <c r="K23" s="49">
        <v>2.1281725036478736E-3</v>
      </c>
      <c r="L23" s="49">
        <v>3.3458365794519279E-3</v>
      </c>
      <c r="M23" s="49">
        <v>3.5877802220942215E-3</v>
      </c>
      <c r="N23" s="49">
        <v>5.74989438483532E-3</v>
      </c>
      <c r="O23" s="49">
        <v>2.2751263896858572E-4</v>
      </c>
      <c r="P23" s="49">
        <v>8.7023567446506476E-4</v>
      </c>
      <c r="Q23" s="49">
        <v>5.6057262979636747E-3</v>
      </c>
      <c r="R23" s="49">
        <v>4.5047267263046481E-3</v>
      </c>
      <c r="S23" s="49">
        <v>1.2978689614972463E-2</v>
      </c>
      <c r="T23" s="49">
        <v>4.6442425140399222E-2</v>
      </c>
      <c r="U23" s="49">
        <v>8.7676406524886813E-3</v>
      </c>
      <c r="V23" s="49">
        <v>2.2573576557526633E-3</v>
      </c>
      <c r="W23" s="49">
        <v>1.0790038463869749E-3</v>
      </c>
      <c r="X23" s="49">
        <v>6.3530138131141485E-4</v>
      </c>
      <c r="Y23" s="49">
        <v>1.084227698446469E-3</v>
      </c>
      <c r="Z23" s="49">
        <v>9.164201099011647E-4</v>
      </c>
      <c r="AA23" s="49">
        <v>1.6718055162719154E-3</v>
      </c>
      <c r="AB23" s="49">
        <v>3.9673929635278889E-4</v>
      </c>
      <c r="AC23" s="49">
        <v>7.1829592617974822E-4</v>
      </c>
      <c r="AD23" s="49">
        <v>6.7034238575413186E-4</v>
      </c>
      <c r="AE23" s="49">
        <v>2.3915068581276038E-4</v>
      </c>
      <c r="AF23" s="49">
        <v>7.5161172091212818E-4</v>
      </c>
      <c r="AG23" s="49">
        <v>4.9115790060538485E-4</v>
      </c>
      <c r="AH23" s="49">
        <v>1.1110552719580791E-4</v>
      </c>
      <c r="AI23" s="49">
        <v>3.4536541281458887E-5</v>
      </c>
      <c r="AJ23" s="49">
        <v>7.9087869979629024E-5</v>
      </c>
      <c r="AK23" s="49">
        <v>2.1748181695457019E-5</v>
      </c>
      <c r="AL23" s="49">
        <v>4.8735464381397302E-5</v>
      </c>
      <c r="AM23" s="49">
        <v>2.9124661869091572E-4</v>
      </c>
      <c r="AN23" s="49">
        <v>3.0645589313055727E-5</v>
      </c>
      <c r="AO23" s="49">
        <v>3.1178462194046957E-4</v>
      </c>
      <c r="AP23" s="49">
        <v>1.8705193021148122E-5</v>
      </c>
      <c r="AQ23" s="49">
        <v>1.304302307812321E-3</v>
      </c>
      <c r="AR23" s="49">
        <v>5.5705676878468236E-5</v>
      </c>
    </row>
    <row r="24" spans="1:44" ht="8.25" customHeight="1">
      <c r="A24" s="49" t="s">
        <v>261</v>
      </c>
      <c r="B24" s="49" t="s">
        <v>109</v>
      </c>
      <c r="C24" s="49">
        <v>7.9633018446664621E-5</v>
      </c>
      <c r="D24" s="49">
        <v>2.590699570321688E-4</v>
      </c>
      <c r="E24" s="49">
        <v>1.6160854187270966E-3</v>
      </c>
      <c r="F24" s="49">
        <v>9.6229779850303635E-4</v>
      </c>
      <c r="G24" s="49">
        <v>8.1797911956957444E-4</v>
      </c>
      <c r="H24" s="49">
        <v>3.3442730890361799E-5</v>
      </c>
      <c r="I24" s="49">
        <v>1.3639987917031195E-3</v>
      </c>
      <c r="J24" s="49">
        <v>8.3578677366977227E-4</v>
      </c>
      <c r="K24" s="49">
        <v>4.1143052102931227E-3</v>
      </c>
      <c r="L24" s="49">
        <v>3.5296397729463219E-4</v>
      </c>
      <c r="M24" s="49">
        <v>8.3858896437236986E-4</v>
      </c>
      <c r="N24" s="49">
        <v>4.2334548335135396E-3</v>
      </c>
      <c r="O24" s="49">
        <v>2.4497686231707177E-5</v>
      </c>
      <c r="P24" s="49">
        <v>6.3200196110998444E-5</v>
      </c>
      <c r="Q24" s="49">
        <v>5.6723441202308255E-4</v>
      </c>
      <c r="R24" s="49">
        <v>4.9575187999092161E-4</v>
      </c>
      <c r="S24" s="49">
        <v>2.158826815192594E-3</v>
      </c>
      <c r="T24" s="49">
        <v>1.0880458246880272E-3</v>
      </c>
      <c r="U24" s="49">
        <v>1.9832368548393379E-2</v>
      </c>
      <c r="V24" s="49">
        <v>2.3908882262164361E-3</v>
      </c>
      <c r="W24" s="49">
        <v>9.2021635682329635E-4</v>
      </c>
      <c r="X24" s="49">
        <v>2.4712962110606508E-4</v>
      </c>
      <c r="Y24" s="49">
        <v>6.3786388480712591E-4</v>
      </c>
      <c r="Z24" s="49">
        <v>3.360019321035565E-3</v>
      </c>
      <c r="AA24" s="49">
        <v>3.4271827149579769E-3</v>
      </c>
      <c r="AB24" s="49">
        <v>1.0325885208227723E-2</v>
      </c>
      <c r="AC24" s="49">
        <v>7.6156147289690324E-3</v>
      </c>
      <c r="AD24" s="49">
        <v>4.6693202207276994E-3</v>
      </c>
      <c r="AE24" s="49">
        <v>1.3768792366586837E-4</v>
      </c>
      <c r="AF24" s="49">
        <v>9.6943684119371641E-4</v>
      </c>
      <c r="AG24" s="49">
        <v>4.8929603780402517E-4</v>
      </c>
      <c r="AH24" s="49">
        <v>3.0153958830656646E-3</v>
      </c>
      <c r="AI24" s="49">
        <v>1.2245369812258401E-4</v>
      </c>
      <c r="AJ24" s="49">
        <v>3.9080186342919162E-5</v>
      </c>
      <c r="AK24" s="49">
        <v>1.2279036021237969E-5</v>
      </c>
      <c r="AL24" s="49">
        <v>1.8292320011436485E-5</v>
      </c>
      <c r="AM24" s="49">
        <v>1.9107761142921477E-4</v>
      </c>
      <c r="AN24" s="49">
        <v>2.1546163432567613E-5</v>
      </c>
      <c r="AO24" s="49">
        <v>1.2297685603474622E-4</v>
      </c>
      <c r="AP24" s="49">
        <v>1.8048223076847617E-5</v>
      </c>
      <c r="AQ24" s="49">
        <v>4.63474301154039E-4</v>
      </c>
      <c r="AR24" s="49">
        <v>3.1374681483741705E-4</v>
      </c>
    </row>
    <row r="25" spans="1:44" ht="8.25" customHeight="1">
      <c r="A25" s="49" t="s">
        <v>262</v>
      </c>
      <c r="B25" s="49" t="s">
        <v>110</v>
      </c>
      <c r="C25" s="49">
        <v>1.1897277491598843E-3</v>
      </c>
      <c r="D25" s="49">
        <v>6.2644844757790295E-5</v>
      </c>
      <c r="E25" s="49">
        <v>2.9601473503693997E-5</v>
      </c>
      <c r="F25" s="49">
        <v>3.3364723594123054E-4</v>
      </c>
      <c r="G25" s="49">
        <v>7.1488130165207821E-4</v>
      </c>
      <c r="H25" s="49">
        <v>9.1595391952452323E-6</v>
      </c>
      <c r="I25" s="49">
        <v>1.0658493709869672E-4</v>
      </c>
      <c r="J25" s="49">
        <v>8.3132446646883151E-5</v>
      </c>
      <c r="K25" s="49">
        <v>7.3745061255120299E-5</v>
      </c>
      <c r="L25" s="49">
        <v>6.3077794291948734E-5</v>
      </c>
      <c r="M25" s="49">
        <v>3.3038583889399007E-4</v>
      </c>
      <c r="N25" s="49">
        <v>1.7686519314516987E-4</v>
      </c>
      <c r="O25" s="49">
        <v>2.5193195510264741E-5</v>
      </c>
      <c r="P25" s="49">
        <v>1.6207230983112177E-5</v>
      </c>
      <c r="Q25" s="49">
        <v>1.0017714534027076E-3</v>
      </c>
      <c r="R25" s="49">
        <v>4.0513578660950072E-4</v>
      </c>
      <c r="S25" s="49">
        <v>1.2738637205768942E-3</v>
      </c>
      <c r="T25" s="49">
        <v>7.2074990332603205E-4</v>
      </c>
      <c r="U25" s="49">
        <v>6.3033542879071755E-4</v>
      </c>
      <c r="V25" s="49">
        <v>6.13681663916731E-3</v>
      </c>
      <c r="W25" s="49">
        <v>3.5189192963284104E-4</v>
      </c>
      <c r="X25" s="49">
        <v>8.8223852980165069E-5</v>
      </c>
      <c r="Y25" s="49">
        <v>1.9012998905117671E-4</v>
      </c>
      <c r="Z25" s="49">
        <v>3.9417968312872485E-4</v>
      </c>
      <c r="AA25" s="49">
        <v>6.7999180216537841E-4</v>
      </c>
      <c r="AB25" s="49">
        <v>1.5743200909553781E-3</v>
      </c>
      <c r="AC25" s="49">
        <v>2.0669757920006507E-4</v>
      </c>
      <c r="AD25" s="49">
        <v>4.7648333917619731E-4</v>
      </c>
      <c r="AE25" s="49">
        <v>6.9108293453250472E-5</v>
      </c>
      <c r="AF25" s="49">
        <v>3.272128068814596E-3</v>
      </c>
      <c r="AG25" s="49">
        <v>4.2647801094633046E-5</v>
      </c>
      <c r="AH25" s="49">
        <v>2.0343306187215452E-5</v>
      </c>
      <c r="AI25" s="49">
        <v>2.8421170043664318E-4</v>
      </c>
      <c r="AJ25" s="49">
        <v>1.3882072481942725E-5</v>
      </c>
      <c r="AK25" s="49">
        <v>2.2842204644349165E-6</v>
      </c>
      <c r="AL25" s="49">
        <v>1.1307369613920531E-4</v>
      </c>
      <c r="AM25" s="49">
        <v>3.4124563964923698E-5</v>
      </c>
      <c r="AN25" s="49">
        <v>4.8211264230074191E-5</v>
      </c>
      <c r="AO25" s="49">
        <v>7.5884651546646504E-5</v>
      </c>
      <c r="AP25" s="49">
        <v>1.3319320471362891E-5</v>
      </c>
      <c r="AQ25" s="49">
        <v>1.3909776294703817E-4</v>
      </c>
      <c r="AR25" s="49">
        <v>1.6536648317285097E-4</v>
      </c>
    </row>
    <row r="26" spans="1:44" ht="8.25" customHeight="1">
      <c r="A26" s="48" t="s">
        <v>263</v>
      </c>
      <c r="B26" s="48" t="s">
        <v>111</v>
      </c>
      <c r="C26" s="48">
        <v>1.5166959915794402E-4</v>
      </c>
      <c r="D26" s="48">
        <v>2.3340044415576917E-3</v>
      </c>
      <c r="E26" s="48">
        <v>1.1063837664519568E-4</v>
      </c>
      <c r="F26" s="48">
        <v>1.2603042289926279E-3</v>
      </c>
      <c r="G26" s="48">
        <v>1.1190008680575799E-4</v>
      </c>
      <c r="H26" s="48">
        <v>1.2040675323138997E-5</v>
      </c>
      <c r="I26" s="48">
        <v>4.0773005846175111E-5</v>
      </c>
      <c r="J26" s="48">
        <v>1.3901440187375899E-5</v>
      </c>
      <c r="K26" s="48">
        <v>3.4047393874230365E-5</v>
      </c>
      <c r="L26" s="48">
        <v>1.1016659521571876E-4</v>
      </c>
      <c r="M26" s="48">
        <v>3.9759544725131551E-4</v>
      </c>
      <c r="N26" s="48">
        <v>8.5920272139805053E-5</v>
      </c>
      <c r="O26" s="48">
        <v>2.2117755400455006E-5</v>
      </c>
      <c r="P26" s="48">
        <v>2.8901346454232788E-5</v>
      </c>
      <c r="Q26" s="48">
        <v>1.7674333266139687E-4</v>
      </c>
      <c r="R26" s="48">
        <v>8.2018423345727844E-5</v>
      </c>
      <c r="S26" s="48">
        <v>1.7854567698008118E-4</v>
      </c>
      <c r="T26" s="48">
        <v>2.8108390621988034E-4</v>
      </c>
      <c r="U26" s="48">
        <v>1.4277955302725532E-3</v>
      </c>
      <c r="V26" s="48">
        <v>1.0165923380151694E-3</v>
      </c>
      <c r="W26" s="48">
        <v>1.7416139974779823E-2</v>
      </c>
      <c r="X26" s="48">
        <v>3.7453402349782909E-3</v>
      </c>
      <c r="Y26" s="48">
        <v>3.1412179511050506E-2</v>
      </c>
      <c r="Z26" s="48">
        <v>5.9951511698577951E-3</v>
      </c>
      <c r="AA26" s="48">
        <v>7.6854252783518911E-3</v>
      </c>
      <c r="AB26" s="48">
        <v>6.636103235005208E-3</v>
      </c>
      <c r="AC26" s="48">
        <v>1.5040686146211948E-2</v>
      </c>
      <c r="AD26" s="48">
        <v>4.0972778979080438E-3</v>
      </c>
      <c r="AE26" s="48">
        <v>2.0075054077346442E-4</v>
      </c>
      <c r="AF26" s="48">
        <v>4.4941708082649285E-3</v>
      </c>
      <c r="AG26" s="48">
        <v>1.8571391684114936E-4</v>
      </c>
      <c r="AH26" s="48">
        <v>4.8903949572477556E-5</v>
      </c>
      <c r="AI26" s="48">
        <v>1.0239521774707468E-4</v>
      </c>
      <c r="AJ26" s="48">
        <v>3.3755717766745207E-5</v>
      </c>
      <c r="AK26" s="48">
        <v>5.3243258521032323E-6</v>
      </c>
      <c r="AL26" s="48">
        <v>9.8149278476346747E-6</v>
      </c>
      <c r="AM26" s="48">
        <v>6.8747767175625731E-5</v>
      </c>
      <c r="AN26" s="48">
        <v>2.2978714809022366E-5</v>
      </c>
      <c r="AO26" s="48">
        <v>2.9686356266852177E-5</v>
      </c>
      <c r="AP26" s="48">
        <v>1.6434677511859358E-5</v>
      </c>
      <c r="AQ26" s="48">
        <v>2.7678574542492024E-5</v>
      </c>
      <c r="AR26" s="48">
        <v>9.5350407879504413E-6</v>
      </c>
    </row>
    <row r="27" spans="1:44" ht="8.25" customHeight="1">
      <c r="A27" s="48" t="s">
        <v>264</v>
      </c>
      <c r="B27" s="48" t="s">
        <v>112</v>
      </c>
      <c r="C27" s="48">
        <v>2.0319169272428107E-4</v>
      </c>
      <c r="D27" s="48">
        <v>1.0422472625613853E-4</v>
      </c>
      <c r="E27" s="48">
        <v>8.0442149841306585E-5</v>
      </c>
      <c r="F27" s="48">
        <v>2.1929991280671468E-4</v>
      </c>
      <c r="G27" s="48">
        <v>1.8227838272492027E-4</v>
      </c>
      <c r="H27" s="48">
        <v>5.4237148107027904E-6</v>
      </c>
      <c r="I27" s="48">
        <v>4.4660992793376977E-5</v>
      </c>
      <c r="J27" s="48">
        <v>1.7811639889294898E-5</v>
      </c>
      <c r="K27" s="48">
        <v>5.3846438443822846E-5</v>
      </c>
      <c r="L27" s="48">
        <v>4.8463756753607972E-5</v>
      </c>
      <c r="M27" s="48">
        <v>6.4380401016581133E-4</v>
      </c>
      <c r="N27" s="48">
        <v>1.5733043916903991E-3</v>
      </c>
      <c r="O27" s="48">
        <v>3.5883784612001182E-6</v>
      </c>
      <c r="P27" s="48">
        <v>1.8507271035698094E-5</v>
      </c>
      <c r="Q27" s="48">
        <v>2.1218823157132852E-3</v>
      </c>
      <c r="R27" s="48">
        <v>7.5303329428509679E-5</v>
      </c>
      <c r="S27" s="48">
        <v>2.7303530795616738E-4</v>
      </c>
      <c r="T27" s="48">
        <v>1.3867173724783654E-3</v>
      </c>
      <c r="U27" s="48">
        <v>1.5787938312115891E-4</v>
      </c>
      <c r="V27" s="48">
        <v>4.7507488927359202E-4</v>
      </c>
      <c r="W27" s="48">
        <v>3.3617697603375964E-3</v>
      </c>
      <c r="X27" s="48">
        <v>3.4633519655154786E-2</v>
      </c>
      <c r="Y27" s="48">
        <v>5.8276775151437617E-3</v>
      </c>
      <c r="Z27" s="48">
        <v>4.6097494675740305E-3</v>
      </c>
      <c r="AA27" s="48">
        <v>3.5792228014201656E-2</v>
      </c>
      <c r="AB27" s="48">
        <v>5.3617506429224889E-4</v>
      </c>
      <c r="AC27" s="48">
        <v>7.8541246157494676E-3</v>
      </c>
      <c r="AD27" s="48">
        <v>3.3440536161630464E-3</v>
      </c>
      <c r="AE27" s="48">
        <v>1.8615222203278742E-4</v>
      </c>
      <c r="AF27" s="48">
        <v>2.2066553870692639E-3</v>
      </c>
      <c r="AG27" s="48">
        <v>4.4186408841807116E-5</v>
      </c>
      <c r="AH27" s="48">
        <v>2.2791680345177621E-5</v>
      </c>
      <c r="AI27" s="48">
        <v>5.5788574778927967E-5</v>
      </c>
      <c r="AJ27" s="48">
        <v>1.5885880888491658E-5</v>
      </c>
      <c r="AK27" s="48">
        <v>2.2797496969042922E-6</v>
      </c>
      <c r="AL27" s="48">
        <v>6.1344508660181264E-5</v>
      </c>
      <c r="AM27" s="48">
        <v>2.9217433251883285E-5</v>
      </c>
      <c r="AN27" s="48">
        <v>5.3987810438629587E-6</v>
      </c>
      <c r="AO27" s="48">
        <v>5.0925669384102548E-6</v>
      </c>
      <c r="AP27" s="48">
        <v>1.4217959705201522E-5</v>
      </c>
      <c r="AQ27" s="48">
        <v>1.8980423509917265E-5</v>
      </c>
      <c r="AR27" s="48">
        <v>2.5476530460492878E-5</v>
      </c>
    </row>
    <row r="28" spans="1:44" ht="8.25" customHeight="1">
      <c r="A28" s="48" t="s">
        <v>265</v>
      </c>
      <c r="B28" s="48" t="s">
        <v>113</v>
      </c>
      <c r="C28" s="48">
        <v>2.4780399022821057E-4</v>
      </c>
      <c r="D28" s="48">
        <v>7.1948276078212222E-4</v>
      </c>
      <c r="E28" s="48">
        <v>9.9133746106629833E-4</v>
      </c>
      <c r="F28" s="48">
        <v>1.0834424521020292E-3</v>
      </c>
      <c r="G28" s="48">
        <v>9.31281108055824E-4</v>
      </c>
      <c r="H28" s="48">
        <v>2.0316690393043461E-4</v>
      </c>
      <c r="I28" s="48">
        <v>2.8473511374857441E-4</v>
      </c>
      <c r="J28" s="48">
        <v>2.6835079579496263E-4</v>
      </c>
      <c r="K28" s="48">
        <v>2.6805704694664128E-4</v>
      </c>
      <c r="L28" s="48">
        <v>3.5777679466460891E-3</v>
      </c>
      <c r="M28" s="48">
        <v>3.2169725865447828E-4</v>
      </c>
      <c r="N28" s="48">
        <v>4.9195928831669185E-4</v>
      </c>
      <c r="O28" s="48">
        <v>6.5430279575483954E-5</v>
      </c>
      <c r="P28" s="48">
        <v>2.8627890523027995E-4</v>
      </c>
      <c r="Q28" s="48">
        <v>4.2535766493365036E-4</v>
      </c>
      <c r="R28" s="48">
        <v>2.7525609288803844E-4</v>
      </c>
      <c r="S28" s="48">
        <v>1.7488363162865481E-3</v>
      </c>
      <c r="T28" s="48">
        <v>1.1569880037588535E-3</v>
      </c>
      <c r="U28" s="48">
        <v>3.8916288695897878E-4</v>
      </c>
      <c r="V28" s="48">
        <v>5.9188533236741398E-4</v>
      </c>
      <c r="W28" s="48">
        <v>1.2430047017763291E-3</v>
      </c>
      <c r="X28" s="48">
        <v>1.3874656389309434E-3</v>
      </c>
      <c r="Y28" s="48">
        <v>8.614791001113481E-3</v>
      </c>
      <c r="Z28" s="48">
        <v>4.4256158739434661E-3</v>
      </c>
      <c r="AA28" s="48">
        <v>3.0168808086310111E-3</v>
      </c>
      <c r="AB28" s="48">
        <v>2.867226339649402E-3</v>
      </c>
      <c r="AC28" s="48">
        <v>2.350687314177524E-3</v>
      </c>
      <c r="AD28" s="48">
        <v>4.838755991857833E-3</v>
      </c>
      <c r="AE28" s="48">
        <v>1.1040230990141395E-3</v>
      </c>
      <c r="AF28" s="48">
        <v>2.4093438176140875E-3</v>
      </c>
      <c r="AG28" s="48">
        <v>2.2964556862315068E-4</v>
      </c>
      <c r="AH28" s="48">
        <v>1.128228589699128E-4</v>
      </c>
      <c r="AI28" s="48">
        <v>3.980769266651564E-3</v>
      </c>
      <c r="AJ28" s="48">
        <v>5.4059331270818989E-5</v>
      </c>
      <c r="AK28" s="48">
        <v>4.8168163604890813E-6</v>
      </c>
      <c r="AL28" s="48">
        <v>9.1337276223843261E-5</v>
      </c>
      <c r="AM28" s="48">
        <v>7.3735247499758885E-5</v>
      </c>
      <c r="AN28" s="48">
        <v>3.6507317193251389E-5</v>
      </c>
      <c r="AO28" s="48">
        <v>3.5010275308124143E-5</v>
      </c>
      <c r="AP28" s="48">
        <v>2.04922304681764E-5</v>
      </c>
      <c r="AQ28" s="48">
        <v>5.3178395953957493E-5</v>
      </c>
      <c r="AR28" s="48">
        <v>6.7975134566746498E-5</v>
      </c>
    </row>
    <row r="29" spans="1:44" ht="8.25" customHeight="1">
      <c r="A29" s="48" t="s">
        <v>266</v>
      </c>
      <c r="B29" s="48" t="s">
        <v>114</v>
      </c>
      <c r="C29" s="48">
        <v>1.5128963334488376E-4</v>
      </c>
      <c r="D29" s="48">
        <v>8.91003760480121E-3</v>
      </c>
      <c r="E29" s="48">
        <v>1.7880801594188696E-2</v>
      </c>
      <c r="F29" s="48">
        <v>1.6767381994475611E-2</v>
      </c>
      <c r="G29" s="48">
        <v>7.2442051064947326E-4</v>
      </c>
      <c r="H29" s="48">
        <v>1.7102046525497184E-4</v>
      </c>
      <c r="I29" s="48">
        <v>1.1796487613927264E-3</v>
      </c>
      <c r="J29" s="48">
        <v>5.4265666179947472E-3</v>
      </c>
      <c r="K29" s="48">
        <v>2.2376450748625588E-3</v>
      </c>
      <c r="L29" s="48">
        <v>2.8842348532388366E-3</v>
      </c>
      <c r="M29" s="48">
        <v>4.698953412930129E-3</v>
      </c>
      <c r="N29" s="48">
        <v>3.2170004438631959E-2</v>
      </c>
      <c r="O29" s="48">
        <v>9.7255448823018684E-5</v>
      </c>
      <c r="P29" s="48">
        <v>2.2316260144245536E-3</v>
      </c>
      <c r="Q29" s="48">
        <v>1.0113283368442852E-3</v>
      </c>
      <c r="R29" s="48">
        <v>1.73379557611726E-3</v>
      </c>
      <c r="S29" s="48">
        <v>4.4868457013344857E-4</v>
      </c>
      <c r="T29" s="48">
        <v>1.3294329299654687E-3</v>
      </c>
      <c r="U29" s="48">
        <v>1.6300394539150854E-3</v>
      </c>
      <c r="V29" s="48">
        <v>4.1977971927438856E-3</v>
      </c>
      <c r="W29" s="48">
        <v>1.0088689108789567E-2</v>
      </c>
      <c r="X29" s="48">
        <v>5.757236931776032E-3</v>
      </c>
      <c r="Y29" s="48">
        <v>1.6820101959001499E-3</v>
      </c>
      <c r="Z29" s="48">
        <v>0.12173277424982289</v>
      </c>
      <c r="AA29" s="48">
        <v>1.3207473455941003E-2</v>
      </c>
      <c r="AB29" s="48">
        <v>5.8911631001304313E-3</v>
      </c>
      <c r="AC29" s="48">
        <v>4.5044461356661151E-3</v>
      </c>
      <c r="AD29" s="48">
        <v>1.1840348502292763E-2</v>
      </c>
      <c r="AE29" s="48">
        <v>1.5750253580441393E-3</v>
      </c>
      <c r="AF29" s="48">
        <v>2.9056738735402645E-3</v>
      </c>
      <c r="AG29" s="48">
        <v>1.160262294639468E-3</v>
      </c>
      <c r="AH29" s="48">
        <v>2.0926610342290471E-3</v>
      </c>
      <c r="AI29" s="48">
        <v>2.7460527962214426E-4</v>
      </c>
      <c r="AJ29" s="48">
        <v>5.6958221746171139E-3</v>
      </c>
      <c r="AK29" s="48">
        <v>6.3167663771040018E-4</v>
      </c>
      <c r="AL29" s="48">
        <v>8.3091119716343902E-5</v>
      </c>
      <c r="AM29" s="48">
        <v>4.1647948567532407E-3</v>
      </c>
      <c r="AN29" s="48">
        <v>7.0255059282750781E-4</v>
      </c>
      <c r="AO29" s="48">
        <v>3.5195686884587096E-3</v>
      </c>
      <c r="AP29" s="48">
        <v>9.3413254720298329E-4</v>
      </c>
      <c r="AQ29" s="48">
        <v>4.7184679991346123E-3</v>
      </c>
      <c r="AR29" s="48">
        <v>6.9066378405021481E-3</v>
      </c>
    </row>
    <row r="30" spans="1:44" ht="8.25" customHeight="1">
      <c r="A30" s="48" t="s">
        <v>267</v>
      </c>
      <c r="B30" s="48" t="s">
        <v>115</v>
      </c>
      <c r="C30" s="48">
        <v>7.7317082431883387E-5</v>
      </c>
      <c r="D30" s="48">
        <v>4.0143637135212377E-4</v>
      </c>
      <c r="E30" s="48">
        <v>3.0893262592925628E-4</v>
      </c>
      <c r="F30" s="48">
        <v>6.0751240958580835E-4</v>
      </c>
      <c r="G30" s="48">
        <v>1.4120443769573084E-4</v>
      </c>
      <c r="H30" s="48">
        <v>7.8868433167010403E-5</v>
      </c>
      <c r="I30" s="48">
        <v>3.9284460882424427E-4</v>
      </c>
      <c r="J30" s="48">
        <v>1.2000718522251036E-4</v>
      </c>
      <c r="K30" s="48">
        <v>1.4018737567431092E-4</v>
      </c>
      <c r="L30" s="48">
        <v>3.2603931934308781E-4</v>
      </c>
      <c r="M30" s="48">
        <v>3.3495608190438911E-4</v>
      </c>
      <c r="N30" s="48">
        <v>5.0436876089872504E-4</v>
      </c>
      <c r="O30" s="48">
        <v>6.593634344924184E-6</v>
      </c>
      <c r="P30" s="48">
        <v>1.053021349227068E-4</v>
      </c>
      <c r="Q30" s="48">
        <v>3.2035906991308643E-4</v>
      </c>
      <c r="R30" s="48">
        <v>9.5989092242724559E-5</v>
      </c>
      <c r="S30" s="48">
        <v>1.330595702147564E-4</v>
      </c>
      <c r="T30" s="48">
        <v>1.5975832137145356E-4</v>
      </c>
      <c r="U30" s="48">
        <v>3.5032703307920311E-4</v>
      </c>
      <c r="V30" s="48">
        <v>6.2071162090387782E-4</v>
      </c>
      <c r="W30" s="48">
        <v>2.5926621720855764E-4</v>
      </c>
      <c r="X30" s="48">
        <v>1.0839885032799363E-3</v>
      </c>
      <c r="Y30" s="48">
        <v>3.194967744091431E-4</v>
      </c>
      <c r="Z30" s="48">
        <v>8.053012333142354E-3</v>
      </c>
      <c r="AA30" s="48">
        <v>3.5018568252057687E-2</v>
      </c>
      <c r="AB30" s="48">
        <v>2.3038947398222567E-3</v>
      </c>
      <c r="AC30" s="48">
        <v>3.2836451744949952E-3</v>
      </c>
      <c r="AD30" s="48">
        <v>2.829638939556723E-3</v>
      </c>
      <c r="AE30" s="48">
        <v>4.8895520684968958E-3</v>
      </c>
      <c r="AF30" s="48">
        <v>3.9406607006611805E-3</v>
      </c>
      <c r="AG30" s="48">
        <v>3.9591625387058521E-4</v>
      </c>
      <c r="AH30" s="48">
        <v>8.526205352248807E-4</v>
      </c>
      <c r="AI30" s="48">
        <v>1.3156036570989509E-4</v>
      </c>
      <c r="AJ30" s="48">
        <v>7.6767581697741714E-4</v>
      </c>
      <c r="AK30" s="48">
        <v>3.1431342218384487E-5</v>
      </c>
      <c r="AL30" s="48">
        <v>2.0642385186325706E-4</v>
      </c>
      <c r="AM30" s="48">
        <v>7.4449477660529792E-4</v>
      </c>
      <c r="AN30" s="48">
        <v>3.5934426124518943E-5</v>
      </c>
      <c r="AO30" s="48">
        <v>6.3631610657993587E-5</v>
      </c>
      <c r="AP30" s="48">
        <v>1.4050277839689716E-5</v>
      </c>
      <c r="AQ30" s="48">
        <v>7.066789578797279E-5</v>
      </c>
      <c r="AR30" s="48">
        <v>1.0672837084770356E-4</v>
      </c>
    </row>
    <row r="31" spans="1:44" ht="8.25" customHeight="1">
      <c r="A31" s="49" t="s">
        <v>268</v>
      </c>
      <c r="B31" s="49" t="s">
        <v>116</v>
      </c>
      <c r="C31" s="49">
        <v>6.6854238488696933E-6</v>
      </c>
      <c r="D31" s="49">
        <v>2.2477967104116798E-4</v>
      </c>
      <c r="E31" s="49">
        <v>1.3321698250081884E-4</v>
      </c>
      <c r="F31" s="49">
        <v>1.1149215830236276E-4</v>
      </c>
      <c r="G31" s="49">
        <v>2.6369591486696232E-5</v>
      </c>
      <c r="H31" s="49">
        <v>2.5820239836911473E-5</v>
      </c>
      <c r="I31" s="49">
        <v>3.8567698387193886E-5</v>
      </c>
      <c r="J31" s="49">
        <v>4.4700284105823762E-5</v>
      </c>
      <c r="K31" s="49">
        <v>3.0514148363891474E-5</v>
      </c>
      <c r="L31" s="49">
        <v>2.8772774296627996E-5</v>
      </c>
      <c r="M31" s="49">
        <v>5.3144991571086583E-5</v>
      </c>
      <c r="N31" s="49">
        <v>6.4535515629043076E-5</v>
      </c>
      <c r="O31" s="49">
        <v>4.9020270090133771E-6</v>
      </c>
      <c r="P31" s="49">
        <v>2.2799536992572163E-5</v>
      </c>
      <c r="Q31" s="49">
        <v>2.3153283349420865E-5</v>
      </c>
      <c r="R31" s="49">
        <v>3.6012233300801949E-5</v>
      </c>
      <c r="S31" s="49">
        <v>2.2862892656916835E-5</v>
      </c>
      <c r="T31" s="49">
        <v>4.9260672090369746E-5</v>
      </c>
      <c r="U31" s="49">
        <v>3.4243729050099564E-5</v>
      </c>
      <c r="V31" s="49">
        <v>4.2100774046203307E-5</v>
      </c>
      <c r="W31" s="49">
        <v>5.8525945105732302E-5</v>
      </c>
      <c r="X31" s="49">
        <v>4.9420343265721862E-5</v>
      </c>
      <c r="Y31" s="49">
        <v>3.4819679683225527E-5</v>
      </c>
      <c r="Z31" s="49">
        <v>3.5832374179383194E-4</v>
      </c>
      <c r="AA31" s="49">
        <v>5.0504962278974505E-4</v>
      </c>
      <c r="AB31" s="49">
        <v>2.5611220689616583E-2</v>
      </c>
      <c r="AC31" s="49">
        <v>1.0062537710827373E-2</v>
      </c>
      <c r="AD31" s="49">
        <v>9.4183494228234211E-4</v>
      </c>
      <c r="AE31" s="49">
        <v>1.0623511437224507E-4</v>
      </c>
      <c r="AF31" s="49">
        <v>9.7498400330494768E-5</v>
      </c>
      <c r="AG31" s="49">
        <v>1.3762990443982172E-3</v>
      </c>
      <c r="AH31" s="49">
        <v>2.0536884833888117E-3</v>
      </c>
      <c r="AI31" s="49">
        <v>1.7435130285329378E-5</v>
      </c>
      <c r="AJ31" s="49">
        <v>9.1238534986816982E-5</v>
      </c>
      <c r="AK31" s="49">
        <v>2.0540944056401765E-5</v>
      </c>
      <c r="AL31" s="49">
        <v>5.2554615254824793E-6</v>
      </c>
      <c r="AM31" s="49">
        <v>6.5807380613679912E-5</v>
      </c>
      <c r="AN31" s="49">
        <v>1.6560858940170369E-4</v>
      </c>
      <c r="AO31" s="49">
        <v>1.23743016748363E-4</v>
      </c>
      <c r="AP31" s="49">
        <v>2.6667379474470531E-5</v>
      </c>
      <c r="AQ31" s="49">
        <v>1.0588482505230055E-4</v>
      </c>
      <c r="AR31" s="49">
        <v>1.5330742585333658E-5</v>
      </c>
    </row>
    <row r="32" spans="1:44" ht="8.25" customHeight="1">
      <c r="A32" s="49" t="s">
        <v>269</v>
      </c>
      <c r="B32" s="49" t="s">
        <v>36</v>
      </c>
      <c r="C32" s="49">
        <v>1.1147864357743236E-5</v>
      </c>
      <c r="D32" s="49">
        <v>2.2474983805286327E-4</v>
      </c>
      <c r="E32" s="49">
        <v>3.7959822817386211E-4</v>
      </c>
      <c r="F32" s="49">
        <v>3.8188398003029532E-4</v>
      </c>
      <c r="G32" s="49">
        <v>4.847853679540067E-5</v>
      </c>
      <c r="H32" s="49">
        <v>1.2875304802166547E-5</v>
      </c>
      <c r="I32" s="49">
        <v>6.2672619450316439E-5</v>
      </c>
      <c r="J32" s="49">
        <v>1.0727824293371157E-4</v>
      </c>
      <c r="K32" s="49">
        <v>1.1656957289268255E-4</v>
      </c>
      <c r="L32" s="49">
        <v>1.0688895109712247E-4</v>
      </c>
      <c r="M32" s="49">
        <v>1.0980818866747527E-4</v>
      </c>
      <c r="N32" s="49">
        <v>3.7925095179130498E-4</v>
      </c>
      <c r="O32" s="49">
        <v>4.3562764205267636E-6</v>
      </c>
      <c r="P32" s="49">
        <v>4.9983507010608626E-5</v>
      </c>
      <c r="Q32" s="49">
        <v>3.4812634313318157E-5</v>
      </c>
      <c r="R32" s="49">
        <v>5.1089739676023737E-5</v>
      </c>
      <c r="S32" s="49">
        <v>6.4850693218855844E-5</v>
      </c>
      <c r="T32" s="49">
        <v>9.1643055667490626E-5</v>
      </c>
      <c r="U32" s="49">
        <v>2.671902548041352E-4</v>
      </c>
      <c r="V32" s="49">
        <v>1.2704195523092332E-4</v>
      </c>
      <c r="W32" s="49">
        <v>2.8059532451111033E-4</v>
      </c>
      <c r="X32" s="49">
        <v>2.7394246187646687E-4</v>
      </c>
      <c r="Y32" s="49">
        <v>2.805701272579956E-4</v>
      </c>
      <c r="Z32" s="49">
        <v>1.2582636644709226E-3</v>
      </c>
      <c r="AA32" s="49">
        <v>6.7678338224068586E-4</v>
      </c>
      <c r="AB32" s="49">
        <v>3.0895015166169409E-2</v>
      </c>
      <c r="AC32" s="49">
        <v>1.4531996112187556E-2</v>
      </c>
      <c r="AD32" s="49">
        <v>1.0843321477033538E-3</v>
      </c>
      <c r="AE32" s="49">
        <v>8.8968713057219708E-5</v>
      </c>
      <c r="AF32" s="49">
        <v>1.606033940398274E-4</v>
      </c>
      <c r="AG32" s="49">
        <v>1.8676027399805544E-3</v>
      </c>
      <c r="AH32" s="49">
        <v>2.9137379779369862E-3</v>
      </c>
      <c r="AI32" s="49">
        <v>6.6774634280887207E-5</v>
      </c>
      <c r="AJ32" s="49">
        <v>5.6664259115541975E-5</v>
      </c>
      <c r="AK32" s="49">
        <v>8.1810434610152094E-6</v>
      </c>
      <c r="AL32" s="49">
        <v>7.8261037967518376E-6</v>
      </c>
      <c r="AM32" s="49">
        <v>6.9019098605720537E-5</v>
      </c>
      <c r="AN32" s="49">
        <v>2.0733104632382214E-4</v>
      </c>
      <c r="AO32" s="49">
        <v>1.8222369374278405E-4</v>
      </c>
      <c r="AP32" s="49">
        <v>1.2328438639839524E-5</v>
      </c>
      <c r="AQ32" s="49">
        <v>1.8439435034479009E-4</v>
      </c>
      <c r="AR32" s="49">
        <v>6.7451936522215791E-5</v>
      </c>
    </row>
    <row r="33" spans="1:44" ht="8.25" customHeight="1">
      <c r="A33" s="49" t="s">
        <v>270</v>
      </c>
      <c r="B33" s="49" t="s">
        <v>117</v>
      </c>
      <c r="C33" s="49">
        <v>2.1672863321064631E-6</v>
      </c>
      <c r="D33" s="49">
        <v>8.7030153863136653E-5</v>
      </c>
      <c r="E33" s="49">
        <v>7.8744353460455055E-5</v>
      </c>
      <c r="F33" s="49">
        <v>6.5379130485415277E-5</v>
      </c>
      <c r="G33" s="49">
        <v>8.1391540942316386E-6</v>
      </c>
      <c r="H33" s="49">
        <v>7.7538520071322486E-6</v>
      </c>
      <c r="I33" s="49">
        <v>6.1812337217328614E-6</v>
      </c>
      <c r="J33" s="49">
        <v>2.4604300559851242E-5</v>
      </c>
      <c r="K33" s="49">
        <v>2.0947336705948585E-5</v>
      </c>
      <c r="L33" s="49">
        <v>1.5347277132624484E-5</v>
      </c>
      <c r="M33" s="49">
        <v>2.3424435617584385E-5</v>
      </c>
      <c r="N33" s="49">
        <v>9.8018234842591766E-5</v>
      </c>
      <c r="O33" s="49">
        <v>1.6834853640277233E-6</v>
      </c>
      <c r="P33" s="49">
        <v>1.0758884350140672E-5</v>
      </c>
      <c r="Q33" s="49">
        <v>7.9576224097346801E-6</v>
      </c>
      <c r="R33" s="49">
        <v>1.3946128493811831E-5</v>
      </c>
      <c r="S33" s="49">
        <v>8.8605731781844603E-6</v>
      </c>
      <c r="T33" s="49">
        <v>1.5098949345846479E-5</v>
      </c>
      <c r="U33" s="49">
        <v>2.6467008447345721E-5</v>
      </c>
      <c r="V33" s="49">
        <v>2.0034234669267652E-5</v>
      </c>
      <c r="W33" s="49">
        <v>4.087025811324354E-5</v>
      </c>
      <c r="X33" s="49">
        <v>2.6081861435385785E-5</v>
      </c>
      <c r="Y33" s="49">
        <v>2.5067583078047337E-5</v>
      </c>
      <c r="Z33" s="49">
        <v>4.5498578798696772E-3</v>
      </c>
      <c r="AA33" s="49">
        <v>3.3525048856749919E-5</v>
      </c>
      <c r="AB33" s="49">
        <v>8.4613894448984657E-5</v>
      </c>
      <c r="AC33" s="49">
        <v>4.5426020979044784E-5</v>
      </c>
      <c r="AD33" s="49">
        <v>0.12821807744393274</v>
      </c>
      <c r="AE33" s="49">
        <v>1.3379136013448958E-5</v>
      </c>
      <c r="AF33" s="49">
        <v>2.1767469844647811E-5</v>
      </c>
      <c r="AG33" s="49">
        <v>4.4465591444497065E-5</v>
      </c>
      <c r="AH33" s="49">
        <v>6.3442850609915036E-4</v>
      </c>
      <c r="AI33" s="49">
        <v>1.2227357552556348E-5</v>
      </c>
      <c r="AJ33" s="49">
        <v>2.7171867436509948E-5</v>
      </c>
      <c r="AK33" s="49">
        <v>6.6787892062245844E-6</v>
      </c>
      <c r="AL33" s="49">
        <v>1.4298297355968023E-6</v>
      </c>
      <c r="AM33" s="49">
        <v>2.5047377108939198E-5</v>
      </c>
      <c r="AN33" s="49">
        <v>5.3332852217373116E-6</v>
      </c>
      <c r="AO33" s="49">
        <v>6.4806185978925701E-6</v>
      </c>
      <c r="AP33" s="49">
        <v>9.1874370336551286E-6</v>
      </c>
      <c r="AQ33" s="49">
        <v>2.1583782176411216E-5</v>
      </c>
      <c r="AR33" s="49">
        <v>3.5253987348829712E-5</v>
      </c>
    </row>
    <row r="34" spans="1:44" ht="8.25" customHeight="1">
      <c r="A34" s="49" t="s">
        <v>271</v>
      </c>
      <c r="B34" s="49" t="s">
        <v>118</v>
      </c>
      <c r="C34" s="49">
        <v>8.195388902271935E-7</v>
      </c>
      <c r="D34" s="49">
        <v>3.3930798394856848E-5</v>
      </c>
      <c r="E34" s="49">
        <v>1.5901234252919212E-5</v>
      </c>
      <c r="F34" s="49">
        <v>1.0619028778398274E-5</v>
      </c>
      <c r="G34" s="49">
        <v>3.3352064446566779E-6</v>
      </c>
      <c r="H34" s="49">
        <v>3.3265386451779889E-6</v>
      </c>
      <c r="I34" s="49">
        <v>1.3519441348715695E-6</v>
      </c>
      <c r="J34" s="49">
        <v>1.2832978414624315E-6</v>
      </c>
      <c r="K34" s="49">
        <v>1.8364622174849683E-6</v>
      </c>
      <c r="L34" s="49">
        <v>3.5454204022210515E-6</v>
      </c>
      <c r="M34" s="49">
        <v>5.583401404611896E-6</v>
      </c>
      <c r="N34" s="49">
        <v>3.0720357076307956E-6</v>
      </c>
      <c r="O34" s="49">
        <v>6.2419248217879789E-7</v>
      </c>
      <c r="P34" s="49">
        <v>1.8228053105234337E-6</v>
      </c>
      <c r="Q34" s="49">
        <v>3.6137266123012576E-6</v>
      </c>
      <c r="R34" s="49">
        <v>4.0677034066830312E-6</v>
      </c>
      <c r="S34" s="49">
        <v>2.9041624838939315E-6</v>
      </c>
      <c r="T34" s="49">
        <v>5.0457693207107273E-6</v>
      </c>
      <c r="U34" s="49">
        <v>3.3587196113887553E-6</v>
      </c>
      <c r="V34" s="49">
        <v>2.7414094303805179E-6</v>
      </c>
      <c r="W34" s="49">
        <v>3.5866668053405277E-6</v>
      </c>
      <c r="X34" s="49">
        <v>2.386224637002481E-6</v>
      </c>
      <c r="Y34" s="49">
        <v>2.9477905920627733E-6</v>
      </c>
      <c r="Z34" s="49">
        <v>3.5764836686737131E-6</v>
      </c>
      <c r="AA34" s="49">
        <v>2.5813367950654633E-6</v>
      </c>
      <c r="AB34" s="49">
        <v>5.3066471761497692E-6</v>
      </c>
      <c r="AC34" s="49">
        <v>4.1205142159386719E-6</v>
      </c>
      <c r="AD34" s="49">
        <v>5.9867152605968885E-6</v>
      </c>
      <c r="AE34" s="49">
        <v>1.3181340303964733E-2</v>
      </c>
      <c r="AF34" s="49">
        <v>4.6007936908189113E-6</v>
      </c>
      <c r="AG34" s="49">
        <v>4.4425128333988497E-6</v>
      </c>
      <c r="AH34" s="49">
        <v>1.3995123341214657E-5</v>
      </c>
      <c r="AI34" s="49">
        <v>3.6065011599875779E-6</v>
      </c>
      <c r="AJ34" s="49">
        <v>1.0505555866201067E-5</v>
      </c>
      <c r="AK34" s="49">
        <v>3.5571910204329215E-6</v>
      </c>
      <c r="AL34" s="49">
        <v>9.0714225665886292E-7</v>
      </c>
      <c r="AM34" s="49">
        <v>8.0945400763235855E-6</v>
      </c>
      <c r="AN34" s="49">
        <v>1.3039907897361678E-6</v>
      </c>
      <c r="AO34" s="49">
        <v>8.5343672122127631E-7</v>
      </c>
      <c r="AP34" s="49">
        <v>8.1735375981809271E-6</v>
      </c>
      <c r="AQ34" s="49">
        <v>1.6036247638732208E-6</v>
      </c>
      <c r="AR34" s="49">
        <v>2.4411040402370189E-6</v>
      </c>
    </row>
    <row r="35" spans="1:44" ht="8.25" customHeight="1">
      <c r="A35" s="49" t="s">
        <v>272</v>
      </c>
      <c r="B35" s="49" t="s">
        <v>119</v>
      </c>
      <c r="C35" s="49">
        <v>7.2376847216473207E-7</v>
      </c>
      <c r="D35" s="49">
        <v>3.0081624903003196E-5</v>
      </c>
      <c r="E35" s="49">
        <v>1.4333632128553122E-5</v>
      </c>
      <c r="F35" s="49">
        <v>1.177365367225996E-5</v>
      </c>
      <c r="G35" s="49">
        <v>3.6628815601569905E-6</v>
      </c>
      <c r="H35" s="49">
        <v>4.4809011662752543E-6</v>
      </c>
      <c r="I35" s="49">
        <v>4.962578300437923E-6</v>
      </c>
      <c r="J35" s="49">
        <v>4.5111973417897164E-6</v>
      </c>
      <c r="K35" s="49">
        <v>3.9420477703598653E-6</v>
      </c>
      <c r="L35" s="49">
        <v>3.1369868304716255E-6</v>
      </c>
      <c r="M35" s="49">
        <v>6.5515876438652385E-6</v>
      </c>
      <c r="N35" s="49">
        <v>6.4708825334557912E-6</v>
      </c>
      <c r="O35" s="49">
        <v>9.3299898176103773E-7</v>
      </c>
      <c r="P35" s="49">
        <v>5.0372960920742973E-6</v>
      </c>
      <c r="Q35" s="49">
        <v>3.0389133182624371E-6</v>
      </c>
      <c r="R35" s="49">
        <v>5.8702269768398134E-6</v>
      </c>
      <c r="S35" s="49">
        <v>5.3672595095694762E-6</v>
      </c>
      <c r="T35" s="49">
        <v>5.9385207423519829E-6</v>
      </c>
      <c r="U35" s="49">
        <v>5.7103164703939034E-6</v>
      </c>
      <c r="V35" s="49">
        <v>4.8639630919693102E-6</v>
      </c>
      <c r="W35" s="49">
        <v>6.8331185867420815E-6</v>
      </c>
      <c r="X35" s="49">
        <v>4.1284350096761411E-6</v>
      </c>
      <c r="Y35" s="49">
        <v>4.6412006083888942E-6</v>
      </c>
      <c r="Z35" s="49">
        <v>1.6034403836615043E-5</v>
      </c>
      <c r="AA35" s="49">
        <v>4.2315832150782684E-6</v>
      </c>
      <c r="AB35" s="49">
        <v>5.9963941756820627E-6</v>
      </c>
      <c r="AC35" s="49">
        <v>4.8970092326431626E-6</v>
      </c>
      <c r="AD35" s="49">
        <v>1.0117313299278607E-5</v>
      </c>
      <c r="AE35" s="49">
        <v>6.1167735765592157E-6</v>
      </c>
      <c r="AF35" s="49">
        <v>1.3832413397155971E-3</v>
      </c>
      <c r="AG35" s="49">
        <v>2.1904236376759196E-5</v>
      </c>
      <c r="AH35" s="49">
        <v>1.8995032021977518E-5</v>
      </c>
      <c r="AI35" s="49">
        <v>3.8894414433863188E-5</v>
      </c>
      <c r="AJ35" s="49">
        <v>1.8617918449518531E-5</v>
      </c>
      <c r="AK35" s="49">
        <v>3.543181687162884E-6</v>
      </c>
      <c r="AL35" s="49">
        <v>1.3278563242137599E-5</v>
      </c>
      <c r="AM35" s="49">
        <v>3.2542583781284098E-5</v>
      </c>
      <c r="AN35" s="49">
        <v>4.3948316411341422E-4</v>
      </c>
      <c r="AO35" s="49">
        <v>6.3564273703598505E-7</v>
      </c>
      <c r="AP35" s="49">
        <v>2.2110694235420612E-5</v>
      </c>
      <c r="AQ35" s="49">
        <v>1.2069528367151722E-6</v>
      </c>
      <c r="AR35" s="49">
        <v>1.1838534265626896E-5</v>
      </c>
    </row>
    <row r="36" spans="1:44" ht="8.25" customHeight="1">
      <c r="A36" s="48" t="s">
        <v>273</v>
      </c>
      <c r="B36" s="48" t="s">
        <v>120</v>
      </c>
      <c r="C36" s="48">
        <v>1.7931732926680256E-4</v>
      </c>
      <c r="D36" s="48">
        <v>8.4865346891272223E-4</v>
      </c>
      <c r="E36" s="48">
        <v>8.0874380480219961E-4</v>
      </c>
      <c r="F36" s="48">
        <v>7.9178487007925476E-4</v>
      </c>
      <c r="G36" s="48">
        <v>1.2392111926597506E-3</v>
      </c>
      <c r="H36" s="48">
        <v>7.9751675783142355E-4</v>
      </c>
      <c r="I36" s="48">
        <v>8.5304816370371564E-4</v>
      </c>
      <c r="J36" s="48">
        <v>7.5124688422525249E-4</v>
      </c>
      <c r="K36" s="48">
        <v>1.3103099385785323E-3</v>
      </c>
      <c r="L36" s="48">
        <v>6.2375026300876164E-4</v>
      </c>
      <c r="M36" s="48">
        <v>1.4568333086969357E-3</v>
      </c>
      <c r="N36" s="48">
        <v>8.0272724481106122E-4</v>
      </c>
      <c r="O36" s="48">
        <v>1.4581268736913954E-3</v>
      </c>
      <c r="P36" s="48">
        <v>6.8493121514678977E-4</v>
      </c>
      <c r="Q36" s="48">
        <v>2.7096492625622469E-3</v>
      </c>
      <c r="R36" s="48">
        <v>5.3548318841125297E-3</v>
      </c>
      <c r="S36" s="48">
        <v>4.2833838150869812E-4</v>
      </c>
      <c r="T36" s="48">
        <v>1.5072609422404741E-3</v>
      </c>
      <c r="U36" s="48">
        <v>9.5598149820978902E-4</v>
      </c>
      <c r="V36" s="48">
        <v>1.3526860868517962E-3</v>
      </c>
      <c r="W36" s="48">
        <v>1.4858384560157436E-3</v>
      </c>
      <c r="X36" s="48">
        <v>8.4901812326912602E-4</v>
      </c>
      <c r="Y36" s="48">
        <v>9.2925473083085603E-4</v>
      </c>
      <c r="Z36" s="48">
        <v>2.4242003707599085E-3</v>
      </c>
      <c r="AA36" s="48">
        <v>1.1386294423078726E-3</v>
      </c>
      <c r="AB36" s="48">
        <v>3.9293626115620667E-4</v>
      </c>
      <c r="AC36" s="48">
        <v>2.4698724961874305E-4</v>
      </c>
      <c r="AD36" s="48">
        <v>6.3617679211951962E-4</v>
      </c>
      <c r="AE36" s="48">
        <v>1.7281572408267288E-4</v>
      </c>
      <c r="AF36" s="48">
        <v>2.8215102083173859E-4</v>
      </c>
      <c r="AG36" s="48">
        <v>4.4526795119989945E-4</v>
      </c>
      <c r="AH36" s="48">
        <v>5.1015637748559942E-4</v>
      </c>
      <c r="AI36" s="48">
        <v>5.4399530943790967E-4</v>
      </c>
      <c r="AJ36" s="48">
        <v>1.110335152088525E-3</v>
      </c>
      <c r="AK36" s="48">
        <v>8.074123833180971E-5</v>
      </c>
      <c r="AL36" s="48">
        <v>2.3645438288699911E-5</v>
      </c>
      <c r="AM36" s="48">
        <v>3.7439687988528858E-4</v>
      </c>
      <c r="AN36" s="48">
        <v>6.9509178847862791E-5</v>
      </c>
      <c r="AO36" s="48">
        <v>1.3709268437256367E-4</v>
      </c>
      <c r="AP36" s="48">
        <v>2.1737780827171525E-4</v>
      </c>
      <c r="AQ36" s="48">
        <v>8.611898592330912E-4</v>
      </c>
      <c r="AR36" s="48">
        <v>1.9925571004883427E-3</v>
      </c>
    </row>
    <row r="37" spans="1:44" ht="8.25" customHeight="1">
      <c r="A37" s="48" t="s">
        <v>274</v>
      </c>
      <c r="B37" s="48" t="s">
        <v>121</v>
      </c>
      <c r="C37" s="48">
        <v>2.0435706351527025E-4</v>
      </c>
      <c r="D37" s="48">
        <v>9.39375350809569E-3</v>
      </c>
      <c r="E37" s="48">
        <v>7.8309959927989753E-3</v>
      </c>
      <c r="F37" s="48">
        <v>5.5050617824577465E-3</v>
      </c>
      <c r="G37" s="48">
        <v>1.2620211885857298E-3</v>
      </c>
      <c r="H37" s="48">
        <v>3.825050814763961E-4</v>
      </c>
      <c r="I37" s="48">
        <v>3.2487281342362937E-4</v>
      </c>
      <c r="J37" s="48">
        <v>2.3587429636364327E-4</v>
      </c>
      <c r="K37" s="48">
        <v>4.130859651308543E-4</v>
      </c>
      <c r="L37" s="48">
        <v>2.0508829518252609E-3</v>
      </c>
      <c r="M37" s="48">
        <v>1.9073241573472454E-3</v>
      </c>
      <c r="N37" s="48">
        <v>4.7539676065914147E-4</v>
      </c>
      <c r="O37" s="48">
        <v>5.6229934453728372E-5</v>
      </c>
      <c r="P37" s="48">
        <v>2.0903070163464919E-4</v>
      </c>
      <c r="Q37" s="48">
        <v>1.6778552889307541E-3</v>
      </c>
      <c r="R37" s="48">
        <v>5.6424212137412555E-4</v>
      </c>
      <c r="S37" s="48">
        <v>2.6400229477972043E-4</v>
      </c>
      <c r="T37" s="48">
        <v>8.9833023098736414E-4</v>
      </c>
      <c r="U37" s="48">
        <v>2.7562537661475999E-4</v>
      </c>
      <c r="V37" s="48">
        <v>4.8135575335444175E-4</v>
      </c>
      <c r="W37" s="48">
        <v>1.4879427006046085E-3</v>
      </c>
      <c r="X37" s="48">
        <v>1.7164150061891144E-4</v>
      </c>
      <c r="Y37" s="48">
        <v>2.1649366975374362E-4</v>
      </c>
      <c r="Z37" s="48">
        <v>5.8664098070592384E-4</v>
      </c>
      <c r="AA37" s="48">
        <v>5.8023603952202284E-4</v>
      </c>
      <c r="AB37" s="48">
        <v>9.8256019521832756E-4</v>
      </c>
      <c r="AC37" s="48">
        <v>1.0644764037146851E-3</v>
      </c>
      <c r="AD37" s="48">
        <v>9.4358446612261536E-4</v>
      </c>
      <c r="AE37" s="48">
        <v>4.0046730164661177E-4</v>
      </c>
      <c r="AF37" s="48">
        <v>5.5080295001985323E-4</v>
      </c>
      <c r="AG37" s="48">
        <v>8.4841673065010558E-4</v>
      </c>
      <c r="AH37" s="48">
        <v>5.0597866258733507E-3</v>
      </c>
      <c r="AI37" s="48">
        <v>1.7571188749490547E-4</v>
      </c>
      <c r="AJ37" s="48">
        <v>7.666237599534742E-4</v>
      </c>
      <c r="AK37" s="48">
        <v>1.0774354251698562E-3</v>
      </c>
      <c r="AL37" s="48">
        <v>3.9596085047039139E-5</v>
      </c>
      <c r="AM37" s="48">
        <v>3.0310975975113719E-3</v>
      </c>
      <c r="AN37" s="48">
        <v>3.8036449396446775E-4</v>
      </c>
      <c r="AO37" s="48">
        <v>2.7641048153787635E-4</v>
      </c>
      <c r="AP37" s="48">
        <v>3.8160527382546396E-3</v>
      </c>
      <c r="AQ37" s="48">
        <v>5.077219639866218E-4</v>
      </c>
      <c r="AR37" s="48">
        <v>6.7578181021205847E-5</v>
      </c>
    </row>
    <row r="38" spans="1:44" ht="8.25" customHeight="1">
      <c r="A38" s="48" t="s">
        <v>275</v>
      </c>
      <c r="B38" s="48" t="s">
        <v>122</v>
      </c>
      <c r="C38" s="48">
        <v>8.1757692640195606E-6</v>
      </c>
      <c r="D38" s="48">
        <v>6.7432150566861914E-4</v>
      </c>
      <c r="E38" s="48">
        <v>4.2933075741166617E-4</v>
      </c>
      <c r="F38" s="48">
        <v>3.6606676497825936E-4</v>
      </c>
      <c r="G38" s="48">
        <v>4.9736094793769391E-4</v>
      </c>
      <c r="H38" s="48">
        <v>9.584346709692014E-4</v>
      </c>
      <c r="I38" s="48">
        <v>3.1936527055001588E-4</v>
      </c>
      <c r="J38" s="48">
        <v>1.8585721385623005E-4</v>
      </c>
      <c r="K38" s="48">
        <v>3.7408545815993243E-4</v>
      </c>
      <c r="L38" s="48">
        <v>9.6711830247152633E-5</v>
      </c>
      <c r="M38" s="48">
        <v>4.970938591714795E-4</v>
      </c>
      <c r="N38" s="48">
        <v>2.8802018835597074E-4</v>
      </c>
      <c r="O38" s="48">
        <v>4.4366090445764737E-5</v>
      </c>
      <c r="P38" s="48">
        <v>1.6574920980651461E-4</v>
      </c>
      <c r="Q38" s="48">
        <v>5.5573282055799565E-4</v>
      </c>
      <c r="R38" s="48">
        <v>2.2714114909740133E-3</v>
      </c>
      <c r="S38" s="48">
        <v>4.1118166824029615E-4</v>
      </c>
      <c r="T38" s="48">
        <v>1.3432655502660503E-3</v>
      </c>
      <c r="U38" s="48">
        <v>5.0697362309923754E-4</v>
      </c>
      <c r="V38" s="48">
        <v>4.4907114776648909E-4</v>
      </c>
      <c r="W38" s="48">
        <v>8.6310621614922936E-4</v>
      </c>
      <c r="X38" s="48">
        <v>4.4615740283695393E-4</v>
      </c>
      <c r="Y38" s="48">
        <v>7.4305841293671683E-4</v>
      </c>
      <c r="Z38" s="48">
        <v>8.8259118159871703E-4</v>
      </c>
      <c r="AA38" s="48">
        <v>8.0860493579481109E-4</v>
      </c>
      <c r="AB38" s="48">
        <v>7.0788338550044252E-4</v>
      </c>
      <c r="AC38" s="48">
        <v>5.0289666717474966E-4</v>
      </c>
      <c r="AD38" s="48">
        <v>6.0565795854178209E-4</v>
      </c>
      <c r="AE38" s="48">
        <v>3.3749931567305562E-4</v>
      </c>
      <c r="AF38" s="48">
        <v>1.092633857603367E-3</v>
      </c>
      <c r="AG38" s="48">
        <v>1.4216676480584077E-3</v>
      </c>
      <c r="AH38" s="48">
        <v>5.9780183610218436E-4</v>
      </c>
      <c r="AI38" s="48">
        <v>1.0646530693093003E-4</v>
      </c>
      <c r="AJ38" s="48">
        <v>1.2735249562491667E-3</v>
      </c>
      <c r="AK38" s="48">
        <v>1.2060618116368816E-3</v>
      </c>
      <c r="AL38" s="48">
        <v>8.1226557786213944E-5</v>
      </c>
      <c r="AM38" s="48">
        <v>8.2568287416683855E-3</v>
      </c>
      <c r="AN38" s="48">
        <v>6.3782496005512345E-4</v>
      </c>
      <c r="AO38" s="48">
        <v>3.2161338534265221E-4</v>
      </c>
      <c r="AP38" s="48">
        <v>2.129345483708692E-3</v>
      </c>
      <c r="AQ38" s="48">
        <v>8.3758777197607854E-4</v>
      </c>
      <c r="AR38" s="48">
        <v>1.5679861053001928E-3</v>
      </c>
    </row>
    <row r="39" spans="1:44" ht="8.25" customHeight="1">
      <c r="A39" s="48" t="s">
        <v>276</v>
      </c>
      <c r="B39" s="48" t="s">
        <v>123</v>
      </c>
      <c r="C39" s="48">
        <v>3.946222124499856E-6</v>
      </c>
      <c r="D39" s="48">
        <v>1.8007086380436493E-4</v>
      </c>
      <c r="E39" s="48">
        <v>1.7317900607324003E-4</v>
      </c>
      <c r="F39" s="48">
        <v>7.161173288742939E-5</v>
      </c>
      <c r="G39" s="48">
        <v>1.3560717567955594E-4</v>
      </c>
      <c r="H39" s="48">
        <v>1.6673649934113537E-4</v>
      </c>
      <c r="I39" s="48">
        <v>7.9904093648636073E-5</v>
      </c>
      <c r="J39" s="48">
        <v>8.8521914863491335E-5</v>
      </c>
      <c r="K39" s="48">
        <v>7.6332805539372823E-5</v>
      </c>
      <c r="L39" s="48">
        <v>8.8060257871176703E-6</v>
      </c>
      <c r="M39" s="48">
        <v>1.4765649648272038E-4</v>
      </c>
      <c r="N39" s="48">
        <v>1.9737301140561146E-4</v>
      </c>
      <c r="O39" s="48">
        <v>1.2317409463573473E-5</v>
      </c>
      <c r="P39" s="48">
        <v>9.6388517688580331E-6</v>
      </c>
      <c r="Q39" s="48">
        <v>2.1326226425603969E-4</v>
      </c>
      <c r="R39" s="48">
        <v>3.3910952531712463E-4</v>
      </c>
      <c r="S39" s="48">
        <v>5.3900816621668665E-5</v>
      </c>
      <c r="T39" s="48">
        <v>1.9512231867250431E-4</v>
      </c>
      <c r="U39" s="48">
        <v>1.0132737124928269E-4</v>
      </c>
      <c r="V39" s="48">
        <v>9.1468494248534405E-5</v>
      </c>
      <c r="W39" s="48">
        <v>9.9552551886719401E-5</v>
      </c>
      <c r="X39" s="48">
        <v>4.0173974309672414E-5</v>
      </c>
      <c r="Y39" s="48">
        <v>1.0873621615333423E-4</v>
      </c>
      <c r="Z39" s="48">
        <v>1.553353786850549E-4</v>
      </c>
      <c r="AA39" s="48">
        <v>3.8595171739079655E-4</v>
      </c>
      <c r="AB39" s="48">
        <v>3.0039981355430083E-4</v>
      </c>
      <c r="AC39" s="48">
        <v>1.7932395702210206E-4</v>
      </c>
      <c r="AD39" s="48">
        <v>1.2386513982142239E-4</v>
      </c>
      <c r="AE39" s="48">
        <v>5.1744473151777858E-4</v>
      </c>
      <c r="AF39" s="48">
        <v>8.5198042622092142E-5</v>
      </c>
      <c r="AG39" s="48">
        <v>5.9258049798463497E-4</v>
      </c>
      <c r="AH39" s="48">
        <v>5.1980426496233756E-4</v>
      </c>
      <c r="AI39" s="48">
        <v>1.0961942851665553E-4</v>
      </c>
      <c r="AJ39" s="48">
        <v>9.2999664291454273E-3</v>
      </c>
      <c r="AK39" s="48">
        <v>4.5013594498902309E-3</v>
      </c>
      <c r="AL39" s="48">
        <v>5.2085771032977584E-5</v>
      </c>
      <c r="AM39" s="48">
        <v>1.7153645592558225E-3</v>
      </c>
      <c r="AN39" s="48">
        <v>1.1197382799725075E-3</v>
      </c>
      <c r="AO39" s="48">
        <v>1.0744319699560279E-3</v>
      </c>
      <c r="AP39" s="48">
        <v>1.4397432227857849E-3</v>
      </c>
      <c r="AQ39" s="48">
        <v>1.3662530823886567E-3</v>
      </c>
      <c r="AR39" s="48">
        <v>8.3643167784527034E-5</v>
      </c>
    </row>
    <row r="40" spans="1:44" ht="8.25" customHeight="1">
      <c r="A40" s="48" t="s">
        <v>277</v>
      </c>
      <c r="B40" s="48" t="s">
        <v>124</v>
      </c>
      <c r="C40" s="48">
        <v>5.41473042157685E-4</v>
      </c>
      <c r="D40" s="48">
        <v>2.0937008743392863E-3</v>
      </c>
      <c r="E40" s="48">
        <v>1.9093748719974345E-3</v>
      </c>
      <c r="F40" s="48">
        <v>1.2809782253735615E-3</v>
      </c>
      <c r="G40" s="48">
        <v>1.0158309971708931E-3</v>
      </c>
      <c r="H40" s="48">
        <v>1.2849559997006879E-3</v>
      </c>
      <c r="I40" s="48">
        <v>9.569360919700952E-4</v>
      </c>
      <c r="J40" s="48">
        <v>1.1995932036556617E-4</v>
      </c>
      <c r="K40" s="48">
        <v>9.3689123157832512E-4</v>
      </c>
      <c r="L40" s="48">
        <v>6.7500715138859376E-4</v>
      </c>
      <c r="M40" s="48">
        <v>1.2822898733876578E-3</v>
      </c>
      <c r="N40" s="48">
        <v>7.0729924958373063E-4</v>
      </c>
      <c r="O40" s="48">
        <v>4.0871237808430566E-4</v>
      </c>
      <c r="P40" s="48">
        <v>1.373403647440916E-3</v>
      </c>
      <c r="Q40" s="48">
        <v>1.4379236629998642E-3</v>
      </c>
      <c r="R40" s="48">
        <v>8.7957427822459749E-4</v>
      </c>
      <c r="S40" s="48">
        <v>8.481036991347874E-4</v>
      </c>
      <c r="T40" s="48">
        <v>9.9878274532607075E-4</v>
      </c>
      <c r="U40" s="48">
        <v>6.5442669227206828E-4</v>
      </c>
      <c r="V40" s="48">
        <v>1.1524349447365014E-3</v>
      </c>
      <c r="W40" s="48">
        <v>1.5656339240718751E-3</v>
      </c>
      <c r="X40" s="48">
        <v>1.1469455053131105E-3</v>
      </c>
      <c r="Y40" s="48">
        <v>3.3306976836025814E-4</v>
      </c>
      <c r="Z40" s="48">
        <v>7.2174793793264682E-4</v>
      </c>
      <c r="AA40" s="48">
        <v>8.3031380358538449E-4</v>
      </c>
      <c r="AB40" s="48">
        <v>2.6859996974650088E-4</v>
      </c>
      <c r="AC40" s="48">
        <v>6.9777400743955219E-4</v>
      </c>
      <c r="AD40" s="48">
        <v>1.0327249362333051E-3</v>
      </c>
      <c r="AE40" s="48">
        <v>1.136582519542247E-3</v>
      </c>
      <c r="AF40" s="48">
        <v>7.8995224857326225E-4</v>
      </c>
      <c r="AG40" s="48">
        <v>9.4643112482435535E-4</v>
      </c>
      <c r="AH40" s="48">
        <v>1.1271018939658772E-3</v>
      </c>
      <c r="AI40" s="48">
        <v>5.7942047678193791E-4</v>
      </c>
      <c r="AJ40" s="48">
        <v>1.2071838087767842E-3</v>
      </c>
      <c r="AK40" s="48">
        <v>5.3615642138033423E-3</v>
      </c>
      <c r="AL40" s="48">
        <v>6.3501311091348264E-4</v>
      </c>
      <c r="AM40" s="48">
        <v>7.4205529084056553E-4</v>
      </c>
      <c r="AN40" s="48">
        <v>8.1771276977989863E-3</v>
      </c>
      <c r="AO40" s="48">
        <v>7.1556031515670286E-5</v>
      </c>
      <c r="AP40" s="48">
        <v>2.1332758696019854E-4</v>
      </c>
      <c r="AQ40" s="48">
        <v>1.2077031659688197E-4</v>
      </c>
      <c r="AR40" s="48">
        <v>6.5983569227664584E-4</v>
      </c>
    </row>
    <row r="41" spans="1:44" ht="8.25" customHeight="1">
      <c r="A41" s="49" t="s">
        <v>278</v>
      </c>
      <c r="B41" s="49" t="s">
        <v>125</v>
      </c>
      <c r="C41" s="49">
        <v>0</v>
      </c>
      <c r="D41" s="49">
        <v>3.0565150191620557E-5</v>
      </c>
      <c r="E41" s="49">
        <v>1.2688930816392179E-5</v>
      </c>
      <c r="F41" s="49">
        <v>5.807155812457031E-5</v>
      </c>
      <c r="G41" s="49">
        <v>5.5318118306147317E-5</v>
      </c>
      <c r="H41" s="49">
        <v>5.3505543781914805E-5</v>
      </c>
      <c r="I41" s="49">
        <v>1.5940674971154741E-4</v>
      </c>
      <c r="J41" s="49">
        <v>1.3311563173177803E-4</v>
      </c>
      <c r="K41" s="49">
        <v>9.8007285129172672E-5</v>
      </c>
      <c r="L41" s="49">
        <v>3.4126745700935813E-5</v>
      </c>
      <c r="M41" s="49">
        <v>5.1021096149566463E-5</v>
      </c>
      <c r="N41" s="49">
        <v>4.1404018610896954E-5</v>
      </c>
      <c r="O41" s="49">
        <v>1.2641796651962263E-5</v>
      </c>
      <c r="P41" s="49">
        <v>1.1794800434082684E-4</v>
      </c>
      <c r="Q41" s="49">
        <v>3.2254795075564908E-5</v>
      </c>
      <c r="R41" s="49">
        <v>7.0364389610435134E-5</v>
      </c>
      <c r="S41" s="49">
        <v>1.0789647452374095E-4</v>
      </c>
      <c r="T41" s="49">
        <v>4.570456983346511E-5</v>
      </c>
      <c r="U41" s="49">
        <v>8.8862866242244321E-5</v>
      </c>
      <c r="V41" s="49">
        <v>5.5923543468162237E-5</v>
      </c>
      <c r="W41" s="49">
        <v>7.0525252153054858E-5</v>
      </c>
      <c r="X41" s="49">
        <v>0</v>
      </c>
      <c r="Y41" s="49">
        <v>5.6692235260369757E-5</v>
      </c>
      <c r="Z41" s="49">
        <v>4.7746467289842481E-5</v>
      </c>
      <c r="AA41" s="49">
        <v>3.6708841326424599E-5</v>
      </c>
      <c r="AB41" s="49">
        <v>1.3717577207490193E-5</v>
      </c>
      <c r="AC41" s="49">
        <v>5.3215087195085981E-5</v>
      </c>
      <c r="AD41" s="49">
        <v>8.7160264235820628E-5</v>
      </c>
      <c r="AE41" s="49">
        <v>7.6960421958428344E-5</v>
      </c>
      <c r="AF41" s="49">
        <v>2.5985976126440609E-4</v>
      </c>
      <c r="AG41" s="49">
        <v>8.0522171419985958E-4</v>
      </c>
      <c r="AH41" s="49">
        <v>2.5933529822229367E-4</v>
      </c>
      <c r="AI41" s="49">
        <v>1.6011000108097592E-3</v>
      </c>
      <c r="AJ41" s="49">
        <v>3.39736956773269E-4</v>
      </c>
      <c r="AK41" s="49">
        <v>2.9663260330937878E-5</v>
      </c>
      <c r="AL41" s="49">
        <v>5.6177343711282315E-4</v>
      </c>
      <c r="AM41" s="49">
        <v>1.2209039202419752E-3</v>
      </c>
      <c r="AN41" s="49">
        <v>0</v>
      </c>
      <c r="AO41" s="49">
        <v>0</v>
      </c>
      <c r="AP41" s="49">
        <v>7.9239341178402069E-4</v>
      </c>
      <c r="AQ41" s="49">
        <v>0</v>
      </c>
      <c r="AR41" s="49">
        <v>4.1998952599694154E-4</v>
      </c>
    </row>
    <row r="42" spans="1:44" ht="8.25" customHeight="1">
      <c r="A42" s="49" t="s">
        <v>279</v>
      </c>
      <c r="B42" s="49" t="s">
        <v>126</v>
      </c>
      <c r="C42" s="49">
        <v>1.0115615279577856E-3</v>
      </c>
      <c r="D42" s="49">
        <v>3.9621899599236517E-2</v>
      </c>
      <c r="E42" s="49">
        <v>1.2958911058447421E-2</v>
      </c>
      <c r="F42" s="49">
        <v>8.1555279124494451E-3</v>
      </c>
      <c r="G42" s="49">
        <v>3.2301793796535808E-3</v>
      </c>
      <c r="H42" s="49">
        <v>4.6933493764969606E-3</v>
      </c>
      <c r="I42" s="49">
        <v>1.5185052330203277E-3</v>
      </c>
      <c r="J42" s="49">
        <v>1.5939283227355506E-3</v>
      </c>
      <c r="K42" s="49">
        <v>2.2003291179949927E-3</v>
      </c>
      <c r="L42" s="49">
        <v>2.3119571799328654E-3</v>
      </c>
      <c r="M42" s="49">
        <v>5.8993762047126396E-3</v>
      </c>
      <c r="N42" s="49">
        <v>4.249880078231412E-3</v>
      </c>
      <c r="O42" s="49">
        <v>9.026048400007983E-4</v>
      </c>
      <c r="P42" s="49">
        <v>2.4327919783228933E-3</v>
      </c>
      <c r="Q42" s="49">
        <v>3.0270731810545875E-3</v>
      </c>
      <c r="R42" s="49">
        <v>5.6224909567740046E-3</v>
      </c>
      <c r="S42" s="49">
        <v>4.1040946660503928E-3</v>
      </c>
      <c r="T42" s="49">
        <v>6.7291083517345583E-3</v>
      </c>
      <c r="U42" s="49">
        <v>4.9146530180721789E-3</v>
      </c>
      <c r="V42" s="49">
        <v>3.611090463369195E-3</v>
      </c>
      <c r="W42" s="49">
        <v>3.3432232615799185E-3</v>
      </c>
      <c r="X42" s="49">
        <v>3.6757011192419431E-3</v>
      </c>
      <c r="Y42" s="49">
        <v>4.3771303213669044E-3</v>
      </c>
      <c r="Z42" s="49">
        <v>5.2483853929878943E-3</v>
      </c>
      <c r="AA42" s="49">
        <v>3.2299923587148162E-3</v>
      </c>
      <c r="AB42" s="49">
        <v>7.0548429957705081E-3</v>
      </c>
      <c r="AC42" s="49">
        <v>4.8902023683510924E-3</v>
      </c>
      <c r="AD42" s="49">
        <v>8.4924361290507101E-3</v>
      </c>
      <c r="AE42" s="49">
        <v>6.0243608474171888E-3</v>
      </c>
      <c r="AF42" s="49">
        <v>6.136007957628838E-3</v>
      </c>
      <c r="AG42" s="49">
        <v>4.3878808523690541E-3</v>
      </c>
      <c r="AH42" s="49">
        <v>1.3908868976812084E-2</v>
      </c>
      <c r="AI42" s="49">
        <v>2.6208317475915699E-3</v>
      </c>
      <c r="AJ42" s="49">
        <v>1.5282412908059432E-2</v>
      </c>
      <c r="AK42" s="49">
        <v>4.1656825582859517E-3</v>
      </c>
      <c r="AL42" s="49">
        <v>3.7575516961684929E-4</v>
      </c>
      <c r="AM42" s="49">
        <v>5.8789545382033096E-3</v>
      </c>
      <c r="AN42" s="49">
        <v>1.4899246161316295E-3</v>
      </c>
      <c r="AO42" s="49">
        <v>9.2912704624294542E-4</v>
      </c>
      <c r="AP42" s="49">
        <v>5.5033390705223999E-3</v>
      </c>
      <c r="AQ42" s="49">
        <v>1.7650246087228152E-3</v>
      </c>
      <c r="AR42" s="49">
        <v>3.0917272448053178E-3</v>
      </c>
    </row>
    <row r="43" spans="1:44" ht="8.25" customHeight="1">
      <c r="A43" s="49" t="s">
        <v>280</v>
      </c>
      <c r="B43" s="49" t="s">
        <v>102</v>
      </c>
      <c r="C43" s="49">
        <v>1.4873457674594294E-4</v>
      </c>
      <c r="D43" s="49">
        <v>1.7302075284044813E-3</v>
      </c>
      <c r="E43" s="49">
        <v>6.3244934822876157E-4</v>
      </c>
      <c r="F43" s="49">
        <v>4.5264124891821508E-4</v>
      </c>
      <c r="G43" s="49">
        <v>3.1854263025429699E-4</v>
      </c>
      <c r="H43" s="49">
        <v>2.0069390801896457E-4</v>
      </c>
      <c r="I43" s="49">
        <v>8.3979751937559232E-5</v>
      </c>
      <c r="J43" s="49">
        <v>6.7823730732509052E-5</v>
      </c>
      <c r="K43" s="49">
        <v>1.1573569005270297E-4</v>
      </c>
      <c r="L43" s="49">
        <v>1.3019546783484876E-4</v>
      </c>
      <c r="M43" s="49">
        <v>3.6178845505972486E-4</v>
      </c>
      <c r="N43" s="49">
        <v>1.8694862238315712E-4</v>
      </c>
      <c r="O43" s="49">
        <v>3.7486682959391602E-5</v>
      </c>
      <c r="P43" s="49">
        <v>1.0578736320561235E-4</v>
      </c>
      <c r="Q43" s="49">
        <v>1.1018112631838218E-3</v>
      </c>
      <c r="R43" s="49">
        <v>4.6365137570264275E-4</v>
      </c>
      <c r="S43" s="49">
        <v>2.8718433023634435E-4</v>
      </c>
      <c r="T43" s="49">
        <v>5.423164668958894E-4</v>
      </c>
      <c r="U43" s="49">
        <v>2.1835922512902759E-4</v>
      </c>
      <c r="V43" s="49">
        <v>2.1842927244281597E-4</v>
      </c>
      <c r="W43" s="49">
        <v>1.7282829703123371E-4</v>
      </c>
      <c r="X43" s="49">
        <v>2.0187862173447443E-4</v>
      </c>
      <c r="Y43" s="49">
        <v>1.973970267983194E-4</v>
      </c>
      <c r="Z43" s="49">
        <v>2.4039260296278557E-4</v>
      </c>
      <c r="AA43" s="49">
        <v>1.5351729960118258E-4</v>
      </c>
      <c r="AB43" s="49">
        <v>2.985686864455872E-4</v>
      </c>
      <c r="AC43" s="49">
        <v>2.1293710833572793E-4</v>
      </c>
      <c r="AD43" s="49">
        <v>3.5723169130211208E-4</v>
      </c>
      <c r="AE43" s="49">
        <v>3.7843138565728896E-4</v>
      </c>
      <c r="AF43" s="49">
        <v>2.6137201261545578E-4</v>
      </c>
      <c r="AG43" s="49">
        <v>2.1207521452320022E-4</v>
      </c>
      <c r="AH43" s="49">
        <v>6.2690733892273613E-4</v>
      </c>
      <c r="AI43" s="49">
        <v>1.346627344068694E-4</v>
      </c>
      <c r="AJ43" s="49">
        <v>6.4138976197813209E-4</v>
      </c>
      <c r="AK43" s="49">
        <v>1.9573021555173206E-4</v>
      </c>
      <c r="AL43" s="49">
        <v>2.3784169524886358E-5</v>
      </c>
      <c r="AM43" s="49">
        <v>3.2850031443591395E-4</v>
      </c>
      <c r="AN43" s="49">
        <v>8.1887863539942404E-5</v>
      </c>
      <c r="AO43" s="49">
        <v>4.7489239270915952E-5</v>
      </c>
      <c r="AP43" s="49">
        <v>2.9479166277973943E-4</v>
      </c>
      <c r="AQ43" s="49">
        <v>1.2317343738456357E-4</v>
      </c>
      <c r="AR43" s="49">
        <v>2.2546330329101109E-4</v>
      </c>
    </row>
    <row r="44" spans="1:44" ht="8.25" customHeight="1">
      <c r="A44" s="49" t="s">
        <v>281</v>
      </c>
      <c r="B44" s="49" t="s">
        <v>17</v>
      </c>
      <c r="C44" s="49">
        <v>2.6403785576252023E-5</v>
      </c>
      <c r="D44" s="49">
        <v>1.0331225794617946E-3</v>
      </c>
      <c r="E44" s="49">
        <v>3.3322289220614912E-4</v>
      </c>
      <c r="F44" s="49">
        <v>2.0801091419124236E-4</v>
      </c>
      <c r="G44" s="49">
        <v>8.4246092459381818E-5</v>
      </c>
      <c r="H44" s="49">
        <v>1.2273215747544186E-4</v>
      </c>
      <c r="I44" s="49">
        <v>3.9031147969649865E-5</v>
      </c>
      <c r="J44" s="49">
        <v>4.0692960265927372E-5</v>
      </c>
      <c r="K44" s="49">
        <v>5.7047304366783511E-5</v>
      </c>
      <c r="L44" s="49">
        <v>5.9487867062207611E-5</v>
      </c>
      <c r="M44" s="49">
        <v>1.5275936200982737E-4</v>
      </c>
      <c r="N44" s="49">
        <v>1.0824811726251254E-4</v>
      </c>
      <c r="O44" s="49">
        <v>2.3565413568083719E-5</v>
      </c>
      <c r="P44" s="49">
        <v>6.2900105524676126E-5</v>
      </c>
      <c r="Q44" s="49">
        <v>7.8910587958280846E-5</v>
      </c>
      <c r="R44" s="49">
        <v>1.4674570233804939E-4</v>
      </c>
      <c r="S44" s="49">
        <v>1.0715888017227089E-4</v>
      </c>
      <c r="T44" s="49">
        <v>1.7564927893336179E-4</v>
      </c>
      <c r="U44" s="49">
        <v>1.2785713921077612E-4</v>
      </c>
      <c r="V44" s="49">
        <v>9.3188749225598476E-5</v>
      </c>
      <c r="W44" s="49">
        <v>8.444980271923363E-5</v>
      </c>
      <c r="X44" s="49">
        <v>9.4360222518442689E-5</v>
      </c>
      <c r="Y44" s="49">
        <v>1.1382751031497683E-4</v>
      </c>
      <c r="Z44" s="49">
        <v>1.2499374365235077E-4</v>
      </c>
      <c r="AA44" s="49">
        <v>8.3025211682319404E-5</v>
      </c>
      <c r="AB44" s="49">
        <v>1.8298531408530644E-4</v>
      </c>
      <c r="AC44" s="49">
        <v>1.2712558843447466E-4</v>
      </c>
      <c r="AD44" s="49">
        <v>2.1943737597043822E-4</v>
      </c>
      <c r="AE44" s="49">
        <v>1.5720666613755637E-4</v>
      </c>
      <c r="AF44" s="49">
        <v>1.5976021732719834E-4</v>
      </c>
      <c r="AG44" s="49">
        <v>1.1459192473150178E-4</v>
      </c>
      <c r="AH44" s="49">
        <v>3.6323054290236318E-4</v>
      </c>
      <c r="AI44" s="49">
        <v>6.8454555635788375E-5</v>
      </c>
      <c r="AJ44" s="49">
        <v>3.9922310024797982E-4</v>
      </c>
      <c r="AK44" s="49">
        <v>1.0922558722336585E-4</v>
      </c>
      <c r="AL44" s="49">
        <v>9.8479926962500824E-6</v>
      </c>
      <c r="AM44" s="49">
        <v>1.5495867372759814E-4</v>
      </c>
      <c r="AN44" s="49">
        <v>3.9008952256201358E-5</v>
      </c>
      <c r="AO44" s="49">
        <v>2.431740015390786E-5</v>
      </c>
      <c r="AP44" s="49">
        <v>1.4413491838132785E-4</v>
      </c>
      <c r="AQ44" s="49">
        <v>4.6221105813688442E-5</v>
      </c>
      <c r="AR44" s="49">
        <v>8.1013710442714279E-5</v>
      </c>
    </row>
    <row r="45" spans="1:44" ht="8.25" customHeight="1">
      <c r="A45" s="49" t="s">
        <v>282</v>
      </c>
      <c r="B45" s="49" t="s">
        <v>73</v>
      </c>
      <c r="C45" s="49">
        <v>2.086427683350131E-6</v>
      </c>
      <c r="D45" s="49">
        <v>8.1680046192291315E-5</v>
      </c>
      <c r="E45" s="49">
        <v>2.6346383053912359E-5</v>
      </c>
      <c r="F45" s="49">
        <v>1.6459098273585693E-5</v>
      </c>
      <c r="G45" s="49">
        <v>6.7168231755648995E-6</v>
      </c>
      <c r="H45" s="49">
        <v>9.747435822125735E-6</v>
      </c>
      <c r="I45" s="49">
        <v>3.1562593915141358E-6</v>
      </c>
      <c r="J45" s="49">
        <v>3.2716549862916893E-6</v>
      </c>
      <c r="K45" s="49">
        <v>4.5971633504861842E-6</v>
      </c>
      <c r="L45" s="49">
        <v>4.7345582664248636E-6</v>
      </c>
      <c r="M45" s="49">
        <v>1.215309368333087E-5</v>
      </c>
      <c r="N45" s="49">
        <v>8.5729551344845757E-6</v>
      </c>
      <c r="O45" s="49">
        <v>1.8691346897406877E-6</v>
      </c>
      <c r="P45" s="49">
        <v>5.0237106323951149E-6</v>
      </c>
      <c r="Q45" s="49">
        <v>6.2617537063522203E-6</v>
      </c>
      <c r="R45" s="49">
        <v>1.1661724769375868E-5</v>
      </c>
      <c r="S45" s="49">
        <v>8.4925756545449884E-6</v>
      </c>
      <c r="T45" s="49">
        <v>1.3942538879916914E-5</v>
      </c>
      <c r="U45" s="49">
        <v>1.0167047638076182E-5</v>
      </c>
      <c r="V45" s="49">
        <v>7.4122788234063599E-6</v>
      </c>
      <c r="W45" s="49">
        <v>1.7227499656257527E-5</v>
      </c>
      <c r="X45" s="49">
        <v>7.487418103288207E-6</v>
      </c>
      <c r="Y45" s="49">
        <v>9.0416676952022033E-6</v>
      </c>
      <c r="Z45" s="49">
        <v>9.9175579150880555E-6</v>
      </c>
      <c r="AA45" s="49">
        <v>6.6058180115217026E-6</v>
      </c>
      <c r="AB45" s="49">
        <v>1.4464402910946442E-5</v>
      </c>
      <c r="AC45" s="49">
        <v>1.0055953717555323E-5</v>
      </c>
      <c r="AD45" s="49">
        <v>1.736863367032208E-5</v>
      </c>
      <c r="AE45" s="49">
        <v>1.2437980046314276E-5</v>
      </c>
      <c r="AF45" s="49">
        <v>1.2662073584975093E-5</v>
      </c>
      <c r="AG45" s="49">
        <v>1.0678225728109026E-5</v>
      </c>
      <c r="AH45" s="49">
        <v>3.7900377978726741E-5</v>
      </c>
      <c r="AI45" s="49">
        <v>5.6675272564102699E-6</v>
      </c>
      <c r="AJ45" s="49">
        <v>3.165665952052206E-5</v>
      </c>
      <c r="AK45" s="49">
        <v>2.9831494388297871E-5</v>
      </c>
      <c r="AL45" s="49">
        <v>8.6806946285173882E-7</v>
      </c>
      <c r="AM45" s="49">
        <v>6.2375570325845346E-5</v>
      </c>
      <c r="AN45" s="49">
        <v>3.0775210795407756E-6</v>
      </c>
      <c r="AO45" s="49">
        <v>1.9190515446726669E-6</v>
      </c>
      <c r="AP45" s="49">
        <v>1.1501753884102487E-5</v>
      </c>
      <c r="AQ45" s="49">
        <v>3.6457127623335942E-6</v>
      </c>
      <c r="AR45" s="49">
        <v>6.4573088878912664E-6</v>
      </c>
    </row>
    <row r="46" spans="1:44" ht="8.25" customHeight="1">
      <c r="A46" s="48" t="s">
        <v>283</v>
      </c>
      <c r="B46" s="48" t="s">
        <v>1</v>
      </c>
      <c r="C46" s="48">
        <v>2.460255711721935E-6</v>
      </c>
      <c r="D46" s="48">
        <v>9.6305336598926893E-5</v>
      </c>
      <c r="E46" s="48">
        <v>3.1059528568991509E-5</v>
      </c>
      <c r="F46" s="48">
        <v>1.9383485905030639E-5</v>
      </c>
      <c r="G46" s="48">
        <v>7.8404498040272357E-6</v>
      </c>
      <c r="H46" s="48">
        <v>1.1423588645708622E-5</v>
      </c>
      <c r="I46" s="48">
        <v>3.6217505531405337E-6</v>
      </c>
      <c r="J46" s="48">
        <v>3.7805144208810009E-6</v>
      </c>
      <c r="K46" s="48">
        <v>5.3048888570066902E-6</v>
      </c>
      <c r="L46" s="48">
        <v>5.5415857940413779E-6</v>
      </c>
      <c r="M46" s="48">
        <v>1.4230138543250951E-5</v>
      </c>
      <c r="N46" s="48">
        <v>1.0084931186864368E-5</v>
      </c>
      <c r="O46" s="48">
        <v>2.1953623608789941E-6</v>
      </c>
      <c r="P46" s="48">
        <v>5.8522108706857599E-6</v>
      </c>
      <c r="Q46" s="48">
        <v>7.3472082450911025E-6</v>
      </c>
      <c r="R46" s="48">
        <v>1.3647655914003023E-5</v>
      </c>
      <c r="S46" s="48">
        <v>9.9769500939536003E-6</v>
      </c>
      <c r="T46" s="48">
        <v>1.6355055128815099E-5</v>
      </c>
      <c r="U46" s="48">
        <v>1.1906047353989789E-5</v>
      </c>
      <c r="V46" s="48">
        <v>8.6774038171385736E-6</v>
      </c>
      <c r="W46" s="48">
        <v>7.8467857886933275E-6</v>
      </c>
      <c r="X46" s="48">
        <v>8.7911725206881847E-6</v>
      </c>
      <c r="Y46" s="48">
        <v>1.0598065207767325E-5</v>
      </c>
      <c r="Z46" s="48">
        <v>1.1638230800034096E-5</v>
      </c>
      <c r="AA46" s="48">
        <v>7.7270574628237033E-6</v>
      </c>
      <c r="AB46" s="48">
        <v>1.7049956248201186E-5</v>
      </c>
      <c r="AC46" s="48">
        <v>1.1841641885668597E-5</v>
      </c>
      <c r="AD46" s="48">
        <v>2.0443656070452452E-5</v>
      </c>
      <c r="AE46" s="48">
        <v>1.4645983873293939E-5</v>
      </c>
      <c r="AF46" s="48">
        <v>1.4861448611498581E-5</v>
      </c>
      <c r="AG46" s="48">
        <v>1.0602659398772585E-5</v>
      </c>
      <c r="AH46" s="48">
        <v>3.3827390942325509E-5</v>
      </c>
      <c r="AI46" s="48">
        <v>6.2559663014641871E-6</v>
      </c>
      <c r="AJ46" s="48">
        <v>3.7173131874997458E-5</v>
      </c>
      <c r="AK46" s="48">
        <v>1.0145000580460126E-5</v>
      </c>
      <c r="AL46" s="48">
        <v>8.7377554684062749E-7</v>
      </c>
      <c r="AM46" s="48">
        <v>1.4209592691723027E-5</v>
      </c>
      <c r="AN46" s="48">
        <v>3.6289246324260212E-6</v>
      </c>
      <c r="AO46" s="48">
        <v>2.2628905672343992E-6</v>
      </c>
      <c r="AP46" s="48">
        <v>1.3351204165677425E-5</v>
      </c>
      <c r="AQ46" s="48">
        <v>4.2989199761895576E-6</v>
      </c>
      <c r="AR46" s="48">
        <v>7.5022607476160464E-6</v>
      </c>
    </row>
    <row r="47" spans="1:44" ht="8.25" customHeight="1">
      <c r="A47" s="48" t="s">
        <v>284</v>
      </c>
      <c r="B47" s="48" t="s">
        <v>74</v>
      </c>
      <c r="C47" s="48">
        <v>6.7756330142389475E-8</v>
      </c>
      <c r="D47" s="48">
        <v>2.9952549505293005E-6</v>
      </c>
      <c r="E47" s="48">
        <v>9.9777298363735602E-7</v>
      </c>
      <c r="F47" s="48">
        <v>1.1854485353950753E-6</v>
      </c>
      <c r="G47" s="48">
        <v>8.3665283655923898E-7</v>
      </c>
      <c r="H47" s="48">
        <v>9.1499489378336638E-7</v>
      </c>
      <c r="I47" s="48">
        <v>1.8884457671910725E-6</v>
      </c>
      <c r="J47" s="48">
        <v>1.5978058250456636E-6</v>
      </c>
      <c r="K47" s="48">
        <v>1.2458372617880576E-6</v>
      </c>
      <c r="L47" s="48">
        <v>5.3555312459576275E-7</v>
      </c>
      <c r="M47" s="48">
        <v>9.6441033020617547E-7</v>
      </c>
      <c r="N47" s="48">
        <v>7.4233669852454337E-7</v>
      </c>
      <c r="O47" s="48">
        <v>2.0231453798785833E-7</v>
      </c>
      <c r="P47" s="48">
        <v>1.4846653066065214E-6</v>
      </c>
      <c r="Q47" s="48">
        <v>5.6427548036106805E-7</v>
      </c>
      <c r="R47" s="48">
        <v>1.1654194394204511E-6</v>
      </c>
      <c r="S47" s="48">
        <v>1.4854740037206641E-6</v>
      </c>
      <c r="T47" s="48">
        <v>9.6327461432258231E-7</v>
      </c>
      <c r="U47" s="48">
        <v>1.3250261215134206E-6</v>
      </c>
      <c r="V47" s="48">
        <v>8.6649632144488529E-7</v>
      </c>
      <c r="W47" s="48">
        <v>1.0074664196747553E-6</v>
      </c>
      <c r="X47" s="48">
        <v>2.4211206372265654E-7</v>
      </c>
      <c r="Y47" s="48">
        <v>9.280175117168003E-7</v>
      </c>
      <c r="Z47" s="48">
        <v>8.5628367985890681E-7</v>
      </c>
      <c r="AA47" s="48">
        <v>6.2471547069547051E-7</v>
      </c>
      <c r="AB47" s="48">
        <v>6.2348673649502617E-7</v>
      </c>
      <c r="AC47" s="48">
        <v>9.2324902059219859E-7</v>
      </c>
      <c r="AD47" s="48">
        <v>1.5410500674842961E-6</v>
      </c>
      <c r="AE47" s="48">
        <v>1.2669277607965657E-6</v>
      </c>
      <c r="AF47" s="48">
        <v>3.3251732863941662E-6</v>
      </c>
      <c r="AG47" s="48">
        <v>9.3273853916159394E-6</v>
      </c>
      <c r="AH47" s="48">
        <v>3.8416171882547569E-6</v>
      </c>
      <c r="AI47" s="48">
        <v>1.8138217830856964E-5</v>
      </c>
      <c r="AJ47" s="48">
        <v>4.8359462598591099E-6</v>
      </c>
      <c r="AK47" s="48">
        <v>6.1224810700871444E-7</v>
      </c>
      <c r="AL47" s="48">
        <v>6.3277178810199429E-6</v>
      </c>
      <c r="AM47" s="48">
        <v>1.4091087266946778E-5</v>
      </c>
      <c r="AN47" s="48">
        <v>9.9941893960450717E-8</v>
      </c>
      <c r="AO47" s="48">
        <v>6.2320822839313932E-8</v>
      </c>
      <c r="AP47" s="48">
        <v>9.2591350608524206E-6</v>
      </c>
      <c r="AQ47" s="48">
        <v>1.1839380751139331E-7</v>
      </c>
      <c r="AR47" s="48">
        <v>4.9193129907404258E-6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R49"/>
  <sheetViews>
    <sheetView showGridLines="0" tabSelected="1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146</v>
      </c>
      <c r="B1" s="23"/>
      <c r="C1" s="23"/>
      <c r="D1" s="51"/>
      <c r="E1" s="23"/>
      <c r="F1" s="23"/>
      <c r="G1" s="23"/>
      <c r="AE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1.0656625417485897</v>
      </c>
      <c r="D6" s="48">
        <v>4.2954800545973188E-3</v>
      </c>
      <c r="E6" s="48">
        <v>3.4498849750927343E-3</v>
      </c>
      <c r="F6" s="48">
        <v>8.7962842122555236E-3</v>
      </c>
      <c r="G6" s="48">
        <v>0.36332821206390059</v>
      </c>
      <c r="H6" s="48">
        <v>0.39841032634687701</v>
      </c>
      <c r="I6" s="48">
        <v>0.11456681637889482</v>
      </c>
      <c r="J6" s="48">
        <v>3.1288891755956588E-2</v>
      </c>
      <c r="K6" s="48">
        <v>4.1853256919179668E-2</v>
      </c>
      <c r="L6" s="48">
        <v>0.16140434104114013</v>
      </c>
      <c r="M6" s="48">
        <v>6.6348453627921217E-2</v>
      </c>
      <c r="N6" s="48">
        <v>9.2150395032935071E-3</v>
      </c>
      <c r="O6" s="48">
        <v>3.3742896562128963E-2</v>
      </c>
      <c r="P6" s="48">
        <v>0.4774797344492604</v>
      </c>
      <c r="Q6" s="48">
        <v>1.1332235098788428E-2</v>
      </c>
      <c r="R6" s="48">
        <v>1.006022325422274E-2</v>
      </c>
      <c r="S6" s="48">
        <v>3.6127048751932692E-2</v>
      </c>
      <c r="T6" s="48">
        <v>1.7219708185654894E-2</v>
      </c>
      <c r="U6" s="48">
        <v>2.2232205377697847E-2</v>
      </c>
      <c r="V6" s="48">
        <v>1.033917221766853E-2</v>
      </c>
      <c r="W6" s="48">
        <v>1.2999241888401519E-2</v>
      </c>
      <c r="X6" s="48">
        <v>7.4081350877093395E-3</v>
      </c>
      <c r="Y6" s="48">
        <v>7.3608233051180218E-3</v>
      </c>
      <c r="Z6" s="48">
        <v>8.7813436039071834E-3</v>
      </c>
      <c r="AA6" s="48">
        <v>6.5817342603397494E-3</v>
      </c>
      <c r="AB6" s="48">
        <v>6.7571639201502902E-3</v>
      </c>
      <c r="AC6" s="48">
        <v>8.2666477663363921E-3</v>
      </c>
      <c r="AD6" s="48">
        <v>5.9413546680166397E-3</v>
      </c>
      <c r="AE6" s="48">
        <v>4.2706798945251166E-3</v>
      </c>
      <c r="AF6" s="48">
        <v>8.3189122198581225E-3</v>
      </c>
      <c r="AG6" s="48">
        <v>1.2045657369447443E-2</v>
      </c>
      <c r="AH6" s="48">
        <v>8.0640608722612195E-3</v>
      </c>
      <c r="AI6" s="48">
        <v>0.10044880737144371</v>
      </c>
      <c r="AJ6" s="48">
        <v>3.1444728863905978E-3</v>
      </c>
      <c r="AK6" s="48">
        <v>2.503273115171332E-3</v>
      </c>
      <c r="AL6" s="48">
        <v>5.2587173193718092E-4</v>
      </c>
      <c r="AM6" s="48">
        <v>5.1979815415076815E-3</v>
      </c>
      <c r="AN6" s="48">
        <v>8.4714394779834244E-3</v>
      </c>
      <c r="AO6" s="48">
        <v>1.0595343886907626E-2</v>
      </c>
      <c r="AP6" s="48">
        <v>4.5242823775570994E-3</v>
      </c>
      <c r="AQ6" s="48">
        <v>1.2879569639885218E-2</v>
      </c>
      <c r="AR6" s="48">
        <v>9.3449381632675892E-3</v>
      </c>
    </row>
    <row r="7" spans="1:44" ht="8.25" customHeight="1">
      <c r="A7" s="48" t="s">
        <v>244</v>
      </c>
      <c r="B7" s="48" t="s">
        <v>88</v>
      </c>
      <c r="C7" s="48">
        <v>2.1973741305208815E-2</v>
      </c>
      <c r="D7" s="48">
        <v>1.0690942167896322</v>
      </c>
      <c r="E7" s="48">
        <v>1.9527320769612746E-2</v>
      </c>
      <c r="F7" s="48">
        <v>3.4962766981930016E-2</v>
      </c>
      <c r="G7" s="48">
        <v>2.344195784934492E-2</v>
      </c>
      <c r="H7" s="48">
        <v>1.3256074892793903E-2</v>
      </c>
      <c r="I7" s="48">
        <v>1.8157327642933402E-2</v>
      </c>
      <c r="J7" s="48">
        <v>7.8703763115795331E-3</v>
      </c>
      <c r="K7" s="48">
        <v>1.3144896283483051E-2</v>
      </c>
      <c r="L7" s="48">
        <v>1.5059220101425663E-2</v>
      </c>
      <c r="M7" s="48">
        <v>2.6594759279515164E-2</v>
      </c>
      <c r="N7" s="48">
        <v>9.5172083012743953E-3</v>
      </c>
      <c r="O7" s="48">
        <v>0.41371890492941632</v>
      </c>
      <c r="P7" s="48">
        <v>2.5427160818531906E-2</v>
      </c>
      <c r="Q7" s="48">
        <v>5.2529410209950375E-2</v>
      </c>
      <c r="R7" s="48">
        <v>9.3124765333370378E-3</v>
      </c>
      <c r="S7" s="48">
        <v>2.0609119709842156E-2</v>
      </c>
      <c r="T7" s="48">
        <v>2.5589406380181E-2</v>
      </c>
      <c r="U7" s="48">
        <v>2.3742126191776132E-2</v>
      </c>
      <c r="V7" s="48">
        <v>2.8905387702297818E-2</v>
      </c>
      <c r="W7" s="48">
        <v>2.4483705884016806E-2</v>
      </c>
      <c r="X7" s="48">
        <v>3.3173973072489572E-2</v>
      </c>
      <c r="Y7" s="48">
        <v>1.4964703436280018E-2</v>
      </c>
      <c r="Z7" s="48">
        <v>9.3348068733445626E-3</v>
      </c>
      <c r="AA7" s="48">
        <v>1.718317381933445E-2</v>
      </c>
      <c r="AB7" s="48">
        <v>1.3577176764736552E-2</v>
      </c>
      <c r="AC7" s="48">
        <v>1.5139458017031643E-2</v>
      </c>
      <c r="AD7" s="48">
        <v>9.8964679446958363E-3</v>
      </c>
      <c r="AE7" s="48">
        <v>3.7980217997112375E-2</v>
      </c>
      <c r="AF7" s="48">
        <v>1.486479618843419E-2</v>
      </c>
      <c r="AG7" s="48">
        <v>1.0549891855690453E-2</v>
      </c>
      <c r="AH7" s="48">
        <v>6.4248738878544112E-2</v>
      </c>
      <c r="AI7" s="48">
        <v>1.0149888499025851E-2</v>
      </c>
      <c r="AJ7" s="48">
        <v>4.3135242740633059E-3</v>
      </c>
      <c r="AK7" s="48">
        <v>3.436444009590491E-3</v>
      </c>
      <c r="AL7" s="48">
        <v>7.3309192616430644E-4</v>
      </c>
      <c r="AM7" s="48">
        <v>5.8964505341907482E-3</v>
      </c>
      <c r="AN7" s="48">
        <v>5.1030824345843573E-3</v>
      </c>
      <c r="AO7" s="48">
        <v>3.5106880479234123E-3</v>
      </c>
      <c r="AP7" s="48">
        <v>5.2911654527200997E-3</v>
      </c>
      <c r="AQ7" s="48">
        <v>4.9932582734469894E-3</v>
      </c>
      <c r="AR7" s="48">
        <v>4.6062413407427271E-3</v>
      </c>
    </row>
    <row r="8" spans="1:44" ht="8.25" customHeight="1">
      <c r="A8" s="48" t="s">
        <v>245</v>
      </c>
      <c r="B8" s="48" t="s">
        <v>89</v>
      </c>
      <c r="C8" s="48">
        <v>4.9720169154817003E-4</v>
      </c>
      <c r="D8" s="48">
        <v>2.38696008535588E-3</v>
      </c>
      <c r="E8" s="48">
        <v>1.013486363421233</v>
      </c>
      <c r="F8" s="48">
        <v>2.6979442995719465E-3</v>
      </c>
      <c r="G8" s="48">
        <v>1.0113094022177202E-3</v>
      </c>
      <c r="H8" s="48">
        <v>4.9464359893453859E-4</v>
      </c>
      <c r="I8" s="48">
        <v>5.1417394159027465E-4</v>
      </c>
      <c r="J8" s="48">
        <v>4.8026560187916045E-4</v>
      </c>
      <c r="K8" s="48">
        <v>5.3529079293979901E-4</v>
      </c>
      <c r="L8" s="48">
        <v>7.1449530267499964E-4</v>
      </c>
      <c r="M8" s="48">
        <v>1.0420287914523318E-3</v>
      </c>
      <c r="N8" s="48">
        <v>9.2121053716039125E-4</v>
      </c>
      <c r="O8" s="48">
        <v>1.1141796775672305E-3</v>
      </c>
      <c r="P8" s="48">
        <v>6.5406056000688552E-4</v>
      </c>
      <c r="Q8" s="48">
        <v>7.4226288525848971E-4</v>
      </c>
      <c r="R8" s="48">
        <v>5.0930465362754404E-4</v>
      </c>
      <c r="S8" s="48">
        <v>1.2692205307477235E-3</v>
      </c>
      <c r="T8" s="48">
        <v>1.0984135371439137E-3</v>
      </c>
      <c r="U8" s="48">
        <v>1.7590894361906512E-3</v>
      </c>
      <c r="V8" s="48">
        <v>3.539978555177722E-3</v>
      </c>
      <c r="W8" s="48">
        <v>0.11849228734112856</v>
      </c>
      <c r="X8" s="48">
        <v>6.0558679371944691E-3</v>
      </c>
      <c r="Y8" s="48">
        <v>2.631458411974329E-2</v>
      </c>
      <c r="Z8" s="48">
        <v>6.1503823419991246E-3</v>
      </c>
      <c r="AA8" s="48">
        <v>8.0859987447669413E-3</v>
      </c>
      <c r="AB8" s="48">
        <v>8.7434919526453107E-3</v>
      </c>
      <c r="AC8" s="48">
        <v>1.4080817179673299E-2</v>
      </c>
      <c r="AD8" s="48">
        <v>5.7692556078844329E-3</v>
      </c>
      <c r="AE8" s="48">
        <v>1.1046211100169056E-3</v>
      </c>
      <c r="AF8" s="48">
        <v>5.3358676217904154E-3</v>
      </c>
      <c r="AG8" s="48">
        <v>6.5735297436695067E-4</v>
      </c>
      <c r="AH8" s="48">
        <v>7.9313613676319404E-4</v>
      </c>
      <c r="AI8" s="48">
        <v>4.9130036955935942E-4</v>
      </c>
      <c r="AJ8" s="48">
        <v>4.8385055498766143E-4</v>
      </c>
      <c r="AK8" s="48">
        <v>2.4409315947087609E-4</v>
      </c>
      <c r="AL8" s="48">
        <v>9.2049762273697897E-5</v>
      </c>
      <c r="AM8" s="48">
        <v>4.0844221431590347E-4</v>
      </c>
      <c r="AN8" s="48">
        <v>3.8068055380684196E-4</v>
      </c>
      <c r="AO8" s="48">
        <v>2.6425164892752642E-4</v>
      </c>
      <c r="AP8" s="48">
        <v>3.3929656695021524E-4</v>
      </c>
      <c r="AQ8" s="48">
        <v>5.0588160807584208E-4</v>
      </c>
      <c r="AR8" s="48">
        <v>4.6914198482350748E-4</v>
      </c>
    </row>
    <row r="9" spans="1:44" ht="8.25" customHeight="1">
      <c r="A9" s="48" t="s">
        <v>246</v>
      </c>
      <c r="B9" s="48" t="s">
        <v>106</v>
      </c>
      <c r="C9" s="48">
        <v>5.8963564299650073E-3</v>
      </c>
      <c r="D9" s="48">
        <v>4.922387356408018E-3</v>
      </c>
      <c r="E9" s="48">
        <v>1.3058779461226305E-3</v>
      </c>
      <c r="F9" s="48">
        <v>1.0315421357055645</v>
      </c>
      <c r="G9" s="48">
        <v>4.359134699650098E-3</v>
      </c>
      <c r="H9" s="48">
        <v>2.7905142516815658E-3</v>
      </c>
      <c r="I9" s="48">
        <v>3.7500640055358799E-3</v>
      </c>
      <c r="J9" s="48">
        <v>1.3574481515600859E-3</v>
      </c>
      <c r="K9" s="48">
        <v>2.2554223222485807E-3</v>
      </c>
      <c r="L9" s="48">
        <v>2.3288389503172795E-3</v>
      </c>
      <c r="M9" s="48">
        <v>4.1423231589060774E-3</v>
      </c>
      <c r="N9" s="48">
        <v>3.5483154818025061E-3</v>
      </c>
      <c r="O9" s="48">
        <v>2.7461482245021407E-3</v>
      </c>
      <c r="P9" s="48">
        <v>9.7805274472262307E-3</v>
      </c>
      <c r="Q9" s="48">
        <v>2.4619106775520407E-2</v>
      </c>
      <c r="R9" s="48">
        <v>1.3530195025894514E-3</v>
      </c>
      <c r="S9" s="48">
        <v>4.6482206192690525E-3</v>
      </c>
      <c r="T9" s="48">
        <v>8.4439116195185685E-3</v>
      </c>
      <c r="U9" s="48">
        <v>5.4377819877153904E-3</v>
      </c>
      <c r="V9" s="48">
        <v>7.0121600619911503E-2</v>
      </c>
      <c r="W9" s="48">
        <v>2.6078824061229831E-2</v>
      </c>
      <c r="X9" s="48">
        <v>0.14499450793034591</v>
      </c>
      <c r="Y9" s="48">
        <v>8.7919357530094472E-3</v>
      </c>
      <c r="Z9" s="48">
        <v>4.9422290151629666E-3</v>
      </c>
      <c r="AA9" s="48">
        <v>1.6442527627546954E-2</v>
      </c>
      <c r="AB9" s="48">
        <v>5.7870357676298705E-3</v>
      </c>
      <c r="AC9" s="48">
        <v>1.3345828840309534E-2</v>
      </c>
      <c r="AD9" s="48">
        <v>6.0088236365598777E-3</v>
      </c>
      <c r="AE9" s="48">
        <v>9.0239948027174416E-3</v>
      </c>
      <c r="AF9" s="48">
        <v>2.0427634622463688E-2</v>
      </c>
      <c r="AG9" s="48">
        <v>1.1492967342726047E-3</v>
      </c>
      <c r="AH9" s="48">
        <v>1.298733800412139E-3</v>
      </c>
      <c r="AI9" s="48">
        <v>1.8857274068953219E-3</v>
      </c>
      <c r="AJ9" s="48">
        <v>1.0098234575120742E-3</v>
      </c>
      <c r="AK9" s="48">
        <v>4.4915737013496705E-4</v>
      </c>
      <c r="AL9" s="48">
        <v>9.4968109371656268E-4</v>
      </c>
      <c r="AM9" s="48">
        <v>8.4954325341468195E-4</v>
      </c>
      <c r="AN9" s="48">
        <v>1.0623929230804104E-3</v>
      </c>
      <c r="AO9" s="48">
        <v>7.3255737367891951E-4</v>
      </c>
      <c r="AP9" s="48">
        <v>8.0199103724487185E-4</v>
      </c>
      <c r="AQ9" s="48">
        <v>1.3504318942842133E-3</v>
      </c>
      <c r="AR9" s="48">
        <v>1.0798909132217593E-3</v>
      </c>
    </row>
    <row r="10" spans="1:44" ht="8.25" customHeight="1">
      <c r="A10" s="48" t="s">
        <v>247</v>
      </c>
      <c r="B10" s="48" t="s">
        <v>107</v>
      </c>
      <c r="C10" s="48">
        <v>4.0900985961457352E-2</v>
      </c>
      <c r="D10" s="48">
        <v>5.3809543482439531E-3</v>
      </c>
      <c r="E10" s="48">
        <v>4.251890812950276E-3</v>
      </c>
      <c r="F10" s="48">
        <v>1.3046336913251093E-2</v>
      </c>
      <c r="G10" s="48">
        <v>1.1644217769283483</v>
      </c>
      <c r="H10" s="48">
        <v>1.9244611594836983E-2</v>
      </c>
      <c r="I10" s="48">
        <v>1.0418951401136979E-2</v>
      </c>
      <c r="J10" s="48">
        <v>5.1129505079981208E-3</v>
      </c>
      <c r="K10" s="48">
        <v>9.423476106451352E-2</v>
      </c>
      <c r="L10" s="48">
        <v>1.1400165536552081E-2</v>
      </c>
      <c r="M10" s="48">
        <v>1.9904162499575863E-2</v>
      </c>
      <c r="N10" s="48">
        <v>7.7683591789637768E-3</v>
      </c>
      <c r="O10" s="48">
        <v>4.4560581790548399E-2</v>
      </c>
      <c r="P10" s="48">
        <v>0.12618384722962028</v>
      </c>
      <c r="Q10" s="48">
        <v>1.5284168313356527E-2</v>
      </c>
      <c r="R10" s="48">
        <v>1.3000334635945758E-2</v>
      </c>
      <c r="S10" s="48">
        <v>7.4664677270361426E-2</v>
      </c>
      <c r="T10" s="48">
        <v>3.5235148067623366E-2</v>
      </c>
      <c r="U10" s="48">
        <v>9.8431524627898871E-3</v>
      </c>
      <c r="V10" s="48">
        <v>8.6117858144565892E-3</v>
      </c>
      <c r="W10" s="48">
        <v>7.7046110204983592E-3</v>
      </c>
      <c r="X10" s="48">
        <v>9.2720346162003357E-3</v>
      </c>
      <c r="Y10" s="48">
        <v>6.8649849877226816E-3</v>
      </c>
      <c r="Z10" s="48">
        <v>5.9158781440018003E-3</v>
      </c>
      <c r="AA10" s="48">
        <v>7.1464889706923315E-3</v>
      </c>
      <c r="AB10" s="48">
        <v>6.4072572003704177E-3</v>
      </c>
      <c r="AC10" s="48">
        <v>6.2544002652119386E-3</v>
      </c>
      <c r="AD10" s="48">
        <v>5.4721212320723188E-3</v>
      </c>
      <c r="AE10" s="48">
        <v>5.3338610417955051E-3</v>
      </c>
      <c r="AF10" s="48">
        <v>5.4942853406492135E-3</v>
      </c>
      <c r="AG10" s="48">
        <v>7.7667292328129217E-3</v>
      </c>
      <c r="AH10" s="48">
        <v>1.0488622261527317E-2</v>
      </c>
      <c r="AI10" s="48">
        <v>0.23221637505556655</v>
      </c>
      <c r="AJ10" s="48">
        <v>3.8450587830490299E-3</v>
      </c>
      <c r="AK10" s="48">
        <v>4.256388238868457E-3</v>
      </c>
      <c r="AL10" s="48">
        <v>5.3816841229012478E-4</v>
      </c>
      <c r="AM10" s="48">
        <v>8.5616592241143305E-3</v>
      </c>
      <c r="AN10" s="48">
        <v>1.2969058660297444E-2</v>
      </c>
      <c r="AO10" s="48">
        <v>1.9812115839695391E-2</v>
      </c>
      <c r="AP10" s="48">
        <v>7.80931221399627E-3</v>
      </c>
      <c r="AQ10" s="48">
        <v>2.6782192622773409E-2</v>
      </c>
      <c r="AR10" s="48">
        <v>1.6055195997746723E-2</v>
      </c>
    </row>
    <row r="11" spans="1:44" s="38" customFormat="1" ht="8.25" customHeight="1">
      <c r="A11" s="49" t="s">
        <v>248</v>
      </c>
      <c r="B11" s="49" t="s">
        <v>90</v>
      </c>
      <c r="C11" s="49">
        <v>1.5724652600462646E-5</v>
      </c>
      <c r="D11" s="49">
        <v>1.6482505204782386E-5</v>
      </c>
      <c r="E11" s="49">
        <v>1.3099866268728294E-5</v>
      </c>
      <c r="F11" s="49">
        <v>2.3217985765534021E-5</v>
      </c>
      <c r="G11" s="49">
        <v>3.640299686752243E-5</v>
      </c>
      <c r="H11" s="49">
        <v>1.1042603939919222</v>
      </c>
      <c r="I11" s="49">
        <v>3.2301388211725293E-5</v>
      </c>
      <c r="J11" s="49">
        <v>2.8015246706074466E-5</v>
      </c>
      <c r="K11" s="49">
        <v>3.8034929059571485E-5</v>
      </c>
      <c r="L11" s="49">
        <v>3.0982681496247546E-5</v>
      </c>
      <c r="M11" s="49">
        <v>8.0469719357904683E-5</v>
      </c>
      <c r="N11" s="49">
        <v>5.2007556295917668E-5</v>
      </c>
      <c r="O11" s="49">
        <v>1.3752577233496009E-5</v>
      </c>
      <c r="P11" s="49">
        <v>2.2205607145306576E-5</v>
      </c>
      <c r="Q11" s="49">
        <v>2.4926019812352386E-5</v>
      </c>
      <c r="R11" s="49">
        <v>3.8890217753485479E-5</v>
      </c>
      <c r="S11" s="49">
        <v>5.2489925460193768E-5</v>
      </c>
      <c r="T11" s="49">
        <v>3.6120981079529912E-5</v>
      </c>
      <c r="U11" s="49">
        <v>3.6665833528411022E-5</v>
      </c>
      <c r="V11" s="49">
        <v>3.8150075710529045E-5</v>
      </c>
      <c r="W11" s="49">
        <v>2.5670219562130321E-5</v>
      </c>
      <c r="X11" s="49">
        <v>3.3490517383479707E-5</v>
      </c>
      <c r="Y11" s="49">
        <v>2.8433251969133323E-5</v>
      </c>
      <c r="Z11" s="49">
        <v>3.150926483260316E-5</v>
      </c>
      <c r="AA11" s="49">
        <v>3.7798613057547293E-5</v>
      </c>
      <c r="AB11" s="49">
        <v>3.4589798488718969E-5</v>
      </c>
      <c r="AC11" s="49">
        <v>3.3216827643250519E-5</v>
      </c>
      <c r="AD11" s="49">
        <v>2.7423186264567651E-5</v>
      </c>
      <c r="AE11" s="49">
        <v>1.4561803888959872E-5</v>
      </c>
      <c r="AF11" s="49">
        <v>2.1005082870891216E-5</v>
      </c>
      <c r="AG11" s="49">
        <v>1.9132909404543399E-5</v>
      </c>
      <c r="AH11" s="49">
        <v>2.0275975042124373E-5</v>
      </c>
      <c r="AI11" s="49">
        <v>2.303406198723793E-5</v>
      </c>
      <c r="AJ11" s="49">
        <v>2.6170133053715661E-5</v>
      </c>
      <c r="AK11" s="49">
        <v>1.7985440962010516E-5</v>
      </c>
      <c r="AL11" s="49">
        <v>2.5722789410994011E-6</v>
      </c>
      <c r="AM11" s="49">
        <v>1.8419985997103217E-5</v>
      </c>
      <c r="AN11" s="49">
        <v>1.237596615800154E-5</v>
      </c>
      <c r="AO11" s="49">
        <v>1.3005844858502992E-5</v>
      </c>
      <c r="AP11" s="49">
        <v>1.9994022203406128E-5</v>
      </c>
      <c r="AQ11" s="49">
        <v>2.1422457956600727E-5</v>
      </c>
      <c r="AR11" s="49">
        <v>2.2447433805986078E-5</v>
      </c>
    </row>
    <row r="12" spans="1:44" s="38" customFormat="1" ht="8.25" customHeight="1">
      <c r="A12" s="49" t="s">
        <v>249</v>
      </c>
      <c r="B12" s="49" t="s">
        <v>91</v>
      </c>
      <c r="C12" s="49">
        <v>2.6376266315535418E-3</v>
      </c>
      <c r="D12" s="49">
        <v>1.6391911669287218E-3</v>
      </c>
      <c r="E12" s="49">
        <v>7.0409008803796981E-4</v>
      </c>
      <c r="F12" s="49">
        <v>8.6632233560397162E-3</v>
      </c>
      <c r="G12" s="49">
        <v>2.6215767606193735E-3</v>
      </c>
      <c r="H12" s="49">
        <v>1.626522500838636E-3</v>
      </c>
      <c r="I12" s="49">
        <v>1.2343613726130536</v>
      </c>
      <c r="J12" s="49">
        <v>0.24714508418131592</v>
      </c>
      <c r="K12" s="49">
        <v>8.9466213153704399E-2</v>
      </c>
      <c r="L12" s="49">
        <v>1.4164156768916964E-3</v>
      </c>
      <c r="M12" s="49">
        <v>3.4882904632460741E-3</v>
      </c>
      <c r="N12" s="49">
        <v>1.8746562816500552E-3</v>
      </c>
      <c r="O12" s="49">
        <v>9.4494254038892669E-4</v>
      </c>
      <c r="P12" s="49">
        <v>1.8561121093256729E-3</v>
      </c>
      <c r="Q12" s="49">
        <v>1.3633299648583863E-3</v>
      </c>
      <c r="R12" s="49">
        <v>3.6385846457055605E-3</v>
      </c>
      <c r="S12" s="49">
        <v>2.0669902314583081E-3</v>
      </c>
      <c r="T12" s="49">
        <v>2.2906108776603157E-3</v>
      </c>
      <c r="U12" s="49">
        <v>1.0420890994690015E-2</v>
      </c>
      <c r="V12" s="49">
        <v>2.3269375019815872E-3</v>
      </c>
      <c r="W12" s="49">
        <v>1.4425837857819331E-3</v>
      </c>
      <c r="X12" s="49">
        <v>2.1830929562293663E-3</v>
      </c>
      <c r="Y12" s="49">
        <v>1.8814440273464397E-3</v>
      </c>
      <c r="Z12" s="49">
        <v>5.850507325482676E-3</v>
      </c>
      <c r="AA12" s="49">
        <v>2.2069552863019995E-3</v>
      </c>
      <c r="AB12" s="49">
        <v>4.9414050970877079E-3</v>
      </c>
      <c r="AC12" s="49">
        <v>1.9477251662955549E-2</v>
      </c>
      <c r="AD12" s="49">
        <v>4.4832723003623912E-3</v>
      </c>
      <c r="AE12" s="49">
        <v>1.1890871108465647E-3</v>
      </c>
      <c r="AF12" s="49">
        <v>2.2314449660366465E-3</v>
      </c>
      <c r="AG12" s="49">
        <v>1.0978927794132831E-3</v>
      </c>
      <c r="AH12" s="49">
        <v>1.657477870604361E-3</v>
      </c>
      <c r="AI12" s="49">
        <v>3.4881736973797111E-3</v>
      </c>
      <c r="AJ12" s="49">
        <v>9.3029412418309373E-4</v>
      </c>
      <c r="AK12" s="49">
        <v>9.7439640798899706E-4</v>
      </c>
      <c r="AL12" s="49">
        <v>1.262790275969183E-4</v>
      </c>
      <c r="AM12" s="49">
        <v>1.8769692056293846E-3</v>
      </c>
      <c r="AN12" s="49">
        <v>8.8493864144924858E-4</v>
      </c>
      <c r="AO12" s="49">
        <v>1.6447537458833192E-3</v>
      </c>
      <c r="AP12" s="49">
        <v>6.3968593655563445E-4</v>
      </c>
      <c r="AQ12" s="49">
        <v>1.1856771765532182E-3</v>
      </c>
      <c r="AR12" s="49">
        <v>1.0711032879639198E-3</v>
      </c>
    </row>
    <row r="13" spans="1:44" s="38" customFormat="1" ht="8.25" customHeight="1">
      <c r="A13" s="49" t="s">
        <v>250</v>
      </c>
      <c r="B13" s="49" t="s">
        <v>92</v>
      </c>
      <c r="C13" s="49">
        <v>4.8117470810098628E-4</v>
      </c>
      <c r="D13" s="49">
        <v>1.3077533473563677E-3</v>
      </c>
      <c r="E13" s="49">
        <v>4.5942575599959703E-4</v>
      </c>
      <c r="F13" s="49">
        <v>1.05571629139399E-3</v>
      </c>
      <c r="G13" s="49">
        <v>8.9833610520806471E-4</v>
      </c>
      <c r="H13" s="49">
        <v>7.5811973839965481E-4</v>
      </c>
      <c r="I13" s="49">
        <v>3.5246671113281628E-3</v>
      </c>
      <c r="J13" s="49">
        <v>1.0401355449924945</v>
      </c>
      <c r="K13" s="49">
        <v>3.1437718407733841E-3</v>
      </c>
      <c r="L13" s="49">
        <v>5.7270171585757916E-4</v>
      </c>
      <c r="M13" s="49">
        <v>8.8200579617813963E-4</v>
      </c>
      <c r="N13" s="49">
        <v>6.0200995169834505E-4</v>
      </c>
      <c r="O13" s="49">
        <v>7.3168104925503926E-4</v>
      </c>
      <c r="P13" s="49">
        <v>7.1670809270112264E-4</v>
      </c>
      <c r="Q13" s="49">
        <v>7.5067019492435925E-4</v>
      </c>
      <c r="R13" s="49">
        <v>8.3173284398595964E-4</v>
      </c>
      <c r="S13" s="49">
        <v>8.7016330332045097E-4</v>
      </c>
      <c r="T13" s="49">
        <v>1.0354127375117612E-3</v>
      </c>
      <c r="U13" s="49">
        <v>7.8906397185273295E-4</v>
      </c>
      <c r="V13" s="49">
        <v>1.0790583991522528E-3</v>
      </c>
      <c r="W13" s="49">
        <v>9.7225878558636792E-4</v>
      </c>
      <c r="X13" s="49">
        <v>8.8136219023290257E-4</v>
      </c>
      <c r="Y13" s="49">
        <v>1.421165294726031E-3</v>
      </c>
      <c r="Z13" s="49">
        <v>7.4476804561687837E-4</v>
      </c>
      <c r="AA13" s="49">
        <v>8.6411495143360868E-4</v>
      </c>
      <c r="AB13" s="49">
        <v>8.600718590388893E-4</v>
      </c>
      <c r="AC13" s="49">
        <v>1.0167917695262279E-3</v>
      </c>
      <c r="AD13" s="49">
        <v>6.8661167603516855E-4</v>
      </c>
      <c r="AE13" s="49">
        <v>1.8709617304339785E-3</v>
      </c>
      <c r="AF13" s="49">
        <v>6.241179512662422E-4</v>
      </c>
      <c r="AG13" s="49">
        <v>9.8514587621902072E-4</v>
      </c>
      <c r="AH13" s="49">
        <v>2.1554816392909066E-3</v>
      </c>
      <c r="AI13" s="49">
        <v>2.0685211440083758E-3</v>
      </c>
      <c r="AJ13" s="49">
        <v>1.4357313236394004E-3</v>
      </c>
      <c r="AK13" s="49">
        <v>2.60145541827314E-3</v>
      </c>
      <c r="AL13" s="49">
        <v>1.987683041546011E-4</v>
      </c>
      <c r="AM13" s="49">
        <v>3.0523824792815435E-3</v>
      </c>
      <c r="AN13" s="49">
        <v>1.8829728820211216E-3</v>
      </c>
      <c r="AO13" s="49">
        <v>4.3833033899178721E-3</v>
      </c>
      <c r="AP13" s="49">
        <v>6.4191317562262596E-4</v>
      </c>
      <c r="AQ13" s="49">
        <v>1.0760246242910037E-3</v>
      </c>
      <c r="AR13" s="49">
        <v>7.6187157122771412E-4</v>
      </c>
    </row>
    <row r="14" spans="1:44" s="38" customFormat="1" ht="8.25" customHeight="1">
      <c r="A14" s="49" t="s">
        <v>251</v>
      </c>
      <c r="B14" s="49" t="s">
        <v>93</v>
      </c>
      <c r="C14" s="49">
        <v>1.3799841280382852E-4</v>
      </c>
      <c r="D14" s="49">
        <v>1.5178598190988219E-4</v>
      </c>
      <c r="E14" s="49">
        <v>1.0973766134325965E-4</v>
      </c>
      <c r="F14" s="49">
        <v>4.2263179633803374E-4</v>
      </c>
      <c r="G14" s="49">
        <v>2.9303493135334852E-4</v>
      </c>
      <c r="H14" s="49">
        <v>1.9202255809467984E-4</v>
      </c>
      <c r="I14" s="49">
        <v>3.6227093626624182E-4</v>
      </c>
      <c r="J14" s="49">
        <v>4.2479672616088166E-4</v>
      </c>
      <c r="K14" s="49">
        <v>1.1762306862507959</v>
      </c>
      <c r="L14" s="49">
        <v>2.2862780244258592E-4</v>
      </c>
      <c r="M14" s="49">
        <v>7.6256784278578671E-4</v>
      </c>
      <c r="N14" s="49">
        <v>2.6816214715218975E-4</v>
      </c>
      <c r="O14" s="49">
        <v>1.0629622162742682E-4</v>
      </c>
      <c r="P14" s="49">
        <v>2.1666375122713217E-4</v>
      </c>
      <c r="Q14" s="49">
        <v>2.3884772460823215E-4</v>
      </c>
      <c r="R14" s="49">
        <v>2.1220894569815647E-4</v>
      </c>
      <c r="S14" s="49">
        <v>4.3871731937730562E-4</v>
      </c>
      <c r="T14" s="49">
        <v>5.0105825122734446E-4</v>
      </c>
      <c r="U14" s="49">
        <v>5.1226977122946146E-4</v>
      </c>
      <c r="V14" s="49">
        <v>3.2010555808144314E-4</v>
      </c>
      <c r="W14" s="49">
        <v>2.3891528562491535E-4</v>
      </c>
      <c r="X14" s="49">
        <v>2.6355280414127572E-4</v>
      </c>
      <c r="Y14" s="49">
        <v>6.4189853084743373E-4</v>
      </c>
      <c r="Z14" s="49">
        <v>2.7573251267688407E-4</v>
      </c>
      <c r="AA14" s="49">
        <v>2.9353851220333886E-4</v>
      </c>
      <c r="AB14" s="49">
        <v>3.1778836498421478E-4</v>
      </c>
      <c r="AC14" s="49">
        <v>3.6821225858196918E-4</v>
      </c>
      <c r="AD14" s="49">
        <v>2.4518699172484064E-4</v>
      </c>
      <c r="AE14" s="49">
        <v>7.0175640598505167E-4</v>
      </c>
      <c r="AF14" s="49">
        <v>2.5451598043017463E-4</v>
      </c>
      <c r="AG14" s="49">
        <v>1.1371381359914465E-4</v>
      </c>
      <c r="AH14" s="49">
        <v>1.3642367183948776E-4</v>
      </c>
      <c r="AI14" s="49">
        <v>2.0159368705152683E-4</v>
      </c>
      <c r="AJ14" s="49">
        <v>2.6317628092947662E-4</v>
      </c>
      <c r="AK14" s="49">
        <v>9.3270187855140792E-5</v>
      </c>
      <c r="AL14" s="49">
        <v>1.5965861346963298E-5</v>
      </c>
      <c r="AM14" s="49">
        <v>1.8906353008729456E-4</v>
      </c>
      <c r="AN14" s="49">
        <v>1.2255136882745847E-4</v>
      </c>
      <c r="AO14" s="49">
        <v>1.0844662472996599E-4</v>
      </c>
      <c r="AP14" s="49">
        <v>1.0727404123427565E-4</v>
      </c>
      <c r="AQ14" s="49">
        <v>1.5437129737793856E-4</v>
      </c>
      <c r="AR14" s="49">
        <v>1.5612274409155849E-4</v>
      </c>
    </row>
    <row r="15" spans="1:44" s="38" customFormat="1" ht="8.25" customHeight="1">
      <c r="A15" s="49" t="s">
        <v>252</v>
      </c>
      <c r="B15" s="49" t="s">
        <v>94</v>
      </c>
      <c r="C15" s="49">
        <v>2.6182218246762101E-3</v>
      </c>
      <c r="D15" s="49">
        <v>1.5364190697095691E-3</v>
      </c>
      <c r="E15" s="49">
        <v>1.6125344135407575E-3</v>
      </c>
      <c r="F15" s="49">
        <v>2.5888679259669497E-3</v>
      </c>
      <c r="G15" s="49">
        <v>2.908840487806397E-3</v>
      </c>
      <c r="H15" s="49">
        <v>2.0693279986129368E-3</v>
      </c>
      <c r="I15" s="49">
        <v>2.1830298013003763E-3</v>
      </c>
      <c r="J15" s="49">
        <v>1.6451937978679983E-3</v>
      </c>
      <c r="K15" s="49">
        <v>1.5161782065521657E-3</v>
      </c>
      <c r="L15" s="49">
        <v>1.1446531092696326</v>
      </c>
      <c r="M15" s="49">
        <v>1.0790205354584486E-2</v>
      </c>
      <c r="N15" s="49">
        <v>2.8897098525196181E-3</v>
      </c>
      <c r="O15" s="49">
        <v>9.945944903177364E-4</v>
      </c>
      <c r="P15" s="49">
        <v>2.1125446673556083E-3</v>
      </c>
      <c r="Q15" s="49">
        <v>1.41633470986463E-3</v>
      </c>
      <c r="R15" s="49">
        <v>1.1003926068679571E-3</v>
      </c>
      <c r="S15" s="49">
        <v>1.8039859049304521E-3</v>
      </c>
      <c r="T15" s="49">
        <v>2.2094143379059409E-3</v>
      </c>
      <c r="U15" s="49">
        <v>1.5725931421574843E-3</v>
      </c>
      <c r="V15" s="49">
        <v>2.5899336396376909E-3</v>
      </c>
      <c r="W15" s="49">
        <v>3.0010801156113865E-3</v>
      </c>
      <c r="X15" s="49">
        <v>2.5780200940726623E-3</v>
      </c>
      <c r="Y15" s="49">
        <v>4.209424720546571E-3</v>
      </c>
      <c r="Z15" s="49">
        <v>2.4427089078389638E-2</v>
      </c>
      <c r="AA15" s="49">
        <v>1.9963729908594658E-3</v>
      </c>
      <c r="AB15" s="49">
        <v>3.8541869811877724E-3</v>
      </c>
      <c r="AC15" s="49">
        <v>2.9494871232853769E-3</v>
      </c>
      <c r="AD15" s="49">
        <v>7.7886972697900573E-3</v>
      </c>
      <c r="AE15" s="49">
        <v>3.266793854280239E-3</v>
      </c>
      <c r="AF15" s="49">
        <v>1.1209243819680166E-2</v>
      </c>
      <c r="AG15" s="49">
        <v>3.0647989023157947E-3</v>
      </c>
      <c r="AH15" s="49">
        <v>1.2286177285730242E-3</v>
      </c>
      <c r="AI15" s="49">
        <v>1.2230127709310585E-3</v>
      </c>
      <c r="AJ15" s="49">
        <v>1.8359682360514586E-3</v>
      </c>
      <c r="AK15" s="49">
        <v>5.3262998653501119E-4</v>
      </c>
      <c r="AL15" s="49">
        <v>8.367675558092866E-4</v>
      </c>
      <c r="AM15" s="49">
        <v>1.2560208559349356E-3</v>
      </c>
      <c r="AN15" s="49">
        <v>7.8629944563283561E-4</v>
      </c>
      <c r="AO15" s="49">
        <v>6.9295936203387721E-4</v>
      </c>
      <c r="AP15" s="49">
        <v>7.7916529961618002E-4</v>
      </c>
      <c r="AQ15" s="49">
        <v>1.25270507868499E-3</v>
      </c>
      <c r="AR15" s="49">
        <v>1.6143506518723201E-3</v>
      </c>
    </row>
    <row r="16" spans="1:44" ht="8.25" customHeight="1">
      <c r="A16" s="48" t="s">
        <v>253</v>
      </c>
      <c r="B16" s="48" t="s">
        <v>95</v>
      </c>
      <c r="C16" s="48">
        <v>4.7339568574041764E-3</v>
      </c>
      <c r="D16" s="48">
        <v>3.0073719130492569E-3</v>
      </c>
      <c r="E16" s="48">
        <v>3.5747338500139647E-3</v>
      </c>
      <c r="F16" s="48">
        <v>5.3998305955747644E-3</v>
      </c>
      <c r="G16" s="48">
        <v>1.9514987083778239E-2</v>
      </c>
      <c r="H16" s="48">
        <v>7.538958469669374E-2</v>
      </c>
      <c r="I16" s="48">
        <v>2.4431273917610342E-2</v>
      </c>
      <c r="J16" s="48">
        <v>1.7543603482106797E-2</v>
      </c>
      <c r="K16" s="48">
        <v>3.0257509177543735E-2</v>
      </c>
      <c r="L16" s="48">
        <v>2.6996739171137093E-2</v>
      </c>
      <c r="M16" s="48">
        <v>1.186871259164505</v>
      </c>
      <c r="N16" s="48">
        <v>8.1029606075423879E-2</v>
      </c>
      <c r="O16" s="48">
        <v>3.408810953772943E-3</v>
      </c>
      <c r="P16" s="48">
        <v>7.0157927230860076E-3</v>
      </c>
      <c r="Q16" s="48">
        <v>4.7851325892366275E-3</v>
      </c>
      <c r="R16" s="48">
        <v>2.2629612977025884E-2</v>
      </c>
      <c r="S16" s="48">
        <v>5.6200763053278209E-2</v>
      </c>
      <c r="T16" s="48">
        <v>9.1407855168848806E-3</v>
      </c>
      <c r="U16" s="48">
        <v>2.7535811137404071E-2</v>
      </c>
      <c r="V16" s="48">
        <v>3.109046356236252E-2</v>
      </c>
      <c r="W16" s="48">
        <v>5.1301210662661632E-3</v>
      </c>
      <c r="X16" s="48">
        <v>4.865118494171477E-3</v>
      </c>
      <c r="Y16" s="48">
        <v>1.7085731881140306E-2</v>
      </c>
      <c r="Z16" s="48">
        <v>1.4241546986757602E-2</v>
      </c>
      <c r="AA16" s="48">
        <v>1.2681991007921856E-2</v>
      </c>
      <c r="AB16" s="48">
        <v>9.8110334326208595E-3</v>
      </c>
      <c r="AC16" s="48">
        <v>1.5902986558761805E-2</v>
      </c>
      <c r="AD16" s="48">
        <v>7.0419106827523835E-3</v>
      </c>
      <c r="AE16" s="48">
        <v>3.4853930770282608E-3</v>
      </c>
      <c r="AF16" s="48">
        <v>6.9553021147173086E-3</v>
      </c>
      <c r="AG16" s="48">
        <v>9.0414708417317323E-3</v>
      </c>
      <c r="AH16" s="48">
        <v>4.6174649250451723E-3</v>
      </c>
      <c r="AI16" s="48">
        <v>1.1669711074554797E-2</v>
      </c>
      <c r="AJ16" s="48">
        <v>9.1634718681064681E-3</v>
      </c>
      <c r="AK16" s="48">
        <v>5.6981636595745148E-3</v>
      </c>
      <c r="AL16" s="48">
        <v>1.0456574388319764E-3</v>
      </c>
      <c r="AM16" s="48">
        <v>8.960747554500265E-3</v>
      </c>
      <c r="AN16" s="48">
        <v>3.7111908628739412E-3</v>
      </c>
      <c r="AO16" s="48">
        <v>5.3346409403884016E-3</v>
      </c>
      <c r="AP16" s="48">
        <v>6.6558998414318815E-3</v>
      </c>
      <c r="AQ16" s="48">
        <v>4.3797268563941635E-3</v>
      </c>
      <c r="AR16" s="48">
        <v>8.3957243228838518E-3</v>
      </c>
    </row>
    <row r="17" spans="1:44" ht="8.25" customHeight="1">
      <c r="A17" s="48" t="s">
        <v>254</v>
      </c>
      <c r="B17" s="48" t="s">
        <v>96</v>
      </c>
      <c r="C17" s="48">
        <v>1.1976449488457106E-3</v>
      </c>
      <c r="D17" s="48">
        <v>1.6179885771618358E-3</v>
      </c>
      <c r="E17" s="48">
        <v>1.3708861587163371E-3</v>
      </c>
      <c r="F17" s="48">
        <v>2.1657914071408668E-3</v>
      </c>
      <c r="G17" s="48">
        <v>3.5187134295014779E-3</v>
      </c>
      <c r="H17" s="48">
        <v>3.111862371187287E-3</v>
      </c>
      <c r="I17" s="48">
        <v>2.5707657773591263E-3</v>
      </c>
      <c r="J17" s="48">
        <v>2.400605895173082E-3</v>
      </c>
      <c r="K17" s="48">
        <v>2.7879174380469728E-3</v>
      </c>
      <c r="L17" s="48">
        <v>2.4508026787742453E-3</v>
      </c>
      <c r="M17" s="48">
        <v>5.7572058260198476E-3</v>
      </c>
      <c r="N17" s="48">
        <v>1.0751950498835923</v>
      </c>
      <c r="O17" s="48">
        <v>1.4117918219746439E-3</v>
      </c>
      <c r="P17" s="48">
        <v>2.2263519681735024E-3</v>
      </c>
      <c r="Q17" s="48">
        <v>2.1345222884990088E-3</v>
      </c>
      <c r="R17" s="48">
        <v>3.0505227015010599E-3</v>
      </c>
      <c r="S17" s="48">
        <v>3.2725996050222204E-3</v>
      </c>
      <c r="T17" s="48">
        <v>3.1876369564857155E-3</v>
      </c>
      <c r="U17" s="48">
        <v>2.8916141743442407E-3</v>
      </c>
      <c r="V17" s="48">
        <v>2.7746901152737387E-3</v>
      </c>
      <c r="W17" s="48">
        <v>2.3689423408998537E-3</v>
      </c>
      <c r="X17" s="48">
        <v>2.4991120259678741E-3</v>
      </c>
      <c r="Y17" s="48">
        <v>2.3058710721384004E-3</v>
      </c>
      <c r="Z17" s="48">
        <v>2.9824598685599881E-3</v>
      </c>
      <c r="AA17" s="48">
        <v>3.1140550448017449E-3</v>
      </c>
      <c r="AB17" s="48">
        <v>3.0835790871775889E-3</v>
      </c>
      <c r="AC17" s="48">
        <v>2.9058186919871448E-3</v>
      </c>
      <c r="AD17" s="48">
        <v>2.2617419721456681E-3</v>
      </c>
      <c r="AE17" s="48">
        <v>1.6176916238206536E-3</v>
      </c>
      <c r="AF17" s="48">
        <v>1.7197705468961623E-3</v>
      </c>
      <c r="AG17" s="48">
        <v>8.2863287825779442E-3</v>
      </c>
      <c r="AH17" s="48">
        <v>2.288866667659881E-3</v>
      </c>
      <c r="AI17" s="48">
        <v>2.1772364858218271E-3</v>
      </c>
      <c r="AJ17" s="48">
        <v>1.9235225177542229E-2</v>
      </c>
      <c r="AK17" s="48">
        <v>6.708221065486312E-3</v>
      </c>
      <c r="AL17" s="48">
        <v>9.1746483720167951E-4</v>
      </c>
      <c r="AM17" s="48">
        <v>1.0250205945517579E-2</v>
      </c>
      <c r="AN17" s="48">
        <v>3.5562556543211592E-3</v>
      </c>
      <c r="AO17" s="48">
        <v>2.4530031262315136E-3</v>
      </c>
      <c r="AP17" s="48">
        <v>2.8206914946337274E-3</v>
      </c>
      <c r="AQ17" s="48">
        <v>2.5761620079915019E-3</v>
      </c>
      <c r="AR17" s="48">
        <v>2.1398852139105618E-3</v>
      </c>
    </row>
    <row r="18" spans="1:44" ht="8.25" customHeight="1">
      <c r="A18" s="48" t="s">
        <v>255</v>
      </c>
      <c r="B18" s="48" t="s">
        <v>97</v>
      </c>
      <c r="C18" s="48">
        <v>6.8710058626864856E-2</v>
      </c>
      <c r="D18" s="48">
        <v>3.5603721931869094E-2</v>
      </c>
      <c r="E18" s="48">
        <v>5.7648276031603753E-2</v>
      </c>
      <c r="F18" s="48">
        <v>0.11248955436445573</v>
      </c>
      <c r="G18" s="48">
        <v>7.2213718890197842E-2</v>
      </c>
      <c r="H18" s="48">
        <v>4.0365751097713364E-2</v>
      </c>
      <c r="I18" s="48">
        <v>4.5622340501501199E-2</v>
      </c>
      <c r="J18" s="48">
        <v>2.2220944679233325E-2</v>
      </c>
      <c r="K18" s="48">
        <v>3.9696869058759854E-2</v>
      </c>
      <c r="L18" s="48">
        <v>4.3052645802396435E-2</v>
      </c>
      <c r="M18" s="48">
        <v>6.7130348913336982E-2</v>
      </c>
      <c r="N18" s="48">
        <v>2.7651980532775278E-2</v>
      </c>
      <c r="O18" s="48">
        <v>1.437009641647873</v>
      </c>
      <c r="P18" s="48">
        <v>8.1711408886540132E-2</v>
      </c>
      <c r="Q18" s="48">
        <v>0.14623935082225487</v>
      </c>
      <c r="R18" s="48">
        <v>2.7615601324007109E-2</v>
      </c>
      <c r="S18" s="48">
        <v>6.2072590567884209E-2</v>
      </c>
      <c r="T18" s="48">
        <v>7.5808951902321023E-2</v>
      </c>
      <c r="U18" s="48">
        <v>7.0027216903405951E-2</v>
      </c>
      <c r="V18" s="48">
        <v>8.2876906796368444E-2</v>
      </c>
      <c r="W18" s="48">
        <v>6.656509482146275E-2</v>
      </c>
      <c r="X18" s="48">
        <v>8.98158030136533E-2</v>
      </c>
      <c r="Y18" s="48">
        <v>3.8401013333370759E-2</v>
      </c>
      <c r="Z18" s="48">
        <v>2.7769410332267676E-2</v>
      </c>
      <c r="AA18" s="48">
        <v>5.1210516295276731E-2</v>
      </c>
      <c r="AB18" s="48">
        <v>4.0129704409124202E-2</v>
      </c>
      <c r="AC18" s="48">
        <v>4.0551138402250483E-2</v>
      </c>
      <c r="AD18" s="48">
        <v>2.9025969816673769E-2</v>
      </c>
      <c r="AE18" s="48">
        <v>4.6433794031813594E-2</v>
      </c>
      <c r="AF18" s="48">
        <v>4.1754149419024666E-2</v>
      </c>
      <c r="AG18" s="48">
        <v>3.3012641195752389E-2</v>
      </c>
      <c r="AH18" s="48">
        <v>0.21698797908746029</v>
      </c>
      <c r="AI18" s="48">
        <v>3.0681285308628452E-2</v>
      </c>
      <c r="AJ18" s="48">
        <v>1.1660748626539184E-2</v>
      </c>
      <c r="AK18" s="48">
        <v>1.024316863981879E-2</v>
      </c>
      <c r="AL18" s="48">
        <v>1.9525098324426594E-3</v>
      </c>
      <c r="AM18" s="48">
        <v>1.6923453194988461E-2</v>
      </c>
      <c r="AN18" s="48">
        <v>1.38972100450534E-2</v>
      </c>
      <c r="AO18" s="48">
        <v>9.8595006108397002E-3</v>
      </c>
      <c r="AP18" s="48">
        <v>1.453207695451557E-2</v>
      </c>
      <c r="AQ18" s="48">
        <v>1.3362589088887064E-2</v>
      </c>
      <c r="AR18" s="48">
        <v>1.2935816025887422E-2</v>
      </c>
    </row>
    <row r="19" spans="1:44" ht="8.25" customHeight="1">
      <c r="A19" s="48" t="s">
        <v>256</v>
      </c>
      <c r="B19" s="48" t="s">
        <v>98</v>
      </c>
      <c r="C19" s="48">
        <v>2.9520204638918712E-3</v>
      </c>
      <c r="D19" s="48">
        <v>2.6281477181986489E-3</v>
      </c>
      <c r="E19" s="48">
        <v>1.9265226699777412E-3</v>
      </c>
      <c r="F19" s="48">
        <v>4.0955915961704559E-3</v>
      </c>
      <c r="G19" s="48">
        <v>5.6219432101475911E-3</v>
      </c>
      <c r="H19" s="48">
        <v>1.6849693530975891E-3</v>
      </c>
      <c r="I19" s="48">
        <v>1.8695728585554202E-3</v>
      </c>
      <c r="J19" s="48">
        <v>8.9085240054839754E-4</v>
      </c>
      <c r="K19" s="48">
        <v>1.7526049814702827E-3</v>
      </c>
      <c r="L19" s="48">
        <v>1.7571881499951188E-3</v>
      </c>
      <c r="M19" s="48">
        <v>2.5987972113181547E-3</v>
      </c>
      <c r="N19" s="48">
        <v>1.3441001629947531E-3</v>
      </c>
      <c r="O19" s="48">
        <v>4.3670311340012161E-2</v>
      </c>
      <c r="P19" s="48">
        <v>1.0109264809835909</v>
      </c>
      <c r="Q19" s="48">
        <v>5.8524148965055263E-3</v>
      </c>
      <c r="R19" s="48">
        <v>7.0892348801734843E-3</v>
      </c>
      <c r="S19" s="48">
        <v>1.8065382610615324E-2</v>
      </c>
      <c r="T19" s="48">
        <v>7.1847434899753055E-3</v>
      </c>
      <c r="U19" s="48">
        <v>2.7245273313619557E-3</v>
      </c>
      <c r="V19" s="48">
        <v>2.9495647889863858E-3</v>
      </c>
      <c r="W19" s="48">
        <v>2.4311190540708826E-3</v>
      </c>
      <c r="X19" s="48">
        <v>3.2099400890821862E-3</v>
      </c>
      <c r="Y19" s="48">
        <v>1.6497702039084759E-3</v>
      </c>
      <c r="Z19" s="48">
        <v>1.1172793419853843E-3</v>
      </c>
      <c r="AA19" s="48">
        <v>1.9162978180244994E-3</v>
      </c>
      <c r="AB19" s="48">
        <v>1.5311564917707399E-3</v>
      </c>
      <c r="AC19" s="48">
        <v>1.5511109408599445E-3</v>
      </c>
      <c r="AD19" s="48">
        <v>1.1305223997005454E-3</v>
      </c>
      <c r="AE19" s="48">
        <v>1.9105143528183545E-3</v>
      </c>
      <c r="AF19" s="48">
        <v>1.7497016188216755E-3</v>
      </c>
      <c r="AG19" s="48">
        <v>1.3425484431625909E-3</v>
      </c>
      <c r="AH19" s="48">
        <v>7.3319440377247781E-3</v>
      </c>
      <c r="AI19" s="48">
        <v>2.3475594072504147E-3</v>
      </c>
      <c r="AJ19" s="48">
        <v>5.1813076664184192E-4</v>
      </c>
      <c r="AK19" s="48">
        <v>4.2031472929406809E-4</v>
      </c>
      <c r="AL19" s="48">
        <v>8.6191629700998744E-5</v>
      </c>
      <c r="AM19" s="48">
        <v>8.4020601943121307E-4</v>
      </c>
      <c r="AN19" s="48">
        <v>1.3513827786532538E-3</v>
      </c>
      <c r="AO19" s="48">
        <v>8.1940387226768908E-4</v>
      </c>
      <c r="AP19" s="48">
        <v>6.4989798871704452E-4</v>
      </c>
      <c r="AQ19" s="48">
        <v>1.0209522202660679E-3</v>
      </c>
      <c r="AR19" s="48">
        <v>8.7680585757238163E-4</v>
      </c>
    </row>
    <row r="20" spans="1:44" ht="8.25" customHeight="1">
      <c r="A20" s="48" t="s">
        <v>257</v>
      </c>
      <c r="B20" s="48" t="s">
        <v>99</v>
      </c>
      <c r="C20" s="48">
        <v>9.246978496158148E-2</v>
      </c>
      <c r="D20" s="48">
        <v>1.9253337565162634E-2</v>
      </c>
      <c r="E20" s="48">
        <v>6.7633948153448999E-3</v>
      </c>
      <c r="F20" s="48">
        <v>2.8250782527529831E-2</v>
      </c>
      <c r="G20" s="48">
        <v>4.390767904218966E-2</v>
      </c>
      <c r="H20" s="48">
        <v>4.2038946762600615E-2</v>
      </c>
      <c r="I20" s="48">
        <v>0.11628566318056774</v>
      </c>
      <c r="J20" s="48">
        <v>3.0002041652118006E-2</v>
      </c>
      <c r="K20" s="48">
        <v>6.0830732171257965E-2</v>
      </c>
      <c r="L20" s="48">
        <v>4.0228244759281016E-2</v>
      </c>
      <c r="M20" s="48">
        <v>7.2730836723542941E-2</v>
      </c>
      <c r="N20" s="48">
        <v>3.1403474149390966E-2</v>
      </c>
      <c r="O20" s="48">
        <v>1.5926424882692886E-2</v>
      </c>
      <c r="P20" s="48">
        <v>6.4478149425237885E-2</v>
      </c>
      <c r="Q20" s="48">
        <v>1.245935330461043</v>
      </c>
      <c r="R20" s="48">
        <v>2.6916844312418222E-2</v>
      </c>
      <c r="S20" s="48">
        <v>0.11181933482863818</v>
      </c>
      <c r="T20" s="48">
        <v>0.19925663479648026</v>
      </c>
      <c r="U20" s="48">
        <v>0.1797745267517627</v>
      </c>
      <c r="V20" s="48">
        <v>4.7672967232043256E-2</v>
      </c>
      <c r="W20" s="48">
        <v>2.1444729976740698E-2</v>
      </c>
      <c r="X20" s="48">
        <v>3.2950387578595856E-2</v>
      </c>
      <c r="Y20" s="48">
        <v>2.5677896604743896E-2</v>
      </c>
      <c r="Z20" s="48">
        <v>1.9291463484626015E-2</v>
      </c>
      <c r="AA20" s="48">
        <v>5.4519063275988572E-2</v>
      </c>
      <c r="AB20" s="48">
        <v>2.0429709877491486E-2</v>
      </c>
      <c r="AC20" s="48">
        <v>3.2938699104562659E-2</v>
      </c>
      <c r="AD20" s="48">
        <v>2.4175903322975797E-2</v>
      </c>
      <c r="AE20" s="48">
        <v>1.1359957595816242E-2</v>
      </c>
      <c r="AF20" s="48">
        <v>1.5307446916835388E-2</v>
      </c>
      <c r="AG20" s="48">
        <v>6.7643093309835553E-3</v>
      </c>
      <c r="AH20" s="48">
        <v>8.8989669851195306E-3</v>
      </c>
      <c r="AI20" s="48">
        <v>1.4009441493692744E-2</v>
      </c>
      <c r="AJ20" s="48">
        <v>3.9823956943235454E-3</v>
      </c>
      <c r="AK20" s="48">
        <v>2.2445114809457123E-3</v>
      </c>
      <c r="AL20" s="48">
        <v>1.0460061289705442E-3</v>
      </c>
      <c r="AM20" s="48">
        <v>4.6375653649372772E-3</v>
      </c>
      <c r="AN20" s="48">
        <v>2.9184887419772322E-3</v>
      </c>
      <c r="AO20" s="48">
        <v>3.5286585496249611E-3</v>
      </c>
      <c r="AP20" s="48">
        <v>3.4827555187006724E-3</v>
      </c>
      <c r="AQ20" s="48">
        <v>8.1949195366711625E-3</v>
      </c>
      <c r="AR20" s="48">
        <v>1.1363403617234627E-2</v>
      </c>
    </row>
    <row r="21" spans="1:44" s="38" customFormat="1" ht="8.25" customHeight="1">
      <c r="A21" s="49" t="s">
        <v>258</v>
      </c>
      <c r="B21" s="49" t="s">
        <v>57</v>
      </c>
      <c r="C21" s="49">
        <v>1.0718954397832967E-2</v>
      </c>
      <c r="D21" s="49">
        <v>8.2913397267026575E-4</v>
      </c>
      <c r="E21" s="49">
        <v>3.0745237423718209E-4</v>
      </c>
      <c r="F21" s="49">
        <v>7.9543244371533617E-4</v>
      </c>
      <c r="G21" s="49">
        <v>4.3553935786215742E-3</v>
      </c>
      <c r="H21" s="49">
        <v>4.4514476774593827E-3</v>
      </c>
      <c r="I21" s="49">
        <v>2.5337680673587822E-3</v>
      </c>
      <c r="J21" s="49">
        <v>1.1991791323854668E-3</v>
      </c>
      <c r="K21" s="49">
        <v>1.3534050978169128E-3</v>
      </c>
      <c r="L21" s="49">
        <v>2.0968165591378467E-3</v>
      </c>
      <c r="M21" s="49">
        <v>1.5045459013707438E-3</v>
      </c>
      <c r="N21" s="49">
        <v>7.6528959152899164E-4</v>
      </c>
      <c r="O21" s="49">
        <v>7.8180988549319359E-4</v>
      </c>
      <c r="P21" s="49">
        <v>5.1925767798260613E-3</v>
      </c>
      <c r="Q21" s="49">
        <v>1.4216250778420743E-3</v>
      </c>
      <c r="R21" s="49">
        <v>1.0191682951340983</v>
      </c>
      <c r="S21" s="49">
        <v>1.8885490680791081E-3</v>
      </c>
      <c r="T21" s="49">
        <v>2.9043682845173845E-3</v>
      </c>
      <c r="U21" s="49">
        <v>2.1463345301359371E-3</v>
      </c>
      <c r="V21" s="49">
        <v>9.6593338812147537E-4</v>
      </c>
      <c r="W21" s="49">
        <v>6.273731666221285E-4</v>
      </c>
      <c r="X21" s="49">
        <v>6.5949547635910859E-4</v>
      </c>
      <c r="Y21" s="49">
        <v>5.8392218431721021E-4</v>
      </c>
      <c r="Z21" s="49">
        <v>6.7222650052749385E-4</v>
      </c>
      <c r="AA21" s="49">
        <v>9.8597218191271113E-4</v>
      </c>
      <c r="AB21" s="49">
        <v>7.4616980844009024E-4</v>
      </c>
      <c r="AC21" s="49">
        <v>7.6786619137005898E-4</v>
      </c>
      <c r="AD21" s="49">
        <v>5.526412117300651E-4</v>
      </c>
      <c r="AE21" s="49">
        <v>4.0441162848531856E-4</v>
      </c>
      <c r="AF21" s="49">
        <v>7.9487244473845414E-4</v>
      </c>
      <c r="AG21" s="49">
        <v>5.9312142937905277E-4</v>
      </c>
      <c r="AH21" s="49">
        <v>4.8052446637243256E-4</v>
      </c>
      <c r="AI21" s="49">
        <v>1.4061821261676876E-3</v>
      </c>
      <c r="AJ21" s="49">
        <v>5.5263688696714525E-4</v>
      </c>
      <c r="AK21" s="49">
        <v>4.1508831862340108E-4</v>
      </c>
      <c r="AL21" s="49">
        <v>7.3526196492712835E-5</v>
      </c>
      <c r="AM21" s="49">
        <v>8.7278479151323336E-4</v>
      </c>
      <c r="AN21" s="49">
        <v>6.8620929757733649E-4</v>
      </c>
      <c r="AO21" s="49">
        <v>1.7498409981497754E-3</v>
      </c>
      <c r="AP21" s="49">
        <v>1.24255879231302E-3</v>
      </c>
      <c r="AQ21" s="49">
        <v>1.8229562174772142E-2</v>
      </c>
      <c r="AR21" s="49">
        <v>2.1470994488046909E-2</v>
      </c>
    </row>
    <row r="22" spans="1:44" s="38" customFormat="1" ht="8.25" customHeight="1">
      <c r="A22" s="49" t="s">
        <v>259</v>
      </c>
      <c r="B22" s="49" t="s">
        <v>108</v>
      </c>
      <c r="C22" s="49">
        <v>2.2105246003851597E-3</v>
      </c>
      <c r="D22" s="49">
        <v>1.325542331958136E-3</v>
      </c>
      <c r="E22" s="49">
        <v>1.3501274567351087E-3</v>
      </c>
      <c r="F22" s="49">
        <v>2.6509327160501397E-3</v>
      </c>
      <c r="G22" s="49">
        <v>2.5620689369199438E-3</v>
      </c>
      <c r="H22" s="49">
        <v>1.9699096711071934E-3</v>
      </c>
      <c r="I22" s="49">
        <v>2.5917158026980843E-3</v>
      </c>
      <c r="J22" s="49">
        <v>1.7757981144111267E-3</v>
      </c>
      <c r="K22" s="49">
        <v>1.6266645904795666E-3</v>
      </c>
      <c r="L22" s="49">
        <v>2.1138647535261916E-3</v>
      </c>
      <c r="M22" s="49">
        <v>2.5750081179650242E-3</v>
      </c>
      <c r="N22" s="49">
        <v>1.8119662703934161E-3</v>
      </c>
      <c r="O22" s="49">
        <v>1.3359678499226288E-3</v>
      </c>
      <c r="P22" s="49">
        <v>2.0543419759453119E-3</v>
      </c>
      <c r="Q22" s="49">
        <v>2.5854033717640271E-3</v>
      </c>
      <c r="R22" s="49">
        <v>2.1258376599838655E-3</v>
      </c>
      <c r="S22" s="49">
        <v>1.02709313586994</v>
      </c>
      <c r="T22" s="49">
        <v>5.7286068271958767E-3</v>
      </c>
      <c r="U22" s="49">
        <v>2.2127415062089067E-3</v>
      </c>
      <c r="V22" s="49">
        <v>2.2795213851681847E-3</v>
      </c>
      <c r="W22" s="49">
        <v>1.7046901642081814E-3</v>
      </c>
      <c r="X22" s="49">
        <v>2.5549369077464295E-3</v>
      </c>
      <c r="Y22" s="49">
        <v>5.0839976911198643E-3</v>
      </c>
      <c r="Z22" s="49">
        <v>1.7720008017264068E-3</v>
      </c>
      <c r="AA22" s="49">
        <v>1.9832210099701617E-3</v>
      </c>
      <c r="AB22" s="49">
        <v>1.7919697793044172E-3</v>
      </c>
      <c r="AC22" s="49">
        <v>1.8638512801806605E-3</v>
      </c>
      <c r="AD22" s="49">
        <v>1.5186359407817506E-3</v>
      </c>
      <c r="AE22" s="49">
        <v>1.0664697010481095E-3</v>
      </c>
      <c r="AF22" s="49">
        <v>1.3619811774263602E-3</v>
      </c>
      <c r="AG22" s="49">
        <v>2.472419033906945E-3</v>
      </c>
      <c r="AH22" s="49">
        <v>1.7521332486451092E-3</v>
      </c>
      <c r="AI22" s="49">
        <v>1.6579033420268015E-3</v>
      </c>
      <c r="AJ22" s="49">
        <v>1.6852882467447425E-3</v>
      </c>
      <c r="AK22" s="49">
        <v>8.676056567599816E-4</v>
      </c>
      <c r="AL22" s="49">
        <v>1.2581222626386723E-4</v>
      </c>
      <c r="AM22" s="49">
        <v>3.8398940642984545E-3</v>
      </c>
      <c r="AN22" s="49">
        <v>9.0157125618728947E-4</v>
      </c>
      <c r="AO22" s="49">
        <v>1.3501239894564414E-3</v>
      </c>
      <c r="AP22" s="49">
        <v>2.2106473788443899E-3</v>
      </c>
      <c r="AQ22" s="49">
        <v>1.6686612928298681E-3</v>
      </c>
      <c r="AR22" s="49">
        <v>4.3252766641522829E-3</v>
      </c>
    </row>
    <row r="23" spans="1:44" s="38" customFormat="1" ht="8.25" customHeight="1">
      <c r="A23" s="49" t="s">
        <v>260</v>
      </c>
      <c r="B23" s="49" t="s">
        <v>100</v>
      </c>
      <c r="C23" s="49">
        <v>3.9805351498313671E-2</v>
      </c>
      <c r="D23" s="49">
        <v>4.7946250244094227E-3</v>
      </c>
      <c r="E23" s="49">
        <v>5.0393769290113122E-3</v>
      </c>
      <c r="F23" s="49">
        <v>6.2684538937424178E-2</v>
      </c>
      <c r="G23" s="49">
        <v>2.3606343668439275E-2</v>
      </c>
      <c r="H23" s="49">
        <v>1.8857900357773648E-2</v>
      </c>
      <c r="I23" s="49">
        <v>2.159766535889391E-2</v>
      </c>
      <c r="J23" s="49">
        <v>7.5095927184303636E-3</v>
      </c>
      <c r="K23" s="49">
        <v>1.6108936156647352E-2</v>
      </c>
      <c r="L23" s="49">
        <v>3.0420995827041001E-2</v>
      </c>
      <c r="M23" s="49">
        <v>3.5214045088461397E-2</v>
      </c>
      <c r="N23" s="49">
        <v>6.6549160886717709E-2</v>
      </c>
      <c r="O23" s="49">
        <v>5.5459857009260453E-3</v>
      </c>
      <c r="P23" s="49">
        <v>2.4755708712509809E-2</v>
      </c>
      <c r="Q23" s="49">
        <v>2.228701004877523E-2</v>
      </c>
      <c r="R23" s="49">
        <v>1.7794951192382124E-2</v>
      </c>
      <c r="S23" s="49">
        <v>4.6231907077651929E-2</v>
      </c>
      <c r="T23" s="49">
        <v>1.0801905981955708</v>
      </c>
      <c r="U23" s="49">
        <v>4.8286997512662681E-2</v>
      </c>
      <c r="V23" s="49">
        <v>2.5706474361826499E-2</v>
      </c>
      <c r="W23" s="49">
        <v>1.0431541148253062E-2</v>
      </c>
      <c r="X23" s="49">
        <v>1.4470429552670579E-2</v>
      </c>
      <c r="Y23" s="49">
        <v>1.3280923560905778E-2</v>
      </c>
      <c r="Z23" s="49">
        <v>1.1907288236908413E-2</v>
      </c>
      <c r="AA23" s="49">
        <v>1.1778667202072258E-2</v>
      </c>
      <c r="AB23" s="49">
        <v>1.1733989814441745E-2</v>
      </c>
      <c r="AC23" s="49">
        <v>1.1746511504754854E-2</v>
      </c>
      <c r="AD23" s="49">
        <v>1.0456483268062217E-2</v>
      </c>
      <c r="AE23" s="49">
        <v>4.9937559627084059E-3</v>
      </c>
      <c r="AF23" s="49">
        <v>1.89001874997132E-2</v>
      </c>
      <c r="AG23" s="49">
        <v>5.9637022558319021E-3</v>
      </c>
      <c r="AH23" s="49">
        <v>4.1436964870531405E-3</v>
      </c>
      <c r="AI23" s="49">
        <v>7.343651058907455E-3</v>
      </c>
      <c r="AJ23" s="49">
        <v>4.6563316851211756E-3</v>
      </c>
      <c r="AK23" s="49">
        <v>1.846686613433542E-3</v>
      </c>
      <c r="AL23" s="49">
        <v>2.259976051632842E-3</v>
      </c>
      <c r="AM23" s="49">
        <v>4.003774748066167E-3</v>
      </c>
      <c r="AN23" s="49">
        <v>2.3279904013244683E-3</v>
      </c>
      <c r="AO23" s="49">
        <v>3.2331825638874418E-3</v>
      </c>
      <c r="AP23" s="49">
        <v>2.187248231777321E-3</v>
      </c>
      <c r="AQ23" s="49">
        <v>7.9095490472917279E-3</v>
      </c>
      <c r="AR23" s="49">
        <v>3.1132786235789755E-3</v>
      </c>
    </row>
    <row r="24" spans="1:44" s="38" customFormat="1" ht="8.25" customHeight="1">
      <c r="A24" s="49" t="s">
        <v>261</v>
      </c>
      <c r="B24" s="49" t="s">
        <v>109</v>
      </c>
      <c r="C24" s="49">
        <v>6.9620755715210222E-3</v>
      </c>
      <c r="D24" s="49">
        <v>5.5059043675950237E-3</v>
      </c>
      <c r="E24" s="49">
        <v>9.4048197017165078E-3</v>
      </c>
      <c r="F24" s="49">
        <v>1.383497787686366E-2</v>
      </c>
      <c r="G24" s="49">
        <v>3.1558001415257747E-2</v>
      </c>
      <c r="H24" s="49">
        <v>6.0500166611022347E-3</v>
      </c>
      <c r="I24" s="49">
        <v>1.3148749205098396E-2</v>
      </c>
      <c r="J24" s="49">
        <v>1.0931689007390591E-2</v>
      </c>
      <c r="K24" s="49">
        <v>3.0812430695670603E-2</v>
      </c>
      <c r="L24" s="49">
        <v>1.2753933493081227E-2</v>
      </c>
      <c r="M24" s="49">
        <v>1.90031683783673E-2</v>
      </c>
      <c r="N24" s="49">
        <v>5.7675710816943511E-2</v>
      </c>
      <c r="O24" s="49">
        <v>4.8680793507705818E-3</v>
      </c>
      <c r="P24" s="49">
        <v>9.9811040527192623E-3</v>
      </c>
      <c r="Q24" s="49">
        <v>1.8220934680264377E-2</v>
      </c>
      <c r="R24" s="49">
        <v>1.2674308062007675E-2</v>
      </c>
      <c r="S24" s="49">
        <v>5.5226863040342203E-2</v>
      </c>
      <c r="T24" s="49">
        <v>2.0770717059150186E-2</v>
      </c>
      <c r="U24" s="49">
        <v>1.1406182501093551</v>
      </c>
      <c r="V24" s="49">
        <v>3.1653247178438593E-2</v>
      </c>
      <c r="W24" s="49">
        <v>1.3060466478311132E-2</v>
      </c>
      <c r="X24" s="49">
        <v>8.6812693798927858E-3</v>
      </c>
      <c r="Y24" s="49">
        <v>1.3974695705166506E-2</v>
      </c>
      <c r="Z24" s="49">
        <v>2.691835171445996E-2</v>
      </c>
      <c r="AA24" s="49">
        <v>3.8586747033166682E-2</v>
      </c>
      <c r="AB24" s="49">
        <v>6.5377293340681042E-2</v>
      </c>
      <c r="AC24" s="49">
        <v>5.1692779129064136E-2</v>
      </c>
      <c r="AD24" s="49">
        <v>2.9807121606384795E-2</v>
      </c>
      <c r="AE24" s="49">
        <v>6.2900933387378044E-3</v>
      </c>
      <c r="AF24" s="49">
        <v>2.5125768644230547E-2</v>
      </c>
      <c r="AG24" s="49">
        <v>1.0041454854299067E-2</v>
      </c>
      <c r="AH24" s="49">
        <v>1.8772241235415668E-2</v>
      </c>
      <c r="AI24" s="49">
        <v>1.0009373908425837E-2</v>
      </c>
      <c r="AJ24" s="49">
        <v>4.0180088365642319E-3</v>
      </c>
      <c r="AK24" s="49">
        <v>2.1945253020702687E-3</v>
      </c>
      <c r="AL24" s="49">
        <v>7.5666698229591271E-4</v>
      </c>
      <c r="AM24" s="49">
        <v>4.7685026037956896E-3</v>
      </c>
      <c r="AN24" s="49">
        <v>2.6538772405559599E-3</v>
      </c>
      <c r="AO24" s="49">
        <v>3.0313845192330461E-3</v>
      </c>
      <c r="AP24" s="49">
        <v>2.8890512727269314E-3</v>
      </c>
      <c r="AQ24" s="49">
        <v>7.3084862336354741E-3</v>
      </c>
      <c r="AR24" s="49">
        <v>6.1211924499211109E-3</v>
      </c>
    </row>
    <row r="25" spans="1:44" s="38" customFormat="1" ht="8.25" customHeight="1">
      <c r="A25" s="49" t="s">
        <v>262</v>
      </c>
      <c r="B25" s="49" t="s">
        <v>110</v>
      </c>
      <c r="C25" s="49">
        <v>1.3804159380456963E-2</v>
      </c>
      <c r="D25" s="49">
        <v>4.1043320815884665E-3</v>
      </c>
      <c r="E25" s="49">
        <v>2.7870662954165917E-3</v>
      </c>
      <c r="F25" s="49">
        <v>6.2407810560966099E-3</v>
      </c>
      <c r="G25" s="49">
        <v>1.20854847170232E-2</v>
      </c>
      <c r="H25" s="49">
        <v>6.2684547621542569E-3</v>
      </c>
      <c r="I25" s="49">
        <v>4.1536857289821965E-3</v>
      </c>
      <c r="J25" s="49">
        <v>2.1505813869451217E-3</v>
      </c>
      <c r="K25" s="49">
        <v>3.0129148111458079E-3</v>
      </c>
      <c r="L25" s="49">
        <v>4.2277005196161375E-3</v>
      </c>
      <c r="M25" s="49">
        <v>6.4389281966371363E-3</v>
      </c>
      <c r="N25" s="49">
        <v>4.3058136908692484E-3</v>
      </c>
      <c r="O25" s="49">
        <v>2.8071425446466441E-3</v>
      </c>
      <c r="P25" s="49">
        <v>8.0070342034267682E-3</v>
      </c>
      <c r="Q25" s="49">
        <v>7.0945230657394939E-3</v>
      </c>
      <c r="R25" s="49">
        <v>2.682328328766343E-3</v>
      </c>
      <c r="S25" s="49">
        <v>1.2158192106994118E-2</v>
      </c>
      <c r="T25" s="49">
        <v>6.8565328057620294E-3</v>
      </c>
      <c r="U25" s="49">
        <v>8.1977828253954159E-3</v>
      </c>
      <c r="V25" s="49">
        <v>1.1167797399103818</v>
      </c>
      <c r="W25" s="49">
        <v>6.3615597433359676E-3</v>
      </c>
      <c r="X25" s="49">
        <v>6.6193627929301427E-3</v>
      </c>
      <c r="Y25" s="49">
        <v>4.2120858362751515E-3</v>
      </c>
      <c r="Z25" s="49">
        <v>5.0399175829647499E-3</v>
      </c>
      <c r="AA25" s="49">
        <v>7.4050037562601373E-3</v>
      </c>
      <c r="AB25" s="49">
        <v>1.5218208948240367E-2</v>
      </c>
      <c r="AC25" s="49">
        <v>4.9156022442018235E-3</v>
      </c>
      <c r="AD25" s="49">
        <v>6.6400104875651081E-3</v>
      </c>
      <c r="AE25" s="49">
        <v>1.4512522988859074E-2</v>
      </c>
      <c r="AF25" s="49">
        <v>0.10168440610313778</v>
      </c>
      <c r="AG25" s="49">
        <v>2.0705478766808228E-3</v>
      </c>
      <c r="AH25" s="49">
        <v>2.0649475329478678E-3</v>
      </c>
      <c r="AI25" s="49">
        <v>7.1006376943084813E-3</v>
      </c>
      <c r="AJ25" s="49">
        <v>3.0918267498608082E-3</v>
      </c>
      <c r="AK25" s="49">
        <v>1.2145207792872681E-3</v>
      </c>
      <c r="AL25" s="49">
        <v>4.9220270209825688E-3</v>
      </c>
      <c r="AM25" s="49">
        <v>2.2037118032216391E-3</v>
      </c>
      <c r="AN25" s="49">
        <v>3.6091163362514528E-3</v>
      </c>
      <c r="AO25" s="49">
        <v>2.155621213737865E-3</v>
      </c>
      <c r="AP25" s="49">
        <v>2.0391749449537562E-3</v>
      </c>
      <c r="AQ25" s="49">
        <v>4.4023503963369071E-3</v>
      </c>
      <c r="AR25" s="49">
        <v>1.9332638791451783E-3</v>
      </c>
    </row>
    <row r="26" spans="1:44" ht="8.25" customHeight="1">
      <c r="A26" s="48" t="s">
        <v>263</v>
      </c>
      <c r="B26" s="48" t="s">
        <v>111</v>
      </c>
      <c r="C26" s="48">
        <v>4.4080591801445093E-3</v>
      </c>
      <c r="D26" s="48">
        <v>2.2733312012011207E-2</v>
      </c>
      <c r="E26" s="48">
        <v>7.5345405206952354E-3</v>
      </c>
      <c r="F26" s="48">
        <v>1.7253530155899425E-2</v>
      </c>
      <c r="G26" s="48">
        <v>9.1458420713648025E-3</v>
      </c>
      <c r="H26" s="48">
        <v>4.0592848430870219E-3</v>
      </c>
      <c r="I26" s="48">
        <v>4.6095901921804853E-3</v>
      </c>
      <c r="J26" s="48">
        <v>4.3975435141719874E-3</v>
      </c>
      <c r="K26" s="48">
        <v>4.7645481865925179E-3</v>
      </c>
      <c r="L26" s="48">
        <v>6.6439668851853732E-3</v>
      </c>
      <c r="M26" s="48">
        <v>9.5042768906866693E-3</v>
      </c>
      <c r="N26" s="48">
        <v>8.4278232527104455E-3</v>
      </c>
      <c r="O26" s="48">
        <v>1.0469082083520664E-2</v>
      </c>
      <c r="P26" s="48">
        <v>5.8017555268324696E-3</v>
      </c>
      <c r="Q26" s="48">
        <v>6.4729026215583196E-3</v>
      </c>
      <c r="R26" s="48">
        <v>4.1066840506724543E-3</v>
      </c>
      <c r="S26" s="48">
        <v>1.149461728716914E-2</v>
      </c>
      <c r="T26" s="48">
        <v>9.8017630702769733E-3</v>
      </c>
      <c r="U26" s="48">
        <v>1.6592646028508774E-2</v>
      </c>
      <c r="V26" s="48">
        <v>1.7627509258969762E-2</v>
      </c>
      <c r="W26" s="48">
        <v>1.1576659534516265</v>
      </c>
      <c r="X26" s="48">
        <v>4.338610346435251E-2</v>
      </c>
      <c r="Y26" s="48">
        <v>0.25658881640452058</v>
      </c>
      <c r="Z26" s="48">
        <v>5.9408755405223335E-2</v>
      </c>
      <c r="AA26" s="48">
        <v>7.7091054906611944E-2</v>
      </c>
      <c r="AB26" s="48">
        <v>8.4466177500521405E-2</v>
      </c>
      <c r="AC26" s="48">
        <v>0.13625668310334621</v>
      </c>
      <c r="AD26" s="48">
        <v>5.5615991873419257E-2</v>
      </c>
      <c r="AE26" s="48">
        <v>1.0105879846636551E-2</v>
      </c>
      <c r="AF26" s="48">
        <v>5.01512166743701E-2</v>
      </c>
      <c r="AG26" s="48">
        <v>5.8694423832796085E-3</v>
      </c>
      <c r="AH26" s="48">
        <v>7.2662834915968302E-3</v>
      </c>
      <c r="AI26" s="48">
        <v>4.3668340942291713E-3</v>
      </c>
      <c r="AJ26" s="48">
        <v>3.9054908107908079E-3</v>
      </c>
      <c r="AK26" s="48">
        <v>1.7419895615924136E-3</v>
      </c>
      <c r="AL26" s="48">
        <v>7.492927507701465E-4</v>
      </c>
      <c r="AM26" s="48">
        <v>3.3742518123665876E-3</v>
      </c>
      <c r="AN26" s="48">
        <v>3.2851187178008392E-3</v>
      </c>
      <c r="AO26" s="48">
        <v>2.2178511412752947E-3</v>
      </c>
      <c r="AP26" s="48">
        <v>2.6066111293551021E-3</v>
      </c>
      <c r="AQ26" s="48">
        <v>4.3250465473132736E-3</v>
      </c>
      <c r="AR26" s="48">
        <v>4.2332957295912908E-3</v>
      </c>
    </row>
    <row r="27" spans="1:44" ht="8.25" customHeight="1">
      <c r="A27" s="48" t="s">
        <v>264</v>
      </c>
      <c r="B27" s="48" t="s">
        <v>112</v>
      </c>
      <c r="C27" s="48">
        <v>3.366365365033304E-3</v>
      </c>
      <c r="D27" s="48">
        <v>2.472344134139391E-3</v>
      </c>
      <c r="E27" s="48">
        <v>2.0676551880079233E-3</v>
      </c>
      <c r="F27" s="48">
        <v>6.3987207570136368E-3</v>
      </c>
      <c r="G27" s="48">
        <v>4.1506258790750938E-3</v>
      </c>
      <c r="H27" s="48">
        <v>2.320679679904721E-3</v>
      </c>
      <c r="I27" s="48">
        <v>2.3267338681731337E-3</v>
      </c>
      <c r="J27" s="48">
        <v>1.8321422853234772E-3</v>
      </c>
      <c r="K27" s="48">
        <v>2.0739840345981838E-3</v>
      </c>
      <c r="L27" s="48">
        <v>2.3608400702319855E-3</v>
      </c>
      <c r="M27" s="48">
        <v>6.9232141021120588E-3</v>
      </c>
      <c r="N27" s="48">
        <v>1.5348719948871666E-2</v>
      </c>
      <c r="O27" s="48">
        <v>1.5389997645400544E-3</v>
      </c>
      <c r="P27" s="48">
        <v>2.9109026282761966E-3</v>
      </c>
      <c r="Q27" s="48">
        <v>5.1236517643659177E-3</v>
      </c>
      <c r="R27" s="48">
        <v>1.7636604386833254E-3</v>
      </c>
      <c r="S27" s="48">
        <v>3.6710428171819708E-3</v>
      </c>
      <c r="T27" s="48">
        <v>6.9350366506858302E-3</v>
      </c>
      <c r="U27" s="48">
        <v>3.6083593107338803E-3</v>
      </c>
      <c r="V27" s="48">
        <v>4.2562070496034382E-3</v>
      </c>
      <c r="W27" s="48">
        <v>1.5994137615260876E-2</v>
      </c>
      <c r="X27" s="48">
        <v>1.1284248432625441</v>
      </c>
      <c r="Y27" s="48">
        <v>1.9620543500452708E-2</v>
      </c>
      <c r="Z27" s="48">
        <v>2.0463802342618135E-2</v>
      </c>
      <c r="AA27" s="48">
        <v>9.4942228570981724E-2</v>
      </c>
      <c r="AB27" s="48">
        <v>1.7477065241592999E-2</v>
      </c>
      <c r="AC27" s="48">
        <v>6.7751231578476609E-2</v>
      </c>
      <c r="AD27" s="48">
        <v>2.7241451239131981E-2</v>
      </c>
      <c r="AE27" s="48">
        <v>4.1352485453137735E-3</v>
      </c>
      <c r="AF27" s="48">
        <v>8.8542474272880825E-3</v>
      </c>
      <c r="AG27" s="48">
        <v>2.746573101022943E-3</v>
      </c>
      <c r="AH27" s="48">
        <v>2.6223888074773192E-3</v>
      </c>
      <c r="AI27" s="48">
        <v>1.8216599875188267E-3</v>
      </c>
      <c r="AJ27" s="48">
        <v>1.8228693492356183E-3</v>
      </c>
      <c r="AK27" s="48">
        <v>8.3692215877264719E-4</v>
      </c>
      <c r="AL27" s="48">
        <v>3.5968162231499119E-4</v>
      </c>
      <c r="AM27" s="48">
        <v>1.5154753504689833E-3</v>
      </c>
      <c r="AN27" s="48">
        <v>9.5938279001707189E-4</v>
      </c>
      <c r="AO27" s="48">
        <v>8.1321768105153285E-4</v>
      </c>
      <c r="AP27" s="48">
        <v>1.3476686500151374E-3</v>
      </c>
      <c r="AQ27" s="48">
        <v>1.5394869920767279E-3</v>
      </c>
      <c r="AR27" s="48">
        <v>1.9458976097630667E-3</v>
      </c>
    </row>
    <row r="28" spans="1:44" ht="8.25" customHeight="1">
      <c r="A28" s="48" t="s">
        <v>265</v>
      </c>
      <c r="B28" s="48" t="s">
        <v>113</v>
      </c>
      <c r="C28" s="48">
        <v>5.5885412865722683E-3</v>
      </c>
      <c r="D28" s="48">
        <v>1.4018778653444362E-2</v>
      </c>
      <c r="E28" s="48">
        <v>1.2724541324984977E-2</v>
      </c>
      <c r="F28" s="48">
        <v>1.5672850019766524E-2</v>
      </c>
      <c r="G28" s="48">
        <v>1.9034158013193338E-2</v>
      </c>
      <c r="H28" s="48">
        <v>5.4518285591738684E-3</v>
      </c>
      <c r="I28" s="48">
        <v>6.3936994301319813E-3</v>
      </c>
      <c r="J28" s="48">
        <v>5.1847104211462068E-3</v>
      </c>
      <c r="K28" s="48">
        <v>6.5526232653910664E-3</v>
      </c>
      <c r="L28" s="48">
        <v>1.3233291729491111E-2</v>
      </c>
      <c r="M28" s="48">
        <v>7.7718643778287256E-3</v>
      </c>
      <c r="N28" s="48">
        <v>8.1046821450521857E-3</v>
      </c>
      <c r="O28" s="48">
        <v>8.1531023674397858E-3</v>
      </c>
      <c r="P28" s="48">
        <v>7.8472665991684738E-3</v>
      </c>
      <c r="Q28" s="48">
        <v>8.6545524202189215E-3</v>
      </c>
      <c r="R28" s="48">
        <v>5.2939788422861709E-3</v>
      </c>
      <c r="S28" s="48">
        <v>2.8606927742019388E-2</v>
      </c>
      <c r="T28" s="48">
        <v>2.0831039273974245E-2</v>
      </c>
      <c r="U28" s="48">
        <v>7.655125045908066E-3</v>
      </c>
      <c r="V28" s="48">
        <v>8.6892424416256577E-3</v>
      </c>
      <c r="W28" s="48">
        <v>3.5107549016025683E-2</v>
      </c>
      <c r="X28" s="48">
        <v>1.4284711317714367E-2</v>
      </c>
      <c r="Y28" s="48">
        <v>1.082750513216016</v>
      </c>
      <c r="Z28" s="48">
        <v>3.9544892079375234E-2</v>
      </c>
      <c r="AA28" s="48">
        <v>4.148200327808188E-2</v>
      </c>
      <c r="AB28" s="48">
        <v>3.7097888786267685E-2</v>
      </c>
      <c r="AC28" s="48">
        <v>4.3444599220417733E-2</v>
      </c>
      <c r="AD28" s="48">
        <v>6.8505559133376484E-2</v>
      </c>
      <c r="AE28" s="48">
        <v>1.593203581271516E-2</v>
      </c>
      <c r="AF28" s="48">
        <v>4.4272844472693092E-2</v>
      </c>
      <c r="AG28" s="48">
        <v>4.2483463549418433E-3</v>
      </c>
      <c r="AH28" s="48">
        <v>4.7789170386792939E-3</v>
      </c>
      <c r="AI28" s="48">
        <v>8.2801199843967228E-3</v>
      </c>
      <c r="AJ28" s="48">
        <v>3.2835125997708377E-3</v>
      </c>
      <c r="AK28" s="48">
        <v>1.4604926871325584E-3</v>
      </c>
      <c r="AL28" s="48">
        <v>1.1277516188491212E-3</v>
      </c>
      <c r="AM28" s="48">
        <v>3.1685736479842093E-3</v>
      </c>
      <c r="AN28" s="48">
        <v>4.2287132144232503E-3</v>
      </c>
      <c r="AO28" s="48">
        <v>2.1788200802691903E-3</v>
      </c>
      <c r="AP28" s="48">
        <v>2.3787273483472119E-3</v>
      </c>
      <c r="AQ28" s="48">
        <v>4.441256070929241E-3</v>
      </c>
      <c r="AR28" s="48">
        <v>3.8021781396718086E-3</v>
      </c>
    </row>
    <row r="29" spans="1:44" ht="8.25" customHeight="1">
      <c r="A29" s="48" t="s">
        <v>266</v>
      </c>
      <c r="B29" s="48" t="s">
        <v>114</v>
      </c>
      <c r="C29" s="48">
        <v>8.3315032101449072E-3</v>
      </c>
      <c r="D29" s="48">
        <v>4.7968570712588948E-2</v>
      </c>
      <c r="E29" s="48">
        <v>5.1963176844606648E-2</v>
      </c>
      <c r="F29" s="48">
        <v>7.6201039786057675E-2</v>
      </c>
      <c r="G29" s="48">
        <v>1.7355679825225706E-2</v>
      </c>
      <c r="H29" s="48">
        <v>1.1301243838790222E-2</v>
      </c>
      <c r="I29" s="48">
        <v>1.796222800520746E-2</v>
      </c>
      <c r="J29" s="48">
        <v>3.7300019250695836E-2</v>
      </c>
      <c r="K29" s="48">
        <v>2.251114257211622E-2</v>
      </c>
      <c r="L29" s="48">
        <v>2.8016250301191013E-2</v>
      </c>
      <c r="M29" s="48">
        <v>4.5681022515739307E-2</v>
      </c>
      <c r="N29" s="48">
        <v>7.4406726178109547E-2</v>
      </c>
      <c r="O29" s="48">
        <v>2.4593766933859007E-2</v>
      </c>
      <c r="P29" s="48">
        <v>2.6631967111080259E-2</v>
      </c>
      <c r="Q29" s="48">
        <v>2.4500050015238379E-2</v>
      </c>
      <c r="R29" s="48">
        <v>1.894005553826178E-2</v>
      </c>
      <c r="S29" s="48">
        <v>2.1246009782604547E-2</v>
      </c>
      <c r="T29" s="48">
        <v>2.605468225834924E-2</v>
      </c>
      <c r="U29" s="48">
        <v>2.1886263583989152E-2</v>
      </c>
      <c r="V29" s="48">
        <v>4.7250860131782889E-2</v>
      </c>
      <c r="W29" s="48">
        <v>8.8665786601200211E-2</v>
      </c>
      <c r="X29" s="48">
        <v>6.0492289411863985E-2</v>
      </c>
      <c r="Y29" s="48">
        <v>3.5874589642458397E-2</v>
      </c>
      <c r="Z29" s="48">
        <v>1.1223990213881874</v>
      </c>
      <c r="AA29" s="48">
        <v>4.3138817018939693E-2</v>
      </c>
      <c r="AB29" s="48">
        <v>3.8483815631799062E-2</v>
      </c>
      <c r="AC29" s="48">
        <v>4.1149195783912275E-2</v>
      </c>
      <c r="AD29" s="48">
        <v>3.6361575124277595E-2</v>
      </c>
      <c r="AE29" s="48">
        <v>2.1486213068254448E-2</v>
      </c>
      <c r="AF29" s="48">
        <v>2.9024081783916186E-2</v>
      </c>
      <c r="AG29" s="48">
        <v>1.3045141718645048E-2</v>
      </c>
      <c r="AH29" s="48">
        <v>2.3192084607961176E-2</v>
      </c>
      <c r="AI29" s="48">
        <v>8.8047430495641135E-3</v>
      </c>
      <c r="AJ29" s="48">
        <v>2.1083131120589679E-2</v>
      </c>
      <c r="AK29" s="48">
        <v>7.2309300553849692E-3</v>
      </c>
      <c r="AL29" s="48">
        <v>1.5523858948042054E-3</v>
      </c>
      <c r="AM29" s="48">
        <v>1.7691681530490867E-2</v>
      </c>
      <c r="AN29" s="48">
        <v>7.7676183089600056E-3</v>
      </c>
      <c r="AO29" s="48">
        <v>1.1141050294890797E-2</v>
      </c>
      <c r="AP29" s="48">
        <v>7.4405651077102501E-3</v>
      </c>
      <c r="AQ29" s="48">
        <v>2.7407536111042918E-2</v>
      </c>
      <c r="AR29" s="48">
        <v>4.8912598244445181E-2</v>
      </c>
    </row>
    <row r="30" spans="1:44" ht="8.25" customHeight="1">
      <c r="A30" s="48" t="s">
        <v>267</v>
      </c>
      <c r="B30" s="48" t="s">
        <v>115</v>
      </c>
      <c r="C30" s="48">
        <v>2.0821041174800587E-3</v>
      </c>
      <c r="D30" s="48">
        <v>3.8449195715411274E-3</v>
      </c>
      <c r="E30" s="48">
        <v>3.0946637718939078E-3</v>
      </c>
      <c r="F30" s="48">
        <v>5.3529155668584566E-3</v>
      </c>
      <c r="G30" s="48">
        <v>3.1324806715046284E-3</v>
      </c>
      <c r="H30" s="48">
        <v>2.4006742126811346E-3</v>
      </c>
      <c r="I30" s="48">
        <v>4.1039128412819594E-3</v>
      </c>
      <c r="J30" s="48">
        <v>2.8142412229219529E-3</v>
      </c>
      <c r="K30" s="48">
        <v>2.6805353044339168E-3</v>
      </c>
      <c r="L30" s="48">
        <v>3.5761205407372014E-3</v>
      </c>
      <c r="M30" s="48">
        <v>4.6747804148840706E-3</v>
      </c>
      <c r="N30" s="48">
        <v>4.3445701432281341E-3</v>
      </c>
      <c r="O30" s="48">
        <v>2.1557232230225353E-3</v>
      </c>
      <c r="P30" s="48">
        <v>2.780078689995399E-3</v>
      </c>
      <c r="Q30" s="48">
        <v>4.0335312723047776E-3</v>
      </c>
      <c r="R30" s="48">
        <v>2.2975332177958318E-3</v>
      </c>
      <c r="S30" s="48">
        <v>3.4100092414823266E-3</v>
      </c>
      <c r="T30" s="48">
        <v>3.4799385269148166E-3</v>
      </c>
      <c r="U30" s="48">
        <v>4.0770185999233939E-3</v>
      </c>
      <c r="V30" s="48">
        <v>5.5532219895836508E-3</v>
      </c>
      <c r="W30" s="48">
        <v>6.2689882779102275E-3</v>
      </c>
      <c r="X30" s="48">
        <v>8.7399326642602013E-3</v>
      </c>
      <c r="Y30" s="48">
        <v>4.3973552120168072E-3</v>
      </c>
      <c r="Z30" s="48">
        <v>2.1363279002213336E-2</v>
      </c>
      <c r="AA30" s="48">
        <v>1.0980106112146748</v>
      </c>
      <c r="AB30" s="48">
        <v>1.0460111360913869E-2</v>
      </c>
      <c r="AC30" s="48">
        <v>1.6737752130812782E-2</v>
      </c>
      <c r="AD30" s="48">
        <v>1.0835201729517281E-2</v>
      </c>
      <c r="AE30" s="48">
        <v>2.2593602782193349E-2</v>
      </c>
      <c r="AF30" s="48">
        <v>1.8726683294210723E-2</v>
      </c>
      <c r="AG30" s="48">
        <v>2.9437009155764884E-3</v>
      </c>
      <c r="AH30" s="48">
        <v>4.3388653729293696E-3</v>
      </c>
      <c r="AI30" s="48">
        <v>2.0427974628418068E-3</v>
      </c>
      <c r="AJ30" s="48">
        <v>5.3662345651504899E-3</v>
      </c>
      <c r="AK30" s="48">
        <v>1.4249678606014589E-3</v>
      </c>
      <c r="AL30" s="48">
        <v>1.1204033358560898E-3</v>
      </c>
      <c r="AM30" s="48">
        <v>4.178199616771172E-3</v>
      </c>
      <c r="AN30" s="48">
        <v>1.8708530756552128E-3</v>
      </c>
      <c r="AO30" s="48">
        <v>1.6023535860213783E-3</v>
      </c>
      <c r="AP30" s="48">
        <v>2.0144869233964897E-3</v>
      </c>
      <c r="AQ30" s="48">
        <v>2.5030837632436485E-3</v>
      </c>
      <c r="AR30" s="48">
        <v>2.6837000750127606E-3</v>
      </c>
    </row>
    <row r="31" spans="1:44" s="38" customFormat="1" ht="8.25" customHeight="1">
      <c r="A31" s="49" t="s">
        <v>268</v>
      </c>
      <c r="B31" s="49" t="s">
        <v>116</v>
      </c>
      <c r="C31" s="49">
        <v>1.4821674713931883E-3</v>
      </c>
      <c r="D31" s="49">
        <v>2.0965179167125969E-3</v>
      </c>
      <c r="E31" s="49">
        <v>1.7712530830345818E-3</v>
      </c>
      <c r="F31" s="49">
        <v>2.7275367519140029E-3</v>
      </c>
      <c r="G31" s="49">
        <v>3.4247216063279973E-3</v>
      </c>
      <c r="H31" s="49">
        <v>2.3365060084143074E-3</v>
      </c>
      <c r="I31" s="49">
        <v>2.4626269738776386E-3</v>
      </c>
      <c r="J31" s="49">
        <v>2.1699339830532631E-3</v>
      </c>
      <c r="K31" s="49">
        <v>2.696057130640635E-3</v>
      </c>
      <c r="L31" s="49">
        <v>2.3865848343482183E-3</v>
      </c>
      <c r="M31" s="49">
        <v>3.3403094762082691E-3</v>
      </c>
      <c r="N31" s="49">
        <v>2.49246657184338E-3</v>
      </c>
      <c r="O31" s="49">
        <v>1.6557242645188293E-3</v>
      </c>
      <c r="P31" s="49">
        <v>2.5941771349148436E-3</v>
      </c>
      <c r="Q31" s="49">
        <v>2.6259634579057409E-3</v>
      </c>
      <c r="R31" s="49">
        <v>2.7194052401777183E-3</v>
      </c>
      <c r="S31" s="49">
        <v>3.1800803907386073E-3</v>
      </c>
      <c r="T31" s="49">
        <v>3.3721444778219423E-3</v>
      </c>
      <c r="U31" s="49">
        <v>2.6528387008918778E-3</v>
      </c>
      <c r="V31" s="49">
        <v>2.8434177465688415E-3</v>
      </c>
      <c r="W31" s="49">
        <v>3.519593249070513E-3</v>
      </c>
      <c r="X31" s="49">
        <v>3.2977614614535296E-3</v>
      </c>
      <c r="Y31" s="49">
        <v>2.6591014764520832E-3</v>
      </c>
      <c r="Z31" s="49">
        <v>3.1634338519832147E-3</v>
      </c>
      <c r="AA31" s="49">
        <v>4.6927606937790366E-3</v>
      </c>
      <c r="AB31" s="49">
        <v>1.1247463351816562</v>
      </c>
      <c r="AC31" s="49">
        <v>5.4534331372863218E-2</v>
      </c>
      <c r="AD31" s="49">
        <v>4.0965467592266108E-3</v>
      </c>
      <c r="AE31" s="49">
        <v>1.6492412015049857E-3</v>
      </c>
      <c r="AF31" s="49">
        <v>2.1154920375505617E-3</v>
      </c>
      <c r="AG31" s="49">
        <v>8.4472731269839233E-3</v>
      </c>
      <c r="AH31" s="49">
        <v>1.3048940391253233E-2</v>
      </c>
      <c r="AI31" s="49">
        <v>1.8817139798412111E-3</v>
      </c>
      <c r="AJ31" s="49">
        <v>1.7872165767686546E-3</v>
      </c>
      <c r="AK31" s="49">
        <v>1.2409072798971834E-3</v>
      </c>
      <c r="AL31" s="49">
        <v>1.9179182120566629E-4</v>
      </c>
      <c r="AM31" s="49">
        <v>1.5301988764671176E-3</v>
      </c>
      <c r="AN31" s="49">
        <v>1.7000270298246131E-3</v>
      </c>
      <c r="AO31" s="49">
        <v>1.5194553830535087E-3</v>
      </c>
      <c r="AP31" s="49">
        <v>1.557830440952618E-3</v>
      </c>
      <c r="AQ31" s="49">
        <v>2.1102782056948463E-3</v>
      </c>
      <c r="AR31" s="49">
        <v>1.5555259509197692E-3</v>
      </c>
    </row>
    <row r="32" spans="1:44" s="38" customFormat="1" ht="8.25" customHeight="1">
      <c r="A32" s="49" t="s">
        <v>269</v>
      </c>
      <c r="B32" s="49" t="s">
        <v>36</v>
      </c>
      <c r="C32" s="49">
        <v>1.9667348837866931E-3</v>
      </c>
      <c r="D32" s="49">
        <v>3.232523714146787E-3</v>
      </c>
      <c r="E32" s="49">
        <v>3.0753999851868222E-3</v>
      </c>
      <c r="F32" s="49">
        <v>4.7896455999496962E-3</v>
      </c>
      <c r="G32" s="49">
        <v>4.7230568930199477E-3</v>
      </c>
      <c r="H32" s="49">
        <v>2.5633021543914943E-3</v>
      </c>
      <c r="I32" s="49">
        <v>3.2206255558994909E-3</v>
      </c>
      <c r="J32" s="49">
        <v>3.0169218642203148E-3</v>
      </c>
      <c r="K32" s="49">
        <v>3.7524172437089997E-3</v>
      </c>
      <c r="L32" s="49">
        <v>3.4133185494595914E-3</v>
      </c>
      <c r="M32" s="49">
        <v>4.6495045230888748E-3</v>
      </c>
      <c r="N32" s="49">
        <v>4.490756525409003E-3</v>
      </c>
      <c r="O32" s="49">
        <v>2.3472080139537387E-3</v>
      </c>
      <c r="P32" s="49">
        <v>3.5948346414643941E-3</v>
      </c>
      <c r="Q32" s="49">
        <v>3.5628278580001256E-3</v>
      </c>
      <c r="R32" s="49">
        <v>3.1366873066977982E-3</v>
      </c>
      <c r="S32" s="49">
        <v>4.6128405497836058E-3</v>
      </c>
      <c r="T32" s="49">
        <v>4.5214725544457891E-3</v>
      </c>
      <c r="U32" s="49">
        <v>4.8152129303495042E-3</v>
      </c>
      <c r="V32" s="49">
        <v>4.3112932098295711E-3</v>
      </c>
      <c r="W32" s="49">
        <v>6.5494925052710538E-3</v>
      </c>
      <c r="X32" s="49">
        <v>6.2178676762519912E-3</v>
      </c>
      <c r="Y32" s="49">
        <v>5.6275137760086599E-3</v>
      </c>
      <c r="Z32" s="49">
        <v>6.3238978518118548E-3</v>
      </c>
      <c r="AA32" s="49">
        <v>8.2834215678829048E-3</v>
      </c>
      <c r="AB32" s="49">
        <v>0.1682469726802496</v>
      </c>
      <c r="AC32" s="49">
        <v>1.0809843498153315</v>
      </c>
      <c r="AD32" s="49">
        <v>6.4467018368196778E-3</v>
      </c>
      <c r="AE32" s="49">
        <v>2.1849425521173961E-3</v>
      </c>
      <c r="AF32" s="49">
        <v>3.7827046750546971E-3</v>
      </c>
      <c r="AG32" s="49">
        <v>1.1666719230357923E-2</v>
      </c>
      <c r="AH32" s="49">
        <v>1.8475781483383261E-2</v>
      </c>
      <c r="AI32" s="49">
        <v>2.4843831798823214E-3</v>
      </c>
      <c r="AJ32" s="49">
        <v>1.8530073120683285E-3</v>
      </c>
      <c r="AK32" s="49">
        <v>1.1800679748045059E-3</v>
      </c>
      <c r="AL32" s="49">
        <v>2.3286210022186471E-4</v>
      </c>
      <c r="AM32" s="49">
        <v>1.8254152427994415E-3</v>
      </c>
      <c r="AN32" s="49">
        <v>2.0808185241612299E-3</v>
      </c>
      <c r="AO32" s="49">
        <v>1.8656273790824613E-3</v>
      </c>
      <c r="AP32" s="49">
        <v>1.7006561472343736E-3</v>
      </c>
      <c r="AQ32" s="49">
        <v>2.6592607937198404E-3</v>
      </c>
      <c r="AR32" s="49">
        <v>2.2316639851652988E-3</v>
      </c>
    </row>
    <row r="33" spans="1:44" s="38" customFormat="1" ht="8.25" customHeight="1">
      <c r="A33" s="49" t="s">
        <v>270</v>
      </c>
      <c r="B33" s="49" t="s">
        <v>117</v>
      </c>
      <c r="C33" s="49">
        <v>2.5321384586372771E-4</v>
      </c>
      <c r="D33" s="49">
        <v>6.1907578194549953E-4</v>
      </c>
      <c r="E33" s="49">
        <v>5.2216933855245545E-4</v>
      </c>
      <c r="F33" s="49">
        <v>7.6536727826049275E-4</v>
      </c>
      <c r="G33" s="49">
        <v>6.597150225294481E-4</v>
      </c>
      <c r="H33" s="49">
        <v>4.7149892963353285E-4</v>
      </c>
      <c r="I33" s="49">
        <v>4.19589696748571E-4</v>
      </c>
      <c r="J33" s="49">
        <v>4.4495205605679091E-4</v>
      </c>
      <c r="K33" s="49">
        <v>5.4413700045166495E-4</v>
      </c>
      <c r="L33" s="49">
        <v>4.6320746727344551E-4</v>
      </c>
      <c r="M33" s="49">
        <v>7.0504943681806123E-4</v>
      </c>
      <c r="N33" s="49">
        <v>6.2767176997092816E-4</v>
      </c>
      <c r="O33" s="49">
        <v>4.1657120282173789E-4</v>
      </c>
      <c r="P33" s="49">
        <v>5.6876684189929752E-4</v>
      </c>
      <c r="Q33" s="49">
        <v>5.517926270291884E-4</v>
      </c>
      <c r="R33" s="49">
        <v>6.2547954779801254E-4</v>
      </c>
      <c r="S33" s="49">
        <v>6.8013321562651456E-4</v>
      </c>
      <c r="T33" s="49">
        <v>6.8806931153987487E-4</v>
      </c>
      <c r="U33" s="49">
        <v>5.5880243191568893E-4</v>
      </c>
      <c r="V33" s="49">
        <v>6.4143519955278683E-4</v>
      </c>
      <c r="W33" s="49">
        <v>9.5951707295946758E-4</v>
      </c>
      <c r="X33" s="49">
        <v>6.8846655777992771E-4</v>
      </c>
      <c r="Y33" s="49">
        <v>6.6809796107752462E-4</v>
      </c>
      <c r="Z33" s="49">
        <v>1.5513980171167488E-3</v>
      </c>
      <c r="AA33" s="49">
        <v>7.1555873134740715E-4</v>
      </c>
      <c r="AB33" s="49">
        <v>1.0189701237086209E-3</v>
      </c>
      <c r="AC33" s="49">
        <v>7.8175964865778312E-4</v>
      </c>
      <c r="AD33" s="49">
        <v>1.1639935784313027</v>
      </c>
      <c r="AE33" s="49">
        <v>3.4925104494906424E-4</v>
      </c>
      <c r="AF33" s="49">
        <v>4.3424251286986392E-4</v>
      </c>
      <c r="AG33" s="49">
        <v>5.8211569490094974E-4</v>
      </c>
      <c r="AH33" s="49">
        <v>3.0510382008937238E-3</v>
      </c>
      <c r="AI33" s="49">
        <v>3.4903082161588656E-4</v>
      </c>
      <c r="AJ33" s="49">
        <v>4.5677666207602209E-4</v>
      </c>
      <c r="AK33" s="49">
        <v>3.5092644467405132E-4</v>
      </c>
      <c r="AL33" s="49">
        <v>4.6521665156380337E-5</v>
      </c>
      <c r="AM33" s="49">
        <v>4.357991959816645E-4</v>
      </c>
      <c r="AN33" s="49">
        <v>6.9336482472436608E-4</v>
      </c>
      <c r="AO33" s="49">
        <v>2.4005869080518503E-4</v>
      </c>
      <c r="AP33" s="49">
        <v>4.2662899547590675E-4</v>
      </c>
      <c r="AQ33" s="49">
        <v>4.4379014149784025E-4</v>
      </c>
      <c r="AR33" s="49">
        <v>4.7840341422475619E-4</v>
      </c>
    </row>
    <row r="34" spans="1:44" s="38" customFormat="1" ht="8.25" customHeight="1">
      <c r="A34" s="49" t="s">
        <v>271</v>
      </c>
      <c r="B34" s="49" t="s">
        <v>118</v>
      </c>
      <c r="C34" s="49">
        <v>4.9718268174258902E-2</v>
      </c>
      <c r="D34" s="49">
        <v>1.2497925808669302E-2</v>
      </c>
      <c r="E34" s="49">
        <v>2.645044345653761E-2</v>
      </c>
      <c r="F34" s="49">
        <v>5.9415027082672343E-2</v>
      </c>
      <c r="G34" s="49">
        <v>4.2963022027151354E-2</v>
      </c>
      <c r="H34" s="49">
        <v>3.4787019067994369E-2</v>
      </c>
      <c r="I34" s="49">
        <v>7.7338886727644621E-2</v>
      </c>
      <c r="J34" s="49">
        <v>2.6670668984455248E-2</v>
      </c>
      <c r="K34" s="49">
        <v>3.2261665563683824E-2</v>
      </c>
      <c r="L34" s="49">
        <v>5.9980078323721056E-2</v>
      </c>
      <c r="M34" s="49">
        <v>7.0744021869768858E-2</v>
      </c>
      <c r="N34" s="49">
        <v>2.8852281607358827E-2</v>
      </c>
      <c r="O34" s="49">
        <v>1.2071279228739643E-2</v>
      </c>
      <c r="P34" s="49">
        <v>3.7397565106178129E-2</v>
      </c>
      <c r="Q34" s="49">
        <v>7.6804082769852705E-2</v>
      </c>
      <c r="R34" s="49">
        <v>2.0911145159952012E-2</v>
      </c>
      <c r="S34" s="49">
        <v>3.6350072785428705E-2</v>
      </c>
      <c r="T34" s="49">
        <v>4.4616470727962758E-2</v>
      </c>
      <c r="U34" s="49">
        <v>5.9348858995292741E-2</v>
      </c>
      <c r="V34" s="49">
        <v>8.7662725647945985E-2</v>
      </c>
      <c r="W34" s="49">
        <v>0.11129523326951109</v>
      </c>
      <c r="X34" s="49">
        <v>0.13241365071103939</v>
      </c>
      <c r="Y34" s="49">
        <v>5.1069025109279832E-2</v>
      </c>
      <c r="Z34" s="49">
        <v>2.5632016652667455E-2</v>
      </c>
      <c r="AA34" s="49">
        <v>4.4582315024297443E-2</v>
      </c>
      <c r="AB34" s="49">
        <v>3.2510942024882791E-2</v>
      </c>
      <c r="AC34" s="49">
        <v>5.6451500984979495E-2</v>
      </c>
      <c r="AD34" s="49">
        <v>3.1884805403009156E-2</v>
      </c>
      <c r="AE34" s="49">
        <v>1.2948277989129215</v>
      </c>
      <c r="AF34" s="49">
        <v>2.3024437907656247E-2</v>
      </c>
      <c r="AG34" s="49">
        <v>3.0667992633148271E-2</v>
      </c>
      <c r="AH34" s="49">
        <v>1.8437054342698302E-2</v>
      </c>
      <c r="AI34" s="49">
        <v>3.3899036515400556E-2</v>
      </c>
      <c r="AJ34" s="49">
        <v>2.028924347963286E-2</v>
      </c>
      <c r="AK34" s="49">
        <v>1.2784075398616628E-2</v>
      </c>
      <c r="AL34" s="49">
        <v>3.1393303562992306E-3</v>
      </c>
      <c r="AM34" s="49">
        <v>3.1697020430841973E-2</v>
      </c>
      <c r="AN34" s="49">
        <v>3.3436024860375245E-2</v>
      </c>
      <c r="AO34" s="49">
        <v>2.2863491690939732E-2</v>
      </c>
      <c r="AP34" s="49">
        <v>3.5600654900741512E-2</v>
      </c>
      <c r="AQ34" s="49">
        <v>3.0381970560660124E-2</v>
      </c>
      <c r="AR34" s="49">
        <v>3.0661361368322322E-2</v>
      </c>
    </row>
    <row r="35" spans="1:44" s="38" customFormat="1" ht="8.25" customHeight="1">
      <c r="A35" s="49" t="s">
        <v>272</v>
      </c>
      <c r="B35" s="49" t="s">
        <v>119</v>
      </c>
      <c r="C35" s="49">
        <v>3.3235424114759922E-3</v>
      </c>
      <c r="D35" s="49">
        <v>2.1187150486575723E-2</v>
      </c>
      <c r="E35" s="49">
        <v>2.0234896170401126E-2</v>
      </c>
      <c r="F35" s="49">
        <v>1.3342522106561946E-2</v>
      </c>
      <c r="G35" s="49">
        <v>4.2693553906722678E-3</v>
      </c>
      <c r="H35" s="49">
        <v>3.5762072129813618E-3</v>
      </c>
      <c r="I35" s="49">
        <v>4.8486182956828808E-3</v>
      </c>
      <c r="J35" s="49">
        <v>2.6282928596040997E-3</v>
      </c>
      <c r="K35" s="49">
        <v>3.0817680484733316E-3</v>
      </c>
      <c r="L35" s="49">
        <v>3.2681493311081259E-3</v>
      </c>
      <c r="M35" s="49">
        <v>5.0333889024011232E-3</v>
      </c>
      <c r="N35" s="49">
        <v>4.4951470162363739E-3</v>
      </c>
      <c r="O35" s="49">
        <v>9.2171883583469661E-3</v>
      </c>
      <c r="P35" s="49">
        <v>4.5836763802556638E-3</v>
      </c>
      <c r="Q35" s="49">
        <v>5.7158154189525315E-3</v>
      </c>
      <c r="R35" s="49">
        <v>3.3885013530936957E-3</v>
      </c>
      <c r="S35" s="49">
        <v>3.9544496911749381E-3</v>
      </c>
      <c r="T35" s="49">
        <v>4.54392929384326E-3</v>
      </c>
      <c r="U35" s="49">
        <v>3.9745151783558167E-3</v>
      </c>
      <c r="V35" s="49">
        <v>5.7014189119419228E-3</v>
      </c>
      <c r="W35" s="49">
        <v>9.2962043870427856E-3</v>
      </c>
      <c r="X35" s="49">
        <v>3.6246871022792101E-2</v>
      </c>
      <c r="Y35" s="49">
        <v>5.0897434397163127E-3</v>
      </c>
      <c r="Z35" s="49">
        <v>3.8778727919523376E-3</v>
      </c>
      <c r="AA35" s="49">
        <v>6.8582538980196221E-3</v>
      </c>
      <c r="AB35" s="49">
        <v>6.0762134385945405E-3</v>
      </c>
      <c r="AC35" s="49">
        <v>6.5135327340919173E-3</v>
      </c>
      <c r="AD35" s="49">
        <v>1.1549405384641883E-2</v>
      </c>
      <c r="AE35" s="49">
        <v>2.9148952791775401E-2</v>
      </c>
      <c r="AF35" s="49">
        <v>1.108989398972404</v>
      </c>
      <c r="AG35" s="49">
        <v>4.9020821725646539E-3</v>
      </c>
      <c r="AH35" s="49">
        <v>7.8165967009462562E-3</v>
      </c>
      <c r="AI35" s="49">
        <v>5.7289488250372384E-3</v>
      </c>
      <c r="AJ35" s="49">
        <v>2.3658548934560007E-2</v>
      </c>
      <c r="AK35" s="49">
        <v>6.6096487822622967E-3</v>
      </c>
      <c r="AL35" s="49">
        <v>4.3134816785229419E-3</v>
      </c>
      <c r="AM35" s="49">
        <v>9.2507696448358157E-3</v>
      </c>
      <c r="AN35" s="49">
        <v>2.2730570570676061E-2</v>
      </c>
      <c r="AO35" s="49">
        <v>6.9317174657994437E-3</v>
      </c>
      <c r="AP35" s="49">
        <v>9.2019609957124469E-3</v>
      </c>
      <c r="AQ35" s="49">
        <v>2.342544206558262E-2</v>
      </c>
      <c r="AR35" s="49">
        <v>2.4613408997911585E-3</v>
      </c>
    </row>
    <row r="36" spans="1:44" ht="8.25" customHeight="1">
      <c r="A36" s="48" t="s">
        <v>273</v>
      </c>
      <c r="B36" s="48" t="s">
        <v>120</v>
      </c>
      <c r="C36" s="48">
        <v>7.3894121986227926E-2</v>
      </c>
      <c r="D36" s="48">
        <v>3.9937016173356772E-2</v>
      </c>
      <c r="E36" s="48">
        <v>5.0175998747173378E-2</v>
      </c>
      <c r="F36" s="48">
        <v>8.1324137061260376E-2</v>
      </c>
      <c r="G36" s="48">
        <v>0.1347102090939894</v>
      </c>
      <c r="H36" s="48">
        <v>9.7191258175146497E-2</v>
      </c>
      <c r="I36" s="48">
        <v>0.11455112673631823</v>
      </c>
      <c r="J36" s="48">
        <v>0.11225973264290472</v>
      </c>
      <c r="K36" s="48">
        <v>0.12661430156061718</v>
      </c>
      <c r="L36" s="48">
        <v>0.11053443663853743</v>
      </c>
      <c r="M36" s="48">
        <v>0.14199584595301221</v>
      </c>
      <c r="N36" s="48">
        <v>0.11229146849939041</v>
      </c>
      <c r="O36" s="48">
        <v>4.9688942145380541E-2</v>
      </c>
      <c r="P36" s="48">
        <v>8.8503715942637978E-2</v>
      </c>
      <c r="Q36" s="48">
        <v>9.9778211447227053E-2</v>
      </c>
      <c r="R36" s="48">
        <v>8.6631208001919216E-2</v>
      </c>
      <c r="S36" s="48">
        <v>0.12136295854776676</v>
      </c>
      <c r="T36" s="48">
        <v>0.12155280236672034</v>
      </c>
      <c r="U36" s="48">
        <v>0.12312469143506402</v>
      </c>
      <c r="V36" s="48">
        <v>0.11762433425509713</v>
      </c>
      <c r="W36" s="48">
        <v>0.11226185769165692</v>
      </c>
      <c r="X36" s="48">
        <v>0.15760977194329168</v>
      </c>
      <c r="Y36" s="48">
        <v>0.10524294109710218</v>
      </c>
      <c r="Z36" s="48">
        <v>0.12826606489114228</v>
      </c>
      <c r="AA36" s="48">
        <v>0.14558597736064435</v>
      </c>
      <c r="AB36" s="48">
        <v>0.1308904674376789</v>
      </c>
      <c r="AC36" s="48">
        <v>0.13120116640895335</v>
      </c>
      <c r="AD36" s="48">
        <v>0.12399883810704414</v>
      </c>
      <c r="AE36" s="48">
        <v>3.8874269095900853E-2</v>
      </c>
      <c r="AF36" s="48">
        <v>8.529441990979636E-2</v>
      </c>
      <c r="AG36" s="48">
        <v>1.0416751427360884</v>
      </c>
      <c r="AH36" s="48">
        <v>7.1550725018961467E-2</v>
      </c>
      <c r="AI36" s="48">
        <v>9.2435604721365042E-2</v>
      </c>
      <c r="AJ36" s="48">
        <v>5.0149350036801058E-2</v>
      </c>
      <c r="AK36" s="48">
        <v>1.8329452052915654E-2</v>
      </c>
      <c r="AL36" s="48">
        <v>5.3141178006264091E-3</v>
      </c>
      <c r="AM36" s="48">
        <v>3.37879366309526E-2</v>
      </c>
      <c r="AN36" s="48">
        <v>2.1766433068154938E-2</v>
      </c>
      <c r="AO36" s="48">
        <v>2.8401199810002831E-2</v>
      </c>
      <c r="AP36" s="48">
        <v>2.8445481481300446E-2</v>
      </c>
      <c r="AQ36" s="48">
        <v>5.881589217127605E-2</v>
      </c>
      <c r="AR36" s="48">
        <v>9.2256385368280652E-2</v>
      </c>
    </row>
    <row r="37" spans="1:44" ht="8.25" customHeight="1">
      <c r="A37" s="48" t="s">
        <v>274</v>
      </c>
      <c r="B37" s="48" t="s">
        <v>121</v>
      </c>
      <c r="C37" s="48">
        <v>5.0458409502024307E-2</v>
      </c>
      <c r="D37" s="48">
        <v>8.7002171060625855E-2</v>
      </c>
      <c r="E37" s="48">
        <v>7.0542227736942908E-2</v>
      </c>
      <c r="F37" s="48">
        <v>9.0179239604790032E-2</v>
      </c>
      <c r="G37" s="48">
        <v>0.13582688105302979</v>
      </c>
      <c r="H37" s="48">
        <v>5.7027912240787564E-2</v>
      </c>
      <c r="I37" s="48">
        <v>7.4684790246936431E-2</v>
      </c>
      <c r="J37" s="48">
        <v>5.0777563751778942E-2</v>
      </c>
      <c r="K37" s="48">
        <v>8.1915733256654105E-2</v>
      </c>
      <c r="L37" s="48">
        <v>8.4504464592512457E-2</v>
      </c>
      <c r="M37" s="48">
        <v>0.11218728669113094</v>
      </c>
      <c r="N37" s="48">
        <v>6.2802795445631207E-2</v>
      </c>
      <c r="O37" s="48">
        <v>6.5705300617344142E-2</v>
      </c>
      <c r="P37" s="48">
        <v>0.11455901685792069</v>
      </c>
      <c r="Q37" s="48">
        <v>9.9520993989131432E-2</v>
      </c>
      <c r="R37" s="48">
        <v>8.1688696575646341E-2</v>
      </c>
      <c r="S37" s="48">
        <v>0.10502091675551338</v>
      </c>
      <c r="T37" s="48">
        <v>0.10178232647297235</v>
      </c>
      <c r="U37" s="48">
        <v>7.7968510313821349E-2</v>
      </c>
      <c r="V37" s="48">
        <v>8.7064004295731759E-2</v>
      </c>
      <c r="W37" s="48">
        <v>0.14116834645334658</v>
      </c>
      <c r="X37" s="48">
        <v>8.3824488939391803E-2</v>
      </c>
      <c r="Y37" s="48">
        <v>9.0645633044825924E-2</v>
      </c>
      <c r="Z37" s="48">
        <v>6.1690253596458071E-2</v>
      </c>
      <c r="AA37" s="48">
        <v>8.5438209838324952E-2</v>
      </c>
      <c r="AB37" s="48">
        <v>9.5678419327724737E-2</v>
      </c>
      <c r="AC37" s="48">
        <v>8.1606719827244323E-2</v>
      </c>
      <c r="AD37" s="48">
        <v>6.9296425662542904E-2</v>
      </c>
      <c r="AE37" s="48">
        <v>3.5405849231324747E-2</v>
      </c>
      <c r="AF37" s="48">
        <v>4.4977621688616173E-2</v>
      </c>
      <c r="AG37" s="48">
        <v>6.3319900249806993E-2</v>
      </c>
      <c r="AH37" s="48">
        <v>1.1470527094585645</v>
      </c>
      <c r="AI37" s="48">
        <v>5.9399031990126035E-2</v>
      </c>
      <c r="AJ37" s="48">
        <v>2.8885637160405261E-2</v>
      </c>
      <c r="AK37" s="48">
        <v>3.0470600908558271E-2</v>
      </c>
      <c r="AL37" s="48">
        <v>3.7777231775843472E-3</v>
      </c>
      <c r="AM37" s="48">
        <v>4.1938603020836525E-2</v>
      </c>
      <c r="AN37" s="48">
        <v>2.4781306890695191E-2</v>
      </c>
      <c r="AO37" s="48">
        <v>2.1360335786782453E-2</v>
      </c>
      <c r="AP37" s="48">
        <v>4.9146015932083766E-2</v>
      </c>
      <c r="AQ37" s="48">
        <v>3.2053070145910537E-2</v>
      </c>
      <c r="AR37" s="48">
        <v>2.4305075977177848E-2</v>
      </c>
    </row>
    <row r="38" spans="1:44" ht="8.25" customHeight="1">
      <c r="A38" s="48" t="s">
        <v>275</v>
      </c>
      <c r="B38" s="48" t="s">
        <v>122</v>
      </c>
      <c r="C38" s="48">
        <v>1.7504290129109678E-3</v>
      </c>
      <c r="D38" s="48">
        <v>4.0329916562377019E-3</v>
      </c>
      <c r="E38" s="48">
        <v>2.2509722637175924E-3</v>
      </c>
      <c r="F38" s="48">
        <v>3.9518389731360935E-3</v>
      </c>
      <c r="G38" s="48">
        <v>4.4373483114082332E-3</v>
      </c>
      <c r="H38" s="48">
        <v>4.9557386245764751E-3</v>
      </c>
      <c r="I38" s="48">
        <v>3.2585519869695154E-3</v>
      </c>
      <c r="J38" s="48">
        <v>2.4051795925356108E-3</v>
      </c>
      <c r="K38" s="48">
        <v>3.4656552998701584E-3</v>
      </c>
      <c r="L38" s="48">
        <v>2.4688363298419505E-3</v>
      </c>
      <c r="M38" s="48">
        <v>4.3895656725741541E-3</v>
      </c>
      <c r="N38" s="48">
        <v>3.5669415384846411E-3</v>
      </c>
      <c r="O38" s="48">
        <v>2.7156292768697977E-3</v>
      </c>
      <c r="P38" s="48">
        <v>3.2677668009547249E-3</v>
      </c>
      <c r="Q38" s="48">
        <v>4.2507199072427913E-3</v>
      </c>
      <c r="R38" s="48">
        <v>8.8064525373652801E-3</v>
      </c>
      <c r="S38" s="48">
        <v>4.9822959564835767E-3</v>
      </c>
      <c r="T38" s="48">
        <v>6.8494580496791429E-3</v>
      </c>
      <c r="U38" s="48">
        <v>3.870167565152148E-3</v>
      </c>
      <c r="V38" s="48">
        <v>3.8924002754216055E-3</v>
      </c>
      <c r="W38" s="48">
        <v>4.37691642096229E-3</v>
      </c>
      <c r="X38" s="48">
        <v>4.5599673521012317E-3</v>
      </c>
      <c r="Y38" s="48">
        <v>3.8450330249176629E-3</v>
      </c>
      <c r="Z38" s="48">
        <v>4.0761263436827292E-3</v>
      </c>
      <c r="AA38" s="48">
        <v>4.8539761724383035E-3</v>
      </c>
      <c r="AB38" s="48">
        <v>5.8456178479611787E-3</v>
      </c>
      <c r="AC38" s="48">
        <v>3.9050495041999581E-3</v>
      </c>
      <c r="AD38" s="48">
        <v>3.5270942962978293E-3</v>
      </c>
      <c r="AE38" s="48">
        <v>3.467803911429296E-3</v>
      </c>
      <c r="AF38" s="48">
        <v>3.509616330655988E-3</v>
      </c>
      <c r="AG38" s="48">
        <v>4.6753490457630727E-3</v>
      </c>
      <c r="AH38" s="48">
        <v>5.6072834669786383E-3</v>
      </c>
      <c r="AI38" s="48">
        <v>1.0031670615899884</v>
      </c>
      <c r="AJ38" s="48">
        <v>6.4721202527906274E-3</v>
      </c>
      <c r="AK38" s="48">
        <v>8.9966456925719661E-3</v>
      </c>
      <c r="AL38" s="48">
        <v>6.563191532520245E-4</v>
      </c>
      <c r="AM38" s="48">
        <v>2.0781845771219248E-2</v>
      </c>
      <c r="AN38" s="48">
        <v>1.803000707445088E-2</v>
      </c>
      <c r="AO38" s="48">
        <v>9.7875081925638437E-3</v>
      </c>
      <c r="AP38" s="48">
        <v>6.8053977267317958E-3</v>
      </c>
      <c r="AQ38" s="48">
        <v>3.0976096695365652E-2</v>
      </c>
      <c r="AR38" s="48">
        <v>1.5765028835888911E-2</v>
      </c>
    </row>
    <row r="39" spans="1:44" ht="8.25" customHeight="1">
      <c r="A39" s="48" t="s">
        <v>276</v>
      </c>
      <c r="B39" s="48" t="s">
        <v>123</v>
      </c>
      <c r="C39" s="48">
        <v>9.3971182965509204E-3</v>
      </c>
      <c r="D39" s="48">
        <v>1.8535681359978774E-2</v>
      </c>
      <c r="E39" s="48">
        <v>1.3694218053539712E-2</v>
      </c>
      <c r="F39" s="48">
        <v>2.0331419655613688E-2</v>
      </c>
      <c r="G39" s="48">
        <v>2.8358453021545854E-2</v>
      </c>
      <c r="H39" s="48">
        <v>2.4105837933436774E-2</v>
      </c>
      <c r="I39" s="48">
        <v>2.4702010811328168E-2</v>
      </c>
      <c r="J39" s="48">
        <v>2.7269499394304245E-2</v>
      </c>
      <c r="K39" s="48">
        <v>2.4293078553806156E-2</v>
      </c>
      <c r="L39" s="48">
        <v>1.6918573533327579E-2</v>
      </c>
      <c r="M39" s="48">
        <v>2.9179184742634569E-2</v>
      </c>
      <c r="N39" s="48">
        <v>5.0636773117349265E-2</v>
      </c>
      <c r="O39" s="48">
        <v>1.4496662658637931E-2</v>
      </c>
      <c r="P39" s="48">
        <v>2.1058686322250945E-2</v>
      </c>
      <c r="Q39" s="48">
        <v>2.4627842791914954E-2</v>
      </c>
      <c r="R39" s="48">
        <v>3.3118348914092599E-2</v>
      </c>
      <c r="S39" s="48">
        <v>2.3573806478106234E-2</v>
      </c>
      <c r="T39" s="48">
        <v>3.2773883352887188E-2</v>
      </c>
      <c r="U39" s="48">
        <v>2.3958621437316575E-2</v>
      </c>
      <c r="V39" s="48">
        <v>2.70403605938032E-2</v>
      </c>
      <c r="W39" s="48">
        <v>2.2150604705677993E-2</v>
      </c>
      <c r="X39" s="48">
        <v>2.0488909375804113E-2</v>
      </c>
      <c r="Y39" s="48">
        <v>2.1390786167312686E-2</v>
      </c>
      <c r="Z39" s="48">
        <v>2.424200832568554E-2</v>
      </c>
      <c r="AA39" s="48">
        <v>3.4455747953027867E-2</v>
      </c>
      <c r="AB39" s="48">
        <v>4.2064058194765365E-2</v>
      </c>
      <c r="AC39" s="48">
        <v>4.1598226571033223E-2</v>
      </c>
      <c r="AD39" s="48">
        <v>2.4450695619104325E-2</v>
      </c>
      <c r="AE39" s="48">
        <v>2.059739054430915E-2</v>
      </c>
      <c r="AF39" s="48">
        <v>1.596085504571523E-2</v>
      </c>
      <c r="AG39" s="48">
        <v>3.1952272645032469E-2</v>
      </c>
      <c r="AH39" s="48">
        <v>2.670272865122757E-2</v>
      </c>
      <c r="AI39" s="48">
        <v>1.8660390536451306E-2</v>
      </c>
      <c r="AJ39" s="48">
        <v>1.1901385134398665</v>
      </c>
      <c r="AK39" s="48">
        <v>6.9737375813143904E-2</v>
      </c>
      <c r="AL39" s="48">
        <v>5.416231878677613E-3</v>
      </c>
      <c r="AM39" s="48">
        <v>8.6230715159730159E-2</v>
      </c>
      <c r="AN39" s="48">
        <v>3.7939335029776582E-2</v>
      </c>
      <c r="AO39" s="48">
        <v>3.2341712296752895E-2</v>
      </c>
      <c r="AP39" s="48">
        <v>6.4207707070587872E-2</v>
      </c>
      <c r="AQ39" s="48">
        <v>3.1240196174476785E-2</v>
      </c>
      <c r="AR39" s="48">
        <v>2.0470998299371677E-2</v>
      </c>
    </row>
    <row r="40" spans="1:44" ht="8.25" customHeight="1">
      <c r="A40" s="48" t="s">
        <v>277</v>
      </c>
      <c r="B40" s="48" t="s">
        <v>124</v>
      </c>
      <c r="C40" s="48">
        <v>3.1537955262742487E-2</v>
      </c>
      <c r="D40" s="48">
        <v>3.48927495239576E-2</v>
      </c>
      <c r="E40" s="48">
        <v>3.7568473405921413E-2</v>
      </c>
      <c r="F40" s="48">
        <v>5.2643216159087798E-2</v>
      </c>
      <c r="G40" s="48">
        <v>5.5291252076014007E-2</v>
      </c>
      <c r="H40" s="48">
        <v>5.2394495275209937E-2</v>
      </c>
      <c r="I40" s="48">
        <v>4.6879124415235084E-2</v>
      </c>
      <c r="J40" s="48">
        <v>3.6528172027226385E-2</v>
      </c>
      <c r="K40" s="48">
        <v>4.5644128730513961E-2</v>
      </c>
      <c r="L40" s="48">
        <v>4.1098584829914839E-2</v>
      </c>
      <c r="M40" s="48">
        <v>5.7932570495029423E-2</v>
      </c>
      <c r="N40" s="48">
        <v>4.0946310662706598E-2</v>
      </c>
      <c r="O40" s="48">
        <v>3.2955433341398881E-2</v>
      </c>
      <c r="P40" s="48">
        <v>5.8500288294900685E-2</v>
      </c>
      <c r="Q40" s="48">
        <v>5.2817183551502993E-2</v>
      </c>
      <c r="R40" s="48">
        <v>3.45111483791464E-2</v>
      </c>
      <c r="S40" s="48">
        <v>5.0113068800080728E-2</v>
      </c>
      <c r="T40" s="48">
        <v>5.0303924981818529E-2</v>
      </c>
      <c r="U40" s="48">
        <v>4.6700954032936073E-2</v>
      </c>
      <c r="V40" s="48">
        <v>5.0495704396389209E-2</v>
      </c>
      <c r="W40" s="48">
        <v>6.02718515326656E-2</v>
      </c>
      <c r="X40" s="48">
        <v>5.5656533913597254E-2</v>
      </c>
      <c r="Y40" s="48">
        <v>4.5642993624778895E-2</v>
      </c>
      <c r="Z40" s="48">
        <v>3.7372887330145092E-2</v>
      </c>
      <c r="AA40" s="48">
        <v>5.0641167867851979E-2</v>
      </c>
      <c r="AB40" s="48">
        <v>4.8554422973575942E-2</v>
      </c>
      <c r="AC40" s="48">
        <v>4.4068691301492234E-2</v>
      </c>
      <c r="AD40" s="48">
        <v>4.5491512894111484E-2</v>
      </c>
      <c r="AE40" s="48">
        <v>4.2694205514055457E-2</v>
      </c>
      <c r="AF40" s="48">
        <v>3.4900055895522787E-2</v>
      </c>
      <c r="AG40" s="48">
        <v>4.0838994164512019E-2</v>
      </c>
      <c r="AH40" s="48">
        <v>4.6590958357927835E-2</v>
      </c>
      <c r="AI40" s="48">
        <v>3.4765593627088164E-2</v>
      </c>
      <c r="AJ40" s="48">
        <v>4.577231553732241E-2</v>
      </c>
      <c r="AK40" s="48">
        <v>1.1497566569020563</v>
      </c>
      <c r="AL40" s="48">
        <v>3.089276119631881E-2</v>
      </c>
      <c r="AM40" s="48">
        <v>3.2427103251512636E-2</v>
      </c>
      <c r="AN40" s="48">
        <v>9.0790034125505681E-2</v>
      </c>
      <c r="AO40" s="48">
        <v>8.8353613709054157E-3</v>
      </c>
      <c r="AP40" s="48">
        <v>2.8199018330773606E-2</v>
      </c>
      <c r="AQ40" s="48">
        <v>1.4539509298539803E-2</v>
      </c>
      <c r="AR40" s="48">
        <v>4.1951278521759186E-2</v>
      </c>
    </row>
    <row r="41" spans="1:44" s="38" customFormat="1" ht="8.25" customHeight="1">
      <c r="A41" s="49" t="s">
        <v>278</v>
      </c>
      <c r="B41" s="49" t="s">
        <v>125</v>
      </c>
      <c r="C41" s="49">
        <v>3.6789757187260987E-3</v>
      </c>
      <c r="D41" s="49">
        <v>4.9713545236927427E-3</v>
      </c>
      <c r="E41" s="49">
        <v>3.553148700186234E-3</v>
      </c>
      <c r="F41" s="49">
        <v>6.382847434893796E-3</v>
      </c>
      <c r="G41" s="49">
        <v>8.7881373235459137E-3</v>
      </c>
      <c r="H41" s="49">
        <v>7.4618313180566708E-3</v>
      </c>
      <c r="I41" s="49">
        <v>1.1279502659271625E-2</v>
      </c>
      <c r="J41" s="49">
        <v>1.0527139203960565E-2</v>
      </c>
      <c r="K41" s="49">
        <v>8.6650208459948929E-3</v>
      </c>
      <c r="L41" s="49">
        <v>5.9819326580573843E-3</v>
      </c>
      <c r="M41" s="49">
        <v>8.8637330585735405E-3</v>
      </c>
      <c r="N41" s="49">
        <v>7.7838441349121915E-3</v>
      </c>
      <c r="O41" s="49">
        <v>4.4549279044622846E-3</v>
      </c>
      <c r="P41" s="49">
        <v>8.5777523082491338E-3</v>
      </c>
      <c r="Q41" s="49">
        <v>6.8974259222533904E-3</v>
      </c>
      <c r="R41" s="49">
        <v>9.1574486779721093E-3</v>
      </c>
      <c r="S41" s="49">
        <v>1.0357457822172619E-2</v>
      </c>
      <c r="T41" s="49">
        <v>8.5708409395297957E-3</v>
      </c>
      <c r="U41" s="49">
        <v>9.2474752129562791E-3</v>
      </c>
      <c r="V41" s="49">
        <v>8.1644240285098351E-3</v>
      </c>
      <c r="W41" s="49">
        <v>8.5856026382431488E-3</v>
      </c>
      <c r="X41" s="49">
        <v>7.7398449900529728E-3</v>
      </c>
      <c r="Y41" s="49">
        <v>7.4178334401264982E-3</v>
      </c>
      <c r="Z41" s="49">
        <v>7.4979040812950476E-3</v>
      </c>
      <c r="AA41" s="49">
        <v>8.6435881617897108E-3</v>
      </c>
      <c r="AB41" s="49">
        <v>8.0894889139474999E-3</v>
      </c>
      <c r="AC41" s="49">
        <v>8.5762198727457658E-3</v>
      </c>
      <c r="AD41" s="49">
        <v>6.976295672462802E-3</v>
      </c>
      <c r="AE41" s="49">
        <v>7.1736570133227578E-3</v>
      </c>
      <c r="AF41" s="49">
        <v>6.1839124253340125E-3</v>
      </c>
      <c r="AG41" s="49">
        <v>2.9401910098831335E-2</v>
      </c>
      <c r="AH41" s="49">
        <v>1.0728395211457412E-2</v>
      </c>
      <c r="AI41" s="49">
        <v>2.1026126052000195E-2</v>
      </c>
      <c r="AJ41" s="49">
        <v>1.6536701225780423E-2</v>
      </c>
      <c r="AK41" s="49">
        <v>1.4355420367384578E-2</v>
      </c>
      <c r="AL41" s="49">
        <v>1.0033348223381562</v>
      </c>
      <c r="AM41" s="49">
        <v>1.7826337207582327E-2</v>
      </c>
      <c r="AN41" s="49">
        <v>6.630920507675421E-3</v>
      </c>
      <c r="AO41" s="49">
        <v>4.658302706106998E-3</v>
      </c>
      <c r="AP41" s="49">
        <v>3.6892376288076262E-2</v>
      </c>
      <c r="AQ41" s="49">
        <v>6.7127384605960606E-3</v>
      </c>
      <c r="AR41" s="49">
        <v>1.2052623986402914E-2</v>
      </c>
    </row>
    <row r="42" spans="1:44" s="38" customFormat="1" ht="8.25" customHeight="1">
      <c r="A42" s="49" t="s">
        <v>279</v>
      </c>
      <c r="B42" s="49" t="s">
        <v>126</v>
      </c>
      <c r="C42" s="49">
        <v>3.5979930436170295E-2</v>
      </c>
      <c r="D42" s="49">
        <v>9.8502403287823351E-2</v>
      </c>
      <c r="E42" s="49">
        <v>5.012015019537655E-2</v>
      </c>
      <c r="F42" s="49">
        <v>9.9964067255056577E-2</v>
      </c>
      <c r="G42" s="49">
        <v>0.10425558160529907</v>
      </c>
      <c r="H42" s="49">
        <v>0.13759232162341853</v>
      </c>
      <c r="I42" s="49">
        <v>6.394207927985468E-2</v>
      </c>
      <c r="J42" s="49">
        <v>5.0151159943173873E-2</v>
      </c>
      <c r="K42" s="49">
        <v>8.2935835574769329E-2</v>
      </c>
      <c r="L42" s="49">
        <v>5.1707048466892024E-2</v>
      </c>
      <c r="M42" s="49">
        <v>0.10283754997776944</v>
      </c>
      <c r="N42" s="49">
        <v>6.6574993843396338E-2</v>
      </c>
      <c r="O42" s="49">
        <v>7.2661230329398821E-2</v>
      </c>
      <c r="P42" s="49">
        <v>7.8276609731108393E-2</v>
      </c>
      <c r="Q42" s="49">
        <v>9.0197859411145831E-2</v>
      </c>
      <c r="R42" s="49">
        <v>0.17321209591555317</v>
      </c>
      <c r="S42" s="49">
        <v>0.14173145857841912</v>
      </c>
      <c r="T42" s="49">
        <v>0.14788741340200348</v>
      </c>
      <c r="U42" s="49">
        <v>8.6741904350286822E-2</v>
      </c>
      <c r="V42" s="49">
        <v>9.6612997801246048E-2</v>
      </c>
      <c r="W42" s="49">
        <v>7.9233638648307472E-2</v>
      </c>
      <c r="X42" s="49">
        <v>8.6414861017257302E-2</v>
      </c>
      <c r="Y42" s="49">
        <v>7.0296346695810807E-2</v>
      </c>
      <c r="Z42" s="49">
        <v>7.9215720944930193E-2</v>
      </c>
      <c r="AA42" s="49">
        <v>0.11771941263143541</v>
      </c>
      <c r="AB42" s="49">
        <v>0.11723390202754777</v>
      </c>
      <c r="AC42" s="49">
        <v>8.2011218144092887E-2</v>
      </c>
      <c r="AD42" s="49">
        <v>6.7044274333320511E-2</v>
      </c>
      <c r="AE42" s="49">
        <v>7.8438127281760084E-2</v>
      </c>
      <c r="AF42" s="49">
        <v>6.259971272091619E-2</v>
      </c>
      <c r="AG42" s="49">
        <v>9.7640200535850583E-2</v>
      </c>
      <c r="AH42" s="49">
        <v>9.0279171788584189E-2</v>
      </c>
      <c r="AI42" s="49">
        <v>5.89896420620886E-2</v>
      </c>
      <c r="AJ42" s="49">
        <v>0.1728801601576192</v>
      </c>
      <c r="AK42" s="49">
        <v>0.13153804449866216</v>
      </c>
      <c r="AL42" s="49">
        <v>1.3999765040214048E-2</v>
      </c>
      <c r="AM42" s="49">
        <v>1.1036694555165176</v>
      </c>
      <c r="AN42" s="49">
        <v>7.8556161967912375E-2</v>
      </c>
      <c r="AO42" s="49">
        <v>6.8442938440988463E-2</v>
      </c>
      <c r="AP42" s="49">
        <v>0.13494136628135039</v>
      </c>
      <c r="AQ42" s="49">
        <v>0.11445230758311807</v>
      </c>
      <c r="AR42" s="49">
        <v>6.3355102059874102E-2</v>
      </c>
    </row>
    <row r="43" spans="1:44" s="38" customFormat="1" ht="8.25" customHeight="1">
      <c r="A43" s="49" t="s">
        <v>280</v>
      </c>
      <c r="B43" s="49" t="s">
        <v>102</v>
      </c>
      <c r="C43" s="49">
        <v>3.8125416072477894E-3</v>
      </c>
      <c r="D43" s="49">
        <v>5.3658277760969516E-3</v>
      </c>
      <c r="E43" s="49">
        <v>3.2850153721465675E-3</v>
      </c>
      <c r="F43" s="49">
        <v>6.0524846375135718E-3</v>
      </c>
      <c r="G43" s="49">
        <v>7.8191064878535103E-3</v>
      </c>
      <c r="H43" s="49">
        <v>8.5216061725222701E-3</v>
      </c>
      <c r="I43" s="49">
        <v>4.69132146536948E-3</v>
      </c>
      <c r="J43" s="49">
        <v>3.1243008374319129E-3</v>
      </c>
      <c r="K43" s="49">
        <v>5.0285349353443969E-3</v>
      </c>
      <c r="L43" s="49">
        <v>4.0674598433528423E-3</v>
      </c>
      <c r="M43" s="49">
        <v>6.8518150912018445E-3</v>
      </c>
      <c r="N43" s="49">
        <v>3.9649148268515039E-3</v>
      </c>
      <c r="O43" s="49">
        <v>4.063426647274165E-3</v>
      </c>
      <c r="P43" s="49">
        <v>5.8183202044024317E-3</v>
      </c>
      <c r="Q43" s="49">
        <v>7.0590139359378934E-3</v>
      </c>
      <c r="R43" s="49">
        <v>8.4809067344925153E-3</v>
      </c>
      <c r="S43" s="49">
        <v>8.0781930339588887E-3</v>
      </c>
      <c r="T43" s="49">
        <v>8.5756450931548846E-3</v>
      </c>
      <c r="U43" s="49">
        <v>5.4752817384348482E-3</v>
      </c>
      <c r="V43" s="49">
        <v>6.1903856088561145E-3</v>
      </c>
      <c r="W43" s="49">
        <v>6.4902543009793907E-3</v>
      </c>
      <c r="X43" s="49">
        <v>6.2053819734008038E-3</v>
      </c>
      <c r="Y43" s="49">
        <v>4.7959205864355784E-3</v>
      </c>
      <c r="Z43" s="49">
        <v>4.4191442743574004E-3</v>
      </c>
      <c r="AA43" s="49">
        <v>6.5157448529242741E-3</v>
      </c>
      <c r="AB43" s="49">
        <v>6.4925359717614047E-3</v>
      </c>
      <c r="AC43" s="49">
        <v>5.1363805031066348E-3</v>
      </c>
      <c r="AD43" s="49">
        <v>4.1632656343500189E-3</v>
      </c>
      <c r="AE43" s="49">
        <v>6.4213240044427205E-3</v>
      </c>
      <c r="AF43" s="49">
        <v>3.5325014010241188E-3</v>
      </c>
      <c r="AG43" s="49">
        <v>5.4179539098515861E-3</v>
      </c>
      <c r="AH43" s="49">
        <v>5.9458196240317661E-3</v>
      </c>
      <c r="AI43" s="49">
        <v>4.0880577194460166E-3</v>
      </c>
      <c r="AJ43" s="49">
        <v>7.4052697039219241E-3</v>
      </c>
      <c r="AK43" s="49">
        <v>6.0206534649080504E-3</v>
      </c>
      <c r="AL43" s="49">
        <v>6.9814647413048191E-4</v>
      </c>
      <c r="AM43" s="49">
        <v>5.4760576465539374E-3</v>
      </c>
      <c r="AN43" s="49">
        <v>1.0040057609101907</v>
      </c>
      <c r="AO43" s="49">
        <v>3.5413522720437896E-3</v>
      </c>
      <c r="AP43" s="49">
        <v>6.7431985469665013E-3</v>
      </c>
      <c r="AQ43" s="49">
        <v>5.6550472880534525E-3</v>
      </c>
      <c r="AR43" s="49">
        <v>3.6951455012068863E-3</v>
      </c>
    </row>
    <row r="44" spans="1:44" s="38" customFormat="1" ht="8.25" customHeight="1">
      <c r="A44" s="49" t="s">
        <v>281</v>
      </c>
      <c r="B44" s="49" t="s">
        <v>17</v>
      </c>
      <c r="C44" s="49">
        <v>9.055244577473152E-4</v>
      </c>
      <c r="D44" s="49">
        <v>2.4772350183387246E-3</v>
      </c>
      <c r="E44" s="49">
        <v>1.2230664891577517E-3</v>
      </c>
      <c r="F44" s="49">
        <v>2.4972445241242228E-3</v>
      </c>
      <c r="G44" s="49">
        <v>2.6587296698254242E-3</v>
      </c>
      <c r="H44" s="49">
        <v>3.5386306899837568E-3</v>
      </c>
      <c r="I44" s="49">
        <v>1.5884083554703668E-3</v>
      </c>
      <c r="J44" s="49">
        <v>1.2274777032495235E-3</v>
      </c>
      <c r="K44" s="49">
        <v>2.0841221897798163E-3</v>
      </c>
      <c r="L44" s="49">
        <v>1.2655919910604871E-3</v>
      </c>
      <c r="M44" s="49">
        <v>2.5931066897672671E-3</v>
      </c>
      <c r="N44" s="49">
        <v>1.6078660637938106E-3</v>
      </c>
      <c r="O44" s="49">
        <v>1.8371094461150659E-3</v>
      </c>
      <c r="P44" s="49">
        <v>1.9729293921531164E-3</v>
      </c>
      <c r="Q44" s="49">
        <v>2.2899350869524672E-3</v>
      </c>
      <c r="R44" s="49">
        <v>4.4536261327058546E-3</v>
      </c>
      <c r="S44" s="49">
        <v>3.6281636942786842E-3</v>
      </c>
      <c r="T44" s="49">
        <v>3.7949944768293519E-3</v>
      </c>
      <c r="U44" s="49">
        <v>2.1788373938283639E-3</v>
      </c>
      <c r="V44" s="49">
        <v>2.4227775059054426E-3</v>
      </c>
      <c r="W44" s="49">
        <v>1.9803539859759942E-3</v>
      </c>
      <c r="X44" s="49">
        <v>2.1750805418998811E-3</v>
      </c>
      <c r="Y44" s="49">
        <v>1.7425103985818323E-3</v>
      </c>
      <c r="Z44" s="49">
        <v>1.9519666235393548E-3</v>
      </c>
      <c r="AA44" s="49">
        <v>2.9657026899171509E-3</v>
      </c>
      <c r="AB44" s="49">
        <v>2.9689611855564673E-3</v>
      </c>
      <c r="AC44" s="49">
        <v>2.0432642892337836E-3</v>
      </c>
      <c r="AD44" s="49">
        <v>1.6730028195630219E-3</v>
      </c>
      <c r="AE44" s="49">
        <v>1.9789862719232043E-3</v>
      </c>
      <c r="AF44" s="49">
        <v>1.5920969368550775E-3</v>
      </c>
      <c r="AG44" s="49">
        <v>2.4798695383683868E-3</v>
      </c>
      <c r="AH44" s="49">
        <v>2.2700487429141358E-3</v>
      </c>
      <c r="AI44" s="49">
        <v>1.4956064148888381E-3</v>
      </c>
      <c r="AJ44" s="49">
        <v>4.0924422607865963E-3</v>
      </c>
      <c r="AK44" s="49">
        <v>3.3724209188849825E-3</v>
      </c>
      <c r="AL44" s="49">
        <v>3.5681588552779933E-4</v>
      </c>
      <c r="AM44" s="49">
        <v>2.6685577087191227E-3</v>
      </c>
      <c r="AN44" s="49">
        <v>2.0153563737938464E-3</v>
      </c>
      <c r="AO44" s="49">
        <v>1.0018201028904434</v>
      </c>
      <c r="AP44" s="49">
        <v>3.3906012381535694E-3</v>
      </c>
      <c r="AQ44" s="49">
        <v>2.9623661994982692E-3</v>
      </c>
      <c r="AR44" s="49">
        <v>1.6004908640993962E-3</v>
      </c>
    </row>
    <row r="45" spans="1:44" s="38" customFormat="1" ht="8.25" customHeight="1">
      <c r="A45" s="49" t="s">
        <v>282</v>
      </c>
      <c r="B45" s="49" t="s">
        <v>73</v>
      </c>
      <c r="C45" s="49">
        <v>5.8433343224364249E-4</v>
      </c>
      <c r="D45" s="49">
        <v>1.2762957170238023E-3</v>
      </c>
      <c r="E45" s="49">
        <v>1.9433873033505838E-3</v>
      </c>
      <c r="F45" s="49">
        <v>1.7961949596684531E-3</v>
      </c>
      <c r="G45" s="49">
        <v>1.426652358321717E-3</v>
      </c>
      <c r="H45" s="49">
        <v>1.4214698897096686E-3</v>
      </c>
      <c r="I45" s="49">
        <v>9.4003630564085268E-4</v>
      </c>
      <c r="J45" s="49">
        <v>6.9834515574074404E-4</v>
      </c>
      <c r="K45" s="49">
        <v>1.0570763028172885E-3</v>
      </c>
      <c r="L45" s="49">
        <v>8.2258300698718231E-4</v>
      </c>
      <c r="M45" s="49">
        <v>1.8234258923010757E-3</v>
      </c>
      <c r="N45" s="49">
        <v>9.2671675841357224E-4</v>
      </c>
      <c r="O45" s="49">
        <v>9.3189827140734063E-4</v>
      </c>
      <c r="P45" s="49">
        <v>1.1202752063844126E-3</v>
      </c>
      <c r="Q45" s="49">
        <v>1.2597379405987312E-3</v>
      </c>
      <c r="R45" s="49">
        <v>1.6470089491372457E-3</v>
      </c>
      <c r="S45" s="49">
        <v>1.6002875344337049E-3</v>
      </c>
      <c r="T45" s="49">
        <v>1.9862881194700251E-3</v>
      </c>
      <c r="U45" s="49">
        <v>1.1511847645531749E-3</v>
      </c>
      <c r="V45" s="49">
        <v>1.2575023710761587E-3</v>
      </c>
      <c r="W45" s="49">
        <v>3.06327172445761E-3</v>
      </c>
      <c r="X45" s="49">
        <v>2.4415773704660757E-3</v>
      </c>
      <c r="Y45" s="49">
        <v>1.897901460675097E-3</v>
      </c>
      <c r="Z45" s="49">
        <v>1.1606252248707607E-3</v>
      </c>
      <c r="AA45" s="49">
        <v>1.5709970418691379E-3</v>
      </c>
      <c r="AB45" s="49">
        <v>2.0505018117208452E-3</v>
      </c>
      <c r="AC45" s="49">
        <v>1.4055337112909327E-3</v>
      </c>
      <c r="AD45" s="49">
        <v>1.0297434654582317E-3</v>
      </c>
      <c r="AE45" s="49">
        <v>1.1995609676786053E-3</v>
      </c>
      <c r="AF45" s="49">
        <v>8.6257635933437735E-4</v>
      </c>
      <c r="AG45" s="49">
        <v>1.5749001559617361E-3</v>
      </c>
      <c r="AH45" s="49">
        <v>3.4675574637758515E-3</v>
      </c>
      <c r="AI45" s="49">
        <v>7.7661107023792948E-4</v>
      </c>
      <c r="AJ45" s="49">
        <v>1.6647767728446355E-3</v>
      </c>
      <c r="AK45" s="49">
        <v>4.4226569428325443E-3</v>
      </c>
      <c r="AL45" s="49">
        <v>2.1034480384254779E-4</v>
      </c>
      <c r="AM45" s="49">
        <v>6.0869093840721965E-3</v>
      </c>
      <c r="AN45" s="49">
        <v>1.7052933605862586E-3</v>
      </c>
      <c r="AO45" s="49">
        <v>6.2185567904999E-3</v>
      </c>
      <c r="AP45" s="49">
        <v>1.001226841756188</v>
      </c>
      <c r="AQ45" s="49">
        <v>4.1942635726860238E-3</v>
      </c>
      <c r="AR45" s="49">
        <v>7.325331447609329E-4</v>
      </c>
    </row>
    <row r="46" spans="1:44" ht="8.25" customHeight="1">
      <c r="A46" s="48" t="s">
        <v>283</v>
      </c>
      <c r="B46" s="48" t="s">
        <v>1</v>
      </c>
      <c r="C46" s="48">
        <v>8.3562429537506133E-5</v>
      </c>
      <c r="D46" s="48">
        <v>2.296013408634861E-4</v>
      </c>
      <c r="E46" s="48">
        <v>1.1202130225035456E-4</v>
      </c>
      <c r="F46" s="48">
        <v>2.3085127934775561E-4</v>
      </c>
      <c r="G46" s="48">
        <v>2.4527119506143519E-4</v>
      </c>
      <c r="H46" s="48">
        <v>3.2751960874817737E-4</v>
      </c>
      <c r="I46" s="48">
        <v>1.4656322697799255E-4</v>
      </c>
      <c r="J46" s="48">
        <v>1.1316714158780944E-4</v>
      </c>
      <c r="K46" s="48">
        <v>1.9276896215607845E-4</v>
      </c>
      <c r="L46" s="48">
        <v>1.1683062838385632E-4</v>
      </c>
      <c r="M46" s="48">
        <v>2.3954967108218589E-4</v>
      </c>
      <c r="N46" s="48">
        <v>1.4856650678109434E-4</v>
      </c>
      <c r="O46" s="48">
        <v>1.7021059049931504E-4</v>
      </c>
      <c r="P46" s="48">
        <v>1.823458028233194E-4</v>
      </c>
      <c r="Q46" s="48">
        <v>2.1196005890897473E-4</v>
      </c>
      <c r="R46" s="48">
        <v>4.1333668804521736E-4</v>
      </c>
      <c r="S46" s="48">
        <v>3.3625791569422955E-4</v>
      </c>
      <c r="T46" s="48">
        <v>3.5155164962324855E-4</v>
      </c>
      <c r="U46" s="48">
        <v>2.0154821136207041E-4</v>
      </c>
      <c r="V46" s="48">
        <v>2.2427537209584054E-4</v>
      </c>
      <c r="W46" s="48">
        <v>1.812708576275476E-4</v>
      </c>
      <c r="X46" s="48">
        <v>2.0000563108948829E-4</v>
      </c>
      <c r="Y46" s="48">
        <v>1.6024815681056783E-4</v>
      </c>
      <c r="Z46" s="48">
        <v>1.8045191069766855E-4</v>
      </c>
      <c r="AA46" s="48">
        <v>2.74565089776358E-4</v>
      </c>
      <c r="AB46" s="48">
        <v>2.7444873940793337E-4</v>
      </c>
      <c r="AC46" s="48">
        <v>1.8867642210587823E-4</v>
      </c>
      <c r="AD46" s="48">
        <v>1.5458128109857599E-4</v>
      </c>
      <c r="AE46" s="48">
        <v>1.8308124970152769E-4</v>
      </c>
      <c r="AF46" s="48">
        <v>1.4728413152754929E-4</v>
      </c>
      <c r="AG46" s="48">
        <v>2.2832324520498265E-4</v>
      </c>
      <c r="AH46" s="48">
        <v>2.0785035988335395E-4</v>
      </c>
      <c r="AI46" s="48">
        <v>1.3743765953374694E-4</v>
      </c>
      <c r="AJ46" s="48">
        <v>3.7927434763054992E-4</v>
      </c>
      <c r="AK46" s="48">
        <v>3.0963986190255856E-4</v>
      </c>
      <c r="AL46" s="48">
        <v>3.2913612038086785E-5</v>
      </c>
      <c r="AM46" s="48">
        <v>2.4205039355102659E-4</v>
      </c>
      <c r="AN46" s="48">
        <v>1.8811415575550921E-4</v>
      </c>
      <c r="AO46" s="48">
        <v>1.6384332920133698E-4</v>
      </c>
      <c r="AP46" s="48">
        <v>3.1324176319379464E-4</v>
      </c>
      <c r="AQ46" s="48">
        <v>1.000273469763306</v>
      </c>
      <c r="AR46" s="48">
        <v>2.5538040944731257E-3</v>
      </c>
    </row>
    <row r="47" spans="1:44" ht="8.25" customHeight="1">
      <c r="A47" s="48" t="s">
        <v>284</v>
      </c>
      <c r="B47" s="48" t="s">
        <v>74</v>
      </c>
      <c r="C47" s="48">
        <v>4.8897944280230705E-5</v>
      </c>
      <c r="D47" s="48">
        <v>6.9699005946307775E-5</v>
      </c>
      <c r="E47" s="48">
        <v>4.8150441136359576E-5</v>
      </c>
      <c r="F47" s="48">
        <v>8.7426835042167777E-5</v>
      </c>
      <c r="G47" s="48">
        <v>1.1807845146593578E-4</v>
      </c>
      <c r="H47" s="48">
        <v>1.0413721791971494E-4</v>
      </c>
      <c r="I47" s="48">
        <v>1.4579720203044909E-4</v>
      </c>
      <c r="J47" s="48">
        <v>1.3521117880005106E-4</v>
      </c>
      <c r="K47" s="48">
        <v>1.1462741295098539E-4</v>
      </c>
      <c r="L47" s="48">
        <v>7.8694812186303105E-5</v>
      </c>
      <c r="M47" s="48">
        <v>1.1874345293051626E-4</v>
      </c>
      <c r="N47" s="48">
        <v>1.0215317373749914E-4</v>
      </c>
      <c r="O47" s="48">
        <v>6.1283295691977647E-5</v>
      </c>
      <c r="P47" s="48">
        <v>1.1329970375421388E-4</v>
      </c>
      <c r="Q47" s="48">
        <v>9.3372183397200109E-5</v>
      </c>
      <c r="R47" s="48">
        <v>1.2794445272620362E-4</v>
      </c>
      <c r="S47" s="48">
        <v>1.4050048325589214E-4</v>
      </c>
      <c r="T47" s="48">
        <v>1.1872614881902308E-4</v>
      </c>
      <c r="U47" s="48">
        <v>1.2221503900872188E-4</v>
      </c>
      <c r="V47" s="48">
        <v>1.0947421577488253E-4</v>
      </c>
      <c r="W47" s="48">
        <v>1.1343552833234758E-4</v>
      </c>
      <c r="X47" s="48">
        <v>1.0342775295473461E-4</v>
      </c>
      <c r="Y47" s="48">
        <v>9.8033167361283132E-5</v>
      </c>
      <c r="Z47" s="48">
        <v>9.9616303777766481E-5</v>
      </c>
      <c r="AA47" s="48">
        <v>1.1704107802563225E-4</v>
      </c>
      <c r="AB47" s="48">
        <v>1.1011938924818744E-4</v>
      </c>
      <c r="AC47" s="48">
        <v>1.1340417762230308E-4</v>
      </c>
      <c r="AD47" s="48">
        <v>9.2280689997286389E-5</v>
      </c>
      <c r="AE47" s="48">
        <v>9.5861360663345823E-5</v>
      </c>
      <c r="AF47" s="48">
        <v>8.2099275375597801E-5</v>
      </c>
      <c r="AG47" s="48">
        <v>3.7458314305040681E-4</v>
      </c>
      <c r="AH47" s="48">
        <v>1.4094278736154846E-4</v>
      </c>
      <c r="AI47" s="48">
        <v>2.6709974585905651E-4</v>
      </c>
      <c r="AJ47" s="48">
        <v>2.1888044389115229E-4</v>
      </c>
      <c r="AK47" s="48">
        <v>1.8936127700285195E-4</v>
      </c>
      <c r="AL47" s="48">
        <v>4.2711325282633252E-5</v>
      </c>
      <c r="AM47" s="48">
        <v>2.3053871495284741E-4</v>
      </c>
      <c r="AN47" s="48">
        <v>1.9429955511060054E-4</v>
      </c>
      <c r="AO47" s="48">
        <v>7.720830517362347E-5</v>
      </c>
      <c r="AP47" s="48">
        <v>4.7083210170236964E-4</v>
      </c>
      <c r="AQ47" s="48">
        <v>1.7682940324238692E-4</v>
      </c>
      <c r="AR47" s="48">
        <v>1.1125201813127419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2"/>
  <sheetViews>
    <sheetView showGridLines="0" topLeftCell="AU83" zoomScale="145" zoomScaleNormal="145" workbookViewId="0">
      <selection activeCell="AY98" sqref="AY98:AZ98"/>
    </sheetView>
  </sheetViews>
  <sheetFormatPr defaultColWidth="11.5546875" defaultRowHeight="13.2"/>
  <cols>
    <col min="1" max="1" width="7.33203125" style="1" customWidth="1"/>
    <col min="2" max="2" width="30.6640625" style="1" customWidth="1"/>
    <col min="3" max="5" width="9.6640625" style="1" customWidth="1"/>
    <col min="6" max="7" width="9.6640625" style="74" customWidth="1"/>
    <col min="8" max="50" width="11.5546875" style="1"/>
    <col min="51" max="52" width="12.6640625" style="74" customWidth="1"/>
    <col min="53" max="16384" width="11.5546875" style="1"/>
  </cols>
  <sheetData>
    <row r="1" spans="1:52" s="71" customFormat="1" ht="10.199999999999999" customHeight="1">
      <c r="A1" s="68" t="s">
        <v>314</v>
      </c>
      <c r="B1" s="69"/>
      <c r="C1" s="69"/>
      <c r="D1" s="69"/>
      <c r="E1" s="69"/>
      <c r="F1" s="70"/>
      <c r="G1" s="70"/>
      <c r="AY1" s="72"/>
      <c r="AZ1" s="72"/>
    </row>
    <row r="2" spans="1:52" ht="12" customHeight="1">
      <c r="A2" s="73"/>
      <c r="B2" s="73"/>
      <c r="C2" s="73"/>
      <c r="D2" s="73"/>
      <c r="E2" s="73"/>
    </row>
    <row r="3" spans="1:52" ht="12" customHeight="1">
      <c r="A3" s="93" t="s">
        <v>239</v>
      </c>
      <c r="B3" s="95" t="s">
        <v>240</v>
      </c>
      <c r="C3" s="15" t="s">
        <v>304</v>
      </c>
      <c r="D3" s="15"/>
      <c r="E3" s="15"/>
      <c r="F3" s="17"/>
      <c r="G3" s="17"/>
      <c r="H3" s="75" t="s">
        <v>305</v>
      </c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7" t="s">
        <v>306</v>
      </c>
      <c r="AZ3" s="77"/>
    </row>
    <row r="4" spans="1:52" ht="49.5" customHeight="1">
      <c r="A4" s="94"/>
      <c r="B4" s="96"/>
      <c r="C4" s="78" t="s">
        <v>307</v>
      </c>
      <c r="D4" s="79" t="s">
        <v>308</v>
      </c>
      <c r="E4" s="79" t="s">
        <v>309</v>
      </c>
      <c r="F4" s="79" t="s">
        <v>310</v>
      </c>
      <c r="G4" s="80" t="s">
        <v>311</v>
      </c>
      <c r="H4" s="67" t="s">
        <v>105</v>
      </c>
      <c r="I4" s="67" t="s">
        <v>88</v>
      </c>
      <c r="J4" s="67" t="s">
        <v>89</v>
      </c>
      <c r="K4" s="66" t="s">
        <v>106</v>
      </c>
      <c r="L4" s="67" t="s">
        <v>107</v>
      </c>
      <c r="M4" s="67" t="s">
        <v>90</v>
      </c>
      <c r="N4" s="67" t="s">
        <v>91</v>
      </c>
      <c r="O4" s="67" t="s">
        <v>92</v>
      </c>
      <c r="P4" s="67" t="s">
        <v>93</v>
      </c>
      <c r="Q4" s="67" t="s">
        <v>94</v>
      </c>
      <c r="R4" s="67" t="s">
        <v>95</v>
      </c>
      <c r="S4" s="67" t="s">
        <v>96</v>
      </c>
      <c r="T4" s="67" t="s">
        <v>97</v>
      </c>
      <c r="U4" s="67" t="s">
        <v>98</v>
      </c>
      <c r="V4" s="67" t="s">
        <v>99</v>
      </c>
      <c r="W4" s="67" t="s">
        <v>57</v>
      </c>
      <c r="X4" s="67" t="s">
        <v>108</v>
      </c>
      <c r="Y4" s="67" t="s">
        <v>100</v>
      </c>
      <c r="Z4" s="67" t="s">
        <v>109</v>
      </c>
      <c r="AA4" s="67" t="s">
        <v>110</v>
      </c>
      <c r="AB4" s="67" t="s">
        <v>111</v>
      </c>
      <c r="AC4" s="67" t="s">
        <v>112</v>
      </c>
      <c r="AD4" s="67" t="s">
        <v>113</v>
      </c>
      <c r="AE4" s="67" t="s">
        <v>114</v>
      </c>
      <c r="AF4" s="67" t="s">
        <v>115</v>
      </c>
      <c r="AG4" s="67" t="s">
        <v>116</v>
      </c>
      <c r="AH4" s="67" t="s">
        <v>36</v>
      </c>
      <c r="AI4" s="67" t="s">
        <v>117</v>
      </c>
      <c r="AJ4" s="67" t="s">
        <v>118</v>
      </c>
      <c r="AK4" s="67" t="s">
        <v>119</v>
      </c>
      <c r="AL4" s="67" t="s">
        <v>120</v>
      </c>
      <c r="AM4" s="67" t="s">
        <v>121</v>
      </c>
      <c r="AN4" s="67" t="s">
        <v>122</v>
      </c>
      <c r="AO4" s="67" t="s">
        <v>123</v>
      </c>
      <c r="AP4" s="67" t="s">
        <v>124</v>
      </c>
      <c r="AQ4" s="67" t="s">
        <v>125</v>
      </c>
      <c r="AR4" s="67" t="s">
        <v>126</v>
      </c>
      <c r="AS4" s="67" t="s">
        <v>102</v>
      </c>
      <c r="AT4" s="67" t="s">
        <v>17</v>
      </c>
      <c r="AU4" s="67" t="s">
        <v>73</v>
      </c>
      <c r="AV4" s="67" t="s">
        <v>1</v>
      </c>
      <c r="AW4" s="67" t="s">
        <v>74</v>
      </c>
      <c r="AX4" s="19" t="s">
        <v>18</v>
      </c>
      <c r="AY4" s="81" t="s">
        <v>312</v>
      </c>
      <c r="AZ4" s="81" t="s">
        <v>313</v>
      </c>
    </row>
    <row r="5" spans="1:52" ht="4.95" customHeight="1">
      <c r="A5" s="2"/>
      <c r="B5" s="2"/>
      <c r="C5" s="2"/>
      <c r="D5" s="2"/>
      <c r="E5" s="2"/>
      <c r="F5" s="82"/>
      <c r="G5" s="8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83"/>
      <c r="AY5" s="83"/>
      <c r="AZ5" s="83"/>
    </row>
    <row r="6" spans="1:52" ht="8.25" customHeight="1">
      <c r="A6" s="10"/>
      <c r="B6" s="20" t="s">
        <v>37</v>
      </c>
      <c r="C6" s="20">
        <v>12826</v>
      </c>
      <c r="D6" s="20">
        <v>1197</v>
      </c>
      <c r="E6" s="20">
        <v>694</v>
      </c>
      <c r="F6" s="20">
        <v>-310</v>
      </c>
      <c r="G6" s="20">
        <v>11245</v>
      </c>
      <c r="H6" s="20">
        <v>7854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20">
        <v>188</v>
      </c>
      <c r="AT6" s="20">
        <v>0</v>
      </c>
      <c r="AU6" s="20">
        <v>0</v>
      </c>
      <c r="AV6" s="20">
        <v>0</v>
      </c>
      <c r="AW6" s="20">
        <v>0</v>
      </c>
      <c r="AX6" s="20">
        <v>8042</v>
      </c>
      <c r="AY6" s="20">
        <f>'[1]Tabela de Recursos'!BC5</f>
        <v>0</v>
      </c>
      <c r="AZ6" s="20">
        <f>'[1]Tabela de Recursos'!BD5</f>
        <v>1967</v>
      </c>
    </row>
    <row r="7" spans="1:52" ht="8.25" customHeight="1">
      <c r="A7" s="10"/>
      <c r="B7" s="20" t="s">
        <v>9</v>
      </c>
      <c r="C7" s="20">
        <v>17904</v>
      </c>
      <c r="D7" s="20">
        <v>2009</v>
      </c>
      <c r="E7" s="20">
        <v>1255</v>
      </c>
      <c r="F7" s="20">
        <v>-217</v>
      </c>
      <c r="G7" s="20">
        <v>14857</v>
      </c>
      <c r="H7" s="20">
        <v>14584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133</v>
      </c>
      <c r="AT7" s="20">
        <v>0</v>
      </c>
      <c r="AU7" s="20">
        <v>0</v>
      </c>
      <c r="AV7" s="20">
        <v>0</v>
      </c>
      <c r="AW7" s="20">
        <v>0</v>
      </c>
      <c r="AX7" s="20">
        <v>14717</v>
      </c>
      <c r="AY7" s="20">
        <f>'[1]Tabela de Recursos'!BC6</f>
        <v>0</v>
      </c>
      <c r="AZ7" s="20">
        <f>'[1]Tabela de Recursos'!BD6</f>
        <v>367</v>
      </c>
    </row>
    <row r="8" spans="1:52" ht="8.25" customHeight="1">
      <c r="A8" s="10"/>
      <c r="B8" s="20" t="s">
        <v>20</v>
      </c>
      <c r="C8" s="20">
        <v>5956</v>
      </c>
      <c r="D8" s="20">
        <v>390</v>
      </c>
      <c r="E8" s="20">
        <v>160</v>
      </c>
      <c r="F8" s="20">
        <v>117</v>
      </c>
      <c r="G8" s="20">
        <v>5289</v>
      </c>
      <c r="H8" s="20">
        <v>5161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5161</v>
      </c>
      <c r="AY8" s="20">
        <f>'[1]Tabela de Recursos'!BC7</f>
        <v>0</v>
      </c>
      <c r="AZ8" s="20">
        <f>'[1]Tabela de Recursos'!BD7</f>
        <v>0</v>
      </c>
    </row>
    <row r="9" spans="1:52" ht="8.25" customHeight="1">
      <c r="A9" s="10"/>
      <c r="B9" s="20" t="s">
        <v>10</v>
      </c>
      <c r="C9" s="20">
        <v>35456</v>
      </c>
      <c r="D9" s="20">
        <v>0</v>
      </c>
      <c r="E9" s="20">
        <v>1631</v>
      </c>
      <c r="F9" s="20">
        <v>931</v>
      </c>
      <c r="G9" s="20">
        <v>32894</v>
      </c>
      <c r="H9" s="20">
        <v>32894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32894</v>
      </c>
      <c r="AY9" s="20">
        <f>'[1]Tabela de Recursos'!BC8</f>
        <v>0</v>
      </c>
      <c r="AZ9" s="20">
        <f>'[1]Tabela de Recursos'!BD8</f>
        <v>0</v>
      </c>
    </row>
    <row r="10" spans="1:52" ht="8.25" customHeight="1">
      <c r="A10" s="11"/>
      <c r="B10" s="20" t="s">
        <v>127</v>
      </c>
      <c r="C10" s="20">
        <v>44741</v>
      </c>
      <c r="D10" s="20">
        <v>2638</v>
      </c>
      <c r="E10" s="20">
        <v>1637</v>
      </c>
      <c r="F10" s="20">
        <v>221</v>
      </c>
      <c r="G10" s="20">
        <v>40245</v>
      </c>
      <c r="H10" s="20">
        <v>40124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  <c r="AX10" s="20">
        <v>40124</v>
      </c>
      <c r="AY10" s="20">
        <f>'[1]Tabela de Recursos'!BC9</f>
        <v>0</v>
      </c>
      <c r="AZ10" s="20">
        <f>'[1]Tabela de Recursos'!BD9</f>
        <v>368.97530905405398</v>
      </c>
    </row>
    <row r="11" spans="1:52" ht="8.25" customHeight="1">
      <c r="A11" s="4"/>
      <c r="B11" s="21" t="s">
        <v>19</v>
      </c>
      <c r="C11" s="21">
        <v>9171</v>
      </c>
      <c r="D11" s="21">
        <v>2594</v>
      </c>
      <c r="E11" s="21">
        <v>421</v>
      </c>
      <c r="F11" s="21">
        <v>127</v>
      </c>
      <c r="G11" s="21">
        <v>6029</v>
      </c>
      <c r="H11" s="21">
        <v>6029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6029</v>
      </c>
      <c r="AY11" s="21">
        <f>'[1]Tabela de Recursos'!BC10</f>
        <v>0</v>
      </c>
      <c r="AZ11" s="21">
        <f>'[1]Tabela de Recursos'!BD10</f>
        <v>0</v>
      </c>
    </row>
    <row r="12" spans="1:52" ht="8.25" customHeight="1">
      <c r="A12" s="4"/>
      <c r="B12" s="21" t="s">
        <v>11</v>
      </c>
      <c r="C12" s="21">
        <v>11959</v>
      </c>
      <c r="D12" s="21">
        <v>590</v>
      </c>
      <c r="E12" s="21">
        <v>117</v>
      </c>
      <c r="F12" s="21">
        <v>-354</v>
      </c>
      <c r="G12" s="21">
        <v>11606</v>
      </c>
      <c r="H12" s="21">
        <v>11434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172</v>
      </c>
      <c r="AT12" s="21">
        <v>0</v>
      </c>
      <c r="AU12" s="21">
        <v>0</v>
      </c>
      <c r="AV12" s="21">
        <v>0</v>
      </c>
      <c r="AW12" s="21">
        <v>0</v>
      </c>
      <c r="AX12" s="21">
        <v>11606</v>
      </c>
      <c r="AY12" s="21">
        <f>'[1]Tabela de Recursos'!BC11</f>
        <v>0</v>
      </c>
      <c r="AZ12" s="21">
        <f>'[1]Tabela de Recursos'!BD11</f>
        <v>0</v>
      </c>
    </row>
    <row r="13" spans="1:52" ht="8.25" customHeight="1">
      <c r="A13" s="4"/>
      <c r="B13" s="21" t="s">
        <v>128</v>
      </c>
      <c r="C13" s="21">
        <v>64061</v>
      </c>
      <c r="D13" s="21">
        <v>12172</v>
      </c>
      <c r="E13" s="21">
        <v>1284</v>
      </c>
      <c r="F13" s="21">
        <v>2008</v>
      </c>
      <c r="G13" s="21">
        <v>48597</v>
      </c>
      <c r="H13" s="21">
        <v>45998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28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174</v>
      </c>
      <c r="AT13" s="21">
        <v>1</v>
      </c>
      <c r="AU13" s="21">
        <v>0</v>
      </c>
      <c r="AV13" s="21">
        <v>0</v>
      </c>
      <c r="AW13" s="21">
        <v>0</v>
      </c>
      <c r="AX13" s="21">
        <v>46201</v>
      </c>
      <c r="AY13" s="21">
        <f>'[1]Tabela de Recursos'!BC12</f>
        <v>0</v>
      </c>
      <c r="AZ13" s="21">
        <f>'[1]Tabela de Recursos'!BD12</f>
        <v>754.08367848590399</v>
      </c>
    </row>
    <row r="14" spans="1:52" ht="8.25" customHeight="1">
      <c r="A14" s="4"/>
      <c r="B14" s="21" t="s">
        <v>38</v>
      </c>
      <c r="C14" s="21">
        <v>47551</v>
      </c>
      <c r="D14" s="21">
        <v>3771</v>
      </c>
      <c r="E14" s="21">
        <v>74</v>
      </c>
      <c r="F14" s="21">
        <v>1361</v>
      </c>
      <c r="G14" s="21">
        <v>42345</v>
      </c>
      <c r="H14" s="21">
        <v>42265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10</v>
      </c>
      <c r="AT14" s="21">
        <v>4</v>
      </c>
      <c r="AU14" s="21">
        <v>0</v>
      </c>
      <c r="AV14" s="21">
        <v>0</v>
      </c>
      <c r="AW14" s="21">
        <v>0</v>
      </c>
      <c r="AX14" s="21">
        <v>42279</v>
      </c>
      <c r="AY14" s="21">
        <f>'[1]Tabela de Recursos'!BC13</f>
        <v>0</v>
      </c>
      <c r="AZ14" s="21">
        <f>'[1]Tabela de Recursos'!BD13</f>
        <v>64.935483732394403</v>
      </c>
    </row>
    <row r="15" spans="1:52" ht="8.25" customHeight="1">
      <c r="A15" s="5"/>
      <c r="B15" s="21" t="s">
        <v>12</v>
      </c>
      <c r="C15" s="21">
        <v>18621</v>
      </c>
      <c r="D15" s="21">
        <v>2072</v>
      </c>
      <c r="E15" s="21">
        <v>594</v>
      </c>
      <c r="F15" s="21">
        <v>317</v>
      </c>
      <c r="G15" s="21">
        <v>15638</v>
      </c>
      <c r="H15" s="21">
        <v>15637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1</v>
      </c>
      <c r="AT15" s="21">
        <v>0</v>
      </c>
      <c r="AU15" s="21">
        <v>0</v>
      </c>
      <c r="AV15" s="21">
        <v>0</v>
      </c>
      <c r="AW15" s="21">
        <v>0</v>
      </c>
      <c r="AX15" s="21">
        <v>15638</v>
      </c>
      <c r="AY15" s="21">
        <f>'[1]Tabela de Recursos'!BC14</f>
        <v>0</v>
      </c>
      <c r="AZ15" s="21">
        <f>'[1]Tabela de Recursos'!BD14</f>
        <v>0</v>
      </c>
    </row>
    <row r="16" spans="1:52" ht="8.25" customHeight="1">
      <c r="A16" s="10"/>
      <c r="B16" s="20" t="s">
        <v>21</v>
      </c>
      <c r="C16" s="20">
        <v>6326</v>
      </c>
      <c r="D16" s="20">
        <v>372</v>
      </c>
      <c r="E16" s="20">
        <v>3</v>
      </c>
      <c r="F16" s="20">
        <v>131</v>
      </c>
      <c r="G16" s="20">
        <v>5820</v>
      </c>
      <c r="H16" s="20">
        <v>5819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5819</v>
      </c>
      <c r="AY16" s="20">
        <f>'[1]Tabela de Recursos'!BC15</f>
        <v>0</v>
      </c>
      <c r="AZ16" s="20">
        <f>'[1]Tabela de Recursos'!BD15</f>
        <v>0</v>
      </c>
    </row>
    <row r="17" spans="1:52" ht="8.25" customHeight="1">
      <c r="A17" s="10"/>
      <c r="B17" s="20" t="s">
        <v>39</v>
      </c>
      <c r="C17" s="20">
        <v>16328</v>
      </c>
      <c r="D17" s="20">
        <v>1140</v>
      </c>
      <c r="E17" s="20">
        <v>93</v>
      </c>
      <c r="F17" s="20">
        <v>608</v>
      </c>
      <c r="G17" s="20">
        <v>14487</v>
      </c>
      <c r="H17" s="20">
        <v>14445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14445</v>
      </c>
      <c r="AY17" s="20">
        <f>'[1]Tabela de Recursos'!BC16</f>
        <v>0</v>
      </c>
      <c r="AZ17" s="20">
        <f>'[1]Tabela de Recursos'!BD16</f>
        <v>283.46052637499997</v>
      </c>
    </row>
    <row r="18" spans="1:52" ht="8.25" customHeight="1">
      <c r="A18" s="10"/>
      <c r="B18" s="20" t="s">
        <v>40</v>
      </c>
      <c r="C18" s="20">
        <v>21260</v>
      </c>
      <c r="D18" s="20">
        <v>2318</v>
      </c>
      <c r="E18" s="20">
        <v>264</v>
      </c>
      <c r="F18" s="20">
        <v>1546</v>
      </c>
      <c r="G18" s="20">
        <v>17132</v>
      </c>
      <c r="H18" s="20">
        <v>15582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48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15630</v>
      </c>
      <c r="AY18" s="20">
        <f>'[1]Tabela de Recursos'!BC17</f>
        <v>0</v>
      </c>
      <c r="AZ18" s="20">
        <f>'[1]Tabela de Recursos'!BD17</f>
        <v>224.74069056528899</v>
      </c>
    </row>
    <row r="19" spans="1:52" ht="8.25" customHeight="1">
      <c r="A19" s="10"/>
      <c r="B19" s="20" t="s">
        <v>22</v>
      </c>
      <c r="C19" s="20">
        <v>7296</v>
      </c>
      <c r="D19" s="20">
        <v>935</v>
      </c>
      <c r="E19" s="20">
        <v>36</v>
      </c>
      <c r="F19" s="20">
        <v>586</v>
      </c>
      <c r="G19" s="20">
        <v>5739</v>
      </c>
      <c r="H19" s="20">
        <v>5390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5390</v>
      </c>
      <c r="AY19" s="20">
        <f>'[1]Tabela de Recursos'!BC18</f>
        <v>0</v>
      </c>
      <c r="AZ19" s="20">
        <f>'[1]Tabela de Recursos'!BD18</f>
        <v>58.831428602189803</v>
      </c>
    </row>
    <row r="20" spans="1:52" ht="8.25" customHeight="1">
      <c r="A20" s="11"/>
      <c r="B20" s="20" t="s">
        <v>3</v>
      </c>
      <c r="C20" s="20">
        <v>7344</v>
      </c>
      <c r="D20" s="20">
        <v>0</v>
      </c>
      <c r="E20" s="20">
        <v>551</v>
      </c>
      <c r="F20" s="20">
        <v>0</v>
      </c>
      <c r="G20" s="20">
        <v>6793</v>
      </c>
      <c r="H20" s="20">
        <v>0</v>
      </c>
      <c r="I20" s="20">
        <v>0</v>
      </c>
      <c r="J20" s="20">
        <v>0</v>
      </c>
      <c r="K20" s="20">
        <v>927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1</v>
      </c>
      <c r="R20" s="20">
        <v>0</v>
      </c>
      <c r="S20" s="20">
        <v>0</v>
      </c>
      <c r="T20" s="20">
        <v>36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964</v>
      </c>
      <c r="AY20" s="20">
        <f>'[1]Tabela de Recursos'!BC19</f>
        <v>0</v>
      </c>
      <c r="AZ20" s="20">
        <f>'[1]Tabela de Recursos'!BD19</f>
        <v>1123.68669750801</v>
      </c>
    </row>
    <row r="21" spans="1:52" ht="8.25" customHeight="1">
      <c r="A21" s="4"/>
      <c r="B21" s="21" t="s">
        <v>41</v>
      </c>
      <c r="C21" s="21">
        <v>20264</v>
      </c>
      <c r="D21" s="21">
        <v>3800</v>
      </c>
      <c r="E21" s="21">
        <v>1186</v>
      </c>
      <c r="F21" s="21">
        <v>1374</v>
      </c>
      <c r="G21" s="21">
        <v>13904</v>
      </c>
      <c r="H21" s="21">
        <v>279</v>
      </c>
      <c r="I21" s="21">
        <v>0</v>
      </c>
      <c r="J21" s="21">
        <v>0</v>
      </c>
      <c r="K21" s="21">
        <v>12037</v>
      </c>
      <c r="L21" s="21">
        <v>4</v>
      </c>
      <c r="M21" s="21">
        <v>0</v>
      </c>
      <c r="N21" s="21">
        <v>2</v>
      </c>
      <c r="O21" s="21">
        <v>0</v>
      </c>
      <c r="P21" s="21">
        <v>9</v>
      </c>
      <c r="Q21" s="21">
        <v>0</v>
      </c>
      <c r="R21" s="21">
        <v>7</v>
      </c>
      <c r="S21" s="21">
        <v>0</v>
      </c>
      <c r="T21" s="21">
        <v>33</v>
      </c>
      <c r="U21" s="21">
        <v>0</v>
      </c>
      <c r="V21" s="21">
        <v>83</v>
      </c>
      <c r="W21" s="21">
        <v>0</v>
      </c>
      <c r="X21" s="21">
        <v>0</v>
      </c>
      <c r="Y21" s="21">
        <v>10</v>
      </c>
      <c r="Z21" s="21">
        <v>0</v>
      </c>
      <c r="AA21" s="21">
        <v>351</v>
      </c>
      <c r="AB21" s="21">
        <v>5</v>
      </c>
      <c r="AC21" s="21">
        <v>0</v>
      </c>
      <c r="AD21" s="21">
        <v>3</v>
      </c>
      <c r="AE21" s="21">
        <v>11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59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1</v>
      </c>
      <c r="AT21" s="21">
        <v>0</v>
      </c>
      <c r="AU21" s="21">
        <v>0</v>
      </c>
      <c r="AV21" s="21">
        <v>0</v>
      </c>
      <c r="AW21" s="21">
        <v>0</v>
      </c>
      <c r="AX21" s="21">
        <v>12894</v>
      </c>
      <c r="AY21" s="21">
        <f>'[1]Tabela de Recursos'!BC20</f>
        <v>0</v>
      </c>
      <c r="AZ21" s="21">
        <f>'[1]Tabela de Recursos'!BD20</f>
        <v>285.77751423866198</v>
      </c>
    </row>
    <row r="22" spans="1:52" ht="8.25" customHeight="1">
      <c r="A22" s="4"/>
      <c r="B22" s="21" t="s">
        <v>42</v>
      </c>
      <c r="C22" s="21">
        <v>135726</v>
      </c>
      <c r="D22" s="21">
        <v>0</v>
      </c>
      <c r="E22" s="21">
        <v>452</v>
      </c>
      <c r="F22" s="21">
        <v>1777</v>
      </c>
      <c r="G22" s="21">
        <v>133497</v>
      </c>
      <c r="H22" s="21">
        <v>0</v>
      </c>
      <c r="I22" s="21">
        <v>109502</v>
      </c>
      <c r="J22" s="21">
        <v>0</v>
      </c>
      <c r="K22" s="21">
        <v>12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2</v>
      </c>
      <c r="AD22" s="21">
        <v>1</v>
      </c>
      <c r="AE22" s="21">
        <v>7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313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109837</v>
      </c>
      <c r="AY22" s="21">
        <f>'[1]Tabela de Recursos'!BC21</f>
        <v>0</v>
      </c>
      <c r="AZ22" s="21">
        <f>'[1]Tabela de Recursos'!BD21</f>
        <v>9416.8711830737902</v>
      </c>
    </row>
    <row r="23" spans="1:52" ht="8.25" customHeight="1">
      <c r="A23" s="4"/>
      <c r="B23" s="21" t="s">
        <v>0</v>
      </c>
      <c r="C23" s="21">
        <v>63678</v>
      </c>
      <c r="D23" s="21">
        <v>5705</v>
      </c>
      <c r="E23" s="21">
        <v>1569</v>
      </c>
      <c r="F23" s="21">
        <v>171</v>
      </c>
      <c r="G23" s="21">
        <v>56233</v>
      </c>
      <c r="H23" s="21">
        <v>0</v>
      </c>
      <c r="I23" s="21">
        <v>0</v>
      </c>
      <c r="J23" s="21">
        <v>56205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56205</v>
      </c>
      <c r="AY23" s="21">
        <f>'[1]Tabela de Recursos'!BC22</f>
        <v>0</v>
      </c>
      <c r="AZ23" s="21">
        <f>'[1]Tabela de Recursos'!BD22</f>
        <v>0</v>
      </c>
    </row>
    <row r="24" spans="1:52" ht="8.25" customHeight="1">
      <c r="A24" s="4"/>
      <c r="B24" s="21" t="s">
        <v>43</v>
      </c>
      <c r="C24" s="21">
        <v>14890</v>
      </c>
      <c r="D24" s="21">
        <v>1540</v>
      </c>
      <c r="E24" s="21">
        <v>595</v>
      </c>
      <c r="F24" s="21">
        <v>411</v>
      </c>
      <c r="G24" s="21">
        <v>12344</v>
      </c>
      <c r="H24" s="21">
        <v>0</v>
      </c>
      <c r="I24" s="21">
        <v>0</v>
      </c>
      <c r="J24" s="21">
        <v>107</v>
      </c>
      <c r="K24" s="21">
        <v>9685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8</v>
      </c>
      <c r="W24" s="21">
        <v>0</v>
      </c>
      <c r="X24" s="21">
        <v>0</v>
      </c>
      <c r="Y24" s="21">
        <v>7</v>
      </c>
      <c r="Z24" s="21">
        <v>0</v>
      </c>
      <c r="AA24" s="21">
        <v>1</v>
      </c>
      <c r="AB24" s="21">
        <v>294</v>
      </c>
      <c r="AC24" s="21">
        <v>11</v>
      </c>
      <c r="AD24" s="21">
        <v>2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10115</v>
      </c>
      <c r="AY24" s="21">
        <f>'[1]Tabela de Recursos'!BC23</f>
        <v>0</v>
      </c>
      <c r="AZ24" s="21">
        <f>'[1]Tabela de Recursos'!BD23</f>
        <v>683.38682198977006</v>
      </c>
    </row>
    <row r="25" spans="1:52" ht="8.25" customHeight="1">
      <c r="A25" s="5"/>
      <c r="B25" s="21" t="s">
        <v>44</v>
      </c>
      <c r="C25" s="21">
        <v>88953</v>
      </c>
      <c r="D25" s="21">
        <v>15471</v>
      </c>
      <c r="E25" s="21">
        <v>846</v>
      </c>
      <c r="F25" s="21">
        <v>7363</v>
      </c>
      <c r="G25" s="21">
        <v>65273</v>
      </c>
      <c r="H25" s="21">
        <v>302</v>
      </c>
      <c r="I25" s="21">
        <v>0</v>
      </c>
      <c r="J25" s="21">
        <v>0</v>
      </c>
      <c r="K25" s="21">
        <v>0</v>
      </c>
      <c r="L25" s="21">
        <v>63710</v>
      </c>
      <c r="M25" s="21">
        <v>0</v>
      </c>
      <c r="N25" s="21">
        <v>0</v>
      </c>
      <c r="O25" s="21">
        <v>0</v>
      </c>
      <c r="P25" s="21">
        <v>81</v>
      </c>
      <c r="Q25" s="21">
        <v>0</v>
      </c>
      <c r="R25" s="21">
        <v>0</v>
      </c>
      <c r="S25" s="21">
        <v>0</v>
      </c>
      <c r="T25" s="21">
        <v>0</v>
      </c>
      <c r="U25" s="21">
        <v>10</v>
      </c>
      <c r="V25" s="21">
        <v>70</v>
      </c>
      <c r="W25" s="21">
        <v>0</v>
      </c>
      <c r="X25" s="21">
        <v>32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1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430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64636</v>
      </c>
      <c r="AY25" s="21">
        <f>'[1]Tabela de Recursos'!BC24</f>
        <v>0</v>
      </c>
      <c r="AZ25" s="21">
        <f>'[1]Tabela de Recursos'!BD24</f>
        <v>338.97159917628699</v>
      </c>
    </row>
    <row r="26" spans="1:52" ht="8.25" customHeight="1">
      <c r="A26" s="10"/>
      <c r="B26" s="20" t="s">
        <v>45</v>
      </c>
      <c r="C26" s="20">
        <v>10026</v>
      </c>
      <c r="D26" s="20">
        <v>1203</v>
      </c>
      <c r="E26" s="20">
        <v>72</v>
      </c>
      <c r="F26" s="20">
        <v>613</v>
      </c>
      <c r="G26" s="20">
        <v>8138</v>
      </c>
      <c r="H26" s="20">
        <v>51</v>
      </c>
      <c r="I26" s="20">
        <v>0</v>
      </c>
      <c r="J26" s="20">
        <v>0</v>
      </c>
      <c r="K26" s="20">
        <v>0</v>
      </c>
      <c r="L26" s="20">
        <v>8087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8138</v>
      </c>
      <c r="AY26" s="20">
        <f>'[1]Tabela de Recursos'!BC25</f>
        <v>0</v>
      </c>
      <c r="AZ26" s="20">
        <f>'[1]Tabela de Recursos'!BD25</f>
        <v>0</v>
      </c>
    </row>
    <row r="27" spans="1:52" ht="8.25" customHeight="1">
      <c r="A27" s="10"/>
      <c r="B27" s="20" t="s">
        <v>46</v>
      </c>
      <c r="C27" s="20">
        <v>31589</v>
      </c>
      <c r="D27" s="20">
        <v>4387</v>
      </c>
      <c r="E27" s="20">
        <v>459</v>
      </c>
      <c r="F27" s="20">
        <v>1966</v>
      </c>
      <c r="G27" s="20">
        <v>24777</v>
      </c>
      <c r="H27" s="20">
        <v>16</v>
      </c>
      <c r="I27" s="20">
        <v>0</v>
      </c>
      <c r="J27" s="20">
        <v>0</v>
      </c>
      <c r="K27" s="20">
        <v>0</v>
      </c>
      <c r="L27" s="20">
        <v>22601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2154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0</v>
      </c>
      <c r="AX27" s="20">
        <v>24771</v>
      </c>
      <c r="AY27" s="20">
        <f>'[1]Tabela de Recursos'!BC26</f>
        <v>0</v>
      </c>
      <c r="AZ27" s="20">
        <f>'[1]Tabela de Recursos'!BD26</f>
        <v>1</v>
      </c>
    </row>
    <row r="28" spans="1:52" ht="8.25" customHeight="1">
      <c r="A28" s="12"/>
      <c r="B28" s="20" t="s">
        <v>13</v>
      </c>
      <c r="C28" s="20">
        <v>5968</v>
      </c>
      <c r="D28" s="20">
        <v>909</v>
      </c>
      <c r="E28" s="20">
        <v>47</v>
      </c>
      <c r="F28" s="20">
        <v>815</v>
      </c>
      <c r="G28" s="20">
        <v>4197</v>
      </c>
      <c r="H28" s="20">
        <v>2</v>
      </c>
      <c r="I28" s="20">
        <v>0</v>
      </c>
      <c r="J28" s="20">
        <v>0</v>
      </c>
      <c r="K28" s="20">
        <v>4</v>
      </c>
      <c r="L28" s="20">
        <v>2713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7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2726</v>
      </c>
      <c r="AY28" s="20">
        <f>'[1]Tabela de Recursos'!BC27</f>
        <v>0</v>
      </c>
      <c r="AZ28" s="20">
        <f>'[1]Tabela de Recursos'!BD27</f>
        <v>520.49272479485103</v>
      </c>
    </row>
    <row r="29" spans="1:52" ht="8.25" customHeight="1">
      <c r="A29" s="12"/>
      <c r="B29" s="20" t="s">
        <v>14</v>
      </c>
      <c r="C29" s="20">
        <v>16849</v>
      </c>
      <c r="D29" s="20">
        <v>2045</v>
      </c>
      <c r="E29" s="20">
        <v>380</v>
      </c>
      <c r="F29" s="20">
        <v>1762</v>
      </c>
      <c r="G29" s="20">
        <v>12662</v>
      </c>
      <c r="H29" s="20">
        <v>0</v>
      </c>
      <c r="I29" s="20">
        <v>0</v>
      </c>
      <c r="J29" s="20">
        <v>0</v>
      </c>
      <c r="K29" s="20">
        <v>0</v>
      </c>
      <c r="L29" s="20">
        <v>11743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913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12656</v>
      </c>
      <c r="AY29" s="20">
        <f>'[1]Tabela de Recursos'!BC28</f>
        <v>0</v>
      </c>
      <c r="AZ29" s="20">
        <f>'[1]Tabela de Recursos'!BD28</f>
        <v>54</v>
      </c>
    </row>
    <row r="30" spans="1:52" ht="8.25" customHeight="1">
      <c r="A30" s="13"/>
      <c r="B30" s="20" t="s">
        <v>23</v>
      </c>
      <c r="C30" s="20">
        <v>38068</v>
      </c>
      <c r="D30" s="20">
        <v>5336</v>
      </c>
      <c r="E30" s="20">
        <v>347</v>
      </c>
      <c r="F30" s="20">
        <v>5121</v>
      </c>
      <c r="G30" s="20">
        <v>27264</v>
      </c>
      <c r="H30" s="20">
        <v>812</v>
      </c>
      <c r="I30" s="20">
        <v>0</v>
      </c>
      <c r="J30" s="20">
        <v>0</v>
      </c>
      <c r="K30" s="20">
        <v>0</v>
      </c>
      <c r="L30" s="20">
        <v>25751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26563</v>
      </c>
      <c r="AY30" s="20">
        <f>'[1]Tabela de Recursos'!BC29</f>
        <v>0</v>
      </c>
      <c r="AZ30" s="20">
        <f>'[1]Tabela de Recursos'!BD29</f>
        <v>676</v>
      </c>
    </row>
    <row r="31" spans="1:52" ht="8.25" customHeight="1">
      <c r="A31" s="6"/>
      <c r="B31" s="21" t="s">
        <v>30</v>
      </c>
      <c r="C31" s="21">
        <v>41210</v>
      </c>
      <c r="D31" s="21">
        <v>4713</v>
      </c>
      <c r="E31" s="21">
        <v>1037</v>
      </c>
      <c r="F31" s="21">
        <v>1477</v>
      </c>
      <c r="G31" s="21">
        <v>33983</v>
      </c>
      <c r="H31" s="21">
        <v>208</v>
      </c>
      <c r="I31" s="21">
        <v>0</v>
      </c>
      <c r="J31" s="21">
        <v>0</v>
      </c>
      <c r="K31" s="21">
        <v>0</v>
      </c>
      <c r="L31" s="21">
        <v>29566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4199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33973</v>
      </c>
      <c r="AY31" s="21">
        <f>'[1]Tabela de Recursos'!BC30</f>
        <v>0</v>
      </c>
      <c r="AZ31" s="21">
        <f>'[1]Tabela de Recursos'!BD30</f>
        <v>2</v>
      </c>
    </row>
    <row r="32" spans="1:52" ht="8.25" customHeight="1">
      <c r="A32" s="6"/>
      <c r="B32" s="22" t="s">
        <v>65</v>
      </c>
      <c r="C32" s="22">
        <v>24954</v>
      </c>
      <c r="D32" s="22">
        <v>5285</v>
      </c>
      <c r="E32" s="22">
        <v>217</v>
      </c>
      <c r="F32" s="22">
        <v>3054</v>
      </c>
      <c r="G32" s="22">
        <v>16398</v>
      </c>
      <c r="H32" s="22">
        <v>69</v>
      </c>
      <c r="I32" s="22">
        <v>0</v>
      </c>
      <c r="J32" s="22">
        <v>0</v>
      </c>
      <c r="K32" s="22">
        <v>0</v>
      </c>
      <c r="L32" s="22">
        <v>14746</v>
      </c>
      <c r="M32" s="22">
        <v>0</v>
      </c>
      <c r="N32" s="22">
        <v>0</v>
      </c>
      <c r="O32" s="22">
        <v>0</v>
      </c>
      <c r="P32" s="22">
        <v>2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29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129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14975</v>
      </c>
      <c r="AY32" s="22">
        <f>'[1]Tabela de Recursos'!BC31</f>
        <v>0</v>
      </c>
      <c r="AZ32" s="22">
        <f>'[1]Tabela de Recursos'!BD31</f>
        <v>480.06036909090898</v>
      </c>
    </row>
    <row r="33" spans="1:52" ht="8.25" customHeight="1">
      <c r="A33" s="6"/>
      <c r="B33" s="21" t="s">
        <v>47</v>
      </c>
      <c r="C33" s="21">
        <v>47724</v>
      </c>
      <c r="D33" s="21">
        <v>3850</v>
      </c>
      <c r="E33" s="21">
        <v>1298</v>
      </c>
      <c r="F33" s="21">
        <v>3405</v>
      </c>
      <c r="G33" s="21">
        <v>39171</v>
      </c>
      <c r="H33" s="21">
        <v>11</v>
      </c>
      <c r="I33" s="21">
        <v>0</v>
      </c>
      <c r="J33" s="21">
        <v>0</v>
      </c>
      <c r="K33" s="21">
        <v>0</v>
      </c>
      <c r="L33" s="21">
        <v>34088</v>
      </c>
      <c r="M33" s="21">
        <v>0</v>
      </c>
      <c r="N33" s="21">
        <v>6</v>
      </c>
      <c r="O33" s="21">
        <v>0</v>
      </c>
      <c r="P33" s="21">
        <v>15</v>
      </c>
      <c r="Q33" s="21">
        <v>0</v>
      </c>
      <c r="R33" s="21">
        <v>0</v>
      </c>
      <c r="S33" s="21">
        <v>0</v>
      </c>
      <c r="T33" s="21">
        <v>0</v>
      </c>
      <c r="U33" s="21">
        <v>572</v>
      </c>
      <c r="V33" s="21">
        <v>44</v>
      </c>
      <c r="W33" s="21">
        <v>9</v>
      </c>
      <c r="X33" s="21">
        <v>66</v>
      </c>
      <c r="Y33" s="21">
        <v>17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3001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1">
        <v>0</v>
      </c>
      <c r="AV33" s="21">
        <v>0</v>
      </c>
      <c r="AW33" s="21">
        <v>0</v>
      </c>
      <c r="AX33" s="21">
        <v>37829</v>
      </c>
      <c r="AY33" s="21">
        <f>'[1]Tabela de Recursos'!BC32</f>
        <v>0</v>
      </c>
      <c r="AZ33" s="21">
        <f>'[1]Tabela de Recursos'!BD32</f>
        <v>400.76525098778399</v>
      </c>
    </row>
    <row r="34" spans="1:52" ht="8.25" customHeight="1">
      <c r="A34" s="6"/>
      <c r="B34" s="21" t="s">
        <v>31</v>
      </c>
      <c r="C34" s="21">
        <v>10034</v>
      </c>
      <c r="D34" s="21">
        <v>2291</v>
      </c>
      <c r="E34" s="21">
        <v>124</v>
      </c>
      <c r="F34" s="21">
        <v>1187</v>
      </c>
      <c r="G34" s="21">
        <v>6432</v>
      </c>
      <c r="H34" s="21">
        <v>76</v>
      </c>
      <c r="I34" s="21">
        <v>0</v>
      </c>
      <c r="J34" s="21">
        <v>0</v>
      </c>
      <c r="K34" s="21">
        <v>0</v>
      </c>
      <c r="L34" s="21">
        <v>6275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  <c r="AL34" s="21">
        <v>37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6388</v>
      </c>
      <c r="AY34" s="21">
        <f>'[1]Tabela de Recursos'!BC33</f>
        <v>0</v>
      </c>
      <c r="AZ34" s="21">
        <f>'[1]Tabela de Recursos'!BD33</f>
        <v>1.9145299393939399</v>
      </c>
    </row>
    <row r="35" spans="1:52" ht="8.25" customHeight="1">
      <c r="A35" s="7"/>
      <c r="B35" s="21" t="s">
        <v>24</v>
      </c>
      <c r="C35" s="21">
        <v>15750</v>
      </c>
      <c r="D35" s="21">
        <v>3668</v>
      </c>
      <c r="E35" s="21">
        <v>244</v>
      </c>
      <c r="F35" s="21">
        <v>1112</v>
      </c>
      <c r="G35" s="21">
        <v>10726</v>
      </c>
      <c r="H35" s="21">
        <v>757</v>
      </c>
      <c r="I35" s="21">
        <v>0</v>
      </c>
      <c r="J35" s="21">
        <v>0</v>
      </c>
      <c r="K35" s="21">
        <v>0</v>
      </c>
      <c r="L35" s="21">
        <v>8712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15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2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  <c r="AL35" s="21">
        <v>580</v>
      </c>
      <c r="AM35" s="21">
        <v>0</v>
      </c>
      <c r="AN35" s="21">
        <v>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21">
        <v>10066</v>
      </c>
      <c r="AY35" s="21">
        <f>'[1]Tabela de Recursos'!BC34</f>
        <v>0</v>
      </c>
      <c r="AZ35" s="21">
        <f>'[1]Tabela de Recursos'!BD34</f>
        <v>207</v>
      </c>
    </row>
    <row r="36" spans="1:52" ht="8.25" customHeight="1">
      <c r="A36" s="12"/>
      <c r="B36" s="20" t="s">
        <v>129</v>
      </c>
      <c r="C36" s="20">
        <v>52412</v>
      </c>
      <c r="D36" s="20">
        <v>9247</v>
      </c>
      <c r="E36" s="20">
        <v>1306</v>
      </c>
      <c r="F36" s="20">
        <v>3570</v>
      </c>
      <c r="G36" s="20">
        <v>38289</v>
      </c>
      <c r="H36" s="20">
        <v>1910</v>
      </c>
      <c r="I36" s="20">
        <v>0</v>
      </c>
      <c r="J36" s="20">
        <v>0</v>
      </c>
      <c r="K36" s="20">
        <v>6</v>
      </c>
      <c r="L36" s="20">
        <v>34294</v>
      </c>
      <c r="M36" s="20">
        <v>0</v>
      </c>
      <c r="N36" s="20">
        <v>0</v>
      </c>
      <c r="O36" s="20">
        <v>0</v>
      </c>
      <c r="P36" s="20">
        <v>8</v>
      </c>
      <c r="Q36" s="20">
        <v>0</v>
      </c>
      <c r="R36" s="20">
        <v>7</v>
      </c>
      <c r="S36" s="20">
        <v>0</v>
      </c>
      <c r="T36" s="20">
        <v>0</v>
      </c>
      <c r="U36" s="20">
        <v>0</v>
      </c>
      <c r="V36" s="20">
        <v>24</v>
      </c>
      <c r="W36" s="20">
        <v>21</v>
      </c>
      <c r="X36" s="20">
        <v>0</v>
      </c>
      <c r="Y36" s="20">
        <v>3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4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1082</v>
      </c>
      <c r="AM36" s="20">
        <v>8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37367</v>
      </c>
      <c r="AY36" s="20">
        <f>'[1]Tabela de Recursos'!BC35</f>
        <v>0</v>
      </c>
      <c r="AZ36" s="20">
        <f>'[1]Tabela de Recursos'!BD35</f>
        <v>210.66078206506026</v>
      </c>
    </row>
    <row r="37" spans="1:52" ht="8.25" customHeight="1">
      <c r="A37" s="12"/>
      <c r="B37" s="20" t="s">
        <v>25</v>
      </c>
      <c r="C37" s="20">
        <v>95754</v>
      </c>
      <c r="D37" s="20">
        <v>23901</v>
      </c>
      <c r="E37" s="20">
        <v>547</v>
      </c>
      <c r="F37" s="20">
        <v>10905</v>
      </c>
      <c r="G37" s="20">
        <v>60401</v>
      </c>
      <c r="H37" s="20">
        <v>30</v>
      </c>
      <c r="I37" s="20">
        <v>0</v>
      </c>
      <c r="J37" s="20">
        <v>0</v>
      </c>
      <c r="K37" s="20">
        <v>498</v>
      </c>
      <c r="L37" s="20">
        <v>48663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8</v>
      </c>
      <c r="V37" s="20">
        <v>43</v>
      </c>
      <c r="W37" s="20">
        <v>101</v>
      </c>
      <c r="X37" s="20">
        <v>188</v>
      </c>
      <c r="Y37" s="20">
        <v>99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1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9590</v>
      </c>
      <c r="AM37" s="20">
        <v>0</v>
      </c>
      <c r="AN37" s="20">
        <v>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20">
        <v>0</v>
      </c>
      <c r="AX37" s="20">
        <v>59221</v>
      </c>
      <c r="AY37" s="20">
        <f>'[1]Tabela de Recursos'!BC36</f>
        <v>0</v>
      </c>
      <c r="AZ37" s="20">
        <f>'[1]Tabela de Recursos'!BD36</f>
        <v>533.555956877531</v>
      </c>
    </row>
    <row r="38" spans="1:52" ht="8.25" customHeight="1">
      <c r="A38" s="12"/>
      <c r="B38" s="20" t="s">
        <v>48</v>
      </c>
      <c r="C38" s="20">
        <v>93905</v>
      </c>
      <c r="D38" s="20">
        <v>14037</v>
      </c>
      <c r="E38" s="20">
        <v>1330</v>
      </c>
      <c r="F38" s="20">
        <v>19711</v>
      </c>
      <c r="G38" s="20">
        <v>58827</v>
      </c>
      <c r="H38" s="20">
        <v>298</v>
      </c>
      <c r="I38" s="20">
        <v>0</v>
      </c>
      <c r="J38" s="20">
        <v>0</v>
      </c>
      <c r="K38" s="20">
        <v>0</v>
      </c>
      <c r="L38" s="20">
        <v>53490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9</v>
      </c>
      <c r="S38" s="20">
        <v>0</v>
      </c>
      <c r="T38" s="20">
        <v>0</v>
      </c>
      <c r="U38" s="20">
        <v>30</v>
      </c>
      <c r="V38" s="20">
        <v>0</v>
      </c>
      <c r="W38" s="20">
        <v>0</v>
      </c>
      <c r="X38" s="20">
        <v>0</v>
      </c>
      <c r="Y38" s="20">
        <v>17</v>
      </c>
      <c r="Z38" s="20">
        <v>2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430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54276</v>
      </c>
      <c r="AY38" s="20">
        <f>'[1]Tabela de Recursos'!BC37</f>
        <v>0</v>
      </c>
      <c r="AZ38" s="20">
        <f>'[1]Tabela de Recursos'!BD37</f>
        <v>1614.6958856650599</v>
      </c>
    </row>
    <row r="39" spans="1:52" ht="8.25" customHeight="1">
      <c r="A39" s="12"/>
      <c r="B39" s="20" t="s">
        <v>49</v>
      </c>
      <c r="C39" s="20">
        <v>25228</v>
      </c>
      <c r="D39" s="20">
        <v>1459</v>
      </c>
      <c r="E39" s="20">
        <v>27</v>
      </c>
      <c r="F39" s="20">
        <v>6820</v>
      </c>
      <c r="G39" s="20">
        <v>16922</v>
      </c>
      <c r="H39" s="20">
        <v>122</v>
      </c>
      <c r="I39" s="20">
        <v>0</v>
      </c>
      <c r="J39" s="20">
        <v>0</v>
      </c>
      <c r="K39" s="20">
        <v>0</v>
      </c>
      <c r="L39" s="20">
        <v>10</v>
      </c>
      <c r="M39" s="20">
        <v>13265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4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13401</v>
      </c>
      <c r="AY39" s="20">
        <f>'[1]Tabela de Recursos'!BC38</f>
        <v>0</v>
      </c>
      <c r="AZ39" s="20">
        <f>'[1]Tabela de Recursos'!BD38</f>
        <v>1110.20351342034</v>
      </c>
    </row>
    <row r="40" spans="1:52" ht="8.25" customHeight="1">
      <c r="A40" s="13"/>
      <c r="B40" s="20" t="s">
        <v>32</v>
      </c>
      <c r="C40" s="20">
        <v>11586</v>
      </c>
      <c r="D40" s="20">
        <v>1110</v>
      </c>
      <c r="E40" s="20">
        <v>129</v>
      </c>
      <c r="F40" s="20">
        <v>915</v>
      </c>
      <c r="G40" s="20">
        <v>9432</v>
      </c>
      <c r="H40" s="20">
        <v>707</v>
      </c>
      <c r="I40" s="20">
        <v>0</v>
      </c>
      <c r="J40" s="20">
        <v>0</v>
      </c>
      <c r="K40" s="20">
        <v>0</v>
      </c>
      <c r="L40" s="20">
        <v>2</v>
      </c>
      <c r="M40" s="20">
        <v>0</v>
      </c>
      <c r="N40" s="20">
        <v>7117</v>
      </c>
      <c r="O40" s="20">
        <v>33</v>
      </c>
      <c r="P40" s="20">
        <v>0</v>
      </c>
      <c r="Q40" s="20">
        <v>0</v>
      </c>
      <c r="R40" s="20">
        <v>1</v>
      </c>
      <c r="S40" s="20">
        <v>0</v>
      </c>
      <c r="T40" s="20">
        <v>0</v>
      </c>
      <c r="U40" s="20">
        <v>0</v>
      </c>
      <c r="V40" s="20">
        <v>38</v>
      </c>
      <c r="W40" s="20">
        <v>6</v>
      </c>
      <c r="X40" s="20">
        <v>0</v>
      </c>
      <c r="Y40" s="20">
        <v>0</v>
      </c>
      <c r="Z40" s="20">
        <v>4</v>
      </c>
      <c r="AA40" s="20">
        <v>0</v>
      </c>
      <c r="AB40" s="20">
        <v>0</v>
      </c>
      <c r="AC40" s="20">
        <v>0</v>
      </c>
      <c r="AD40" s="20">
        <v>0</v>
      </c>
      <c r="AE40" s="20">
        <v>4</v>
      </c>
      <c r="AF40" s="20">
        <v>8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7920</v>
      </c>
      <c r="AY40" s="20">
        <f>'[1]Tabela de Recursos'!BC39</f>
        <v>0</v>
      </c>
      <c r="AZ40" s="20">
        <f>'[1]Tabela de Recursos'!BD39</f>
        <v>748.60635674183504</v>
      </c>
    </row>
    <row r="41" spans="1:52" ht="8.25" customHeight="1">
      <c r="A41" s="6"/>
      <c r="B41" s="21" t="s">
        <v>130</v>
      </c>
      <c r="C41" s="21">
        <v>54659</v>
      </c>
      <c r="D41" s="21">
        <v>9426</v>
      </c>
      <c r="E41" s="21">
        <v>580</v>
      </c>
      <c r="F41" s="21">
        <v>6336</v>
      </c>
      <c r="G41" s="21">
        <v>38317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31522</v>
      </c>
      <c r="O41" s="21">
        <v>535</v>
      </c>
      <c r="P41" s="21">
        <v>15</v>
      </c>
      <c r="Q41" s="21">
        <v>0</v>
      </c>
      <c r="R41" s="21">
        <v>18</v>
      </c>
      <c r="S41" s="21">
        <v>11</v>
      </c>
      <c r="T41" s="21">
        <v>0</v>
      </c>
      <c r="U41" s="21">
        <v>0</v>
      </c>
      <c r="V41" s="21">
        <v>160</v>
      </c>
      <c r="W41" s="21">
        <v>55</v>
      </c>
      <c r="X41" s="21">
        <v>5</v>
      </c>
      <c r="Y41" s="21">
        <v>9</v>
      </c>
      <c r="Z41" s="21">
        <v>756</v>
      </c>
      <c r="AA41" s="21">
        <v>72</v>
      </c>
      <c r="AB41" s="21">
        <v>0</v>
      </c>
      <c r="AC41" s="21">
        <v>0</v>
      </c>
      <c r="AD41" s="21">
        <v>35</v>
      </c>
      <c r="AE41" s="21">
        <v>236</v>
      </c>
      <c r="AF41" s="21">
        <v>18</v>
      </c>
      <c r="AG41" s="21">
        <v>31</v>
      </c>
      <c r="AH41" s="21">
        <v>45</v>
      </c>
      <c r="AI41" s="21">
        <v>0</v>
      </c>
      <c r="AJ41" s="21">
        <v>0</v>
      </c>
      <c r="AK41" s="21">
        <v>0</v>
      </c>
      <c r="AL41" s="21">
        <v>46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23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33592</v>
      </c>
      <c r="AY41" s="21">
        <f>'[1]Tabela de Recursos'!BC40</f>
        <v>0</v>
      </c>
      <c r="AZ41" s="21">
        <f>'[1]Tabela de Recursos'!BD40</f>
        <v>1289.4736468061899</v>
      </c>
    </row>
    <row r="42" spans="1:52" ht="8.25" customHeight="1">
      <c r="A42" s="6"/>
      <c r="B42" s="21" t="s">
        <v>4</v>
      </c>
      <c r="C42" s="21">
        <v>95379</v>
      </c>
      <c r="D42" s="21">
        <v>27945</v>
      </c>
      <c r="E42" s="21">
        <v>810</v>
      </c>
      <c r="F42" s="21">
        <v>13979</v>
      </c>
      <c r="G42" s="21">
        <v>52645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220</v>
      </c>
      <c r="O42" s="21">
        <v>47287</v>
      </c>
      <c r="P42" s="21">
        <v>180</v>
      </c>
      <c r="Q42" s="21">
        <v>0</v>
      </c>
      <c r="R42" s="21">
        <v>1</v>
      </c>
      <c r="S42" s="21">
        <v>1</v>
      </c>
      <c r="T42" s="21">
        <v>0</v>
      </c>
      <c r="U42" s="21">
        <v>0</v>
      </c>
      <c r="V42" s="21">
        <v>0</v>
      </c>
      <c r="W42" s="21">
        <v>25</v>
      </c>
      <c r="X42" s="21">
        <v>0</v>
      </c>
      <c r="Y42" s="21">
        <v>0</v>
      </c>
      <c r="Z42" s="21">
        <v>21</v>
      </c>
      <c r="AA42" s="21">
        <v>0</v>
      </c>
      <c r="AB42" s="21">
        <v>0</v>
      </c>
      <c r="AC42" s="21">
        <v>0</v>
      </c>
      <c r="AD42" s="21">
        <v>0</v>
      </c>
      <c r="AE42" s="21">
        <v>64</v>
      </c>
      <c r="AF42" s="21">
        <v>3</v>
      </c>
      <c r="AG42" s="21">
        <v>0</v>
      </c>
      <c r="AH42" s="21">
        <v>1</v>
      </c>
      <c r="AI42" s="21">
        <v>0</v>
      </c>
      <c r="AJ42" s="21">
        <v>0</v>
      </c>
      <c r="AK42" s="21">
        <v>0</v>
      </c>
      <c r="AL42" s="21">
        <v>316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48119</v>
      </c>
      <c r="AY42" s="21">
        <f>'[1]Tabela de Recursos'!BC41</f>
        <v>0</v>
      </c>
      <c r="AZ42" s="21">
        <f>'[1]Tabela de Recursos'!BD41</f>
        <v>617.17911048670101</v>
      </c>
    </row>
    <row r="43" spans="1:52" ht="8.25" customHeight="1">
      <c r="A43" s="6"/>
      <c r="B43" s="21" t="s">
        <v>50</v>
      </c>
      <c r="C43" s="21">
        <v>49020</v>
      </c>
      <c r="D43" s="21">
        <v>10840</v>
      </c>
      <c r="E43" s="21">
        <v>527</v>
      </c>
      <c r="F43" s="21">
        <v>6941</v>
      </c>
      <c r="G43" s="21">
        <v>30712</v>
      </c>
      <c r="H43" s="21">
        <v>0</v>
      </c>
      <c r="I43" s="21">
        <v>0</v>
      </c>
      <c r="J43" s="21">
        <v>0</v>
      </c>
      <c r="K43" s="21">
        <v>0</v>
      </c>
      <c r="L43" s="21">
        <v>53</v>
      </c>
      <c r="M43" s="21">
        <v>0</v>
      </c>
      <c r="N43" s="21">
        <v>23</v>
      </c>
      <c r="O43" s="21">
        <v>166</v>
      </c>
      <c r="P43" s="21">
        <v>28373</v>
      </c>
      <c r="Q43" s="21">
        <v>2</v>
      </c>
      <c r="R43" s="21">
        <v>47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35</v>
      </c>
      <c r="Z43" s="21">
        <v>130</v>
      </c>
      <c r="AA43" s="21">
        <v>0</v>
      </c>
      <c r="AB43" s="21">
        <v>0</v>
      </c>
      <c r="AC43" s="21">
        <v>0</v>
      </c>
      <c r="AD43" s="21">
        <v>13</v>
      </c>
      <c r="AE43" s="21">
        <v>65</v>
      </c>
      <c r="AF43" s="21">
        <v>0</v>
      </c>
      <c r="AG43" s="21">
        <v>0</v>
      </c>
      <c r="AH43" s="21">
        <v>5</v>
      </c>
      <c r="AI43" s="21">
        <v>1</v>
      </c>
      <c r="AJ43" s="21">
        <v>0</v>
      </c>
      <c r="AK43" s="21">
        <v>0</v>
      </c>
      <c r="AL43" s="21">
        <v>74</v>
      </c>
      <c r="AM43" s="21">
        <v>0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1">
        <v>28987</v>
      </c>
      <c r="AY43" s="21">
        <f>'[1]Tabela de Recursos'!BC42</f>
        <v>0</v>
      </c>
      <c r="AZ43" s="21">
        <f>'[1]Tabela de Recursos'!BD42</f>
        <v>556.191957510115</v>
      </c>
    </row>
    <row r="44" spans="1:52" ht="8.25" customHeight="1">
      <c r="A44" s="6"/>
      <c r="B44" s="21" t="s">
        <v>66</v>
      </c>
      <c r="C44" s="21">
        <v>28284</v>
      </c>
      <c r="D44" s="21">
        <v>4671</v>
      </c>
      <c r="E44" s="21">
        <v>390</v>
      </c>
      <c r="F44" s="21">
        <v>2332</v>
      </c>
      <c r="G44" s="21">
        <v>20891</v>
      </c>
      <c r="H44" s="21">
        <v>36</v>
      </c>
      <c r="I44" s="21">
        <v>0</v>
      </c>
      <c r="J44" s="21">
        <v>0</v>
      </c>
      <c r="K44" s="21">
        <v>0</v>
      </c>
      <c r="L44" s="21">
        <v>1</v>
      </c>
      <c r="M44" s="21">
        <v>0</v>
      </c>
      <c r="N44" s="21">
        <v>7</v>
      </c>
      <c r="O44" s="21">
        <v>0</v>
      </c>
      <c r="P44" s="21">
        <v>1</v>
      </c>
      <c r="Q44" s="21">
        <v>20240</v>
      </c>
      <c r="R44" s="21">
        <v>114</v>
      </c>
      <c r="S44" s="21">
        <v>1</v>
      </c>
      <c r="T44" s="21">
        <v>0</v>
      </c>
      <c r="U44" s="21">
        <v>0</v>
      </c>
      <c r="V44" s="21">
        <v>5</v>
      </c>
      <c r="W44" s="21">
        <v>0</v>
      </c>
      <c r="X44" s="21">
        <v>0</v>
      </c>
      <c r="Y44" s="21">
        <v>0</v>
      </c>
      <c r="Z44" s="21">
        <v>15</v>
      </c>
      <c r="AA44" s="21">
        <v>16</v>
      </c>
      <c r="AB44" s="21">
        <v>0</v>
      </c>
      <c r="AC44" s="21">
        <v>0</v>
      </c>
      <c r="AD44" s="21">
        <v>46</v>
      </c>
      <c r="AE44" s="21">
        <v>98</v>
      </c>
      <c r="AF44" s="21">
        <v>1</v>
      </c>
      <c r="AG44" s="21">
        <v>1</v>
      </c>
      <c r="AH44" s="21">
        <v>0</v>
      </c>
      <c r="AI44" s="21">
        <v>0</v>
      </c>
      <c r="AJ44" s="21">
        <v>0</v>
      </c>
      <c r="AK44" s="21">
        <v>0</v>
      </c>
      <c r="AL44" s="21">
        <v>43</v>
      </c>
      <c r="AM44" s="21">
        <v>0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21">
        <v>20625</v>
      </c>
      <c r="AY44" s="21">
        <f>'[1]Tabela de Recursos'!BC43</f>
        <v>0</v>
      </c>
      <c r="AZ44" s="21">
        <f>'[1]Tabela de Recursos'!BD43</f>
        <v>156</v>
      </c>
    </row>
    <row r="45" spans="1:52" ht="8.25" customHeight="1">
      <c r="A45" s="7"/>
      <c r="B45" s="22" t="s">
        <v>26</v>
      </c>
      <c r="C45" s="22">
        <v>12938</v>
      </c>
      <c r="D45" s="22">
        <v>1059</v>
      </c>
      <c r="E45" s="22">
        <v>228</v>
      </c>
      <c r="F45" s="22">
        <v>146</v>
      </c>
      <c r="G45" s="22">
        <v>11505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10836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10836</v>
      </c>
      <c r="AY45" s="22">
        <f>'[1]Tabela de Recursos'!BC44</f>
        <v>0</v>
      </c>
      <c r="AZ45" s="22">
        <f>'[1]Tabela de Recursos'!BD44</f>
        <v>448</v>
      </c>
    </row>
    <row r="46" spans="1:52" ht="8.25" customHeight="1">
      <c r="A46" s="12"/>
      <c r="B46" s="20" t="s">
        <v>51</v>
      </c>
      <c r="C46" s="20">
        <v>62742</v>
      </c>
      <c r="D46" s="20">
        <v>9586</v>
      </c>
      <c r="E46" s="20">
        <v>783</v>
      </c>
      <c r="F46" s="20">
        <v>6401</v>
      </c>
      <c r="G46" s="20">
        <v>45972</v>
      </c>
      <c r="H46" s="20">
        <v>0</v>
      </c>
      <c r="I46" s="20">
        <v>0</v>
      </c>
      <c r="J46" s="20">
        <v>0</v>
      </c>
      <c r="K46" s="20">
        <v>0</v>
      </c>
      <c r="L46" s="20">
        <v>6</v>
      </c>
      <c r="M46" s="20">
        <v>15</v>
      </c>
      <c r="N46" s="20">
        <v>6</v>
      </c>
      <c r="O46" s="20">
        <v>2</v>
      </c>
      <c r="P46" s="20">
        <v>2</v>
      </c>
      <c r="Q46" s="20">
        <v>11</v>
      </c>
      <c r="R46" s="20">
        <v>41847</v>
      </c>
      <c r="S46" s="20">
        <v>334</v>
      </c>
      <c r="T46" s="20">
        <v>0</v>
      </c>
      <c r="U46" s="20">
        <v>0</v>
      </c>
      <c r="V46" s="20">
        <v>80</v>
      </c>
      <c r="W46" s="20">
        <v>10</v>
      </c>
      <c r="X46" s="20">
        <v>78</v>
      </c>
      <c r="Y46" s="20">
        <v>17</v>
      </c>
      <c r="Z46" s="20">
        <v>254</v>
      </c>
      <c r="AA46" s="20">
        <v>83</v>
      </c>
      <c r="AB46" s="20">
        <v>0</v>
      </c>
      <c r="AC46" s="20">
        <v>8</v>
      </c>
      <c r="AD46" s="20">
        <v>3</v>
      </c>
      <c r="AE46" s="20">
        <v>51</v>
      </c>
      <c r="AF46" s="20">
        <v>23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  <c r="AL46" s="20">
        <v>79</v>
      </c>
      <c r="AM46" s="20">
        <v>0</v>
      </c>
      <c r="AN46" s="20">
        <v>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20">
        <v>0</v>
      </c>
      <c r="AW46" s="20">
        <v>0</v>
      </c>
      <c r="AX46" s="20">
        <v>42909</v>
      </c>
      <c r="AY46" s="20">
        <f>'[1]Tabela de Recursos'!BC45</f>
        <v>0</v>
      </c>
      <c r="AZ46" s="20">
        <f>'[1]Tabela de Recursos'!BD45</f>
        <v>1538.7435807714</v>
      </c>
    </row>
    <row r="47" spans="1:52" ht="8.25" customHeight="1">
      <c r="A47" s="12"/>
      <c r="B47" s="20" t="s">
        <v>52</v>
      </c>
      <c r="C47" s="20">
        <v>25998</v>
      </c>
      <c r="D47" s="20">
        <v>5218</v>
      </c>
      <c r="E47" s="20">
        <v>271</v>
      </c>
      <c r="F47" s="20">
        <v>2427</v>
      </c>
      <c r="G47" s="20">
        <v>18082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21</v>
      </c>
      <c r="O47" s="20">
        <v>0</v>
      </c>
      <c r="P47" s="20">
        <v>0</v>
      </c>
      <c r="Q47" s="20">
        <v>0</v>
      </c>
      <c r="R47" s="20">
        <v>470</v>
      </c>
      <c r="S47" s="20">
        <v>15943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12</v>
      </c>
      <c r="Z47" s="20">
        <v>33</v>
      </c>
      <c r="AA47" s="20">
        <v>3</v>
      </c>
      <c r="AB47" s="20">
        <v>0</v>
      </c>
      <c r="AC47" s="20">
        <v>0</v>
      </c>
      <c r="AD47" s="20">
        <v>8</v>
      </c>
      <c r="AE47" s="20">
        <v>47</v>
      </c>
      <c r="AF47" s="20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50</v>
      </c>
      <c r="AM47" s="20">
        <v>0</v>
      </c>
      <c r="AN47" s="20">
        <v>0</v>
      </c>
      <c r="AO47" s="20">
        <v>1279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20">
        <v>0</v>
      </c>
      <c r="AW47" s="20">
        <v>0</v>
      </c>
      <c r="AX47" s="20">
        <v>17866</v>
      </c>
      <c r="AY47" s="20">
        <f>'[1]Tabela de Recursos'!BC46</f>
        <v>0</v>
      </c>
      <c r="AZ47" s="20">
        <f>'[1]Tabela de Recursos'!BD46</f>
        <v>53.7627945949367</v>
      </c>
    </row>
    <row r="48" spans="1:52" ht="8.25" customHeight="1">
      <c r="A48" s="12"/>
      <c r="B48" s="20" t="s">
        <v>15</v>
      </c>
      <c r="C48" s="20">
        <v>80649</v>
      </c>
      <c r="D48" s="20">
        <v>14826</v>
      </c>
      <c r="E48" s="20">
        <v>589</v>
      </c>
      <c r="F48" s="20">
        <v>18320</v>
      </c>
      <c r="G48" s="20">
        <v>46914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46914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46914</v>
      </c>
      <c r="AY48" s="20">
        <f>'[1]Tabela de Recursos'!BC47</f>
        <v>0</v>
      </c>
      <c r="AZ48" s="20">
        <f>'[1]Tabela de Recursos'!BD47</f>
        <v>0</v>
      </c>
    </row>
    <row r="49" spans="1:52" ht="8.25" customHeight="1">
      <c r="A49" s="12"/>
      <c r="B49" s="20" t="s">
        <v>33</v>
      </c>
      <c r="C49" s="20">
        <v>15699</v>
      </c>
      <c r="D49" s="20">
        <v>705</v>
      </c>
      <c r="E49" s="20">
        <v>335</v>
      </c>
      <c r="F49" s="20">
        <v>1357</v>
      </c>
      <c r="G49" s="20">
        <v>13302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12772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20">
        <v>0</v>
      </c>
      <c r="AW49" s="20">
        <v>0</v>
      </c>
      <c r="AX49" s="20">
        <v>12772</v>
      </c>
      <c r="AY49" s="20">
        <f>'[1]Tabela de Recursos'!BC48</f>
        <v>0</v>
      </c>
      <c r="AZ49" s="20">
        <f>'[1]Tabela de Recursos'!BD48</f>
        <v>34.5652173887324</v>
      </c>
    </row>
    <row r="50" spans="1:52" ht="8.25" customHeight="1">
      <c r="A50" s="12"/>
      <c r="B50" s="20" t="s">
        <v>27</v>
      </c>
      <c r="C50" s="20">
        <v>263488</v>
      </c>
      <c r="D50" s="20">
        <v>20574</v>
      </c>
      <c r="E50" s="20">
        <v>2189</v>
      </c>
      <c r="F50" s="20">
        <v>40354</v>
      </c>
      <c r="G50" s="20">
        <v>200371</v>
      </c>
      <c r="H50" s="20">
        <v>0</v>
      </c>
      <c r="I50" s="20">
        <v>1292</v>
      </c>
      <c r="J50" s="20">
        <v>0</v>
      </c>
      <c r="K50" s="20">
        <v>4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166172</v>
      </c>
      <c r="U50" s="20">
        <v>0</v>
      </c>
      <c r="V50" s="20">
        <v>1068</v>
      </c>
      <c r="W50" s="20">
        <v>0</v>
      </c>
      <c r="X50" s="20">
        <v>25</v>
      </c>
      <c r="Y50" s="20">
        <v>116</v>
      </c>
      <c r="Z50" s="20">
        <v>0</v>
      </c>
      <c r="AA50" s="20">
        <v>87</v>
      </c>
      <c r="AB50" s="20">
        <v>67</v>
      </c>
      <c r="AC50" s="20">
        <v>0</v>
      </c>
      <c r="AD50" s="20">
        <v>0</v>
      </c>
      <c r="AE50" s="20">
        <v>7</v>
      </c>
      <c r="AF50" s="20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4510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173348</v>
      </c>
      <c r="AY50" s="20">
        <f>'[1]Tabela de Recursos'!BC49</f>
        <v>0</v>
      </c>
      <c r="AZ50" s="20">
        <f>'[1]Tabela de Recursos'!BD49</f>
        <v>6507.7796989278195</v>
      </c>
    </row>
    <row r="51" spans="1:52" ht="8.25" customHeight="1">
      <c r="A51" s="8"/>
      <c r="B51" s="21" t="s">
        <v>67</v>
      </c>
      <c r="C51" s="21">
        <v>47386</v>
      </c>
      <c r="D51" s="21">
        <v>4997</v>
      </c>
      <c r="E51" s="21">
        <v>496</v>
      </c>
      <c r="F51" s="21">
        <v>7983</v>
      </c>
      <c r="G51" s="21">
        <v>33910</v>
      </c>
      <c r="H51" s="21">
        <v>16</v>
      </c>
      <c r="I51" s="21">
        <v>0</v>
      </c>
      <c r="J51" s="21">
        <v>0</v>
      </c>
      <c r="K51" s="21">
        <v>0</v>
      </c>
      <c r="L51" s="21">
        <v>14212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19098</v>
      </c>
      <c r="V51" s="21">
        <v>16</v>
      </c>
      <c r="W51" s="21">
        <v>0</v>
      </c>
      <c r="X51" s="21">
        <v>84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319</v>
      </c>
      <c r="AM51" s="21">
        <v>39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33784</v>
      </c>
      <c r="AY51" s="21">
        <f>'[1]Tabela de Recursos'!BC50</f>
        <v>0</v>
      </c>
      <c r="AZ51" s="21">
        <f>'[1]Tabela de Recursos'!BD50</f>
        <v>0</v>
      </c>
    </row>
    <row r="52" spans="1:52" ht="8.25" customHeight="1">
      <c r="A52" s="8"/>
      <c r="B52" s="21" t="s">
        <v>53</v>
      </c>
      <c r="C52" s="21">
        <v>64710</v>
      </c>
      <c r="D52" s="21">
        <v>6891</v>
      </c>
      <c r="E52" s="21">
        <v>1143</v>
      </c>
      <c r="F52" s="21">
        <v>3886</v>
      </c>
      <c r="G52" s="21">
        <v>52790</v>
      </c>
      <c r="H52" s="21">
        <v>0</v>
      </c>
      <c r="I52" s="21">
        <v>62</v>
      </c>
      <c r="J52" s="21">
        <v>0</v>
      </c>
      <c r="K52" s="21">
        <v>674</v>
      </c>
      <c r="L52" s="21">
        <v>744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8</v>
      </c>
      <c r="S52" s="21">
        <v>0</v>
      </c>
      <c r="T52" s="21">
        <v>9</v>
      </c>
      <c r="U52" s="21">
        <v>7</v>
      </c>
      <c r="V52" s="21">
        <v>35141</v>
      </c>
      <c r="W52" s="21">
        <v>45</v>
      </c>
      <c r="X52" s="21">
        <v>81</v>
      </c>
      <c r="Y52" s="21">
        <v>534</v>
      </c>
      <c r="Z52" s="21">
        <v>6</v>
      </c>
      <c r="AA52" s="21">
        <v>91</v>
      </c>
      <c r="AB52" s="21">
        <v>26</v>
      </c>
      <c r="AC52" s="21">
        <v>983</v>
      </c>
      <c r="AD52" s="21">
        <v>5</v>
      </c>
      <c r="AE52" s="21">
        <v>7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1">
        <v>0</v>
      </c>
      <c r="AL52" s="21">
        <v>232</v>
      </c>
      <c r="AM52" s="21">
        <v>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448</v>
      </c>
      <c r="AT52" s="21">
        <v>0</v>
      </c>
      <c r="AU52" s="21">
        <v>0</v>
      </c>
      <c r="AV52" s="21">
        <v>0</v>
      </c>
      <c r="AW52" s="21">
        <v>0</v>
      </c>
      <c r="AX52" s="21">
        <v>39103</v>
      </c>
      <c r="AY52" s="21">
        <f>'[1]Tabela de Recursos'!BC51</f>
        <v>0</v>
      </c>
      <c r="AZ52" s="21">
        <f>'[1]Tabela de Recursos'!BD51</f>
        <v>4014.7603667015101</v>
      </c>
    </row>
    <row r="53" spans="1:52" ht="8.25" customHeight="1">
      <c r="A53" s="9"/>
      <c r="B53" s="21" t="s">
        <v>54</v>
      </c>
      <c r="C53" s="21">
        <v>45427</v>
      </c>
      <c r="D53" s="21">
        <v>2814</v>
      </c>
      <c r="E53" s="21">
        <v>670</v>
      </c>
      <c r="F53" s="21">
        <v>2301</v>
      </c>
      <c r="G53" s="21">
        <v>39642</v>
      </c>
      <c r="H53" s="21">
        <v>0</v>
      </c>
      <c r="I53" s="21">
        <v>0</v>
      </c>
      <c r="J53" s="21">
        <v>0</v>
      </c>
      <c r="K53" s="21">
        <v>0</v>
      </c>
      <c r="L53" s="21">
        <v>463</v>
      </c>
      <c r="M53" s="21">
        <v>0</v>
      </c>
      <c r="N53" s="21">
        <v>0</v>
      </c>
      <c r="O53" s="21">
        <v>0</v>
      </c>
      <c r="P53" s="21">
        <v>1</v>
      </c>
      <c r="Q53" s="21">
        <v>0</v>
      </c>
      <c r="R53" s="21">
        <v>0</v>
      </c>
      <c r="S53" s="21">
        <v>0</v>
      </c>
      <c r="T53" s="21">
        <v>226</v>
      </c>
      <c r="U53" s="21">
        <v>4</v>
      </c>
      <c r="V53" s="21">
        <v>23289</v>
      </c>
      <c r="W53" s="21">
        <v>105</v>
      </c>
      <c r="X53" s="21">
        <v>103</v>
      </c>
      <c r="Y53" s="21">
        <v>1450</v>
      </c>
      <c r="Z53" s="21">
        <v>54</v>
      </c>
      <c r="AA53" s="21">
        <v>43</v>
      </c>
      <c r="AB53" s="21">
        <v>35</v>
      </c>
      <c r="AC53" s="21">
        <v>0</v>
      </c>
      <c r="AD53" s="21">
        <v>0</v>
      </c>
      <c r="AE53" s="21">
        <v>14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25787</v>
      </c>
      <c r="AY53" s="21">
        <f>'[1]Tabela de Recursos'!BC52</f>
        <v>0</v>
      </c>
      <c r="AZ53" s="21">
        <f>'[1]Tabela de Recursos'!BD52</f>
        <v>5350.3830170457804</v>
      </c>
    </row>
    <row r="54" spans="1:52" ht="8.25" customHeight="1">
      <c r="A54" s="6"/>
      <c r="B54" s="21" t="s">
        <v>34</v>
      </c>
      <c r="C54" s="21">
        <v>44945</v>
      </c>
      <c r="D54" s="21">
        <v>3800</v>
      </c>
      <c r="E54" s="21">
        <v>659</v>
      </c>
      <c r="F54" s="21">
        <v>2667</v>
      </c>
      <c r="G54" s="21">
        <v>37819</v>
      </c>
      <c r="H54" s="21">
        <v>0</v>
      </c>
      <c r="I54" s="21">
        <v>0</v>
      </c>
      <c r="J54" s="21">
        <v>0</v>
      </c>
      <c r="K54" s="21">
        <v>18</v>
      </c>
      <c r="L54" s="21">
        <v>0</v>
      </c>
      <c r="M54" s="21">
        <v>0</v>
      </c>
      <c r="N54" s="21">
        <v>369</v>
      </c>
      <c r="O54" s="21">
        <v>1</v>
      </c>
      <c r="P54" s="21">
        <v>37</v>
      </c>
      <c r="Q54" s="21">
        <v>0</v>
      </c>
      <c r="R54" s="21">
        <v>9</v>
      </c>
      <c r="S54" s="21">
        <v>0</v>
      </c>
      <c r="T54" s="21">
        <v>1</v>
      </c>
      <c r="U54" s="21">
        <v>0</v>
      </c>
      <c r="V54" s="21">
        <v>23768</v>
      </c>
      <c r="W54" s="21">
        <v>216</v>
      </c>
      <c r="X54" s="21">
        <v>5</v>
      </c>
      <c r="Y54" s="21">
        <v>2353</v>
      </c>
      <c r="Z54" s="21">
        <v>438</v>
      </c>
      <c r="AA54" s="21">
        <v>14</v>
      </c>
      <c r="AB54" s="21">
        <v>0</v>
      </c>
      <c r="AC54" s="21">
        <v>0</v>
      </c>
      <c r="AD54" s="21">
        <v>21</v>
      </c>
      <c r="AE54" s="21">
        <v>76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21">
        <v>27326</v>
      </c>
      <c r="AY54" s="21">
        <f>'[1]Tabela de Recursos'!BC53</f>
        <v>0</v>
      </c>
      <c r="AZ54" s="21">
        <f>'[1]Tabela de Recursos'!BD53</f>
        <v>3724.93502297851</v>
      </c>
    </row>
    <row r="55" spans="1:52" ht="8.25" customHeight="1">
      <c r="A55" s="6"/>
      <c r="B55" s="22" t="s">
        <v>68</v>
      </c>
      <c r="C55" s="22">
        <v>19043</v>
      </c>
      <c r="D55" s="22">
        <v>1764</v>
      </c>
      <c r="E55" s="22">
        <v>0</v>
      </c>
      <c r="F55" s="22">
        <v>1370</v>
      </c>
      <c r="G55" s="22">
        <v>15909</v>
      </c>
      <c r="H55" s="22">
        <v>0</v>
      </c>
      <c r="I55" s="22">
        <v>0</v>
      </c>
      <c r="J55" s="22">
        <v>0</v>
      </c>
      <c r="K55" s="22">
        <v>0</v>
      </c>
      <c r="L55" s="22">
        <v>1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88</v>
      </c>
      <c r="W55" s="22">
        <v>125</v>
      </c>
      <c r="X55" s="22">
        <v>334</v>
      </c>
      <c r="Y55" s="22">
        <v>11132</v>
      </c>
      <c r="Z55" s="22">
        <v>4</v>
      </c>
      <c r="AA55" s="22">
        <v>0</v>
      </c>
      <c r="AB55" s="22">
        <v>0</v>
      </c>
      <c r="AC55" s="22">
        <v>0</v>
      </c>
      <c r="AD55" s="22">
        <v>33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11717</v>
      </c>
      <c r="AY55" s="22">
        <f>'[1]Tabela de Recursos'!BC54</f>
        <v>0</v>
      </c>
      <c r="AZ55" s="22">
        <f>'[1]Tabela de Recursos'!BD54</f>
        <v>1226.0524514168701</v>
      </c>
    </row>
    <row r="56" spans="1:52" ht="8.25" customHeight="1">
      <c r="A56" s="12"/>
      <c r="B56" s="20" t="s">
        <v>35</v>
      </c>
      <c r="C56" s="20">
        <v>26181</v>
      </c>
      <c r="D56" s="20">
        <v>2178</v>
      </c>
      <c r="E56" s="20">
        <v>371</v>
      </c>
      <c r="F56" s="20">
        <v>1676</v>
      </c>
      <c r="G56" s="20">
        <v>21956</v>
      </c>
      <c r="H56" s="20">
        <v>0</v>
      </c>
      <c r="I56" s="20">
        <v>0</v>
      </c>
      <c r="J56" s="20">
        <v>0</v>
      </c>
      <c r="K56" s="20">
        <v>1</v>
      </c>
      <c r="L56" s="20">
        <v>793</v>
      </c>
      <c r="M56" s="20">
        <v>0</v>
      </c>
      <c r="N56" s="20">
        <v>0</v>
      </c>
      <c r="O56" s="20">
        <v>0</v>
      </c>
      <c r="P56" s="20">
        <v>53</v>
      </c>
      <c r="Q56" s="20">
        <v>0</v>
      </c>
      <c r="R56" s="20">
        <v>29</v>
      </c>
      <c r="S56" s="20">
        <v>0</v>
      </c>
      <c r="T56" s="20">
        <v>179</v>
      </c>
      <c r="U56" s="20">
        <v>20</v>
      </c>
      <c r="V56" s="20">
        <v>1044</v>
      </c>
      <c r="W56" s="20">
        <v>26</v>
      </c>
      <c r="X56" s="20">
        <v>236</v>
      </c>
      <c r="Y56" s="20">
        <v>14593</v>
      </c>
      <c r="Z56" s="20">
        <v>172</v>
      </c>
      <c r="AA56" s="20">
        <v>187</v>
      </c>
      <c r="AB56" s="20">
        <v>177</v>
      </c>
      <c r="AC56" s="20">
        <v>62</v>
      </c>
      <c r="AD56" s="20">
        <v>38</v>
      </c>
      <c r="AE56" s="20">
        <v>42</v>
      </c>
      <c r="AF56" s="20">
        <v>0</v>
      </c>
      <c r="AG56" s="20">
        <v>0</v>
      </c>
      <c r="AH56" s="20">
        <v>37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20">
        <v>0</v>
      </c>
      <c r="AO56" s="20">
        <v>0</v>
      </c>
      <c r="AP56" s="20">
        <v>0</v>
      </c>
      <c r="AQ56" s="20">
        <v>0</v>
      </c>
      <c r="AR56" s="20">
        <v>0</v>
      </c>
      <c r="AS56" s="20">
        <v>26</v>
      </c>
      <c r="AT56" s="20">
        <v>0</v>
      </c>
      <c r="AU56" s="20">
        <v>0</v>
      </c>
      <c r="AV56" s="20">
        <v>0</v>
      </c>
      <c r="AW56" s="20">
        <v>0</v>
      </c>
      <c r="AX56" s="20">
        <v>17715</v>
      </c>
      <c r="AY56" s="20">
        <f>'[1]Tabela de Recursos'!BC55</f>
        <v>0</v>
      </c>
      <c r="AZ56" s="20">
        <f>'[1]Tabela de Recursos'!BD55</f>
        <v>1827.01016011155</v>
      </c>
    </row>
    <row r="57" spans="1:52" ht="8.25" customHeight="1">
      <c r="A57" s="12"/>
      <c r="B57" s="20" t="s">
        <v>55</v>
      </c>
      <c r="C57" s="20">
        <v>20415</v>
      </c>
      <c r="D57" s="20">
        <v>2912</v>
      </c>
      <c r="E57" s="20">
        <v>222</v>
      </c>
      <c r="F57" s="20">
        <v>1983</v>
      </c>
      <c r="G57" s="20">
        <v>15298</v>
      </c>
      <c r="H57" s="20">
        <v>0</v>
      </c>
      <c r="I57" s="20">
        <v>0</v>
      </c>
      <c r="J57" s="20">
        <v>0</v>
      </c>
      <c r="K57" s="20">
        <v>1</v>
      </c>
      <c r="L57" s="20">
        <v>1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15</v>
      </c>
      <c r="S57" s="20">
        <v>1</v>
      </c>
      <c r="T57" s="20">
        <v>0</v>
      </c>
      <c r="U57" s="20">
        <v>0</v>
      </c>
      <c r="V57" s="20">
        <v>146</v>
      </c>
      <c r="W57" s="20">
        <v>0</v>
      </c>
      <c r="X57" s="20">
        <v>24</v>
      </c>
      <c r="Y57" s="20">
        <v>13815</v>
      </c>
      <c r="Z57" s="20">
        <v>7</v>
      </c>
      <c r="AA57" s="20">
        <v>419</v>
      </c>
      <c r="AB57" s="20">
        <v>0</v>
      </c>
      <c r="AC57" s="20">
        <v>0</v>
      </c>
      <c r="AD57" s="20">
        <v>0</v>
      </c>
      <c r="AE57" s="20">
        <v>41</v>
      </c>
      <c r="AF57" s="20">
        <v>7</v>
      </c>
      <c r="AG57" s="20">
        <v>0</v>
      </c>
      <c r="AH57" s="20">
        <v>0</v>
      </c>
      <c r="AI57" s="20">
        <v>0</v>
      </c>
      <c r="AJ57" s="20">
        <v>0</v>
      </c>
      <c r="AK57" s="20">
        <v>0</v>
      </c>
      <c r="AL57" s="20">
        <v>50</v>
      </c>
      <c r="AM57" s="20">
        <v>0</v>
      </c>
      <c r="AN57" s="20">
        <v>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20">
        <v>0</v>
      </c>
      <c r="AW57" s="20">
        <v>0</v>
      </c>
      <c r="AX57" s="20">
        <v>14527</v>
      </c>
      <c r="AY57" s="20">
        <f>'[1]Tabela de Recursos'!BC56</f>
        <v>0</v>
      </c>
      <c r="AZ57" s="20">
        <f>'[1]Tabela de Recursos'!BD56</f>
        <v>365</v>
      </c>
    </row>
    <row r="58" spans="1:52" ht="8.25" customHeight="1">
      <c r="A58" s="13"/>
      <c r="B58" s="20" t="s">
        <v>56</v>
      </c>
      <c r="C58" s="20">
        <v>66379</v>
      </c>
      <c r="D58" s="20">
        <v>18784</v>
      </c>
      <c r="E58" s="20">
        <v>506</v>
      </c>
      <c r="F58" s="20">
        <v>14387</v>
      </c>
      <c r="G58" s="20">
        <v>32702</v>
      </c>
      <c r="H58" s="20">
        <v>0</v>
      </c>
      <c r="I58" s="20">
        <v>0</v>
      </c>
      <c r="J58" s="20">
        <v>0</v>
      </c>
      <c r="K58" s="20">
        <v>1</v>
      </c>
      <c r="L58" s="20">
        <v>13</v>
      </c>
      <c r="M58" s="20">
        <v>0</v>
      </c>
      <c r="N58" s="20">
        <v>6</v>
      </c>
      <c r="O58" s="20">
        <v>0</v>
      </c>
      <c r="P58" s="20">
        <v>10</v>
      </c>
      <c r="Q58" s="20">
        <v>0</v>
      </c>
      <c r="R58" s="20">
        <v>778</v>
      </c>
      <c r="S58" s="20">
        <v>0</v>
      </c>
      <c r="T58" s="20">
        <v>14</v>
      </c>
      <c r="U58" s="20">
        <v>15</v>
      </c>
      <c r="V58" s="20">
        <v>656</v>
      </c>
      <c r="W58" s="20">
        <v>191</v>
      </c>
      <c r="X58" s="20">
        <v>22703</v>
      </c>
      <c r="Y58" s="20">
        <v>236</v>
      </c>
      <c r="Z58" s="20">
        <v>1</v>
      </c>
      <c r="AA58" s="20">
        <v>18</v>
      </c>
      <c r="AB58" s="20">
        <v>0</v>
      </c>
      <c r="AC58" s="20">
        <v>0</v>
      </c>
      <c r="AD58" s="20">
        <v>591</v>
      </c>
      <c r="AE58" s="20">
        <v>39</v>
      </c>
      <c r="AF58" s="20">
        <v>0</v>
      </c>
      <c r="AG58" s="20">
        <v>0</v>
      </c>
      <c r="AH58" s="20">
        <v>0</v>
      </c>
      <c r="AI58" s="20">
        <v>0</v>
      </c>
      <c r="AJ58" s="20">
        <v>0</v>
      </c>
      <c r="AK58" s="20">
        <v>0</v>
      </c>
      <c r="AL58" s="20">
        <v>4</v>
      </c>
      <c r="AM58" s="20">
        <v>0</v>
      </c>
      <c r="AN58" s="20">
        <v>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20">
        <v>0</v>
      </c>
      <c r="AW58" s="20">
        <v>0</v>
      </c>
      <c r="AX58" s="20">
        <v>25276</v>
      </c>
      <c r="AY58" s="20">
        <f>'[1]Tabela de Recursos'!BC57</f>
        <v>0</v>
      </c>
      <c r="AZ58" s="20">
        <f>'[1]Tabela de Recursos'!BD57</f>
        <v>2404.42810328016</v>
      </c>
    </row>
    <row r="59" spans="1:52" ht="8.25" customHeight="1">
      <c r="A59" s="12"/>
      <c r="B59" s="20" t="s">
        <v>57</v>
      </c>
      <c r="C59" s="20">
        <v>93847</v>
      </c>
      <c r="D59" s="20">
        <v>22721</v>
      </c>
      <c r="E59" s="20">
        <v>890</v>
      </c>
      <c r="F59" s="20">
        <v>14380</v>
      </c>
      <c r="G59" s="20">
        <v>55856</v>
      </c>
      <c r="H59" s="20">
        <v>0</v>
      </c>
      <c r="I59" s="20">
        <v>0</v>
      </c>
      <c r="J59" s="20">
        <v>0</v>
      </c>
      <c r="K59" s="20">
        <v>0</v>
      </c>
      <c r="L59" s="20">
        <v>76</v>
      </c>
      <c r="M59" s="20">
        <v>0</v>
      </c>
      <c r="N59" s="20">
        <v>38</v>
      </c>
      <c r="O59" s="20">
        <v>1</v>
      </c>
      <c r="P59" s="20">
        <v>0</v>
      </c>
      <c r="Q59" s="20">
        <v>0</v>
      </c>
      <c r="R59" s="20">
        <v>1</v>
      </c>
      <c r="S59" s="20">
        <v>0</v>
      </c>
      <c r="T59" s="20">
        <v>0</v>
      </c>
      <c r="U59" s="20">
        <v>0</v>
      </c>
      <c r="V59" s="20">
        <v>76</v>
      </c>
      <c r="W59" s="20">
        <v>37924</v>
      </c>
      <c r="X59" s="20">
        <v>365</v>
      </c>
      <c r="Y59" s="20">
        <v>45</v>
      </c>
      <c r="Z59" s="20">
        <v>25</v>
      </c>
      <c r="AA59" s="20">
        <v>165</v>
      </c>
      <c r="AB59" s="20">
        <v>0</v>
      </c>
      <c r="AC59" s="20">
        <v>0</v>
      </c>
      <c r="AD59" s="20">
        <v>0</v>
      </c>
      <c r="AE59" s="20">
        <v>75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2913</v>
      </c>
      <c r="AM59" s="20">
        <v>0</v>
      </c>
      <c r="AN59" s="20">
        <v>0</v>
      </c>
      <c r="AO59" s="20">
        <v>0</v>
      </c>
      <c r="AP59" s="20">
        <v>0</v>
      </c>
      <c r="AQ59" s="20">
        <v>0</v>
      </c>
      <c r="AR59" s="20">
        <v>0</v>
      </c>
      <c r="AS59" s="20">
        <v>145</v>
      </c>
      <c r="AT59" s="20">
        <v>0</v>
      </c>
      <c r="AU59" s="20">
        <v>0</v>
      </c>
      <c r="AV59" s="20">
        <v>0</v>
      </c>
      <c r="AW59" s="20">
        <v>0</v>
      </c>
      <c r="AX59" s="20">
        <v>41849</v>
      </c>
      <c r="AY59" s="20">
        <f>'[1]Tabela de Recursos'!BC58</f>
        <v>0</v>
      </c>
      <c r="AZ59" s="20">
        <f>'[1]Tabela de Recursos'!BD58</f>
        <v>3778.4550409194899</v>
      </c>
    </row>
    <row r="60" spans="1:52" ht="8.25" customHeight="1">
      <c r="A60" s="12"/>
      <c r="B60" s="20" t="s">
        <v>58</v>
      </c>
      <c r="C60" s="20">
        <v>31128</v>
      </c>
      <c r="D60" s="20">
        <v>3081</v>
      </c>
      <c r="E60" s="20">
        <v>374</v>
      </c>
      <c r="F60" s="20">
        <v>3026</v>
      </c>
      <c r="G60" s="20">
        <v>24647</v>
      </c>
      <c r="H60" s="20">
        <v>0</v>
      </c>
      <c r="I60" s="20">
        <v>0</v>
      </c>
      <c r="J60" s="20">
        <v>0</v>
      </c>
      <c r="K60" s="20">
        <v>0</v>
      </c>
      <c r="L60" s="20">
        <v>5</v>
      </c>
      <c r="M60" s="20">
        <v>0</v>
      </c>
      <c r="N60" s="20">
        <v>67</v>
      </c>
      <c r="O60" s="20">
        <v>0</v>
      </c>
      <c r="P60" s="20">
        <v>29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18</v>
      </c>
      <c r="W60" s="20">
        <v>2</v>
      </c>
      <c r="X60" s="20">
        <v>0</v>
      </c>
      <c r="Y60" s="20">
        <v>69</v>
      </c>
      <c r="Z60" s="20">
        <v>19163</v>
      </c>
      <c r="AA60" s="20">
        <v>4</v>
      </c>
      <c r="AB60" s="20">
        <v>24</v>
      </c>
      <c r="AC60" s="20">
        <v>1</v>
      </c>
      <c r="AD60" s="20">
        <v>11</v>
      </c>
      <c r="AE60" s="20">
        <v>92</v>
      </c>
      <c r="AF60" s="20">
        <v>19</v>
      </c>
      <c r="AG60" s="20">
        <v>0</v>
      </c>
      <c r="AH60" s="20">
        <v>387</v>
      </c>
      <c r="AI60" s="20">
        <v>58</v>
      </c>
      <c r="AJ60" s="20">
        <v>0</v>
      </c>
      <c r="AK60" s="20">
        <v>0</v>
      </c>
      <c r="AL60" s="20">
        <v>10</v>
      </c>
      <c r="AM60" s="20">
        <v>0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20">
        <v>0</v>
      </c>
      <c r="AW60" s="20">
        <v>0</v>
      </c>
      <c r="AX60" s="20">
        <v>19959</v>
      </c>
      <c r="AY60" s="20">
        <f>'[1]Tabela de Recursos'!BC59</f>
        <v>0</v>
      </c>
      <c r="AZ60" s="20">
        <f>'[1]Tabela de Recursos'!BD59</f>
        <v>1156.55354203005</v>
      </c>
    </row>
    <row r="61" spans="1:52" ht="8.25" customHeight="1">
      <c r="A61" s="8"/>
      <c r="B61" s="21" t="s">
        <v>59</v>
      </c>
      <c r="C61" s="21">
        <v>68826</v>
      </c>
      <c r="D61" s="21">
        <v>7107</v>
      </c>
      <c r="E61" s="21">
        <v>989</v>
      </c>
      <c r="F61" s="21">
        <v>5465</v>
      </c>
      <c r="G61" s="21">
        <v>55265</v>
      </c>
      <c r="H61" s="21">
        <v>0</v>
      </c>
      <c r="I61" s="21">
        <v>0</v>
      </c>
      <c r="J61" s="21">
        <v>0</v>
      </c>
      <c r="K61" s="21">
        <v>0</v>
      </c>
      <c r="L61" s="21">
        <v>44</v>
      </c>
      <c r="M61" s="21">
        <v>0</v>
      </c>
      <c r="N61" s="21">
        <v>150</v>
      </c>
      <c r="O61" s="21">
        <v>1</v>
      </c>
      <c r="P61" s="21">
        <v>17</v>
      </c>
      <c r="Q61" s="21">
        <v>61</v>
      </c>
      <c r="R61" s="21">
        <v>401</v>
      </c>
      <c r="S61" s="21">
        <v>78</v>
      </c>
      <c r="T61" s="21">
        <v>0</v>
      </c>
      <c r="U61" s="21">
        <v>0</v>
      </c>
      <c r="V61" s="21">
        <v>190</v>
      </c>
      <c r="W61" s="21">
        <v>58</v>
      </c>
      <c r="X61" s="21">
        <v>25</v>
      </c>
      <c r="Y61" s="21">
        <v>100</v>
      </c>
      <c r="Z61" s="21">
        <v>47567</v>
      </c>
      <c r="AA61" s="21">
        <v>129</v>
      </c>
      <c r="AB61" s="21">
        <v>5</v>
      </c>
      <c r="AC61" s="21">
        <v>16</v>
      </c>
      <c r="AD61" s="21">
        <v>299</v>
      </c>
      <c r="AE61" s="21">
        <v>1089</v>
      </c>
      <c r="AF61" s="21">
        <v>214</v>
      </c>
      <c r="AG61" s="21">
        <v>0</v>
      </c>
      <c r="AH61" s="21">
        <v>453</v>
      </c>
      <c r="AI61" s="21">
        <v>11</v>
      </c>
      <c r="AJ61" s="21">
        <v>0</v>
      </c>
      <c r="AK61" s="21">
        <v>0</v>
      </c>
      <c r="AL61" s="21">
        <v>70</v>
      </c>
      <c r="AM61" s="21">
        <v>9</v>
      </c>
      <c r="AN61" s="21">
        <v>0</v>
      </c>
      <c r="AO61" s="21">
        <v>0</v>
      </c>
      <c r="AP61" s="21">
        <v>0</v>
      </c>
      <c r="AQ61" s="21">
        <v>0</v>
      </c>
      <c r="AR61" s="21">
        <v>34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21">
        <v>51021</v>
      </c>
      <c r="AY61" s="21">
        <f>'[1]Tabela de Recursos'!BC60</f>
        <v>0</v>
      </c>
      <c r="AZ61" s="21">
        <f>'[1]Tabela de Recursos'!BD60</f>
        <v>1360.88595054852</v>
      </c>
    </row>
    <row r="62" spans="1:52" ht="8.25" customHeight="1">
      <c r="A62" s="8"/>
      <c r="B62" s="22" t="s">
        <v>5</v>
      </c>
      <c r="C62" s="22">
        <v>16652</v>
      </c>
      <c r="D62" s="22">
        <v>1294</v>
      </c>
      <c r="E62" s="22">
        <v>363</v>
      </c>
      <c r="F62" s="22">
        <v>1426</v>
      </c>
      <c r="G62" s="22">
        <v>13569</v>
      </c>
      <c r="H62" s="22">
        <v>0</v>
      </c>
      <c r="I62" s="22">
        <v>0</v>
      </c>
      <c r="J62" s="22">
        <v>0</v>
      </c>
      <c r="K62" s="22">
        <v>56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13164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13220</v>
      </c>
      <c r="AY62" s="22">
        <f>'[1]Tabela de Recursos'!BC61</f>
        <v>0</v>
      </c>
      <c r="AZ62" s="22">
        <f>'[1]Tabela de Recursos'!BD61</f>
        <v>28</v>
      </c>
    </row>
    <row r="63" spans="1:52" ht="8.25" customHeight="1">
      <c r="A63" s="8"/>
      <c r="B63" s="22" t="s">
        <v>131</v>
      </c>
      <c r="C63" s="22">
        <v>70736</v>
      </c>
      <c r="D63" s="22">
        <v>9482</v>
      </c>
      <c r="E63" s="22">
        <v>1009</v>
      </c>
      <c r="F63" s="22">
        <v>6835</v>
      </c>
      <c r="G63" s="22">
        <v>53410</v>
      </c>
      <c r="H63" s="22">
        <v>0</v>
      </c>
      <c r="I63" s="22">
        <v>3</v>
      </c>
      <c r="J63" s="22">
        <v>0</v>
      </c>
      <c r="K63" s="22">
        <v>497</v>
      </c>
      <c r="L63" s="22">
        <v>0</v>
      </c>
      <c r="M63" s="22">
        <v>0</v>
      </c>
      <c r="N63" s="22">
        <v>20</v>
      </c>
      <c r="O63" s="22">
        <v>0</v>
      </c>
      <c r="P63" s="22">
        <v>0</v>
      </c>
      <c r="Q63" s="22">
        <v>79</v>
      </c>
      <c r="R63" s="22">
        <v>1</v>
      </c>
      <c r="S63" s="22">
        <v>1</v>
      </c>
      <c r="T63" s="22">
        <v>0</v>
      </c>
      <c r="U63" s="22">
        <v>0</v>
      </c>
      <c r="V63" s="22">
        <v>36</v>
      </c>
      <c r="W63" s="22">
        <v>198</v>
      </c>
      <c r="X63" s="22">
        <v>1</v>
      </c>
      <c r="Y63" s="22">
        <v>103</v>
      </c>
      <c r="Z63" s="22">
        <v>60</v>
      </c>
      <c r="AA63" s="22">
        <v>47767</v>
      </c>
      <c r="AB63" s="22">
        <v>1</v>
      </c>
      <c r="AC63" s="22">
        <v>1</v>
      </c>
      <c r="AD63" s="22">
        <v>61</v>
      </c>
      <c r="AE63" s="22">
        <v>166</v>
      </c>
      <c r="AF63" s="22">
        <v>55</v>
      </c>
      <c r="AG63" s="22">
        <v>0</v>
      </c>
      <c r="AH63" s="22">
        <v>108</v>
      </c>
      <c r="AI63" s="22">
        <v>0</v>
      </c>
      <c r="AJ63" s="22">
        <v>0</v>
      </c>
      <c r="AK63" s="22">
        <v>0</v>
      </c>
      <c r="AL63" s="22">
        <v>1024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50182</v>
      </c>
      <c r="AY63" s="22">
        <f>'[1]Tabela de Recursos'!BC62</f>
        <v>0</v>
      </c>
      <c r="AZ63" s="22">
        <f>'[1]Tabela de Recursos'!BD62</f>
        <v>926.77372256691399</v>
      </c>
    </row>
    <row r="64" spans="1:52" ht="8.25" customHeight="1">
      <c r="A64" s="9"/>
      <c r="B64" s="21" t="s">
        <v>28</v>
      </c>
      <c r="C64" s="21">
        <v>10786</v>
      </c>
      <c r="D64" s="21">
        <v>14</v>
      </c>
      <c r="E64" s="21">
        <v>321</v>
      </c>
      <c r="F64" s="21">
        <v>201</v>
      </c>
      <c r="G64" s="21">
        <v>10250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6</v>
      </c>
      <c r="W64" s="21">
        <v>0</v>
      </c>
      <c r="X64" s="21">
        <v>0</v>
      </c>
      <c r="Y64" s="21">
        <v>98</v>
      </c>
      <c r="Z64" s="21">
        <v>0</v>
      </c>
      <c r="AA64" s="21">
        <v>3</v>
      </c>
      <c r="AB64" s="21">
        <v>9654</v>
      </c>
      <c r="AC64" s="21">
        <v>26</v>
      </c>
      <c r="AD64" s="21">
        <v>0</v>
      </c>
      <c r="AE64" s="21">
        <v>0</v>
      </c>
      <c r="AF64" s="21">
        <v>0</v>
      </c>
      <c r="AG64" s="21">
        <v>0</v>
      </c>
      <c r="AH64" s="21">
        <v>6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1">
        <v>0</v>
      </c>
      <c r="AT64" s="21">
        <v>0</v>
      </c>
      <c r="AU64" s="21">
        <v>0</v>
      </c>
      <c r="AV64" s="21">
        <v>0</v>
      </c>
      <c r="AW64" s="21">
        <v>0</v>
      </c>
      <c r="AX64" s="21">
        <v>9793</v>
      </c>
      <c r="AY64" s="21">
        <f>'[1]Tabela de Recursos'!BC63</f>
        <v>0</v>
      </c>
      <c r="AZ64" s="21">
        <f>'[1]Tabela de Recursos'!BD63</f>
        <v>61.133771817829498</v>
      </c>
    </row>
    <row r="65" spans="1:52" ht="8.25" customHeight="1">
      <c r="A65" s="6"/>
      <c r="B65" s="22" t="s">
        <v>60</v>
      </c>
      <c r="C65" s="22">
        <v>106499</v>
      </c>
      <c r="D65" s="22">
        <v>8486</v>
      </c>
      <c r="E65" s="22">
        <v>2112</v>
      </c>
      <c r="F65" s="22">
        <v>5932</v>
      </c>
      <c r="G65" s="22">
        <v>89969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1</v>
      </c>
      <c r="O65" s="22">
        <v>0</v>
      </c>
      <c r="P65" s="22">
        <v>0</v>
      </c>
      <c r="Q65" s="22">
        <v>10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63</v>
      </c>
      <c r="AA65" s="22">
        <v>1</v>
      </c>
      <c r="AB65" s="22">
        <v>77512</v>
      </c>
      <c r="AC65" s="22">
        <v>18</v>
      </c>
      <c r="AD65" s="22">
        <v>948</v>
      </c>
      <c r="AE65" s="22">
        <v>214</v>
      </c>
      <c r="AF65" s="22">
        <v>94</v>
      </c>
      <c r="AG65" s="22">
        <v>1</v>
      </c>
      <c r="AH65" s="22">
        <v>293</v>
      </c>
      <c r="AI65" s="22">
        <v>15</v>
      </c>
      <c r="AJ65" s="22">
        <v>0</v>
      </c>
      <c r="AK65" s="22">
        <v>0</v>
      </c>
      <c r="AL65" s="22">
        <v>0</v>
      </c>
      <c r="AM65" s="22">
        <v>10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79180</v>
      </c>
      <c r="AY65" s="22">
        <f>'[1]Tabela de Recursos'!BC64</f>
        <v>0</v>
      </c>
      <c r="AZ65" s="22">
        <f>'[1]Tabela de Recursos'!BD64</f>
        <v>1211.01020409076</v>
      </c>
    </row>
    <row r="66" spans="1:52" ht="8.25" customHeight="1">
      <c r="A66" s="12"/>
      <c r="B66" s="20" t="s">
        <v>61</v>
      </c>
      <c r="C66" s="20">
        <v>45959</v>
      </c>
      <c r="D66" s="20">
        <v>5452</v>
      </c>
      <c r="E66" s="20">
        <v>669</v>
      </c>
      <c r="F66" s="20">
        <v>2162</v>
      </c>
      <c r="G66" s="20">
        <v>37676</v>
      </c>
      <c r="H66" s="20">
        <v>0</v>
      </c>
      <c r="I66" s="20">
        <v>0</v>
      </c>
      <c r="J66" s="20">
        <v>0</v>
      </c>
      <c r="K66" s="20">
        <v>140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16</v>
      </c>
      <c r="R66" s="20">
        <v>12</v>
      </c>
      <c r="S66" s="20">
        <v>0</v>
      </c>
      <c r="T66" s="20">
        <v>0</v>
      </c>
      <c r="U66" s="20">
        <v>7</v>
      </c>
      <c r="V66" s="20">
        <v>11</v>
      </c>
      <c r="W66" s="20">
        <v>0</v>
      </c>
      <c r="X66" s="20">
        <v>1</v>
      </c>
      <c r="Y66" s="20">
        <v>19</v>
      </c>
      <c r="Z66" s="20">
        <v>71</v>
      </c>
      <c r="AA66" s="20">
        <v>27</v>
      </c>
      <c r="AB66" s="20">
        <v>133</v>
      </c>
      <c r="AC66" s="20">
        <v>28448</v>
      </c>
      <c r="AD66" s="20">
        <v>320</v>
      </c>
      <c r="AE66" s="20">
        <v>114</v>
      </c>
      <c r="AF66" s="20">
        <v>373</v>
      </c>
      <c r="AG66" s="20">
        <v>0</v>
      </c>
      <c r="AH66" s="20">
        <v>109</v>
      </c>
      <c r="AI66" s="20">
        <v>2</v>
      </c>
      <c r="AJ66" s="20">
        <v>0</v>
      </c>
      <c r="AK66" s="20">
        <v>0</v>
      </c>
      <c r="AL66" s="20">
        <v>68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29871</v>
      </c>
      <c r="AY66" s="20">
        <f>'[1]Tabela de Recursos'!BC65</f>
        <v>0</v>
      </c>
      <c r="AZ66" s="20">
        <f>'[1]Tabela de Recursos'!BD65</f>
        <v>2250.7164671999199</v>
      </c>
    </row>
    <row r="67" spans="1:52" ht="8.25" customHeight="1">
      <c r="A67" s="12"/>
      <c r="B67" s="20" t="s">
        <v>29</v>
      </c>
      <c r="C67" s="20">
        <v>8553</v>
      </c>
      <c r="D67" s="20">
        <v>1680</v>
      </c>
      <c r="E67" s="20">
        <v>116</v>
      </c>
      <c r="F67" s="20">
        <v>334</v>
      </c>
      <c r="G67" s="20">
        <v>6423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2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1</v>
      </c>
      <c r="AA67" s="20">
        <v>0</v>
      </c>
      <c r="AB67" s="20">
        <v>11</v>
      </c>
      <c r="AC67" s="20">
        <v>5575</v>
      </c>
      <c r="AD67" s="20">
        <v>53</v>
      </c>
      <c r="AE67" s="20">
        <v>125</v>
      </c>
      <c r="AF67" s="20">
        <v>10</v>
      </c>
      <c r="AG67" s="20">
        <v>0</v>
      </c>
      <c r="AH67" s="20">
        <v>535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20">
        <v>0</v>
      </c>
      <c r="AW67" s="20">
        <v>0</v>
      </c>
      <c r="AX67" s="20">
        <v>6312</v>
      </c>
      <c r="AY67" s="20">
        <f>'[1]Tabela de Recursos'!BC66</f>
        <v>0</v>
      </c>
      <c r="AZ67" s="20">
        <f>'[1]Tabela de Recursos'!BD66</f>
        <v>28.956521727272701</v>
      </c>
    </row>
    <row r="68" spans="1:52" ht="8.25" customHeight="1">
      <c r="A68" s="12"/>
      <c r="B68" s="20" t="s">
        <v>69</v>
      </c>
      <c r="C68" s="20">
        <v>108548</v>
      </c>
      <c r="D68" s="20">
        <v>13322</v>
      </c>
      <c r="E68" s="20">
        <v>1237</v>
      </c>
      <c r="F68" s="20">
        <v>9183</v>
      </c>
      <c r="G68" s="20">
        <v>84806</v>
      </c>
      <c r="H68" s="20">
        <v>0</v>
      </c>
      <c r="I68" s="20">
        <v>26</v>
      </c>
      <c r="J68" s="20">
        <v>0</v>
      </c>
      <c r="K68" s="20">
        <v>2</v>
      </c>
      <c r="L68" s="20">
        <v>438</v>
      </c>
      <c r="M68" s="20">
        <v>0</v>
      </c>
      <c r="N68" s="20">
        <v>18</v>
      </c>
      <c r="O68" s="20">
        <v>9</v>
      </c>
      <c r="P68" s="20">
        <v>38</v>
      </c>
      <c r="Q68" s="20">
        <v>38</v>
      </c>
      <c r="R68" s="20">
        <v>15</v>
      </c>
      <c r="S68" s="20">
        <v>2</v>
      </c>
      <c r="T68" s="20">
        <v>0</v>
      </c>
      <c r="U68" s="20">
        <v>0</v>
      </c>
      <c r="V68" s="20">
        <v>35</v>
      </c>
      <c r="W68" s="20">
        <v>0</v>
      </c>
      <c r="X68" s="20">
        <v>37</v>
      </c>
      <c r="Y68" s="20">
        <v>5</v>
      </c>
      <c r="Z68" s="20">
        <v>457</v>
      </c>
      <c r="AA68" s="20">
        <v>84</v>
      </c>
      <c r="AB68" s="20">
        <v>1344</v>
      </c>
      <c r="AC68" s="20">
        <v>515</v>
      </c>
      <c r="AD68" s="20">
        <v>68298</v>
      </c>
      <c r="AE68" s="20">
        <v>2826</v>
      </c>
      <c r="AF68" s="20">
        <v>539</v>
      </c>
      <c r="AG68" s="20">
        <v>47</v>
      </c>
      <c r="AH68" s="20">
        <v>888</v>
      </c>
      <c r="AI68" s="20">
        <v>69</v>
      </c>
      <c r="AJ68" s="20">
        <v>0</v>
      </c>
      <c r="AK68" s="20">
        <v>0</v>
      </c>
      <c r="AL68" s="20">
        <v>1532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85</v>
      </c>
      <c r="AS68" s="20">
        <v>80</v>
      </c>
      <c r="AT68" s="20">
        <v>0</v>
      </c>
      <c r="AU68" s="20">
        <v>0</v>
      </c>
      <c r="AV68" s="20">
        <v>0</v>
      </c>
      <c r="AW68" s="20">
        <v>0</v>
      </c>
      <c r="AX68" s="20">
        <v>77427</v>
      </c>
      <c r="AY68" s="20">
        <f>'[1]Tabela de Recursos'!BC67</f>
        <v>0</v>
      </c>
      <c r="AZ68" s="20">
        <f>'[1]Tabela de Recursos'!BD67</f>
        <v>1756.0925042373699</v>
      </c>
    </row>
    <row r="69" spans="1:52" ht="8.25" customHeight="1">
      <c r="A69" s="13"/>
      <c r="B69" s="20" t="s">
        <v>132</v>
      </c>
      <c r="C69" s="20">
        <v>84069</v>
      </c>
      <c r="D69" s="20">
        <v>13944</v>
      </c>
      <c r="E69" s="20">
        <v>913</v>
      </c>
      <c r="F69" s="20">
        <v>11721</v>
      </c>
      <c r="G69" s="20">
        <v>57491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2</v>
      </c>
      <c r="W69" s="20">
        <v>0</v>
      </c>
      <c r="X69" s="20">
        <v>0</v>
      </c>
      <c r="Y69" s="20">
        <v>0</v>
      </c>
      <c r="Z69" s="20">
        <v>171</v>
      </c>
      <c r="AA69" s="20">
        <v>0</v>
      </c>
      <c r="AB69" s="20">
        <v>0</v>
      </c>
      <c r="AC69" s="20">
        <v>0</v>
      </c>
      <c r="AD69" s="20">
        <v>51</v>
      </c>
      <c r="AE69" s="20">
        <v>30742</v>
      </c>
      <c r="AF69" s="20">
        <v>380</v>
      </c>
      <c r="AG69" s="20">
        <v>25</v>
      </c>
      <c r="AH69" s="20">
        <v>123</v>
      </c>
      <c r="AI69" s="20">
        <v>0</v>
      </c>
      <c r="AJ69" s="20">
        <v>0</v>
      </c>
      <c r="AK69" s="20">
        <v>0</v>
      </c>
      <c r="AL69" s="20">
        <v>53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2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31549</v>
      </c>
      <c r="AY69" s="20">
        <f>'[1]Tabela de Recursos'!BC68</f>
        <v>0</v>
      </c>
      <c r="AZ69" s="20">
        <f>'[1]Tabela de Recursos'!BD68</f>
        <v>10774.568872939701</v>
      </c>
    </row>
    <row r="70" spans="1:52" ht="8.25" customHeight="1">
      <c r="A70" s="12"/>
      <c r="B70" s="20" t="s">
        <v>62</v>
      </c>
      <c r="C70" s="20">
        <v>46552</v>
      </c>
      <c r="D70" s="20">
        <v>7941</v>
      </c>
      <c r="E70" s="20">
        <v>496</v>
      </c>
      <c r="F70" s="20">
        <v>5958</v>
      </c>
      <c r="G70" s="20">
        <v>32157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1</v>
      </c>
      <c r="O70" s="20">
        <v>0</v>
      </c>
      <c r="P70" s="20">
        <v>0</v>
      </c>
      <c r="Q70" s="20">
        <v>0</v>
      </c>
      <c r="R70" s="20">
        <v>5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79</v>
      </c>
      <c r="AE70" s="20">
        <v>21804</v>
      </c>
      <c r="AF70" s="20">
        <v>46</v>
      </c>
      <c r="AG70" s="20">
        <v>0</v>
      </c>
      <c r="AH70" s="20">
        <v>0</v>
      </c>
      <c r="AI70" s="20">
        <v>0</v>
      </c>
      <c r="AJ70" s="20">
        <v>0</v>
      </c>
      <c r="AK70" s="20">
        <v>0</v>
      </c>
      <c r="AL70" s="20">
        <v>410</v>
      </c>
      <c r="AM70" s="20">
        <v>0</v>
      </c>
      <c r="AN70" s="20">
        <v>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20">
        <v>0</v>
      </c>
      <c r="AW70" s="20">
        <v>0</v>
      </c>
      <c r="AX70" s="20">
        <v>22345</v>
      </c>
      <c r="AY70" s="20">
        <f>'[1]Tabela de Recursos'!BC69</f>
        <v>0</v>
      </c>
      <c r="AZ70" s="20">
        <f>'[1]Tabela de Recursos'!BD69</f>
        <v>3975.2716894702498</v>
      </c>
    </row>
    <row r="71" spans="1:52" ht="8.25" customHeight="1">
      <c r="A71" s="8"/>
      <c r="B71" s="22" t="s">
        <v>63</v>
      </c>
      <c r="C71" s="22">
        <v>69463</v>
      </c>
      <c r="D71" s="22">
        <v>7797</v>
      </c>
      <c r="E71" s="22">
        <v>834</v>
      </c>
      <c r="F71" s="22">
        <v>7000</v>
      </c>
      <c r="G71" s="22">
        <v>53832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1</v>
      </c>
      <c r="O71" s="22">
        <v>0</v>
      </c>
      <c r="P71" s="22">
        <v>0</v>
      </c>
      <c r="Q71" s="22">
        <v>6</v>
      </c>
      <c r="R71" s="22">
        <v>0</v>
      </c>
      <c r="S71" s="22">
        <v>0</v>
      </c>
      <c r="T71" s="22">
        <v>0</v>
      </c>
      <c r="U71" s="22">
        <v>0</v>
      </c>
      <c r="V71" s="22">
        <v>11</v>
      </c>
      <c r="W71" s="22">
        <v>0</v>
      </c>
      <c r="X71" s="22">
        <v>0</v>
      </c>
      <c r="Y71" s="22">
        <v>0</v>
      </c>
      <c r="Z71" s="22">
        <v>52</v>
      </c>
      <c r="AA71" s="22">
        <v>84</v>
      </c>
      <c r="AB71" s="22">
        <v>0</v>
      </c>
      <c r="AC71" s="22">
        <v>48</v>
      </c>
      <c r="AD71" s="22">
        <v>157</v>
      </c>
      <c r="AE71" s="22">
        <v>1692</v>
      </c>
      <c r="AF71" s="22">
        <v>37261</v>
      </c>
      <c r="AG71" s="22">
        <v>563</v>
      </c>
      <c r="AH71" s="22">
        <v>365</v>
      </c>
      <c r="AI71" s="22">
        <v>4</v>
      </c>
      <c r="AJ71" s="22">
        <v>0</v>
      </c>
      <c r="AK71" s="22">
        <v>0</v>
      </c>
      <c r="AL71" s="22">
        <v>0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4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40248</v>
      </c>
      <c r="AY71" s="22">
        <f>'[1]Tabela de Recursos'!BC70</f>
        <v>0</v>
      </c>
      <c r="AZ71" s="22">
        <f>'[1]Tabela de Recursos'!BD70</f>
        <v>4920.03016613405</v>
      </c>
    </row>
    <row r="72" spans="1:52" ht="8.25" customHeight="1">
      <c r="A72" s="8"/>
      <c r="B72" s="21" t="s">
        <v>6</v>
      </c>
      <c r="C72" s="21">
        <v>34757</v>
      </c>
      <c r="D72" s="21">
        <v>8704</v>
      </c>
      <c r="E72" s="21">
        <v>338</v>
      </c>
      <c r="F72" s="21">
        <v>7094</v>
      </c>
      <c r="G72" s="21">
        <v>18621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1</v>
      </c>
      <c r="W72" s="21">
        <v>0</v>
      </c>
      <c r="X72" s="21">
        <v>0</v>
      </c>
      <c r="Y72" s="21">
        <v>0</v>
      </c>
      <c r="Z72" s="21">
        <v>91</v>
      </c>
      <c r="AA72" s="21">
        <v>43</v>
      </c>
      <c r="AB72" s="21">
        <v>0</v>
      </c>
      <c r="AC72" s="21">
        <v>15</v>
      </c>
      <c r="AD72" s="21">
        <v>120</v>
      </c>
      <c r="AE72" s="21">
        <v>619</v>
      </c>
      <c r="AF72" s="21">
        <v>15930</v>
      </c>
      <c r="AG72" s="21">
        <v>0</v>
      </c>
      <c r="AH72" s="21">
        <v>56</v>
      </c>
      <c r="AI72" s="21">
        <v>12</v>
      </c>
      <c r="AJ72" s="21">
        <v>0</v>
      </c>
      <c r="AK72" s="21">
        <v>0</v>
      </c>
      <c r="AL72" s="21">
        <v>353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21">
        <v>17240</v>
      </c>
      <c r="AY72" s="21">
        <f>'[1]Tabela de Recursos'!BC71</f>
        <v>0</v>
      </c>
      <c r="AZ72" s="21">
        <f>'[1]Tabela de Recursos'!BD71</f>
        <v>244.982784361878</v>
      </c>
    </row>
    <row r="73" spans="1:52" ht="8.25" customHeight="1">
      <c r="A73" s="8"/>
      <c r="B73" s="21" t="s">
        <v>133</v>
      </c>
      <c r="C73" s="21">
        <v>232694</v>
      </c>
      <c r="D73" s="21">
        <v>23039</v>
      </c>
      <c r="E73" s="21">
        <v>2076</v>
      </c>
      <c r="F73" s="21">
        <v>14839</v>
      </c>
      <c r="G73" s="21">
        <v>192740</v>
      </c>
      <c r="H73" s="21">
        <v>0</v>
      </c>
      <c r="I73" s="21">
        <v>117</v>
      </c>
      <c r="J73" s="21">
        <v>0</v>
      </c>
      <c r="K73" s="21">
        <v>62</v>
      </c>
      <c r="L73" s="21">
        <v>662</v>
      </c>
      <c r="M73" s="21">
        <v>0</v>
      </c>
      <c r="N73" s="21">
        <v>17</v>
      </c>
      <c r="O73" s="21">
        <v>100</v>
      </c>
      <c r="P73" s="21">
        <v>15</v>
      </c>
      <c r="Q73" s="21">
        <v>42</v>
      </c>
      <c r="R73" s="21">
        <v>340</v>
      </c>
      <c r="S73" s="21">
        <v>7</v>
      </c>
      <c r="T73" s="21">
        <v>23</v>
      </c>
      <c r="U73" s="21">
        <v>58</v>
      </c>
      <c r="V73" s="21">
        <v>404</v>
      </c>
      <c r="W73" s="21">
        <v>110</v>
      </c>
      <c r="X73" s="21">
        <v>82</v>
      </c>
      <c r="Y73" s="21">
        <v>92</v>
      </c>
      <c r="Z73" s="21">
        <v>467</v>
      </c>
      <c r="AA73" s="21">
        <v>100</v>
      </c>
      <c r="AB73" s="21">
        <v>509</v>
      </c>
      <c r="AC73" s="21">
        <v>503</v>
      </c>
      <c r="AD73" s="21">
        <v>1617</v>
      </c>
      <c r="AE73" s="21">
        <v>132769</v>
      </c>
      <c r="AF73" s="21">
        <v>1417</v>
      </c>
      <c r="AG73" s="21">
        <v>526</v>
      </c>
      <c r="AH73" s="21">
        <v>2380</v>
      </c>
      <c r="AI73" s="21">
        <v>405</v>
      </c>
      <c r="AJ73" s="21">
        <v>0</v>
      </c>
      <c r="AK73" s="21">
        <v>40</v>
      </c>
      <c r="AL73" s="21">
        <v>4194</v>
      </c>
      <c r="AM73" s="21">
        <v>0</v>
      </c>
      <c r="AN73" s="21">
        <v>0</v>
      </c>
      <c r="AO73" s="21">
        <v>0</v>
      </c>
      <c r="AP73" s="21">
        <v>0</v>
      </c>
      <c r="AQ73" s="21">
        <v>0</v>
      </c>
      <c r="AR73" s="21">
        <v>1572</v>
      </c>
      <c r="AS73" s="21">
        <v>110</v>
      </c>
      <c r="AT73" s="21">
        <v>0</v>
      </c>
      <c r="AU73" s="21">
        <v>0</v>
      </c>
      <c r="AV73" s="21">
        <v>0</v>
      </c>
      <c r="AW73" s="21">
        <v>0</v>
      </c>
      <c r="AX73" s="21">
        <v>148740</v>
      </c>
      <c r="AY73" s="21">
        <f>'[1]Tabela de Recursos'!BC72</f>
        <v>0</v>
      </c>
      <c r="AZ73" s="21">
        <f>'[1]Tabela de Recursos'!BD72</f>
        <v>12717.062123999969</v>
      </c>
    </row>
    <row r="74" spans="1:52" ht="8.25" customHeight="1">
      <c r="A74" s="9"/>
      <c r="B74" s="21" t="s">
        <v>7</v>
      </c>
      <c r="C74" s="21">
        <v>185733</v>
      </c>
      <c r="D74" s="21">
        <v>33422</v>
      </c>
      <c r="E74" s="21">
        <v>2299</v>
      </c>
      <c r="F74" s="21">
        <v>26841</v>
      </c>
      <c r="G74" s="21">
        <v>123171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1</v>
      </c>
      <c r="AF74" s="21">
        <v>0</v>
      </c>
      <c r="AG74" s="21">
        <v>102061</v>
      </c>
      <c r="AH74" s="21">
        <v>2359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21">
        <v>104421</v>
      </c>
      <c r="AY74" s="21">
        <f>'[1]Tabela de Recursos'!BC73</f>
        <v>0</v>
      </c>
      <c r="AZ74" s="21">
        <f>'[1]Tabela de Recursos'!BD73</f>
        <v>3794.1109363896398</v>
      </c>
    </row>
    <row r="75" spans="1:52" ht="8.25" customHeight="1">
      <c r="A75" s="6"/>
      <c r="B75" s="21" t="s">
        <v>134</v>
      </c>
      <c r="C75" s="21">
        <v>173079</v>
      </c>
      <c r="D75" s="21">
        <v>22200</v>
      </c>
      <c r="E75" s="21">
        <v>882</v>
      </c>
      <c r="F75" s="21">
        <v>8966</v>
      </c>
      <c r="G75" s="21">
        <v>141031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191</v>
      </c>
      <c r="O75" s="21">
        <v>2</v>
      </c>
      <c r="P75" s="21">
        <v>2</v>
      </c>
      <c r="Q75" s="21">
        <v>1</v>
      </c>
      <c r="R75" s="21">
        <v>5</v>
      </c>
      <c r="S75" s="21">
        <v>0</v>
      </c>
      <c r="T75" s="21">
        <v>0</v>
      </c>
      <c r="U75" s="21">
        <v>0</v>
      </c>
      <c r="V75" s="21">
        <v>71</v>
      </c>
      <c r="W75" s="21">
        <v>0</v>
      </c>
      <c r="X75" s="21">
        <v>0</v>
      </c>
      <c r="Y75" s="21">
        <v>17</v>
      </c>
      <c r="Z75" s="21">
        <v>460</v>
      </c>
      <c r="AA75" s="21">
        <v>111</v>
      </c>
      <c r="AB75" s="21">
        <v>6</v>
      </c>
      <c r="AC75" s="21">
        <v>26</v>
      </c>
      <c r="AD75" s="21">
        <v>756</v>
      </c>
      <c r="AE75" s="21">
        <v>1387</v>
      </c>
      <c r="AF75" s="21">
        <v>135</v>
      </c>
      <c r="AG75" s="21">
        <v>49913</v>
      </c>
      <c r="AH75" s="21">
        <v>70957</v>
      </c>
      <c r="AI75" s="21">
        <v>75</v>
      </c>
      <c r="AJ75" s="21">
        <v>0</v>
      </c>
      <c r="AK75" s="21">
        <v>0</v>
      </c>
      <c r="AL75" s="21">
        <v>189</v>
      </c>
      <c r="AM75" s="21">
        <v>0</v>
      </c>
      <c r="AN75" s="21">
        <v>0</v>
      </c>
      <c r="AO75" s="21">
        <v>0</v>
      </c>
      <c r="AP75" s="21">
        <v>0</v>
      </c>
      <c r="AQ75" s="21">
        <v>0</v>
      </c>
      <c r="AR75" s="21">
        <v>39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21">
        <v>124343</v>
      </c>
      <c r="AY75" s="21">
        <f>'[1]Tabela de Recursos'!BC74</f>
        <v>0</v>
      </c>
      <c r="AZ75" s="21">
        <f>'[1]Tabela de Recursos'!BD74</f>
        <v>5164.9269549992587</v>
      </c>
    </row>
    <row r="76" spans="1:52" ht="8.25" customHeight="1">
      <c r="A76" s="12"/>
      <c r="B76" s="20" t="s">
        <v>70</v>
      </c>
      <c r="C76" s="20">
        <v>55892</v>
      </c>
      <c r="D76" s="20">
        <v>6658</v>
      </c>
      <c r="E76" s="20">
        <v>446</v>
      </c>
      <c r="F76" s="20">
        <v>5454</v>
      </c>
      <c r="G76" s="20">
        <v>43334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1</v>
      </c>
      <c r="O76" s="20">
        <v>2</v>
      </c>
      <c r="P76" s="20">
        <v>0</v>
      </c>
      <c r="Q76" s="20">
        <v>0</v>
      </c>
      <c r="R76" s="20">
        <v>1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3</v>
      </c>
      <c r="Z76" s="20">
        <v>106</v>
      </c>
      <c r="AA76" s="20">
        <v>16</v>
      </c>
      <c r="AB76" s="20">
        <v>0</v>
      </c>
      <c r="AC76" s="20">
        <v>15</v>
      </c>
      <c r="AD76" s="20">
        <v>142</v>
      </c>
      <c r="AE76" s="20">
        <v>496</v>
      </c>
      <c r="AF76" s="20">
        <v>114</v>
      </c>
      <c r="AG76" s="20">
        <v>191</v>
      </c>
      <c r="AH76" s="20">
        <v>164</v>
      </c>
      <c r="AI76" s="20">
        <v>31187</v>
      </c>
      <c r="AJ76" s="20">
        <v>0</v>
      </c>
      <c r="AK76" s="20">
        <v>0</v>
      </c>
      <c r="AL76" s="20">
        <v>0</v>
      </c>
      <c r="AM76" s="20">
        <v>53</v>
      </c>
      <c r="AN76" s="20">
        <v>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20">
        <v>0</v>
      </c>
      <c r="AW76" s="20">
        <v>0</v>
      </c>
      <c r="AX76" s="20">
        <v>32491</v>
      </c>
      <c r="AY76" s="20">
        <f>'[1]Tabela de Recursos'!BC75</f>
        <v>0</v>
      </c>
      <c r="AZ76" s="20">
        <f>'[1]Tabela de Recursos'!BD75</f>
        <v>3862.5116765125699</v>
      </c>
    </row>
    <row r="77" spans="1:52" ht="8.25" customHeight="1">
      <c r="A77" s="12"/>
      <c r="B77" s="20" t="s">
        <v>135</v>
      </c>
      <c r="C77" s="20">
        <v>139443</v>
      </c>
      <c r="D77" s="20">
        <v>44173</v>
      </c>
      <c r="E77" s="20">
        <v>1273</v>
      </c>
      <c r="F77" s="20">
        <v>17112</v>
      </c>
      <c r="G77" s="20">
        <v>76885</v>
      </c>
      <c r="H77" s="20">
        <v>0</v>
      </c>
      <c r="I77" s="20">
        <v>0</v>
      </c>
      <c r="J77" s="20">
        <v>0</v>
      </c>
      <c r="K77" s="20">
        <v>1</v>
      </c>
      <c r="L77" s="20">
        <v>26</v>
      </c>
      <c r="M77" s="20">
        <v>0</v>
      </c>
      <c r="N77" s="20">
        <v>143</v>
      </c>
      <c r="O77" s="20">
        <v>84</v>
      </c>
      <c r="P77" s="20">
        <v>64</v>
      </c>
      <c r="Q77" s="20">
        <v>74</v>
      </c>
      <c r="R77" s="20">
        <v>80</v>
      </c>
      <c r="S77" s="20">
        <v>346</v>
      </c>
      <c r="T77" s="20">
        <v>0</v>
      </c>
      <c r="U77" s="20">
        <v>0</v>
      </c>
      <c r="V77" s="20">
        <v>32</v>
      </c>
      <c r="W77" s="20">
        <v>157</v>
      </c>
      <c r="X77" s="20">
        <v>148</v>
      </c>
      <c r="Y77" s="20">
        <v>29</v>
      </c>
      <c r="Z77" s="20">
        <v>446</v>
      </c>
      <c r="AA77" s="20">
        <v>65</v>
      </c>
      <c r="AB77" s="20">
        <v>2</v>
      </c>
      <c r="AC77" s="20">
        <v>130</v>
      </c>
      <c r="AD77" s="20">
        <v>452</v>
      </c>
      <c r="AE77" s="20">
        <v>55807</v>
      </c>
      <c r="AF77" s="20">
        <v>773</v>
      </c>
      <c r="AG77" s="20">
        <v>2</v>
      </c>
      <c r="AH77" s="20">
        <v>497</v>
      </c>
      <c r="AI77" s="20">
        <v>257</v>
      </c>
      <c r="AJ77" s="20">
        <v>0</v>
      </c>
      <c r="AK77" s="20">
        <v>0</v>
      </c>
      <c r="AL77" s="20">
        <v>1014</v>
      </c>
      <c r="AM77" s="20">
        <v>0</v>
      </c>
      <c r="AN77" s="20">
        <v>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20">
        <v>0</v>
      </c>
      <c r="AW77" s="20">
        <v>0</v>
      </c>
      <c r="AX77" s="20">
        <v>60629</v>
      </c>
      <c r="AY77" s="20">
        <f>'[1]Tabela de Recursos'!BC76</f>
        <v>0</v>
      </c>
      <c r="AZ77" s="20">
        <f>'[1]Tabela de Recursos'!BD76</f>
        <v>5180.3270321117998</v>
      </c>
    </row>
    <row r="78" spans="1:52" ht="8.25" customHeight="1">
      <c r="A78" s="13"/>
      <c r="B78" s="20" t="s">
        <v>136</v>
      </c>
      <c r="C78" s="20">
        <v>234258</v>
      </c>
      <c r="D78" s="20">
        <v>2562</v>
      </c>
      <c r="E78" s="20">
        <v>0</v>
      </c>
      <c r="F78" s="20">
        <v>31307</v>
      </c>
      <c r="G78" s="20">
        <v>200389</v>
      </c>
      <c r="H78" s="20">
        <v>0</v>
      </c>
      <c r="I78" s="20">
        <v>0</v>
      </c>
      <c r="J78" s="20">
        <v>0</v>
      </c>
      <c r="K78" s="20">
        <v>0</v>
      </c>
      <c r="L78" s="20">
        <v>758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209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195046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1761</v>
      </c>
      <c r="AT78" s="20">
        <v>0</v>
      </c>
      <c r="AU78" s="20">
        <v>0</v>
      </c>
      <c r="AV78" s="20">
        <v>0</v>
      </c>
      <c r="AW78" s="20">
        <v>0</v>
      </c>
      <c r="AX78" s="20">
        <v>197774</v>
      </c>
      <c r="AY78" s="20">
        <f>'[1]Tabela de Recursos'!BC77</f>
        <v>0</v>
      </c>
      <c r="AZ78" s="20">
        <f>'[1]Tabela de Recursos'!BD77</f>
        <v>1797.01230784426</v>
      </c>
    </row>
    <row r="79" spans="1:52" ht="8.25" customHeight="1">
      <c r="A79" s="12"/>
      <c r="B79" s="20" t="s">
        <v>101</v>
      </c>
      <c r="C79" s="20">
        <v>478634</v>
      </c>
      <c r="D79" s="20">
        <v>0</v>
      </c>
      <c r="E79" s="20">
        <v>0</v>
      </c>
      <c r="F79" s="20">
        <v>23160</v>
      </c>
      <c r="G79" s="20">
        <v>455474</v>
      </c>
      <c r="H79" s="20">
        <v>3626</v>
      </c>
      <c r="I79" s="20">
        <v>6045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444958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454629</v>
      </c>
      <c r="AY79" s="20">
        <f>'[1]Tabela de Recursos'!BC78</f>
        <v>0</v>
      </c>
      <c r="AZ79" s="20">
        <f>'[1]Tabela de Recursos'!BD78</f>
        <v>319.07552219101098</v>
      </c>
    </row>
    <row r="80" spans="1:52" ht="8.25" customHeight="1">
      <c r="A80" s="12"/>
      <c r="B80" s="20" t="s">
        <v>120</v>
      </c>
      <c r="C80" s="20">
        <v>73669</v>
      </c>
      <c r="D80" s="20">
        <v>-541465</v>
      </c>
      <c r="E80" s="20">
        <v>0</v>
      </c>
      <c r="F80" s="20">
        <v>1397</v>
      </c>
      <c r="G80" s="20">
        <v>613737</v>
      </c>
      <c r="H80" s="20">
        <v>0</v>
      </c>
      <c r="I80" s="20">
        <v>0</v>
      </c>
      <c r="J80" s="20">
        <v>0</v>
      </c>
      <c r="K80" s="20">
        <v>18</v>
      </c>
      <c r="L80" s="20">
        <v>5224</v>
      </c>
      <c r="M80" s="20">
        <v>82</v>
      </c>
      <c r="N80" s="20">
        <v>189</v>
      </c>
      <c r="O80" s="20">
        <v>183</v>
      </c>
      <c r="P80" s="20">
        <v>204</v>
      </c>
      <c r="Q80" s="20">
        <v>45</v>
      </c>
      <c r="R80" s="20">
        <v>84</v>
      </c>
      <c r="S80" s="20">
        <v>80</v>
      </c>
      <c r="T80" s="20">
        <v>92</v>
      </c>
      <c r="U80" s="20">
        <v>37</v>
      </c>
      <c r="V80" s="20">
        <v>585</v>
      </c>
      <c r="W80" s="20">
        <v>413</v>
      </c>
      <c r="X80" s="20">
        <v>1225</v>
      </c>
      <c r="Y80" s="20">
        <v>652</v>
      </c>
      <c r="Z80" s="20">
        <v>371</v>
      </c>
      <c r="AA80" s="20">
        <v>236</v>
      </c>
      <c r="AB80" s="20">
        <v>205</v>
      </c>
      <c r="AC80" s="20">
        <v>14</v>
      </c>
      <c r="AD80" s="20">
        <v>405</v>
      </c>
      <c r="AE80" s="20">
        <v>1846</v>
      </c>
      <c r="AF80" s="20">
        <v>230</v>
      </c>
      <c r="AG80" s="20">
        <v>1387</v>
      </c>
      <c r="AH80" s="20">
        <v>85</v>
      </c>
      <c r="AI80" s="20">
        <v>93</v>
      </c>
      <c r="AJ80" s="20">
        <v>0</v>
      </c>
      <c r="AK80" s="20">
        <v>0</v>
      </c>
      <c r="AL80" s="20">
        <v>595930</v>
      </c>
      <c r="AM80" s="20">
        <v>98</v>
      </c>
      <c r="AN80" s="20">
        <v>1164</v>
      </c>
      <c r="AO80" s="20">
        <v>-348</v>
      </c>
      <c r="AP80" s="20">
        <v>0</v>
      </c>
      <c r="AQ80" s="20">
        <v>0</v>
      </c>
      <c r="AR80" s="20">
        <v>1141</v>
      </c>
      <c r="AS80" s="20">
        <v>179</v>
      </c>
      <c r="AT80" s="20">
        <v>9</v>
      </c>
      <c r="AU80" s="20">
        <v>39</v>
      </c>
      <c r="AV80" s="20">
        <v>0</v>
      </c>
      <c r="AW80" s="20">
        <v>0</v>
      </c>
      <c r="AX80" s="20">
        <v>612197</v>
      </c>
      <c r="AY80" s="20">
        <f>'[1]Tabela de Recursos'!BC79</f>
        <v>0</v>
      </c>
      <c r="AZ80" s="20">
        <f>'[1]Tabela de Recursos'!BD79</f>
        <v>753.73774565608096</v>
      </c>
    </row>
    <row r="81" spans="1:52" ht="8.25" customHeight="1">
      <c r="A81" s="8"/>
      <c r="B81" s="21" t="s">
        <v>137</v>
      </c>
      <c r="C81" s="21">
        <v>275443</v>
      </c>
      <c r="D81" s="21">
        <v>0</v>
      </c>
      <c r="E81" s="21">
        <v>-49482</v>
      </c>
      <c r="F81" s="21">
        <v>19075</v>
      </c>
      <c r="G81" s="21">
        <v>305850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299</v>
      </c>
      <c r="AK81" s="21">
        <v>0</v>
      </c>
      <c r="AL81" s="21">
        <v>1651</v>
      </c>
      <c r="AM81" s="21">
        <v>289740</v>
      </c>
      <c r="AN81" s="21">
        <v>0</v>
      </c>
      <c r="AO81" s="21">
        <v>0</v>
      </c>
      <c r="AP81" s="21">
        <v>0</v>
      </c>
      <c r="AQ81" s="21">
        <v>0</v>
      </c>
      <c r="AR81" s="21">
        <v>5</v>
      </c>
      <c r="AS81" s="21">
        <v>4061</v>
      </c>
      <c r="AT81" s="21">
        <v>0</v>
      </c>
      <c r="AU81" s="21">
        <v>0</v>
      </c>
      <c r="AV81" s="21">
        <v>0</v>
      </c>
      <c r="AW81" s="21">
        <v>0</v>
      </c>
      <c r="AX81" s="21">
        <v>295756</v>
      </c>
      <c r="AY81" s="21">
        <f>'[1]Tabela de Recursos'!BC80</f>
        <v>-2982.2638741852184</v>
      </c>
      <c r="AZ81" s="21">
        <f>'[1]Tabela de Recursos'!BD80</f>
        <v>6675.8545172082286</v>
      </c>
    </row>
    <row r="82" spans="1:52" ht="8.25" customHeight="1">
      <c r="A82" s="8"/>
      <c r="B82" s="22" t="s">
        <v>64</v>
      </c>
      <c r="C82" s="22">
        <v>16401</v>
      </c>
      <c r="D82" s="22">
        <v>0</v>
      </c>
      <c r="E82" s="22">
        <v>0</v>
      </c>
      <c r="F82" s="22">
        <v>1052</v>
      </c>
      <c r="G82" s="22">
        <v>15349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15232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15232</v>
      </c>
      <c r="AY82" s="22">
        <f>'[1]Tabela de Recursos'!BC81</f>
        <v>0</v>
      </c>
      <c r="AZ82" s="22">
        <f>'[1]Tabela de Recursos'!BD81</f>
        <v>0</v>
      </c>
    </row>
    <row r="83" spans="1:52" ht="8.25" customHeight="1">
      <c r="A83" s="8"/>
      <c r="B83" s="22" t="s">
        <v>122</v>
      </c>
      <c r="C83" s="22">
        <v>171481</v>
      </c>
      <c r="D83" s="22">
        <v>0</v>
      </c>
      <c r="E83" s="22">
        <v>0</v>
      </c>
      <c r="F83" s="22">
        <v>15790</v>
      </c>
      <c r="G83" s="22">
        <v>155691</v>
      </c>
      <c r="H83" s="22">
        <v>94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1956</v>
      </c>
      <c r="AM83" s="22">
        <v>0</v>
      </c>
      <c r="AN83" s="22">
        <v>138422</v>
      </c>
      <c r="AO83" s="22">
        <v>0</v>
      </c>
      <c r="AP83" s="22">
        <v>0</v>
      </c>
      <c r="AQ83" s="22">
        <v>0</v>
      </c>
      <c r="AR83" s="22">
        <v>4</v>
      </c>
      <c r="AS83" s="22">
        <v>508</v>
      </c>
      <c r="AT83" s="22">
        <v>17</v>
      </c>
      <c r="AU83" s="22">
        <v>0</v>
      </c>
      <c r="AV83" s="22">
        <v>0</v>
      </c>
      <c r="AW83" s="22">
        <v>0</v>
      </c>
      <c r="AX83" s="22">
        <v>141001</v>
      </c>
      <c r="AY83" s="22">
        <f>'[1]Tabela de Recursos'!BC82</f>
        <v>0</v>
      </c>
      <c r="AZ83" s="22">
        <f>'[1]Tabela de Recursos'!BD82</f>
        <v>5060.63599281202</v>
      </c>
    </row>
    <row r="84" spans="1:52" ht="8.25" customHeight="1">
      <c r="A84" s="9"/>
      <c r="B84" s="21" t="s">
        <v>123</v>
      </c>
      <c r="C84" s="21">
        <v>304073</v>
      </c>
      <c r="D84" s="21">
        <v>7241</v>
      </c>
      <c r="E84" s="21">
        <v>50</v>
      </c>
      <c r="F84" s="21">
        <v>37232</v>
      </c>
      <c r="G84" s="21">
        <v>259550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</v>
      </c>
      <c r="AL84" s="21">
        <v>412</v>
      </c>
      <c r="AM84" s="21">
        <v>102</v>
      </c>
      <c r="AN84" s="21">
        <v>0</v>
      </c>
      <c r="AO84" s="21">
        <v>248234</v>
      </c>
      <c r="AP84" s="21">
        <v>0</v>
      </c>
      <c r="AQ84" s="21">
        <v>0</v>
      </c>
      <c r="AR84" s="21">
        <v>26</v>
      </c>
      <c r="AS84" s="21">
        <v>483</v>
      </c>
      <c r="AT84" s="21">
        <v>1</v>
      </c>
      <c r="AU84" s="21">
        <v>0</v>
      </c>
      <c r="AV84" s="21">
        <v>0</v>
      </c>
      <c r="AW84" s="21">
        <v>0</v>
      </c>
      <c r="AX84" s="21">
        <v>249258</v>
      </c>
      <c r="AY84" s="21">
        <f>'[1]Tabela de Recursos'!BC83</f>
        <v>0</v>
      </c>
      <c r="AZ84" s="21">
        <f>'[1]Tabela de Recursos'!BD83</f>
        <v>2814.4087929556899</v>
      </c>
    </row>
    <row r="85" spans="1:52" ht="8.25" customHeight="1">
      <c r="A85" s="6"/>
      <c r="B85" s="22" t="s">
        <v>71</v>
      </c>
      <c r="C85" s="22">
        <v>414748</v>
      </c>
      <c r="D85" s="22">
        <v>0</v>
      </c>
      <c r="E85" s="22">
        <v>0</v>
      </c>
      <c r="F85" s="22">
        <v>50109</v>
      </c>
      <c r="G85" s="22">
        <v>364639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353904</v>
      </c>
      <c r="AQ85" s="22">
        <v>0</v>
      </c>
      <c r="AR85" s="22">
        <v>0</v>
      </c>
      <c r="AS85" s="22">
        <v>274</v>
      </c>
      <c r="AT85" s="22">
        <v>0</v>
      </c>
      <c r="AU85" s="22">
        <v>0</v>
      </c>
      <c r="AV85" s="22">
        <v>0</v>
      </c>
      <c r="AW85" s="22">
        <v>0</v>
      </c>
      <c r="AX85" s="22">
        <v>354178</v>
      </c>
      <c r="AY85" s="22">
        <f>'[1]Tabela de Recursos'!BC84</f>
        <v>-182</v>
      </c>
      <c r="AZ85" s="22">
        <f>'[1]Tabela de Recursos'!BD84</f>
        <v>10428.602678834301</v>
      </c>
    </row>
    <row r="86" spans="1:52" ht="8.25" customHeight="1">
      <c r="A86" s="12"/>
      <c r="B86" s="20" t="s">
        <v>72</v>
      </c>
      <c r="C86" s="20">
        <v>114621</v>
      </c>
      <c r="D86" s="20">
        <v>0</v>
      </c>
      <c r="E86" s="20">
        <v>0</v>
      </c>
      <c r="F86" s="20">
        <v>730</v>
      </c>
      <c r="G86" s="20">
        <v>113891</v>
      </c>
      <c r="H86" s="20">
        <v>3</v>
      </c>
      <c r="I86" s="20">
        <v>277</v>
      </c>
      <c r="J86" s="20">
        <v>14</v>
      </c>
      <c r="K86" s="20">
        <v>56</v>
      </c>
      <c r="L86" s="20">
        <v>683</v>
      </c>
      <c r="M86" s="20">
        <v>1</v>
      </c>
      <c r="N86" s="20">
        <v>288</v>
      </c>
      <c r="O86" s="20">
        <v>63</v>
      </c>
      <c r="P86" s="20">
        <v>12</v>
      </c>
      <c r="Q86" s="20">
        <v>372</v>
      </c>
      <c r="R86" s="20">
        <v>929</v>
      </c>
      <c r="S86" s="20">
        <v>516</v>
      </c>
      <c r="T86" s="20">
        <v>472</v>
      </c>
      <c r="U86" s="20">
        <v>50</v>
      </c>
      <c r="V86" s="20">
        <v>1316</v>
      </c>
      <c r="W86" s="20">
        <v>168</v>
      </c>
      <c r="X86" s="20">
        <v>17</v>
      </c>
      <c r="Y86" s="20">
        <v>577</v>
      </c>
      <c r="Z86" s="20">
        <v>957</v>
      </c>
      <c r="AA86" s="20">
        <v>672</v>
      </c>
      <c r="AB86" s="20">
        <v>1043</v>
      </c>
      <c r="AC86" s="20">
        <v>1229</v>
      </c>
      <c r="AD86" s="20">
        <v>1201</v>
      </c>
      <c r="AE86" s="20">
        <v>559</v>
      </c>
      <c r="AF86" s="20">
        <v>528</v>
      </c>
      <c r="AG86" s="20">
        <v>47</v>
      </c>
      <c r="AH86" s="20">
        <v>412</v>
      </c>
      <c r="AI86" s="20">
        <v>77</v>
      </c>
      <c r="AJ86" s="20">
        <v>94</v>
      </c>
      <c r="AK86" s="20">
        <v>1845</v>
      </c>
      <c r="AL86" s="20">
        <v>1892</v>
      </c>
      <c r="AM86" s="20">
        <v>1831</v>
      </c>
      <c r="AN86" s="20">
        <v>659</v>
      </c>
      <c r="AO86" s="20">
        <v>375</v>
      </c>
      <c r="AP86" s="20">
        <v>7624</v>
      </c>
      <c r="AQ86" s="20">
        <v>79583</v>
      </c>
      <c r="AR86" s="20">
        <v>2353</v>
      </c>
      <c r="AS86" s="20">
        <v>1185</v>
      </c>
      <c r="AT86" s="20">
        <v>66</v>
      </c>
      <c r="AU86" s="20">
        <v>18</v>
      </c>
      <c r="AV86" s="20">
        <v>0</v>
      </c>
      <c r="AW86" s="20">
        <v>893</v>
      </c>
      <c r="AX86" s="20">
        <v>110957</v>
      </c>
      <c r="AY86" s="20">
        <f>'[1]Tabela de Recursos'!BC85</f>
        <v>0</v>
      </c>
      <c r="AZ86" s="20">
        <f>'[1]Tabela de Recursos'!BD85</f>
        <v>735.46583343465102</v>
      </c>
    </row>
    <row r="87" spans="1:52" ht="8.25" customHeight="1">
      <c r="A87" s="12"/>
      <c r="B87" s="20" t="s">
        <v>16</v>
      </c>
      <c r="C87" s="20">
        <v>216622</v>
      </c>
      <c r="D87" s="20">
        <v>0</v>
      </c>
      <c r="E87" s="20">
        <v>0</v>
      </c>
      <c r="F87" s="20">
        <v>0</v>
      </c>
      <c r="G87" s="20">
        <v>216622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216622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216622</v>
      </c>
      <c r="AY87" s="20">
        <f>'[1]Tabela de Recursos'!BC86</f>
        <v>0</v>
      </c>
      <c r="AZ87" s="20">
        <f>'[1]Tabela de Recursos'!BD86</f>
        <v>0</v>
      </c>
    </row>
    <row r="88" spans="1:52" ht="8.25" customHeight="1">
      <c r="A88" s="13"/>
      <c r="B88" s="20" t="s">
        <v>138</v>
      </c>
      <c r="C88" s="20">
        <v>558983</v>
      </c>
      <c r="D88" s="20">
        <v>0</v>
      </c>
      <c r="E88" s="20">
        <v>0</v>
      </c>
      <c r="F88" s="20">
        <v>28495</v>
      </c>
      <c r="G88" s="20">
        <v>530488</v>
      </c>
      <c r="H88" s="20">
        <v>0</v>
      </c>
      <c r="I88" s="20">
        <v>6</v>
      </c>
      <c r="J88" s="20">
        <v>199</v>
      </c>
      <c r="K88" s="20">
        <v>2</v>
      </c>
      <c r="L88" s="20">
        <v>315</v>
      </c>
      <c r="M88" s="20">
        <v>42</v>
      </c>
      <c r="N88" s="20">
        <v>69</v>
      </c>
      <c r="O88" s="20">
        <v>24</v>
      </c>
      <c r="P88" s="20">
        <v>105</v>
      </c>
      <c r="Q88" s="20">
        <v>19</v>
      </c>
      <c r="R88" s="20">
        <v>161</v>
      </c>
      <c r="S88" s="20">
        <v>2</v>
      </c>
      <c r="T88" s="20">
        <v>0</v>
      </c>
      <c r="U88" s="20">
        <v>0</v>
      </c>
      <c r="V88" s="20">
        <v>367</v>
      </c>
      <c r="W88" s="20">
        <v>808</v>
      </c>
      <c r="X88" s="20">
        <v>725</v>
      </c>
      <c r="Y88" s="20">
        <v>782</v>
      </c>
      <c r="Z88" s="20">
        <v>217</v>
      </c>
      <c r="AA88" s="20">
        <v>71</v>
      </c>
      <c r="AB88" s="20">
        <v>477</v>
      </c>
      <c r="AC88" s="20">
        <v>136</v>
      </c>
      <c r="AD88" s="20">
        <v>140</v>
      </c>
      <c r="AE88" s="20">
        <v>1705</v>
      </c>
      <c r="AF88" s="20">
        <v>438</v>
      </c>
      <c r="AG88" s="20">
        <v>2064</v>
      </c>
      <c r="AH88" s="20">
        <v>604</v>
      </c>
      <c r="AI88" s="20">
        <v>643</v>
      </c>
      <c r="AJ88" s="20">
        <v>273</v>
      </c>
      <c r="AK88" s="20">
        <v>295</v>
      </c>
      <c r="AL88" s="20">
        <v>3550</v>
      </c>
      <c r="AM88" s="20">
        <v>8119</v>
      </c>
      <c r="AN88" s="20">
        <v>417</v>
      </c>
      <c r="AO88" s="20">
        <v>1689</v>
      </c>
      <c r="AP88" s="20">
        <v>1164</v>
      </c>
      <c r="AQ88" s="20">
        <v>0</v>
      </c>
      <c r="AR88" s="20">
        <v>432175</v>
      </c>
      <c r="AS88" s="20">
        <v>17149</v>
      </c>
      <c r="AT88" s="20">
        <v>11295</v>
      </c>
      <c r="AU88" s="20">
        <v>893</v>
      </c>
      <c r="AV88" s="20">
        <v>1053</v>
      </c>
      <c r="AW88" s="20">
        <v>29</v>
      </c>
      <c r="AX88" s="20">
        <v>488222</v>
      </c>
      <c r="AY88" s="20">
        <f>'[1]Tabela de Recursos'!BC87</f>
        <v>0</v>
      </c>
      <c r="AZ88" s="20">
        <f>'[1]Tabela de Recursos'!BD87</f>
        <v>8806.7232089162062</v>
      </c>
    </row>
    <row r="89" spans="1:52" ht="8.25" customHeight="1">
      <c r="A89" s="12"/>
      <c r="B89" s="20" t="s">
        <v>139</v>
      </c>
      <c r="C89" s="20">
        <v>455391</v>
      </c>
      <c r="D89" s="20">
        <v>0</v>
      </c>
      <c r="E89" s="20">
        <v>0</v>
      </c>
      <c r="F89" s="20">
        <v>0</v>
      </c>
      <c r="G89" s="20">
        <v>455391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455391</v>
      </c>
      <c r="AT89" s="20">
        <v>0</v>
      </c>
      <c r="AU89" s="20">
        <v>0</v>
      </c>
      <c r="AV89" s="20">
        <v>0</v>
      </c>
      <c r="AW89" s="20">
        <v>0</v>
      </c>
      <c r="AX89" s="20">
        <v>455391</v>
      </c>
      <c r="AY89" s="20">
        <f>'[1]Tabela de Recursos'!BC88</f>
        <v>0</v>
      </c>
      <c r="AZ89" s="20">
        <f>'[1]Tabela de Recursos'!BD88</f>
        <v>0</v>
      </c>
    </row>
    <row r="90" spans="1:52" ht="8.25" customHeight="1">
      <c r="A90" s="12"/>
      <c r="B90" s="20" t="s">
        <v>17</v>
      </c>
      <c r="C90" s="20">
        <v>147160</v>
      </c>
      <c r="D90" s="20">
        <v>0</v>
      </c>
      <c r="E90" s="20">
        <v>0</v>
      </c>
      <c r="F90" s="20">
        <v>0</v>
      </c>
      <c r="G90" s="20">
        <v>147160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147160</v>
      </c>
      <c r="AU90" s="20">
        <v>0</v>
      </c>
      <c r="AV90" s="20">
        <v>0</v>
      </c>
      <c r="AW90" s="20">
        <v>0</v>
      </c>
      <c r="AX90" s="20">
        <v>147160</v>
      </c>
      <c r="AY90" s="20">
        <f>'[1]Tabela de Recursos'!BC89</f>
        <v>0</v>
      </c>
      <c r="AZ90" s="20">
        <f>'[1]Tabela de Recursos'!BD89</f>
        <v>0</v>
      </c>
    </row>
    <row r="91" spans="1:52" ht="8.25" customHeight="1">
      <c r="A91" s="8"/>
      <c r="B91" s="21" t="s">
        <v>73</v>
      </c>
      <c r="C91" s="21">
        <v>59583</v>
      </c>
      <c r="D91" s="21">
        <v>0</v>
      </c>
      <c r="E91" s="21">
        <v>0</v>
      </c>
      <c r="F91" s="21">
        <v>1037</v>
      </c>
      <c r="G91" s="21">
        <v>58546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1">
        <v>1642</v>
      </c>
      <c r="AT91" s="21">
        <v>568</v>
      </c>
      <c r="AU91" s="21">
        <v>56075</v>
      </c>
      <c r="AV91" s="21">
        <v>0</v>
      </c>
      <c r="AW91" s="21">
        <v>0</v>
      </c>
      <c r="AX91" s="21">
        <v>58285</v>
      </c>
      <c r="AY91" s="21">
        <f>'[1]Tabela de Recursos'!BC90</f>
        <v>0</v>
      </c>
      <c r="AZ91" s="21">
        <f>'[1]Tabela de Recursos'!BD90</f>
        <v>497.64</v>
      </c>
    </row>
    <row r="92" spans="1:52" ht="8.25" customHeight="1">
      <c r="A92" s="8"/>
      <c r="B92" s="22" t="s">
        <v>1</v>
      </c>
      <c r="C92" s="22">
        <v>99864</v>
      </c>
      <c r="D92" s="22">
        <v>0</v>
      </c>
      <c r="E92" s="22">
        <v>0</v>
      </c>
      <c r="F92" s="22">
        <v>0</v>
      </c>
      <c r="G92" s="22">
        <v>99864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99864</v>
      </c>
      <c r="AW92" s="22">
        <v>0</v>
      </c>
      <c r="AX92" s="22">
        <v>99864</v>
      </c>
      <c r="AY92" s="22">
        <f>'[1]Tabela de Recursos'!BC91</f>
        <v>0</v>
      </c>
      <c r="AZ92" s="22">
        <f>'[1]Tabela de Recursos'!BD91</f>
        <v>0</v>
      </c>
    </row>
    <row r="93" spans="1:52" ht="8.25" customHeight="1">
      <c r="A93" s="8"/>
      <c r="B93" s="22" t="s">
        <v>74</v>
      </c>
      <c r="C93" s="22">
        <v>119653</v>
      </c>
      <c r="D93" s="22">
        <v>0</v>
      </c>
      <c r="E93" s="22">
        <v>0</v>
      </c>
      <c r="F93" s="22">
        <v>3386</v>
      </c>
      <c r="G93" s="22">
        <v>116267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264</v>
      </c>
      <c r="AT93" s="22">
        <v>50</v>
      </c>
      <c r="AU93" s="22">
        <v>0</v>
      </c>
      <c r="AV93" s="22">
        <v>2435</v>
      </c>
      <c r="AW93" s="22">
        <v>113498</v>
      </c>
      <c r="AX93" s="22">
        <v>116247</v>
      </c>
      <c r="AY93" s="22">
        <f>'[1]Tabela de Recursos'!BC92</f>
        <v>0</v>
      </c>
      <c r="AZ93" s="22">
        <f>'[1]Tabela de Recursos'!BD92</f>
        <v>7.6923083333333304</v>
      </c>
    </row>
    <row r="94" spans="1:52" ht="8.25" customHeight="1">
      <c r="A94" s="9"/>
      <c r="B94" s="21" t="s">
        <v>75</v>
      </c>
      <c r="C94" s="21">
        <v>66640</v>
      </c>
      <c r="D94" s="21">
        <v>0</v>
      </c>
      <c r="E94" s="21">
        <v>0</v>
      </c>
      <c r="F94" s="21">
        <v>0</v>
      </c>
      <c r="G94" s="21">
        <v>66640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66640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66640</v>
      </c>
      <c r="AY94" s="21">
        <f>'[1]Tabela de Recursos'!BC93</f>
        <v>0</v>
      </c>
      <c r="AZ94" s="21">
        <f>'[1]Tabela de Recursos'!BD93</f>
        <v>0</v>
      </c>
    </row>
    <row r="95" spans="1:52" ht="8.25" customHeight="1">
      <c r="A95" s="6"/>
      <c r="B95" s="22" t="s">
        <v>76</v>
      </c>
      <c r="C95" s="22">
        <v>19344</v>
      </c>
      <c r="D95" s="22">
        <v>0</v>
      </c>
      <c r="E95" s="22">
        <v>0</v>
      </c>
      <c r="F95" s="22">
        <v>861</v>
      </c>
      <c r="G95" s="22">
        <v>18483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427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4986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13070</v>
      </c>
      <c r="AS95" s="22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18483</v>
      </c>
      <c r="AY95" s="22">
        <f>'[1]Tabela de Recursos'!BC94</f>
        <v>0</v>
      </c>
      <c r="AZ95" s="22">
        <f>'[1]Tabela de Recursos'!BD94</f>
        <v>0</v>
      </c>
    </row>
    <row r="96" spans="1:52" ht="8.25" customHeight="1">
      <c r="A96" s="12"/>
      <c r="B96" s="20" t="s">
        <v>8</v>
      </c>
      <c r="C96" s="20">
        <v>40334</v>
      </c>
      <c r="D96" s="20">
        <v>0</v>
      </c>
      <c r="E96" s="20">
        <v>0</v>
      </c>
      <c r="F96" s="20">
        <v>0</v>
      </c>
      <c r="G96" s="20">
        <v>40334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40334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40334</v>
      </c>
      <c r="AY96" s="20">
        <f>'[1]Tabela de Recursos'!BC95</f>
        <v>0</v>
      </c>
      <c r="AZ96" s="20">
        <f>'[1]Tabela de Recursos'!BD95</f>
        <v>0</v>
      </c>
    </row>
    <row r="97" spans="1:52" ht="8.25" customHeight="1">
      <c r="A97" s="8"/>
      <c r="B97" s="84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</row>
    <row r="98" spans="1:52" s="88" customFormat="1" ht="9" customHeight="1">
      <c r="A98" s="85" t="s">
        <v>2</v>
      </c>
      <c r="B98" s="86"/>
      <c r="C98" s="87">
        <v>7644828</v>
      </c>
      <c r="D98" s="87">
        <v>0</v>
      </c>
      <c r="E98" s="87">
        <v>0</v>
      </c>
      <c r="F98" s="87">
        <v>583007</v>
      </c>
      <c r="G98" s="87">
        <v>7061821</v>
      </c>
      <c r="H98" s="87">
        <v>272641</v>
      </c>
      <c r="I98" s="87">
        <v>117330</v>
      </c>
      <c r="J98" s="87">
        <v>56525</v>
      </c>
      <c r="K98" s="87">
        <v>24702</v>
      </c>
      <c r="L98" s="87">
        <v>388973</v>
      </c>
      <c r="M98" s="87">
        <v>13405</v>
      </c>
      <c r="N98" s="87">
        <v>40495</v>
      </c>
      <c r="O98" s="87">
        <v>48493</v>
      </c>
      <c r="P98" s="87">
        <v>29273</v>
      </c>
      <c r="Q98" s="87">
        <v>21017</v>
      </c>
      <c r="R98" s="87">
        <v>56231</v>
      </c>
      <c r="S98" s="87">
        <v>17323</v>
      </c>
      <c r="T98" s="87">
        <v>226943</v>
      </c>
      <c r="U98" s="87">
        <v>24324</v>
      </c>
      <c r="V98" s="87">
        <v>88947</v>
      </c>
      <c r="W98" s="87">
        <v>40773</v>
      </c>
      <c r="X98" s="87">
        <v>26590</v>
      </c>
      <c r="Y98" s="87">
        <v>47079</v>
      </c>
      <c r="Z98" s="87">
        <v>72642</v>
      </c>
      <c r="AA98" s="87">
        <v>64127</v>
      </c>
      <c r="AB98" s="87">
        <v>91530</v>
      </c>
      <c r="AC98" s="87">
        <v>37782</v>
      </c>
      <c r="AD98" s="87">
        <v>75909</v>
      </c>
      <c r="AE98" s="87">
        <v>255372</v>
      </c>
      <c r="AF98" s="87">
        <v>58616</v>
      </c>
      <c r="AG98" s="87">
        <v>156859</v>
      </c>
      <c r="AH98" s="87">
        <v>80869</v>
      </c>
      <c r="AI98" s="87">
        <v>32916</v>
      </c>
      <c r="AJ98" s="87">
        <v>195712</v>
      </c>
      <c r="AK98" s="87">
        <v>447138</v>
      </c>
      <c r="AL98" s="87">
        <v>646676</v>
      </c>
      <c r="AM98" s="87">
        <v>315289</v>
      </c>
      <c r="AN98" s="87">
        <v>140662</v>
      </c>
      <c r="AO98" s="87">
        <v>251229</v>
      </c>
      <c r="AP98" s="87">
        <v>362692</v>
      </c>
      <c r="AQ98" s="87">
        <v>296205</v>
      </c>
      <c r="AR98" s="87">
        <v>557507</v>
      </c>
      <c r="AS98" s="87">
        <v>484385</v>
      </c>
      <c r="AT98" s="87">
        <v>159171</v>
      </c>
      <c r="AU98" s="87">
        <v>57025</v>
      </c>
      <c r="AV98" s="87">
        <v>103352</v>
      </c>
      <c r="AW98" s="87">
        <v>114420</v>
      </c>
      <c r="AX98" s="87">
        <f t="shared" ref="AX98" si="0">SUM(AX6:AX97)</f>
        <v>6599149</v>
      </c>
      <c r="AY98" s="87">
        <v>462672</v>
      </c>
      <c r="AZ98" s="87">
        <v>462672</v>
      </c>
    </row>
    <row r="99" spans="1:52" ht="4.95" customHeight="1">
      <c r="A99" s="89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</row>
    <row r="100" spans="1:52">
      <c r="A100" s="2"/>
    </row>
    <row r="101" spans="1:52">
      <c r="A101" s="2" t="s">
        <v>147</v>
      </c>
      <c r="D101" s="90"/>
      <c r="E101" s="91"/>
    </row>
    <row r="102" spans="1:52">
      <c r="D102" s="91"/>
    </row>
  </sheetData>
  <mergeCells count="2">
    <mergeCell ref="A3:A4"/>
    <mergeCell ref="B3:B4"/>
  </mergeCells>
  <printOptions horizontalCentered="1"/>
  <pageMargins left="0" right="0" top="0" bottom="0" header="0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02"/>
  <sheetViews>
    <sheetView showGridLines="0" topLeftCell="AV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53" width="12.6640625" style="26" customWidth="1"/>
    <col min="54" max="16384" width="11.5546875" style="26"/>
  </cols>
  <sheetData>
    <row r="1" spans="1:54" s="24" customFormat="1" ht="10.199999999999999" customHeight="1">
      <c r="A1" s="46" t="s">
        <v>241</v>
      </c>
      <c r="B1" s="23"/>
      <c r="C1" s="23"/>
      <c r="D1" s="23"/>
      <c r="E1" s="23"/>
      <c r="F1" s="23"/>
      <c r="G1" s="23"/>
      <c r="AZ1" s="23"/>
      <c r="BA1" s="23"/>
    </row>
    <row r="2" spans="1:5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</row>
    <row r="3" spans="1:54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14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</row>
    <row r="5" spans="1:5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</row>
    <row r="6" spans="1:54" ht="8.25" customHeight="1">
      <c r="A6" s="10" t="s">
        <v>148</v>
      </c>
      <c r="B6" s="20" t="s">
        <v>37</v>
      </c>
      <c r="C6" s="20">
        <v>0</v>
      </c>
      <c r="D6" s="20">
        <v>0</v>
      </c>
      <c r="E6" s="20">
        <v>0</v>
      </c>
      <c r="F6" s="20">
        <v>10138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314</v>
      </c>
      <c r="AG6" s="20">
        <v>0</v>
      </c>
      <c r="AH6" s="20">
        <v>1</v>
      </c>
      <c r="AI6" s="20">
        <v>0</v>
      </c>
      <c r="AJ6" s="20">
        <v>0</v>
      </c>
      <c r="AK6" s="20">
        <v>0</v>
      </c>
      <c r="AL6" s="20">
        <v>0</v>
      </c>
      <c r="AM6" s="20">
        <v>246</v>
      </c>
      <c r="AN6" s="20">
        <v>0</v>
      </c>
      <c r="AO6" s="20">
        <v>0</v>
      </c>
      <c r="AP6" s="20">
        <v>0</v>
      </c>
      <c r="AQ6" s="20">
        <v>0</v>
      </c>
      <c r="AR6" s="20">
        <v>11152</v>
      </c>
      <c r="AS6" s="20">
        <v>21851</v>
      </c>
      <c r="AT6" s="20">
        <v>102</v>
      </c>
      <c r="AU6" s="20">
        <v>0</v>
      </c>
      <c r="AV6" s="20">
        <v>485</v>
      </c>
      <c r="AW6" s="20">
        <v>0</v>
      </c>
      <c r="AX6" s="20">
        <v>683</v>
      </c>
      <c r="AY6" s="20">
        <v>1674</v>
      </c>
      <c r="AZ6" s="20">
        <v>2944</v>
      </c>
      <c r="BA6" s="58">
        <v>24795</v>
      </c>
      <c r="BB6" s="53"/>
    </row>
    <row r="7" spans="1:54" ht="8.25" customHeight="1">
      <c r="A7" s="10" t="s">
        <v>149</v>
      </c>
      <c r="B7" s="20" t="s">
        <v>9</v>
      </c>
      <c r="C7" s="20">
        <v>0</v>
      </c>
      <c r="D7" s="20">
        <v>0</v>
      </c>
      <c r="E7" s="20">
        <v>0</v>
      </c>
      <c r="F7" s="20">
        <v>7136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308</v>
      </c>
      <c r="AG7" s="20">
        <v>0</v>
      </c>
      <c r="AH7" s="20">
        <v>113</v>
      </c>
      <c r="AI7" s="20">
        <v>0</v>
      </c>
      <c r="AJ7" s="20">
        <v>0</v>
      </c>
      <c r="AK7" s="20">
        <v>0</v>
      </c>
      <c r="AL7" s="20">
        <v>0</v>
      </c>
      <c r="AM7" s="20">
        <v>223</v>
      </c>
      <c r="AN7" s="20">
        <v>1</v>
      </c>
      <c r="AO7" s="20">
        <v>0</v>
      </c>
      <c r="AP7" s="20">
        <v>0</v>
      </c>
      <c r="AQ7" s="20">
        <v>2</v>
      </c>
      <c r="AR7" s="20">
        <v>10595</v>
      </c>
      <c r="AS7" s="20">
        <v>18378</v>
      </c>
      <c r="AT7" s="20">
        <v>77</v>
      </c>
      <c r="AU7" s="20">
        <v>0</v>
      </c>
      <c r="AV7" s="20">
        <v>2708</v>
      </c>
      <c r="AW7" s="20">
        <v>0</v>
      </c>
      <c r="AX7" s="20">
        <v>699</v>
      </c>
      <c r="AY7" s="20">
        <v>7309</v>
      </c>
      <c r="AZ7" s="20">
        <v>10793</v>
      </c>
      <c r="BA7" s="58">
        <v>29171</v>
      </c>
      <c r="BB7" s="53"/>
    </row>
    <row r="8" spans="1:54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596</v>
      </c>
      <c r="G8" s="20">
        <v>0</v>
      </c>
      <c r="H8" s="20">
        <v>3596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45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124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1</v>
      </c>
      <c r="AN8" s="20">
        <v>0</v>
      </c>
      <c r="AO8" s="20">
        <v>0</v>
      </c>
      <c r="AP8" s="20">
        <v>0</v>
      </c>
      <c r="AQ8" s="20">
        <v>0</v>
      </c>
      <c r="AR8" s="20">
        <v>4491</v>
      </c>
      <c r="AS8" s="20">
        <v>8853</v>
      </c>
      <c r="AT8" s="20">
        <v>0</v>
      </c>
      <c r="AU8" s="20">
        <v>0</v>
      </c>
      <c r="AV8" s="20">
        <v>2</v>
      </c>
      <c r="AW8" s="20">
        <v>0</v>
      </c>
      <c r="AX8" s="20">
        <v>29</v>
      </c>
      <c r="AY8" s="20">
        <v>1465</v>
      </c>
      <c r="AZ8" s="20">
        <v>1496</v>
      </c>
      <c r="BA8" s="58">
        <v>10349</v>
      </c>
      <c r="BB8" s="53"/>
    </row>
    <row r="9" spans="1:54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23299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10053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565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34589</v>
      </c>
      <c r="AS9" s="20">
        <v>68506</v>
      </c>
      <c r="AT9" s="20">
        <v>0</v>
      </c>
      <c r="AU9" s="20">
        <v>0</v>
      </c>
      <c r="AV9" s="20">
        <v>867</v>
      </c>
      <c r="AW9" s="20">
        <v>0</v>
      </c>
      <c r="AX9" s="20">
        <v>0</v>
      </c>
      <c r="AY9" s="20">
        <v>867</v>
      </c>
      <c r="AZ9" s="20">
        <v>1734</v>
      </c>
      <c r="BA9" s="58">
        <v>70240</v>
      </c>
      <c r="BB9" s="53"/>
    </row>
    <row r="10" spans="1:54" ht="8.25" customHeight="1">
      <c r="A10" s="11" t="s">
        <v>152</v>
      </c>
      <c r="B10" s="20" t="s">
        <v>127</v>
      </c>
      <c r="C10" s="20">
        <v>0</v>
      </c>
      <c r="D10" s="20">
        <v>0</v>
      </c>
      <c r="E10" s="20">
        <v>0</v>
      </c>
      <c r="F10" s="20">
        <v>17595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631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4238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23517</v>
      </c>
      <c r="AS10" s="20">
        <v>45981</v>
      </c>
      <c r="AT10" s="20">
        <v>0</v>
      </c>
      <c r="AU10" s="20">
        <v>0</v>
      </c>
      <c r="AV10" s="20">
        <v>33</v>
      </c>
      <c r="AW10" s="20">
        <v>0</v>
      </c>
      <c r="AX10" s="20">
        <v>1099</v>
      </c>
      <c r="AY10" s="20">
        <v>21224</v>
      </c>
      <c r="AZ10" s="20">
        <v>22356</v>
      </c>
      <c r="BA10" s="58">
        <v>68337</v>
      </c>
      <c r="BB10" s="53"/>
    </row>
    <row r="11" spans="1:54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5502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419</v>
      </c>
      <c r="AI11" s="21">
        <v>0</v>
      </c>
      <c r="AJ11" s="21">
        <v>0</v>
      </c>
      <c r="AK11" s="21">
        <v>0</v>
      </c>
      <c r="AL11" s="21">
        <v>5</v>
      </c>
      <c r="AM11" s="21">
        <v>6</v>
      </c>
      <c r="AN11" s="21">
        <v>4</v>
      </c>
      <c r="AO11" s="21">
        <v>0</v>
      </c>
      <c r="AP11" s="21">
        <v>1</v>
      </c>
      <c r="AQ11" s="21">
        <v>0</v>
      </c>
      <c r="AR11" s="21">
        <v>5954</v>
      </c>
      <c r="AS11" s="21">
        <v>11891</v>
      </c>
      <c r="AT11" s="21">
        <v>0</v>
      </c>
      <c r="AU11" s="21">
        <v>0</v>
      </c>
      <c r="AV11" s="21">
        <v>2963</v>
      </c>
      <c r="AW11" s="21">
        <v>254</v>
      </c>
      <c r="AX11" s="21">
        <v>0</v>
      </c>
      <c r="AY11" s="21">
        <v>3217</v>
      </c>
      <c r="AZ11" s="20">
        <v>6434</v>
      </c>
      <c r="BA11" s="58">
        <v>18325</v>
      </c>
      <c r="BB11" s="53"/>
    </row>
    <row r="12" spans="1:54" ht="8.25" customHeight="1">
      <c r="A12" s="4" t="s">
        <v>154</v>
      </c>
      <c r="B12" s="21" t="s">
        <v>11</v>
      </c>
      <c r="C12" s="21">
        <v>0</v>
      </c>
      <c r="D12" s="21">
        <v>0</v>
      </c>
      <c r="E12" s="21">
        <v>0</v>
      </c>
      <c r="F12" s="21">
        <v>3825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7</v>
      </c>
      <c r="AM12" s="21">
        <v>223</v>
      </c>
      <c r="AN12" s="21">
        <v>0</v>
      </c>
      <c r="AO12" s="21">
        <v>0</v>
      </c>
      <c r="AP12" s="21">
        <v>0</v>
      </c>
      <c r="AQ12" s="21">
        <v>0</v>
      </c>
      <c r="AR12" s="21">
        <v>4149</v>
      </c>
      <c r="AS12" s="21">
        <v>8204</v>
      </c>
      <c r="AT12" s="21">
        <v>0</v>
      </c>
      <c r="AU12" s="21">
        <v>0</v>
      </c>
      <c r="AV12" s="21">
        <v>283</v>
      </c>
      <c r="AW12" s="21">
        <v>209</v>
      </c>
      <c r="AX12" s="21">
        <v>-1738</v>
      </c>
      <c r="AY12" s="21">
        <v>7810</v>
      </c>
      <c r="AZ12" s="20">
        <v>6564</v>
      </c>
      <c r="BA12" s="58">
        <v>14768</v>
      </c>
      <c r="BB12" s="53"/>
    </row>
    <row r="13" spans="1:54" ht="8.25" customHeight="1">
      <c r="A13" s="4" t="s">
        <v>155</v>
      </c>
      <c r="B13" s="21" t="s">
        <v>128</v>
      </c>
      <c r="C13" s="21">
        <v>0</v>
      </c>
      <c r="D13" s="21">
        <v>0</v>
      </c>
      <c r="E13" s="21">
        <v>0</v>
      </c>
      <c r="F13" s="21">
        <v>5170</v>
      </c>
      <c r="G13" s="21">
        <v>4655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135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20</v>
      </c>
      <c r="AE13" s="21">
        <v>5</v>
      </c>
      <c r="AF13" s="21">
        <v>537</v>
      </c>
      <c r="AG13" s="21">
        <v>0</v>
      </c>
      <c r="AH13" s="21">
        <v>1856</v>
      </c>
      <c r="AI13" s="21">
        <v>0</v>
      </c>
      <c r="AJ13" s="21">
        <v>0</v>
      </c>
      <c r="AK13" s="21">
        <v>0</v>
      </c>
      <c r="AL13" s="21">
        <v>199</v>
      </c>
      <c r="AM13" s="21">
        <v>563</v>
      </c>
      <c r="AN13" s="21">
        <v>351</v>
      </c>
      <c r="AO13" s="21">
        <v>37</v>
      </c>
      <c r="AP13" s="21">
        <v>166</v>
      </c>
      <c r="AQ13" s="21">
        <v>134</v>
      </c>
      <c r="AR13" s="21">
        <v>17614</v>
      </c>
      <c r="AS13" s="21">
        <v>31442</v>
      </c>
      <c r="AT13" s="21">
        <v>62</v>
      </c>
      <c r="AU13" s="21">
        <v>0</v>
      </c>
      <c r="AV13" s="21">
        <v>45079</v>
      </c>
      <c r="AW13" s="21">
        <v>113</v>
      </c>
      <c r="AX13" s="21">
        <v>-123</v>
      </c>
      <c r="AY13" s="21">
        <v>46447</v>
      </c>
      <c r="AZ13" s="20">
        <v>91578</v>
      </c>
      <c r="BA13" s="58">
        <v>123020</v>
      </c>
      <c r="BB13" s="53"/>
    </row>
    <row r="14" spans="1:54" ht="8.25" customHeight="1">
      <c r="A14" s="4" t="s">
        <v>156</v>
      </c>
      <c r="B14" s="21" t="s">
        <v>38</v>
      </c>
      <c r="C14" s="21">
        <v>0</v>
      </c>
      <c r="D14" s="21">
        <v>0</v>
      </c>
      <c r="E14" s="21">
        <v>0</v>
      </c>
      <c r="F14" s="21">
        <v>32407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5</v>
      </c>
      <c r="AM14" s="21">
        <v>77</v>
      </c>
      <c r="AN14" s="21">
        <v>42</v>
      </c>
      <c r="AO14" s="21">
        <v>5</v>
      </c>
      <c r="AP14" s="21">
        <v>0</v>
      </c>
      <c r="AQ14" s="21">
        <v>65</v>
      </c>
      <c r="AR14" s="21">
        <v>33986</v>
      </c>
      <c r="AS14" s="21">
        <v>66587</v>
      </c>
      <c r="AT14" s="21">
        <v>0</v>
      </c>
      <c r="AU14" s="21">
        <v>0</v>
      </c>
      <c r="AV14" s="21">
        <v>578</v>
      </c>
      <c r="AW14" s="21">
        <v>10408</v>
      </c>
      <c r="AX14" s="21">
        <v>1200</v>
      </c>
      <c r="AY14" s="21">
        <v>13565</v>
      </c>
      <c r="AZ14" s="20">
        <v>25751</v>
      </c>
      <c r="BA14" s="58">
        <v>92338</v>
      </c>
      <c r="BB14" s="53"/>
    </row>
    <row r="15" spans="1:54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10357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52</v>
      </c>
      <c r="AI15" s="21">
        <v>0</v>
      </c>
      <c r="AJ15" s="21">
        <v>0</v>
      </c>
      <c r="AK15" s="21">
        <v>0</v>
      </c>
      <c r="AL15" s="21">
        <v>11</v>
      </c>
      <c r="AM15" s="21">
        <v>1</v>
      </c>
      <c r="AN15" s="21">
        <v>0</v>
      </c>
      <c r="AO15" s="21">
        <v>0</v>
      </c>
      <c r="AP15" s="21">
        <v>0</v>
      </c>
      <c r="AQ15" s="21">
        <v>0</v>
      </c>
      <c r="AR15" s="21">
        <v>11355</v>
      </c>
      <c r="AS15" s="21">
        <v>21776</v>
      </c>
      <c r="AT15" s="21">
        <v>1</v>
      </c>
      <c r="AU15" s="21">
        <v>0</v>
      </c>
      <c r="AV15" s="21">
        <v>7265</v>
      </c>
      <c r="AW15" s="21">
        <v>0</v>
      </c>
      <c r="AX15" s="21">
        <v>0</v>
      </c>
      <c r="AY15" s="21">
        <v>7266</v>
      </c>
      <c r="AZ15" s="20">
        <v>14532</v>
      </c>
      <c r="BA15" s="58">
        <v>36308</v>
      </c>
      <c r="BB15" s="53"/>
    </row>
    <row r="16" spans="1:54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5943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6137</v>
      </c>
      <c r="AS16" s="20">
        <v>12080</v>
      </c>
      <c r="AT16" s="20">
        <v>0</v>
      </c>
      <c r="AU16" s="20">
        <v>0</v>
      </c>
      <c r="AV16" s="20">
        <v>157</v>
      </c>
      <c r="AW16" s="20">
        <v>31</v>
      </c>
      <c r="AX16" s="20">
        <v>0</v>
      </c>
      <c r="AY16" s="20">
        <v>189</v>
      </c>
      <c r="AZ16" s="20">
        <v>377</v>
      </c>
      <c r="BA16" s="58">
        <v>12457</v>
      </c>
      <c r="BB16" s="53"/>
    </row>
    <row r="17" spans="1:54" ht="8.25" customHeight="1">
      <c r="A17" s="10" t="s">
        <v>159</v>
      </c>
      <c r="B17" s="20" t="s">
        <v>39</v>
      </c>
      <c r="C17" s="20">
        <v>0</v>
      </c>
      <c r="D17" s="20">
        <v>0</v>
      </c>
      <c r="E17" s="20">
        <v>0</v>
      </c>
      <c r="F17" s="20">
        <v>9160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3</v>
      </c>
      <c r="AG17" s="20">
        <v>0</v>
      </c>
      <c r="AH17" s="20">
        <v>727</v>
      </c>
      <c r="AI17" s="20">
        <v>0</v>
      </c>
      <c r="AJ17" s="20">
        <v>0</v>
      </c>
      <c r="AK17" s="20">
        <v>0</v>
      </c>
      <c r="AL17" s="20">
        <v>0</v>
      </c>
      <c r="AM17" s="20">
        <v>39</v>
      </c>
      <c r="AN17" s="20">
        <v>29</v>
      </c>
      <c r="AO17" s="20">
        <v>3</v>
      </c>
      <c r="AP17" s="20">
        <v>15</v>
      </c>
      <c r="AQ17" s="20">
        <v>11</v>
      </c>
      <c r="AR17" s="20">
        <v>11235</v>
      </c>
      <c r="AS17" s="20">
        <v>21222</v>
      </c>
      <c r="AT17" s="20">
        <v>1</v>
      </c>
      <c r="AU17" s="20">
        <v>0</v>
      </c>
      <c r="AV17" s="20">
        <v>4688</v>
      </c>
      <c r="AW17" s="20">
        <v>71</v>
      </c>
      <c r="AX17" s="20">
        <v>0</v>
      </c>
      <c r="AY17" s="20">
        <v>5093</v>
      </c>
      <c r="AZ17" s="20">
        <v>9853</v>
      </c>
      <c r="BA17" s="58">
        <v>31075</v>
      </c>
      <c r="BB17" s="53"/>
    </row>
    <row r="18" spans="1:54" ht="8.25" customHeight="1">
      <c r="A18" s="10" t="s">
        <v>160</v>
      </c>
      <c r="B18" s="20" t="s">
        <v>40</v>
      </c>
      <c r="C18" s="20">
        <v>0</v>
      </c>
      <c r="D18" s="20">
        <v>0</v>
      </c>
      <c r="E18" s="20">
        <v>2</v>
      </c>
      <c r="F18" s="20">
        <v>542</v>
      </c>
      <c r="G18" s="20">
        <v>9</v>
      </c>
      <c r="H18" s="20">
        <v>71</v>
      </c>
      <c r="I18" s="20">
        <v>16</v>
      </c>
      <c r="J18" s="20">
        <v>21</v>
      </c>
      <c r="K18" s="20">
        <v>3313</v>
      </c>
      <c r="L18" s="20">
        <v>2979</v>
      </c>
      <c r="M18" s="20">
        <v>0</v>
      </c>
      <c r="N18" s="20">
        <v>0</v>
      </c>
      <c r="O18" s="20">
        <v>1</v>
      </c>
      <c r="P18" s="20">
        <v>154</v>
      </c>
      <c r="Q18" s="20">
        <v>0</v>
      </c>
      <c r="R18" s="20">
        <v>0</v>
      </c>
      <c r="S18" s="20">
        <v>0</v>
      </c>
      <c r="T18" s="20">
        <v>1422</v>
      </c>
      <c r="U18" s="20">
        <v>65</v>
      </c>
      <c r="V18" s="20">
        <v>632</v>
      </c>
      <c r="W18" s="20">
        <v>0</v>
      </c>
      <c r="X18" s="20">
        <v>10</v>
      </c>
      <c r="Y18" s="20">
        <v>3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468</v>
      </c>
      <c r="AF18" s="20">
        <v>247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3</v>
      </c>
      <c r="AM18" s="20">
        <v>29</v>
      </c>
      <c r="AN18" s="20">
        <v>2</v>
      </c>
      <c r="AO18" s="20">
        <v>0</v>
      </c>
      <c r="AP18" s="20">
        <v>0</v>
      </c>
      <c r="AQ18" s="20">
        <v>0</v>
      </c>
      <c r="AR18" s="20">
        <v>14070</v>
      </c>
      <c r="AS18" s="20">
        <v>24059</v>
      </c>
      <c r="AT18" s="20">
        <v>0</v>
      </c>
      <c r="AU18" s="20">
        <v>0</v>
      </c>
      <c r="AV18" s="20">
        <v>5232</v>
      </c>
      <c r="AW18" s="20">
        <v>1676</v>
      </c>
      <c r="AX18" s="20">
        <v>-190</v>
      </c>
      <c r="AY18" s="20">
        <v>7190</v>
      </c>
      <c r="AZ18" s="20">
        <v>13908</v>
      </c>
      <c r="BA18" s="58">
        <v>37967</v>
      </c>
      <c r="BB18" s="53"/>
    </row>
    <row r="19" spans="1:54" ht="8.25" customHeight="1">
      <c r="A19" s="10" t="s">
        <v>161</v>
      </c>
      <c r="B19" s="20" t="s">
        <v>22</v>
      </c>
      <c r="C19" s="20">
        <v>0</v>
      </c>
      <c r="D19" s="20">
        <v>0</v>
      </c>
      <c r="E19" s="20">
        <v>0</v>
      </c>
      <c r="F19" s="20">
        <v>827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427</v>
      </c>
      <c r="AI19" s="20">
        <v>0</v>
      </c>
      <c r="AJ19" s="20">
        <v>0</v>
      </c>
      <c r="AK19" s="20">
        <v>0</v>
      </c>
      <c r="AL19" s="20">
        <v>0</v>
      </c>
      <c r="AM19" s="20">
        <v>86</v>
      </c>
      <c r="AN19" s="20">
        <v>67</v>
      </c>
      <c r="AO19" s="20">
        <v>7</v>
      </c>
      <c r="AP19" s="20">
        <v>33</v>
      </c>
      <c r="AQ19" s="20">
        <v>20</v>
      </c>
      <c r="AR19" s="20">
        <v>1881</v>
      </c>
      <c r="AS19" s="20">
        <v>3348</v>
      </c>
      <c r="AT19" s="20">
        <v>3</v>
      </c>
      <c r="AU19" s="20">
        <v>0</v>
      </c>
      <c r="AV19" s="20">
        <v>5287</v>
      </c>
      <c r="AW19" s="20">
        <v>0</v>
      </c>
      <c r="AX19" s="20">
        <v>0</v>
      </c>
      <c r="AY19" s="20">
        <v>5415</v>
      </c>
      <c r="AZ19" s="20">
        <v>10705</v>
      </c>
      <c r="BA19" s="58">
        <v>14053</v>
      </c>
      <c r="BB19" s="53"/>
    </row>
    <row r="20" spans="1:54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3</v>
      </c>
      <c r="F20" s="20">
        <v>14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30</v>
      </c>
      <c r="O20" s="20">
        <v>0</v>
      </c>
      <c r="P20" s="20">
        <v>54</v>
      </c>
      <c r="Q20" s="20">
        <v>0</v>
      </c>
      <c r="R20" s="20">
        <v>0</v>
      </c>
      <c r="S20" s="20">
        <v>0</v>
      </c>
      <c r="T20" s="20">
        <v>0</v>
      </c>
      <c r="U20" s="20">
        <v>5</v>
      </c>
      <c r="V20" s="20">
        <v>5949</v>
      </c>
      <c r="W20" s="20">
        <v>408</v>
      </c>
      <c r="X20" s="20">
        <v>0</v>
      </c>
      <c r="Y20" s="20">
        <v>0</v>
      </c>
      <c r="Z20" s="20">
        <v>0</v>
      </c>
      <c r="AA20" s="20">
        <v>0</v>
      </c>
      <c r="AB20" s="20">
        <v>61</v>
      </c>
      <c r="AC20" s="20">
        <v>0</v>
      </c>
      <c r="AD20" s="20">
        <v>812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8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7344</v>
      </c>
      <c r="AS20" s="20">
        <v>14688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14688</v>
      </c>
      <c r="BB20" s="53"/>
    </row>
    <row r="21" spans="1:54" ht="8.25" customHeight="1">
      <c r="A21" s="4" t="s">
        <v>163</v>
      </c>
      <c r="B21" s="21" t="s">
        <v>41</v>
      </c>
      <c r="C21" s="21">
        <v>447</v>
      </c>
      <c r="D21" s="21">
        <v>0</v>
      </c>
      <c r="E21" s="21">
        <v>404</v>
      </c>
      <c r="F21" s="21">
        <v>300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4</v>
      </c>
      <c r="M21" s="21">
        <v>0</v>
      </c>
      <c r="N21" s="21">
        <v>0</v>
      </c>
      <c r="O21" s="21">
        <v>207</v>
      </c>
      <c r="P21" s="21">
        <v>3451</v>
      </c>
      <c r="Q21" s="21">
        <v>0</v>
      </c>
      <c r="R21" s="21">
        <v>0</v>
      </c>
      <c r="S21" s="21">
        <v>124</v>
      </c>
      <c r="T21" s="21">
        <v>0</v>
      </c>
      <c r="U21" s="21">
        <v>5588</v>
      </c>
      <c r="V21" s="21">
        <v>547</v>
      </c>
      <c r="W21" s="21">
        <v>307</v>
      </c>
      <c r="X21" s="21">
        <v>1</v>
      </c>
      <c r="Y21" s="21">
        <v>31</v>
      </c>
      <c r="Z21" s="21">
        <v>51</v>
      </c>
      <c r="AA21" s="21">
        <v>0</v>
      </c>
      <c r="AB21" s="21">
        <v>36</v>
      </c>
      <c r="AC21" s="21">
        <v>0</v>
      </c>
      <c r="AD21" s="21">
        <v>362</v>
      </c>
      <c r="AE21" s="21">
        <v>7377</v>
      </c>
      <c r="AF21" s="21">
        <v>59</v>
      </c>
      <c r="AG21" s="21">
        <v>5</v>
      </c>
      <c r="AH21" s="21">
        <v>0</v>
      </c>
      <c r="AI21" s="21">
        <v>0</v>
      </c>
      <c r="AJ21" s="21">
        <v>0</v>
      </c>
      <c r="AK21" s="21">
        <v>228</v>
      </c>
      <c r="AL21" s="21">
        <v>0</v>
      </c>
      <c r="AM21" s="21">
        <v>70</v>
      </c>
      <c r="AN21" s="21">
        <v>18</v>
      </c>
      <c r="AO21" s="21">
        <v>0</v>
      </c>
      <c r="AP21" s="21">
        <v>3</v>
      </c>
      <c r="AQ21" s="21">
        <v>1</v>
      </c>
      <c r="AR21" s="21">
        <v>19983</v>
      </c>
      <c r="AS21" s="21">
        <v>39604</v>
      </c>
      <c r="AT21" s="21">
        <v>0</v>
      </c>
      <c r="AU21" s="21">
        <v>0</v>
      </c>
      <c r="AV21" s="21">
        <v>0</v>
      </c>
      <c r="AW21" s="21">
        <v>0</v>
      </c>
      <c r="AX21" s="21">
        <v>-587</v>
      </c>
      <c r="AY21" s="21">
        <v>281</v>
      </c>
      <c r="AZ21" s="20">
        <v>-306</v>
      </c>
      <c r="BA21" s="58">
        <v>39298</v>
      </c>
      <c r="BB21" s="53"/>
    </row>
    <row r="22" spans="1:54" ht="8.25" customHeight="1">
      <c r="A22" s="4" t="s">
        <v>164</v>
      </c>
      <c r="B22" s="21" t="s">
        <v>42</v>
      </c>
      <c r="C22" s="21">
        <v>6586</v>
      </c>
      <c r="D22" s="21">
        <v>163</v>
      </c>
      <c r="E22" s="21">
        <v>11</v>
      </c>
      <c r="F22" s="21">
        <v>539</v>
      </c>
      <c r="G22" s="21">
        <v>0</v>
      </c>
      <c r="H22" s="21">
        <v>146</v>
      </c>
      <c r="I22" s="21">
        <v>0</v>
      </c>
      <c r="J22" s="21">
        <v>0</v>
      </c>
      <c r="K22" s="21">
        <v>27</v>
      </c>
      <c r="L22" s="21">
        <v>429</v>
      </c>
      <c r="M22" s="21">
        <v>0</v>
      </c>
      <c r="N22" s="21">
        <v>81498</v>
      </c>
      <c r="O22" s="21">
        <v>0</v>
      </c>
      <c r="P22" s="21">
        <v>1032</v>
      </c>
      <c r="Q22" s="21">
        <v>27</v>
      </c>
      <c r="R22" s="21">
        <v>19</v>
      </c>
      <c r="S22" s="21">
        <v>74</v>
      </c>
      <c r="T22" s="21">
        <v>72</v>
      </c>
      <c r="U22" s="21">
        <v>244</v>
      </c>
      <c r="V22" s="21">
        <v>318</v>
      </c>
      <c r="W22" s="21">
        <v>222</v>
      </c>
      <c r="X22" s="21">
        <v>228</v>
      </c>
      <c r="Y22" s="21">
        <v>17</v>
      </c>
      <c r="Z22" s="21">
        <v>18</v>
      </c>
      <c r="AA22" s="21">
        <v>81</v>
      </c>
      <c r="AB22" s="21">
        <v>157</v>
      </c>
      <c r="AC22" s="21">
        <v>0</v>
      </c>
      <c r="AD22" s="21">
        <v>7044</v>
      </c>
      <c r="AE22" s="21">
        <v>0</v>
      </c>
      <c r="AF22" s="21">
        <v>1</v>
      </c>
      <c r="AG22" s="21">
        <v>0</v>
      </c>
      <c r="AH22" s="21">
        <v>0</v>
      </c>
      <c r="AI22" s="21">
        <v>3</v>
      </c>
      <c r="AJ22" s="21">
        <v>0</v>
      </c>
      <c r="AK22" s="21">
        <v>0</v>
      </c>
      <c r="AL22" s="21">
        <v>35</v>
      </c>
      <c r="AM22" s="21">
        <v>0</v>
      </c>
      <c r="AN22" s="21">
        <v>0</v>
      </c>
      <c r="AO22" s="21">
        <v>2</v>
      </c>
      <c r="AP22" s="21">
        <v>0</v>
      </c>
      <c r="AQ22" s="21">
        <v>0</v>
      </c>
      <c r="AR22" s="21">
        <v>98993</v>
      </c>
      <c r="AS22" s="21">
        <v>197986</v>
      </c>
      <c r="AT22" s="21">
        <v>0</v>
      </c>
      <c r="AU22" s="21">
        <v>0</v>
      </c>
      <c r="AV22" s="21">
        <v>0</v>
      </c>
      <c r="AW22" s="21">
        <v>8694</v>
      </c>
      <c r="AX22" s="21">
        <v>-588</v>
      </c>
      <c r="AY22" s="21">
        <v>36733</v>
      </c>
      <c r="AZ22" s="20">
        <v>44839</v>
      </c>
      <c r="BA22" s="58">
        <v>242825</v>
      </c>
      <c r="BB22" s="53"/>
    </row>
    <row r="23" spans="1:54" ht="8.25" customHeight="1">
      <c r="A23" s="4" t="s">
        <v>165</v>
      </c>
      <c r="B23" s="21" t="s">
        <v>0</v>
      </c>
      <c r="C23" s="21">
        <v>0</v>
      </c>
      <c r="D23" s="21">
        <v>837</v>
      </c>
      <c r="E23" s="21">
        <v>20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124</v>
      </c>
      <c r="V23" s="21">
        <v>12426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4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13411</v>
      </c>
      <c r="AS23" s="21">
        <v>26822</v>
      </c>
      <c r="AT23" s="21">
        <v>0</v>
      </c>
      <c r="AU23" s="21">
        <v>0</v>
      </c>
      <c r="AV23" s="21">
        <v>0</v>
      </c>
      <c r="AW23" s="21">
        <v>0</v>
      </c>
      <c r="AX23" s="21">
        <v>-250</v>
      </c>
      <c r="AY23" s="21">
        <v>50267</v>
      </c>
      <c r="AZ23" s="20">
        <v>50017</v>
      </c>
      <c r="BA23" s="58">
        <v>76839</v>
      </c>
      <c r="BB23" s="53"/>
    </row>
    <row r="24" spans="1:54" ht="8.25" customHeight="1">
      <c r="A24" s="4" t="s">
        <v>166</v>
      </c>
      <c r="B24" s="21" t="s">
        <v>43</v>
      </c>
      <c r="C24" s="21">
        <v>45</v>
      </c>
      <c r="D24" s="21">
        <v>7</v>
      </c>
      <c r="E24" s="21">
        <v>826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33</v>
      </c>
      <c r="V24" s="21">
        <v>1673</v>
      </c>
      <c r="W24" s="21">
        <v>8364</v>
      </c>
      <c r="X24" s="21">
        <v>0</v>
      </c>
      <c r="Y24" s="21">
        <v>0</v>
      </c>
      <c r="Z24" s="21">
        <v>0</v>
      </c>
      <c r="AA24" s="21">
        <v>0</v>
      </c>
      <c r="AB24" s="21">
        <v>11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1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10960</v>
      </c>
      <c r="AS24" s="21">
        <v>21920</v>
      </c>
      <c r="AT24" s="21">
        <v>0</v>
      </c>
      <c r="AU24" s="21">
        <v>0</v>
      </c>
      <c r="AV24" s="21">
        <v>0</v>
      </c>
      <c r="AW24" s="21">
        <v>0</v>
      </c>
      <c r="AX24" s="21">
        <v>550</v>
      </c>
      <c r="AY24" s="21">
        <v>3930</v>
      </c>
      <c r="AZ24" s="20">
        <v>4480</v>
      </c>
      <c r="BA24" s="58">
        <v>26400</v>
      </c>
      <c r="BB24" s="53"/>
    </row>
    <row r="25" spans="1:54" ht="8.25" customHeight="1">
      <c r="A25" s="5" t="s">
        <v>167</v>
      </c>
      <c r="B25" s="21" t="s">
        <v>44</v>
      </c>
      <c r="C25" s="21">
        <v>0</v>
      </c>
      <c r="D25" s="21">
        <v>0</v>
      </c>
      <c r="E25" s="21">
        <v>0</v>
      </c>
      <c r="F25" s="21">
        <v>1709</v>
      </c>
      <c r="G25" s="21">
        <v>0</v>
      </c>
      <c r="H25" s="21">
        <v>0</v>
      </c>
      <c r="I25" s="21">
        <v>0</v>
      </c>
      <c r="J25" s="21">
        <v>2274</v>
      </c>
      <c r="K25" s="21">
        <v>0</v>
      </c>
      <c r="L25" s="21">
        <v>0</v>
      </c>
      <c r="M25" s="21">
        <v>0</v>
      </c>
      <c r="N25" s="21">
        <v>0</v>
      </c>
      <c r="O25" s="21">
        <v>410</v>
      </c>
      <c r="P25" s="21">
        <v>0</v>
      </c>
      <c r="Q25" s="21">
        <v>0</v>
      </c>
      <c r="R25" s="21">
        <v>875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29</v>
      </c>
      <c r="Y25" s="21">
        <v>1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5701</v>
      </c>
      <c r="AI25" s="21">
        <v>0</v>
      </c>
      <c r="AJ25" s="21">
        <v>0</v>
      </c>
      <c r="AK25" s="21">
        <v>0</v>
      </c>
      <c r="AL25" s="21">
        <v>108</v>
      </c>
      <c r="AM25" s="21">
        <v>980</v>
      </c>
      <c r="AN25" s="21">
        <v>776</v>
      </c>
      <c r="AO25" s="21">
        <v>82</v>
      </c>
      <c r="AP25" s="21">
        <v>384</v>
      </c>
      <c r="AQ25" s="21">
        <v>221</v>
      </c>
      <c r="AR25" s="21">
        <v>14742</v>
      </c>
      <c r="AS25" s="21">
        <v>28292</v>
      </c>
      <c r="AT25" s="21">
        <v>29</v>
      </c>
      <c r="AU25" s="21">
        <v>0</v>
      </c>
      <c r="AV25" s="21">
        <v>62160</v>
      </c>
      <c r="AW25" s="21">
        <v>0</v>
      </c>
      <c r="AX25" s="21">
        <v>912</v>
      </c>
      <c r="AY25" s="21">
        <v>74211</v>
      </c>
      <c r="AZ25" s="20">
        <v>137312</v>
      </c>
      <c r="BA25" s="58">
        <v>165604</v>
      </c>
      <c r="BB25" s="53"/>
    </row>
    <row r="26" spans="1:54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2717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465</v>
      </c>
      <c r="AI26" s="20">
        <v>0</v>
      </c>
      <c r="AJ26" s="20">
        <v>0</v>
      </c>
      <c r="AK26" s="20">
        <v>0</v>
      </c>
      <c r="AL26" s="20">
        <v>0</v>
      </c>
      <c r="AM26" s="20">
        <v>23</v>
      </c>
      <c r="AN26" s="20">
        <v>17</v>
      </c>
      <c r="AO26" s="20">
        <v>2</v>
      </c>
      <c r="AP26" s="20">
        <v>9</v>
      </c>
      <c r="AQ26" s="20">
        <v>24</v>
      </c>
      <c r="AR26" s="20">
        <v>3257</v>
      </c>
      <c r="AS26" s="20">
        <v>6514</v>
      </c>
      <c r="AT26" s="20">
        <v>1</v>
      </c>
      <c r="AU26" s="20">
        <v>0</v>
      </c>
      <c r="AV26" s="20">
        <v>4474</v>
      </c>
      <c r="AW26" s="20">
        <v>0</v>
      </c>
      <c r="AX26" s="20">
        <v>138</v>
      </c>
      <c r="AY26" s="20">
        <v>6769</v>
      </c>
      <c r="AZ26" s="20">
        <v>11382</v>
      </c>
      <c r="BA26" s="58">
        <v>17896</v>
      </c>
      <c r="BB26" s="53"/>
    </row>
    <row r="27" spans="1:54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1244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206</v>
      </c>
      <c r="AG27" s="20">
        <v>0</v>
      </c>
      <c r="AH27" s="20">
        <v>1454</v>
      </c>
      <c r="AI27" s="20">
        <v>0</v>
      </c>
      <c r="AJ27" s="20">
        <v>0</v>
      </c>
      <c r="AK27" s="20">
        <v>0</v>
      </c>
      <c r="AL27" s="20">
        <v>37</v>
      </c>
      <c r="AM27" s="20">
        <v>226</v>
      </c>
      <c r="AN27" s="20">
        <v>179</v>
      </c>
      <c r="AO27" s="20">
        <v>19</v>
      </c>
      <c r="AP27" s="20">
        <v>86</v>
      </c>
      <c r="AQ27" s="20">
        <v>62</v>
      </c>
      <c r="AR27" s="20">
        <v>3513</v>
      </c>
      <c r="AS27" s="20">
        <v>7026</v>
      </c>
      <c r="AT27" s="20">
        <v>7</v>
      </c>
      <c r="AU27" s="20">
        <v>0</v>
      </c>
      <c r="AV27" s="20">
        <v>16043</v>
      </c>
      <c r="AW27" s="20">
        <v>0</v>
      </c>
      <c r="AX27" s="20">
        <v>67</v>
      </c>
      <c r="AY27" s="20">
        <v>28076</v>
      </c>
      <c r="AZ27" s="20">
        <v>44193</v>
      </c>
      <c r="BA27" s="58">
        <v>51219</v>
      </c>
      <c r="BB27" s="53"/>
    </row>
    <row r="28" spans="1:54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18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532</v>
      </c>
      <c r="AI28" s="20">
        <v>0</v>
      </c>
      <c r="AJ28" s="20">
        <v>0</v>
      </c>
      <c r="AK28" s="20">
        <v>0</v>
      </c>
      <c r="AL28" s="20">
        <v>10</v>
      </c>
      <c r="AM28" s="20">
        <v>48</v>
      </c>
      <c r="AN28" s="20">
        <v>38</v>
      </c>
      <c r="AO28" s="20">
        <v>4</v>
      </c>
      <c r="AP28" s="20">
        <v>21</v>
      </c>
      <c r="AQ28" s="20">
        <v>11</v>
      </c>
      <c r="AR28" s="20">
        <v>682</v>
      </c>
      <c r="AS28" s="20">
        <v>1364</v>
      </c>
      <c r="AT28" s="20">
        <v>1</v>
      </c>
      <c r="AU28" s="20">
        <v>0</v>
      </c>
      <c r="AV28" s="20">
        <v>4794</v>
      </c>
      <c r="AW28" s="20">
        <v>0</v>
      </c>
      <c r="AX28" s="20">
        <v>131</v>
      </c>
      <c r="AY28" s="20">
        <v>5286</v>
      </c>
      <c r="AZ28" s="20">
        <v>10212</v>
      </c>
      <c r="BA28" s="58">
        <v>11576</v>
      </c>
      <c r="BB28" s="53"/>
    </row>
    <row r="29" spans="1:54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5408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320</v>
      </c>
      <c r="AI29" s="20">
        <v>0</v>
      </c>
      <c r="AJ29" s="20">
        <v>0</v>
      </c>
      <c r="AK29" s="20">
        <v>0</v>
      </c>
      <c r="AL29" s="20">
        <v>5</v>
      </c>
      <c r="AM29" s="20">
        <v>519</v>
      </c>
      <c r="AN29" s="20">
        <v>228</v>
      </c>
      <c r="AO29" s="20">
        <v>24</v>
      </c>
      <c r="AP29" s="20">
        <v>111</v>
      </c>
      <c r="AQ29" s="20">
        <v>97</v>
      </c>
      <c r="AR29" s="20">
        <v>6712</v>
      </c>
      <c r="AS29" s="20">
        <v>13424</v>
      </c>
      <c r="AT29" s="20">
        <v>9</v>
      </c>
      <c r="AU29" s="20">
        <v>0</v>
      </c>
      <c r="AV29" s="20">
        <v>10049</v>
      </c>
      <c r="AW29" s="20">
        <v>0</v>
      </c>
      <c r="AX29" s="20">
        <v>79</v>
      </c>
      <c r="AY29" s="20">
        <v>10137</v>
      </c>
      <c r="AZ29" s="20">
        <v>20274</v>
      </c>
      <c r="BA29" s="58">
        <v>33698</v>
      </c>
      <c r="BB29" s="53"/>
    </row>
    <row r="30" spans="1:54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3967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2</v>
      </c>
      <c r="R30" s="20">
        <v>0</v>
      </c>
      <c r="S30" s="20">
        <v>10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9</v>
      </c>
      <c r="AG30" s="20">
        <v>0</v>
      </c>
      <c r="AH30" s="20">
        <v>786</v>
      </c>
      <c r="AI30" s="20">
        <v>0</v>
      </c>
      <c r="AJ30" s="20">
        <v>0</v>
      </c>
      <c r="AK30" s="20">
        <v>0</v>
      </c>
      <c r="AL30" s="20">
        <v>52</v>
      </c>
      <c r="AM30" s="20">
        <v>143</v>
      </c>
      <c r="AN30" s="20">
        <v>111</v>
      </c>
      <c r="AO30" s="20">
        <v>12</v>
      </c>
      <c r="AP30" s="20">
        <v>52</v>
      </c>
      <c r="AQ30" s="20">
        <v>52</v>
      </c>
      <c r="AR30" s="20">
        <v>5196</v>
      </c>
      <c r="AS30" s="20">
        <v>10392</v>
      </c>
      <c r="AT30" s="20">
        <v>4</v>
      </c>
      <c r="AU30" s="20">
        <v>0</v>
      </c>
      <c r="AV30" s="20">
        <v>31897</v>
      </c>
      <c r="AW30" s="20">
        <v>0</v>
      </c>
      <c r="AX30" s="20">
        <v>693</v>
      </c>
      <c r="AY30" s="20">
        <v>32872</v>
      </c>
      <c r="AZ30" s="20">
        <v>65466</v>
      </c>
      <c r="BA30" s="58">
        <v>75858</v>
      </c>
      <c r="BB30" s="53"/>
    </row>
    <row r="31" spans="1:54" ht="8.25" customHeight="1">
      <c r="A31" s="6" t="s">
        <v>173</v>
      </c>
      <c r="B31" s="21" t="s">
        <v>30</v>
      </c>
      <c r="C31" s="21">
        <v>0</v>
      </c>
      <c r="D31" s="21">
        <v>0</v>
      </c>
      <c r="E31" s="21">
        <v>0</v>
      </c>
      <c r="F31" s="21">
        <v>8192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686</v>
      </c>
      <c r="P31" s="21">
        <v>0</v>
      </c>
      <c r="Q31" s="21">
        <v>1</v>
      </c>
      <c r="R31" s="21">
        <v>0</v>
      </c>
      <c r="S31" s="21">
        <v>591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11</v>
      </c>
      <c r="AG31" s="21">
        <v>0</v>
      </c>
      <c r="AH31" s="21">
        <v>748</v>
      </c>
      <c r="AI31" s="21">
        <v>0</v>
      </c>
      <c r="AJ31" s="21">
        <v>2</v>
      </c>
      <c r="AK31" s="21">
        <v>0</v>
      </c>
      <c r="AL31" s="21">
        <v>12</v>
      </c>
      <c r="AM31" s="21">
        <v>90</v>
      </c>
      <c r="AN31" s="21">
        <v>69</v>
      </c>
      <c r="AO31" s="21">
        <v>8</v>
      </c>
      <c r="AP31" s="21">
        <v>34</v>
      </c>
      <c r="AQ31" s="21">
        <v>26</v>
      </c>
      <c r="AR31" s="21">
        <v>10585</v>
      </c>
      <c r="AS31" s="21">
        <v>21055</v>
      </c>
      <c r="AT31" s="21">
        <v>3</v>
      </c>
      <c r="AU31" s="21">
        <v>0</v>
      </c>
      <c r="AV31" s="21">
        <v>7502</v>
      </c>
      <c r="AW31" s="21">
        <v>0</v>
      </c>
      <c r="AX31" s="21">
        <v>753</v>
      </c>
      <c r="AY31" s="21">
        <v>30625</v>
      </c>
      <c r="AZ31" s="20">
        <v>38883</v>
      </c>
      <c r="BA31" s="58">
        <v>59938</v>
      </c>
      <c r="BB31" s="53"/>
    </row>
    <row r="32" spans="1:54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2379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10</v>
      </c>
      <c r="AH32" s="22">
        <v>582</v>
      </c>
      <c r="AI32" s="22">
        <v>0</v>
      </c>
      <c r="AJ32" s="22">
        <v>0</v>
      </c>
      <c r="AK32" s="22">
        <v>0</v>
      </c>
      <c r="AL32" s="22">
        <v>11</v>
      </c>
      <c r="AM32" s="22">
        <v>346</v>
      </c>
      <c r="AN32" s="22">
        <v>272</v>
      </c>
      <c r="AO32" s="22">
        <v>30</v>
      </c>
      <c r="AP32" s="22">
        <v>134</v>
      </c>
      <c r="AQ32" s="22">
        <v>81</v>
      </c>
      <c r="AR32" s="22">
        <v>3845</v>
      </c>
      <c r="AS32" s="22">
        <v>7690</v>
      </c>
      <c r="AT32" s="22">
        <v>11</v>
      </c>
      <c r="AU32" s="22">
        <v>0</v>
      </c>
      <c r="AV32" s="22">
        <v>16316</v>
      </c>
      <c r="AW32" s="22">
        <v>0</v>
      </c>
      <c r="AX32" s="22">
        <v>243</v>
      </c>
      <c r="AY32" s="22">
        <v>21109</v>
      </c>
      <c r="AZ32" s="20">
        <v>37679</v>
      </c>
      <c r="BA32" s="58">
        <v>45369</v>
      </c>
      <c r="BB32" s="53"/>
    </row>
    <row r="33" spans="1:54" ht="8.25" customHeight="1">
      <c r="A33" s="6" t="s">
        <v>175</v>
      </c>
      <c r="B33" s="21" t="s">
        <v>47</v>
      </c>
      <c r="C33" s="21">
        <v>0</v>
      </c>
      <c r="D33" s="21">
        <v>0</v>
      </c>
      <c r="E33" s="21">
        <v>0</v>
      </c>
      <c r="F33" s="21">
        <v>14855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1629</v>
      </c>
      <c r="P33" s="21">
        <v>2</v>
      </c>
      <c r="Q33" s="21">
        <v>0</v>
      </c>
      <c r="R33" s="21">
        <v>574</v>
      </c>
      <c r="S33" s="21">
        <v>120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4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235</v>
      </c>
      <c r="AG33" s="21">
        <v>0</v>
      </c>
      <c r="AH33" s="21">
        <v>1480</v>
      </c>
      <c r="AI33" s="21">
        <v>0</v>
      </c>
      <c r="AJ33" s="21">
        <v>0</v>
      </c>
      <c r="AK33" s="21">
        <v>0</v>
      </c>
      <c r="AL33" s="21">
        <v>20</v>
      </c>
      <c r="AM33" s="21">
        <v>111</v>
      </c>
      <c r="AN33" s="21">
        <v>87</v>
      </c>
      <c r="AO33" s="21">
        <v>9</v>
      </c>
      <c r="AP33" s="21">
        <v>42</v>
      </c>
      <c r="AQ33" s="21">
        <v>27</v>
      </c>
      <c r="AR33" s="21">
        <v>20456</v>
      </c>
      <c r="AS33" s="21">
        <v>39651</v>
      </c>
      <c r="AT33" s="21">
        <v>3</v>
      </c>
      <c r="AU33" s="21">
        <v>0</v>
      </c>
      <c r="AV33" s="21">
        <v>15343</v>
      </c>
      <c r="AW33" s="21">
        <v>0</v>
      </c>
      <c r="AX33" s="21">
        <v>1020</v>
      </c>
      <c r="AY33" s="21">
        <v>27268</v>
      </c>
      <c r="AZ33" s="20">
        <v>43634</v>
      </c>
      <c r="BA33" s="58">
        <v>83285</v>
      </c>
      <c r="BB33" s="53"/>
    </row>
    <row r="34" spans="1:54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140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88</v>
      </c>
      <c r="AG34" s="21">
        <v>32</v>
      </c>
      <c r="AH34" s="21">
        <v>1075</v>
      </c>
      <c r="AI34" s="21">
        <v>0</v>
      </c>
      <c r="AJ34" s="21">
        <v>152</v>
      </c>
      <c r="AK34" s="21">
        <v>9</v>
      </c>
      <c r="AL34" s="21">
        <v>25</v>
      </c>
      <c r="AM34" s="21">
        <v>71</v>
      </c>
      <c r="AN34" s="21">
        <v>59</v>
      </c>
      <c r="AO34" s="21">
        <v>6</v>
      </c>
      <c r="AP34" s="21">
        <v>32</v>
      </c>
      <c r="AQ34" s="21">
        <v>39</v>
      </c>
      <c r="AR34" s="21">
        <v>1728</v>
      </c>
      <c r="AS34" s="21">
        <v>3456</v>
      </c>
      <c r="AT34" s="21">
        <v>2</v>
      </c>
      <c r="AU34" s="21">
        <v>0</v>
      </c>
      <c r="AV34" s="21">
        <v>7130</v>
      </c>
      <c r="AW34" s="21">
        <v>0</v>
      </c>
      <c r="AX34" s="21">
        <v>150</v>
      </c>
      <c r="AY34" s="21">
        <v>8306</v>
      </c>
      <c r="AZ34" s="20">
        <v>15588</v>
      </c>
      <c r="BA34" s="58">
        <v>19044</v>
      </c>
      <c r="BB34" s="53"/>
    </row>
    <row r="35" spans="1:54" ht="8.25" customHeight="1">
      <c r="A35" s="7" t="s">
        <v>177</v>
      </c>
      <c r="B35" s="21" t="s">
        <v>24</v>
      </c>
      <c r="C35" s="21">
        <v>0</v>
      </c>
      <c r="D35" s="21">
        <v>0</v>
      </c>
      <c r="E35" s="21">
        <v>0</v>
      </c>
      <c r="F35" s="21">
        <v>292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998</v>
      </c>
      <c r="AI35" s="21">
        <v>0</v>
      </c>
      <c r="AJ35" s="21">
        <v>0</v>
      </c>
      <c r="AK35" s="21">
        <v>0</v>
      </c>
      <c r="AL35" s="21">
        <v>30</v>
      </c>
      <c r="AM35" s="21">
        <v>248</v>
      </c>
      <c r="AN35" s="21">
        <v>196</v>
      </c>
      <c r="AO35" s="21">
        <v>21</v>
      </c>
      <c r="AP35" s="21">
        <v>95</v>
      </c>
      <c r="AQ35" s="21">
        <v>69</v>
      </c>
      <c r="AR35" s="21">
        <v>1990</v>
      </c>
      <c r="AS35" s="21">
        <v>3939</v>
      </c>
      <c r="AT35" s="21">
        <v>15</v>
      </c>
      <c r="AU35" s="21">
        <v>0</v>
      </c>
      <c r="AV35" s="21">
        <v>13042</v>
      </c>
      <c r="AW35" s="21">
        <v>0</v>
      </c>
      <c r="AX35" s="21">
        <v>416</v>
      </c>
      <c r="AY35" s="21">
        <v>13760</v>
      </c>
      <c r="AZ35" s="20">
        <v>27233</v>
      </c>
      <c r="BA35" s="58">
        <v>31172</v>
      </c>
      <c r="BB35" s="53"/>
    </row>
    <row r="36" spans="1:54" ht="8.25" customHeight="1">
      <c r="A36" s="12" t="s">
        <v>178</v>
      </c>
      <c r="B36" s="20" t="s">
        <v>129</v>
      </c>
      <c r="C36" s="20">
        <v>0</v>
      </c>
      <c r="D36" s="20">
        <v>3</v>
      </c>
      <c r="E36" s="20">
        <v>22</v>
      </c>
      <c r="F36" s="20">
        <v>13844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531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312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1765</v>
      </c>
      <c r="AG36" s="20">
        <v>0</v>
      </c>
      <c r="AH36" s="20">
        <v>1114</v>
      </c>
      <c r="AI36" s="20">
        <v>0</v>
      </c>
      <c r="AJ36" s="20">
        <v>0</v>
      </c>
      <c r="AK36" s="20">
        <v>0</v>
      </c>
      <c r="AL36" s="20">
        <v>552</v>
      </c>
      <c r="AM36" s="20">
        <v>116</v>
      </c>
      <c r="AN36" s="20">
        <v>92</v>
      </c>
      <c r="AO36" s="20">
        <v>4</v>
      </c>
      <c r="AP36" s="20">
        <v>24</v>
      </c>
      <c r="AQ36" s="20">
        <v>18</v>
      </c>
      <c r="AR36" s="20">
        <v>26944</v>
      </c>
      <c r="AS36" s="20">
        <v>45341</v>
      </c>
      <c r="AT36" s="20">
        <v>1</v>
      </c>
      <c r="AU36" s="20">
        <v>0</v>
      </c>
      <c r="AV36" s="20">
        <v>23165</v>
      </c>
      <c r="AW36" s="20">
        <v>0</v>
      </c>
      <c r="AX36" s="20">
        <v>1700</v>
      </c>
      <c r="AY36" s="20">
        <v>25468</v>
      </c>
      <c r="AZ36" s="20">
        <v>50334</v>
      </c>
      <c r="BA36" s="58">
        <v>95675</v>
      </c>
      <c r="BB36" s="53"/>
    </row>
    <row r="37" spans="1:54" ht="8.25" customHeight="1">
      <c r="A37" s="12" t="s">
        <v>179</v>
      </c>
      <c r="B37" s="20" t="s">
        <v>25</v>
      </c>
      <c r="C37" s="20">
        <v>0</v>
      </c>
      <c r="D37" s="20">
        <v>0</v>
      </c>
      <c r="E37" s="20">
        <v>0</v>
      </c>
      <c r="F37" s="20">
        <v>5651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3</v>
      </c>
      <c r="R37" s="20">
        <v>0</v>
      </c>
      <c r="S37" s="20">
        <v>10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1</v>
      </c>
      <c r="AC37" s="20">
        <v>0</v>
      </c>
      <c r="AD37" s="20">
        <v>0</v>
      </c>
      <c r="AE37" s="20">
        <v>0</v>
      </c>
      <c r="AF37" s="20">
        <v>173</v>
      </c>
      <c r="AG37" s="20">
        <v>11</v>
      </c>
      <c r="AH37" s="20">
        <v>2748</v>
      </c>
      <c r="AI37" s="20">
        <v>16</v>
      </c>
      <c r="AJ37" s="20">
        <v>2</v>
      </c>
      <c r="AK37" s="20">
        <v>0</v>
      </c>
      <c r="AL37" s="20">
        <v>72</v>
      </c>
      <c r="AM37" s="20">
        <v>629</v>
      </c>
      <c r="AN37" s="20">
        <v>747</v>
      </c>
      <c r="AO37" s="20">
        <v>83</v>
      </c>
      <c r="AP37" s="20">
        <v>1085</v>
      </c>
      <c r="AQ37" s="20">
        <v>348</v>
      </c>
      <c r="AR37" s="20">
        <v>11684</v>
      </c>
      <c r="AS37" s="20">
        <v>23263</v>
      </c>
      <c r="AT37" s="20">
        <v>17</v>
      </c>
      <c r="AU37" s="20">
        <v>0</v>
      </c>
      <c r="AV37" s="20">
        <v>80317</v>
      </c>
      <c r="AW37" s="20">
        <v>0</v>
      </c>
      <c r="AX37" s="20">
        <v>1008</v>
      </c>
      <c r="AY37" s="20">
        <v>84070</v>
      </c>
      <c r="AZ37" s="20">
        <v>165412</v>
      </c>
      <c r="BA37" s="58">
        <v>188675</v>
      </c>
      <c r="BB37" s="53"/>
    </row>
    <row r="38" spans="1:54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9076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14</v>
      </c>
      <c r="AG38" s="20">
        <v>18</v>
      </c>
      <c r="AH38" s="20">
        <v>27401</v>
      </c>
      <c r="AI38" s="20">
        <v>0</v>
      </c>
      <c r="AJ38" s="20">
        <v>152</v>
      </c>
      <c r="AK38" s="20">
        <v>0</v>
      </c>
      <c r="AL38" s="20">
        <v>52</v>
      </c>
      <c r="AM38" s="20">
        <v>101</v>
      </c>
      <c r="AN38" s="20">
        <v>79</v>
      </c>
      <c r="AO38" s="20">
        <v>8</v>
      </c>
      <c r="AP38" s="20">
        <v>38</v>
      </c>
      <c r="AQ38" s="20">
        <v>167</v>
      </c>
      <c r="AR38" s="20">
        <v>37106</v>
      </c>
      <c r="AS38" s="20">
        <v>74212</v>
      </c>
      <c r="AT38" s="20">
        <v>3</v>
      </c>
      <c r="AU38" s="20">
        <v>0</v>
      </c>
      <c r="AV38" s="20">
        <v>54060</v>
      </c>
      <c r="AW38" s="20">
        <v>0</v>
      </c>
      <c r="AX38" s="20">
        <v>1133</v>
      </c>
      <c r="AY38" s="20">
        <v>56799</v>
      </c>
      <c r="AZ38" s="20">
        <v>111995</v>
      </c>
      <c r="BA38" s="58">
        <v>186207</v>
      </c>
      <c r="BB38" s="53"/>
    </row>
    <row r="39" spans="1:54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1741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1741</v>
      </c>
      <c r="AS39" s="20">
        <v>3482</v>
      </c>
      <c r="AT39" s="20">
        <v>0</v>
      </c>
      <c r="AU39" s="20">
        <v>0</v>
      </c>
      <c r="AV39" s="20">
        <v>18836</v>
      </c>
      <c r="AW39" s="20">
        <v>0</v>
      </c>
      <c r="AX39" s="20">
        <v>-108</v>
      </c>
      <c r="AY39" s="20">
        <v>23487</v>
      </c>
      <c r="AZ39" s="20">
        <v>42215</v>
      </c>
      <c r="BA39" s="58">
        <v>45697</v>
      </c>
      <c r="BB39" s="53"/>
    </row>
    <row r="40" spans="1:54" ht="8.25" customHeight="1">
      <c r="A40" s="13" t="s">
        <v>182</v>
      </c>
      <c r="B40" s="20" t="s">
        <v>32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6437</v>
      </c>
      <c r="I40" s="20">
        <v>4093</v>
      </c>
      <c r="J40" s="20">
        <v>41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94</v>
      </c>
      <c r="R40" s="20">
        <v>0</v>
      </c>
      <c r="S40" s="20">
        <v>0</v>
      </c>
      <c r="T40" s="20">
        <v>51</v>
      </c>
      <c r="U40" s="20">
        <v>0</v>
      </c>
      <c r="V40" s="20">
        <v>0</v>
      </c>
      <c r="W40" s="20">
        <v>0</v>
      </c>
      <c r="X40" s="20">
        <v>13</v>
      </c>
      <c r="Y40" s="20">
        <v>63</v>
      </c>
      <c r="Z40" s="20">
        <v>0</v>
      </c>
      <c r="AA40" s="20">
        <v>0</v>
      </c>
      <c r="AB40" s="20">
        <v>0</v>
      </c>
      <c r="AC40" s="20">
        <v>1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2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10853</v>
      </c>
      <c r="AS40" s="20">
        <v>21648</v>
      </c>
      <c r="AT40" s="20">
        <v>0</v>
      </c>
      <c r="AU40" s="20">
        <v>0</v>
      </c>
      <c r="AV40" s="20">
        <v>59</v>
      </c>
      <c r="AW40" s="20">
        <v>0</v>
      </c>
      <c r="AX40" s="20">
        <v>475</v>
      </c>
      <c r="AY40" s="20">
        <v>733</v>
      </c>
      <c r="AZ40" s="20">
        <v>1267</v>
      </c>
      <c r="BA40" s="58">
        <v>22915</v>
      </c>
      <c r="BB40" s="53"/>
    </row>
    <row r="41" spans="1:54" ht="8.25" customHeight="1">
      <c r="A41" s="6" t="s">
        <v>183</v>
      </c>
      <c r="B41" s="21" t="s">
        <v>130</v>
      </c>
      <c r="C41" s="21">
        <v>84</v>
      </c>
      <c r="D41" s="21">
        <v>0</v>
      </c>
      <c r="E41" s="21">
        <v>204</v>
      </c>
      <c r="F41" s="21">
        <v>277</v>
      </c>
      <c r="G41" s="21">
        <v>0</v>
      </c>
      <c r="H41" s="21">
        <v>5775</v>
      </c>
      <c r="I41" s="21">
        <v>12139</v>
      </c>
      <c r="J41" s="21">
        <v>2771</v>
      </c>
      <c r="K41" s="21">
        <v>0</v>
      </c>
      <c r="L41" s="21">
        <v>106</v>
      </c>
      <c r="M41" s="21">
        <v>0</v>
      </c>
      <c r="N41" s="21">
        <v>0</v>
      </c>
      <c r="O41" s="21">
        <v>0</v>
      </c>
      <c r="P41" s="21">
        <v>0</v>
      </c>
      <c r="Q41" s="21">
        <v>15</v>
      </c>
      <c r="R41" s="21">
        <v>0</v>
      </c>
      <c r="S41" s="21">
        <v>29</v>
      </c>
      <c r="T41" s="21">
        <v>447</v>
      </c>
      <c r="U41" s="21">
        <v>12</v>
      </c>
      <c r="V41" s="21">
        <v>0</v>
      </c>
      <c r="W41" s="21">
        <v>0</v>
      </c>
      <c r="X41" s="21">
        <v>28</v>
      </c>
      <c r="Y41" s="21">
        <v>1292</v>
      </c>
      <c r="Z41" s="21">
        <v>6</v>
      </c>
      <c r="AA41" s="21">
        <v>7</v>
      </c>
      <c r="AB41" s="21">
        <v>1711</v>
      </c>
      <c r="AC41" s="21">
        <v>91</v>
      </c>
      <c r="AD41" s="21">
        <v>25</v>
      </c>
      <c r="AE41" s="21">
        <v>623</v>
      </c>
      <c r="AF41" s="21">
        <v>88</v>
      </c>
      <c r="AG41" s="21">
        <v>47</v>
      </c>
      <c r="AH41" s="21">
        <v>419</v>
      </c>
      <c r="AI41" s="21">
        <v>4</v>
      </c>
      <c r="AJ41" s="21">
        <v>0</v>
      </c>
      <c r="AK41" s="21">
        <v>0</v>
      </c>
      <c r="AL41" s="21">
        <v>586</v>
      </c>
      <c r="AM41" s="21">
        <v>44</v>
      </c>
      <c r="AN41" s="21">
        <v>51</v>
      </c>
      <c r="AO41" s="21">
        <v>0</v>
      </c>
      <c r="AP41" s="21">
        <v>28</v>
      </c>
      <c r="AQ41" s="21">
        <v>14</v>
      </c>
      <c r="AR41" s="21">
        <v>27470</v>
      </c>
      <c r="AS41" s="21">
        <v>54393</v>
      </c>
      <c r="AT41" s="21">
        <v>0</v>
      </c>
      <c r="AU41" s="21">
        <v>0</v>
      </c>
      <c r="AV41" s="21">
        <v>24429</v>
      </c>
      <c r="AW41" s="21">
        <v>0</v>
      </c>
      <c r="AX41" s="21">
        <v>1081</v>
      </c>
      <c r="AY41" s="21">
        <v>27189</v>
      </c>
      <c r="AZ41" s="20">
        <v>52699</v>
      </c>
      <c r="BA41" s="58">
        <v>107092</v>
      </c>
      <c r="BB41" s="53"/>
    </row>
    <row r="42" spans="1:54" ht="8.25" customHeight="1">
      <c r="A42" s="6" t="s">
        <v>184</v>
      </c>
      <c r="B42" s="21" t="s">
        <v>4</v>
      </c>
      <c r="C42" s="21">
        <v>88</v>
      </c>
      <c r="D42" s="21">
        <v>0</v>
      </c>
      <c r="E42" s="21">
        <v>4</v>
      </c>
      <c r="F42" s="21">
        <v>13</v>
      </c>
      <c r="G42" s="21">
        <v>0</v>
      </c>
      <c r="H42" s="21">
        <v>13</v>
      </c>
      <c r="I42" s="21">
        <v>2540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6</v>
      </c>
      <c r="T42" s="21">
        <v>0</v>
      </c>
      <c r="U42" s="21">
        <v>17</v>
      </c>
      <c r="V42" s="21">
        <v>6</v>
      </c>
      <c r="W42" s="21">
        <v>0</v>
      </c>
      <c r="X42" s="21">
        <v>62</v>
      </c>
      <c r="Y42" s="21">
        <v>3</v>
      </c>
      <c r="Z42" s="21">
        <v>2</v>
      </c>
      <c r="AA42" s="21">
        <v>0</v>
      </c>
      <c r="AB42" s="21">
        <v>0</v>
      </c>
      <c r="AC42" s="21">
        <v>0</v>
      </c>
      <c r="AD42" s="21">
        <v>235</v>
      </c>
      <c r="AE42" s="21">
        <v>51</v>
      </c>
      <c r="AF42" s="21">
        <v>333</v>
      </c>
      <c r="AG42" s="21">
        <v>573</v>
      </c>
      <c r="AH42" s="21">
        <v>272</v>
      </c>
      <c r="AI42" s="21">
        <v>195</v>
      </c>
      <c r="AJ42" s="21">
        <v>874</v>
      </c>
      <c r="AK42" s="21">
        <v>36</v>
      </c>
      <c r="AL42" s="21">
        <v>1886</v>
      </c>
      <c r="AM42" s="21">
        <v>756</v>
      </c>
      <c r="AN42" s="21">
        <v>754</v>
      </c>
      <c r="AO42" s="21">
        <v>0</v>
      </c>
      <c r="AP42" s="21">
        <v>61</v>
      </c>
      <c r="AQ42" s="21">
        <v>34</v>
      </c>
      <c r="AR42" s="21">
        <v>8830</v>
      </c>
      <c r="AS42" s="21">
        <v>17644</v>
      </c>
      <c r="AT42" s="21">
        <v>8</v>
      </c>
      <c r="AU42" s="21">
        <v>0</v>
      </c>
      <c r="AV42" s="21">
        <v>85286</v>
      </c>
      <c r="AW42" s="21">
        <v>0</v>
      </c>
      <c r="AX42" s="21">
        <v>123</v>
      </c>
      <c r="AY42" s="21">
        <v>86549</v>
      </c>
      <c r="AZ42" s="20">
        <v>171966</v>
      </c>
      <c r="BA42" s="58">
        <v>189610</v>
      </c>
      <c r="BB42" s="53"/>
    </row>
    <row r="43" spans="1:54" ht="8.25" customHeight="1">
      <c r="A43" s="6" t="s">
        <v>185</v>
      </c>
      <c r="B43" s="21" t="s">
        <v>50</v>
      </c>
      <c r="C43" s="21">
        <v>3</v>
      </c>
      <c r="D43" s="21">
        <v>0</v>
      </c>
      <c r="E43" s="21">
        <v>0</v>
      </c>
      <c r="F43" s="21">
        <v>12</v>
      </c>
      <c r="G43" s="21">
        <v>0</v>
      </c>
      <c r="H43" s="21">
        <v>0</v>
      </c>
      <c r="I43" s="21">
        <v>0</v>
      </c>
      <c r="J43" s="21">
        <v>5765</v>
      </c>
      <c r="K43" s="21">
        <v>0</v>
      </c>
      <c r="L43" s="21">
        <v>82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3</v>
      </c>
      <c r="T43" s="21">
        <v>0</v>
      </c>
      <c r="U43" s="21">
        <v>0</v>
      </c>
      <c r="V43" s="21">
        <v>0</v>
      </c>
      <c r="W43" s="21">
        <v>0</v>
      </c>
      <c r="X43" s="21">
        <v>32</v>
      </c>
      <c r="Y43" s="21">
        <v>28</v>
      </c>
      <c r="Z43" s="21">
        <v>0</v>
      </c>
      <c r="AA43" s="21">
        <v>2</v>
      </c>
      <c r="AB43" s="21">
        <v>5</v>
      </c>
      <c r="AC43" s="21">
        <v>0</v>
      </c>
      <c r="AD43" s="21">
        <v>103</v>
      </c>
      <c r="AE43" s="21">
        <v>34</v>
      </c>
      <c r="AF43" s="21">
        <v>0</v>
      </c>
      <c r="AG43" s="21">
        <v>0</v>
      </c>
      <c r="AH43" s="21">
        <v>1</v>
      </c>
      <c r="AI43" s="21">
        <v>34</v>
      </c>
      <c r="AJ43" s="21">
        <v>0</v>
      </c>
      <c r="AK43" s="21">
        <v>0</v>
      </c>
      <c r="AL43" s="21">
        <v>57</v>
      </c>
      <c r="AM43" s="21">
        <v>23</v>
      </c>
      <c r="AN43" s="21">
        <v>1</v>
      </c>
      <c r="AO43" s="21">
        <v>0</v>
      </c>
      <c r="AP43" s="21">
        <v>0</v>
      </c>
      <c r="AQ43" s="21">
        <v>0</v>
      </c>
      <c r="AR43" s="21">
        <v>6188</v>
      </c>
      <c r="AS43" s="21">
        <v>12373</v>
      </c>
      <c r="AT43" s="21">
        <v>0</v>
      </c>
      <c r="AU43" s="21">
        <v>0</v>
      </c>
      <c r="AV43" s="21">
        <v>36856</v>
      </c>
      <c r="AW43" s="21">
        <v>0</v>
      </c>
      <c r="AX43" s="21">
        <v>-120</v>
      </c>
      <c r="AY43" s="21">
        <v>42832</v>
      </c>
      <c r="AZ43" s="20">
        <v>79568</v>
      </c>
      <c r="BA43" s="58">
        <v>91941</v>
      </c>
      <c r="BB43" s="53"/>
    </row>
    <row r="44" spans="1:54" ht="8.25" customHeight="1">
      <c r="A44" s="6" t="s">
        <v>186</v>
      </c>
      <c r="B44" s="21" t="s">
        <v>66</v>
      </c>
      <c r="C44" s="21">
        <v>0</v>
      </c>
      <c r="D44" s="21">
        <v>0</v>
      </c>
      <c r="E44" s="21">
        <v>6</v>
      </c>
      <c r="F44" s="21">
        <v>404</v>
      </c>
      <c r="G44" s="21">
        <v>0</v>
      </c>
      <c r="H44" s="21">
        <v>32</v>
      </c>
      <c r="I44" s="21">
        <v>0</v>
      </c>
      <c r="J44" s="21">
        <v>0</v>
      </c>
      <c r="K44" s="21">
        <v>3619</v>
      </c>
      <c r="L44" s="21">
        <v>458</v>
      </c>
      <c r="M44" s="21">
        <v>0</v>
      </c>
      <c r="N44" s="21">
        <v>0</v>
      </c>
      <c r="O44" s="21">
        <v>0</v>
      </c>
      <c r="P44" s="21">
        <v>17</v>
      </c>
      <c r="Q44" s="21">
        <v>0</v>
      </c>
      <c r="R44" s="21">
        <v>0</v>
      </c>
      <c r="S44" s="21">
        <v>42</v>
      </c>
      <c r="T44" s="21">
        <v>0</v>
      </c>
      <c r="U44" s="21">
        <v>37</v>
      </c>
      <c r="V44" s="21">
        <v>18</v>
      </c>
      <c r="W44" s="21">
        <v>0</v>
      </c>
      <c r="X44" s="21">
        <v>233</v>
      </c>
      <c r="Y44" s="21">
        <v>6706</v>
      </c>
      <c r="Z44" s="21">
        <v>3</v>
      </c>
      <c r="AA44" s="21">
        <v>302</v>
      </c>
      <c r="AB44" s="21">
        <v>86</v>
      </c>
      <c r="AC44" s="21">
        <v>200</v>
      </c>
      <c r="AD44" s="21">
        <v>384</v>
      </c>
      <c r="AE44" s="21">
        <v>5987</v>
      </c>
      <c r="AF44" s="21">
        <v>1762</v>
      </c>
      <c r="AG44" s="21">
        <v>68</v>
      </c>
      <c r="AH44" s="21">
        <v>0</v>
      </c>
      <c r="AI44" s="21">
        <v>196</v>
      </c>
      <c r="AJ44" s="21">
        <v>0</v>
      </c>
      <c r="AK44" s="21">
        <v>360</v>
      </c>
      <c r="AL44" s="21">
        <v>298</v>
      </c>
      <c r="AM44" s="21">
        <v>74</v>
      </c>
      <c r="AN44" s="21">
        <v>22</v>
      </c>
      <c r="AO44" s="21">
        <v>0</v>
      </c>
      <c r="AP44" s="21">
        <v>3</v>
      </c>
      <c r="AQ44" s="21">
        <v>0</v>
      </c>
      <c r="AR44" s="21">
        <v>22000</v>
      </c>
      <c r="AS44" s="21">
        <v>43317</v>
      </c>
      <c r="AT44" s="21">
        <v>0</v>
      </c>
      <c r="AU44" s="21">
        <v>0</v>
      </c>
      <c r="AV44" s="21">
        <v>1786</v>
      </c>
      <c r="AW44" s="21">
        <v>85</v>
      </c>
      <c r="AX44" s="21">
        <v>1024</v>
      </c>
      <c r="AY44" s="21">
        <v>6284</v>
      </c>
      <c r="AZ44" s="20">
        <v>9179</v>
      </c>
      <c r="BA44" s="58">
        <v>52496</v>
      </c>
      <c r="BB44" s="53"/>
    </row>
    <row r="45" spans="1:54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5049</v>
      </c>
      <c r="M45" s="22">
        <v>0</v>
      </c>
      <c r="N45" s="22">
        <v>0</v>
      </c>
      <c r="O45" s="22">
        <v>0</v>
      </c>
      <c r="P45" s="22">
        <v>22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5071</v>
      </c>
      <c r="AS45" s="22">
        <v>10142</v>
      </c>
      <c r="AT45" s="22">
        <v>0</v>
      </c>
      <c r="AU45" s="22">
        <v>0</v>
      </c>
      <c r="AV45" s="22">
        <v>0</v>
      </c>
      <c r="AW45" s="22">
        <v>0</v>
      </c>
      <c r="AX45" s="22">
        <v>-500</v>
      </c>
      <c r="AY45" s="22">
        <v>7867</v>
      </c>
      <c r="AZ45" s="20">
        <v>7367</v>
      </c>
      <c r="BA45" s="58">
        <v>17509</v>
      </c>
      <c r="BB45" s="53"/>
    </row>
    <row r="46" spans="1:54" ht="8.25" customHeight="1">
      <c r="A46" s="12" t="s">
        <v>188</v>
      </c>
      <c r="B46" s="20" t="s">
        <v>51</v>
      </c>
      <c r="C46" s="20">
        <v>34</v>
      </c>
      <c r="D46" s="20">
        <v>82</v>
      </c>
      <c r="E46" s="20">
        <v>23</v>
      </c>
      <c r="F46" s="20">
        <v>5386</v>
      </c>
      <c r="G46" s="20">
        <v>970</v>
      </c>
      <c r="H46" s="20">
        <v>793</v>
      </c>
      <c r="I46" s="20">
        <v>621</v>
      </c>
      <c r="J46" s="20">
        <v>655</v>
      </c>
      <c r="K46" s="20">
        <v>556</v>
      </c>
      <c r="L46" s="20">
        <v>8079</v>
      </c>
      <c r="M46" s="20">
        <v>1522</v>
      </c>
      <c r="N46" s="20">
        <v>122</v>
      </c>
      <c r="O46" s="20">
        <v>40</v>
      </c>
      <c r="P46" s="20">
        <v>66</v>
      </c>
      <c r="Q46" s="20">
        <v>826</v>
      </c>
      <c r="R46" s="20">
        <v>1447</v>
      </c>
      <c r="S46" s="20">
        <v>184</v>
      </c>
      <c r="T46" s="20">
        <v>1772</v>
      </c>
      <c r="U46" s="20">
        <v>1724</v>
      </c>
      <c r="V46" s="20">
        <v>38</v>
      </c>
      <c r="W46" s="20">
        <v>14</v>
      </c>
      <c r="X46" s="20">
        <v>1112</v>
      </c>
      <c r="Y46" s="20">
        <v>2413</v>
      </c>
      <c r="Z46" s="20">
        <v>460</v>
      </c>
      <c r="AA46" s="20">
        <v>419</v>
      </c>
      <c r="AB46" s="20">
        <v>845</v>
      </c>
      <c r="AC46" s="20">
        <v>69</v>
      </c>
      <c r="AD46" s="20">
        <v>137</v>
      </c>
      <c r="AE46" s="20">
        <v>409</v>
      </c>
      <c r="AF46" s="20">
        <v>4733</v>
      </c>
      <c r="AG46" s="20">
        <v>490</v>
      </c>
      <c r="AH46" s="20">
        <v>1095</v>
      </c>
      <c r="AI46" s="20">
        <v>2236</v>
      </c>
      <c r="AJ46" s="20">
        <v>1663</v>
      </c>
      <c r="AK46" s="20">
        <v>215</v>
      </c>
      <c r="AL46" s="20">
        <v>4755</v>
      </c>
      <c r="AM46" s="20">
        <v>932</v>
      </c>
      <c r="AN46" s="20">
        <v>701</v>
      </c>
      <c r="AO46" s="20">
        <v>365</v>
      </c>
      <c r="AP46" s="20">
        <v>126</v>
      </c>
      <c r="AQ46" s="20">
        <v>734</v>
      </c>
      <c r="AR46" s="20">
        <v>49382</v>
      </c>
      <c r="AS46" s="20">
        <v>98245</v>
      </c>
      <c r="AT46" s="20">
        <v>0</v>
      </c>
      <c r="AU46" s="20">
        <v>0</v>
      </c>
      <c r="AV46" s="20">
        <v>9771</v>
      </c>
      <c r="AW46" s="20">
        <v>0</v>
      </c>
      <c r="AX46" s="20">
        <v>5</v>
      </c>
      <c r="AY46" s="20">
        <v>13360</v>
      </c>
      <c r="AZ46" s="20">
        <v>23136</v>
      </c>
      <c r="BA46" s="58">
        <v>121381</v>
      </c>
      <c r="BB46" s="53"/>
    </row>
    <row r="47" spans="1:54" ht="8.25" customHeight="1">
      <c r="A47" s="12" t="s">
        <v>189</v>
      </c>
      <c r="B47" s="20" t="s">
        <v>52</v>
      </c>
      <c r="C47" s="20">
        <v>5</v>
      </c>
      <c r="D47" s="20">
        <v>12</v>
      </c>
      <c r="E47" s="20">
        <v>4</v>
      </c>
      <c r="F47" s="20">
        <v>379</v>
      </c>
      <c r="G47" s="20">
        <v>0</v>
      </c>
      <c r="H47" s="20">
        <v>15</v>
      </c>
      <c r="I47" s="20">
        <v>11</v>
      </c>
      <c r="J47" s="20">
        <v>6</v>
      </c>
      <c r="K47" s="20">
        <v>13</v>
      </c>
      <c r="L47" s="20">
        <v>143</v>
      </c>
      <c r="M47" s="20">
        <v>1765</v>
      </c>
      <c r="N47" s="20">
        <v>4</v>
      </c>
      <c r="O47" s="20">
        <v>6</v>
      </c>
      <c r="P47" s="20">
        <v>1</v>
      </c>
      <c r="Q47" s="20">
        <v>8</v>
      </c>
      <c r="R47" s="20">
        <v>0</v>
      </c>
      <c r="S47" s="20">
        <v>18</v>
      </c>
      <c r="T47" s="20">
        <v>22</v>
      </c>
      <c r="U47" s="20">
        <v>11</v>
      </c>
      <c r="V47" s="20">
        <v>19</v>
      </c>
      <c r="W47" s="20">
        <v>2</v>
      </c>
      <c r="X47" s="20">
        <v>21</v>
      </c>
      <c r="Y47" s="20">
        <v>206</v>
      </c>
      <c r="Z47" s="20">
        <v>14</v>
      </c>
      <c r="AA47" s="20">
        <v>32</v>
      </c>
      <c r="AB47" s="20">
        <v>21</v>
      </c>
      <c r="AC47" s="20">
        <v>6</v>
      </c>
      <c r="AD47" s="20">
        <v>29</v>
      </c>
      <c r="AE47" s="20">
        <v>39</v>
      </c>
      <c r="AF47" s="20">
        <v>5883</v>
      </c>
      <c r="AG47" s="20">
        <v>156</v>
      </c>
      <c r="AH47" s="20">
        <v>50</v>
      </c>
      <c r="AI47" s="20">
        <v>5562</v>
      </c>
      <c r="AJ47" s="20">
        <v>2211</v>
      </c>
      <c r="AK47" s="20">
        <v>275</v>
      </c>
      <c r="AL47" s="20">
        <v>6861</v>
      </c>
      <c r="AM47" s="20">
        <v>1255</v>
      </c>
      <c r="AN47" s="20">
        <v>252</v>
      </c>
      <c r="AO47" s="20">
        <v>15</v>
      </c>
      <c r="AP47" s="20">
        <v>83</v>
      </c>
      <c r="AQ47" s="20">
        <v>19</v>
      </c>
      <c r="AR47" s="20">
        <v>25440</v>
      </c>
      <c r="AS47" s="20">
        <v>50874</v>
      </c>
      <c r="AT47" s="20">
        <v>0</v>
      </c>
      <c r="AU47" s="20">
        <v>0</v>
      </c>
      <c r="AV47" s="20">
        <v>446</v>
      </c>
      <c r="AW47" s="20">
        <v>0</v>
      </c>
      <c r="AX47" s="20">
        <v>75</v>
      </c>
      <c r="AY47" s="20">
        <v>558</v>
      </c>
      <c r="AZ47" s="20">
        <v>1079</v>
      </c>
      <c r="BA47" s="58">
        <v>51953</v>
      </c>
      <c r="BB47" s="53"/>
    </row>
    <row r="48" spans="1:54" ht="8.25" customHeight="1">
      <c r="A48" s="12" t="s">
        <v>190</v>
      </c>
      <c r="B48" s="20" t="s">
        <v>15</v>
      </c>
      <c r="C48" s="20">
        <v>33</v>
      </c>
      <c r="D48" s="20">
        <v>2</v>
      </c>
      <c r="E48" s="20">
        <v>4</v>
      </c>
      <c r="F48" s="20">
        <v>487</v>
      </c>
      <c r="G48" s="20">
        <v>1</v>
      </c>
      <c r="H48" s="20">
        <v>1</v>
      </c>
      <c r="I48" s="20">
        <v>0</v>
      </c>
      <c r="J48" s="20">
        <v>0</v>
      </c>
      <c r="K48" s="20">
        <v>122</v>
      </c>
      <c r="L48" s="20">
        <v>22</v>
      </c>
      <c r="M48" s="20">
        <v>0</v>
      </c>
      <c r="N48" s="20">
        <v>1</v>
      </c>
      <c r="O48" s="20">
        <v>0</v>
      </c>
      <c r="P48" s="20">
        <v>1</v>
      </c>
      <c r="Q48" s="20">
        <v>0</v>
      </c>
      <c r="R48" s="20">
        <v>0</v>
      </c>
      <c r="S48" s="20">
        <v>3</v>
      </c>
      <c r="T48" s="20">
        <v>0</v>
      </c>
      <c r="U48" s="20">
        <v>3</v>
      </c>
      <c r="V48" s="20">
        <v>2</v>
      </c>
      <c r="W48" s="20">
        <v>1</v>
      </c>
      <c r="X48" s="20">
        <v>4</v>
      </c>
      <c r="Y48" s="20">
        <v>23</v>
      </c>
      <c r="Z48" s="20">
        <v>2</v>
      </c>
      <c r="AA48" s="20">
        <v>40</v>
      </c>
      <c r="AB48" s="20">
        <v>9</v>
      </c>
      <c r="AC48" s="20">
        <v>2</v>
      </c>
      <c r="AD48" s="20">
        <v>150</v>
      </c>
      <c r="AE48" s="20">
        <v>1063</v>
      </c>
      <c r="AF48" s="20">
        <v>2140</v>
      </c>
      <c r="AG48" s="20">
        <v>1572</v>
      </c>
      <c r="AH48" s="20">
        <v>173</v>
      </c>
      <c r="AI48" s="20">
        <v>380</v>
      </c>
      <c r="AJ48" s="20">
        <v>797</v>
      </c>
      <c r="AK48" s="20">
        <v>81</v>
      </c>
      <c r="AL48" s="20">
        <v>2398</v>
      </c>
      <c r="AM48" s="20">
        <v>1426</v>
      </c>
      <c r="AN48" s="20">
        <v>179</v>
      </c>
      <c r="AO48" s="20">
        <v>28</v>
      </c>
      <c r="AP48" s="20">
        <v>76</v>
      </c>
      <c r="AQ48" s="20">
        <v>250</v>
      </c>
      <c r="AR48" s="20">
        <v>12635</v>
      </c>
      <c r="AS48" s="20">
        <v>24111</v>
      </c>
      <c r="AT48" s="20">
        <v>0</v>
      </c>
      <c r="AU48" s="20">
        <v>0</v>
      </c>
      <c r="AV48" s="20">
        <v>68014</v>
      </c>
      <c r="AW48" s="20">
        <v>0</v>
      </c>
      <c r="AX48" s="20">
        <v>0</v>
      </c>
      <c r="AY48" s="20">
        <v>68014</v>
      </c>
      <c r="AZ48" s="20">
        <v>136028</v>
      </c>
      <c r="BA48" s="58">
        <v>160139</v>
      </c>
      <c r="BB48" s="53"/>
    </row>
    <row r="49" spans="1:54" ht="8.25" customHeight="1">
      <c r="A49" s="12" t="s">
        <v>191</v>
      </c>
      <c r="B49" s="20" t="s">
        <v>33</v>
      </c>
      <c r="C49" s="20">
        <v>42</v>
      </c>
      <c r="D49" s="20">
        <v>0</v>
      </c>
      <c r="E49" s="20">
        <v>565</v>
      </c>
      <c r="F49" s="20">
        <v>545</v>
      </c>
      <c r="G49" s="20">
        <v>0</v>
      </c>
      <c r="H49" s="20">
        <v>40</v>
      </c>
      <c r="I49" s="20">
        <v>0</v>
      </c>
      <c r="J49" s="20">
        <v>0</v>
      </c>
      <c r="K49" s="20">
        <v>21</v>
      </c>
      <c r="L49" s="20">
        <v>591</v>
      </c>
      <c r="M49" s="20">
        <v>0</v>
      </c>
      <c r="N49" s="20">
        <v>189</v>
      </c>
      <c r="O49" s="20">
        <v>0</v>
      </c>
      <c r="P49" s="20">
        <v>492</v>
      </c>
      <c r="Q49" s="20">
        <v>8</v>
      </c>
      <c r="R49" s="20">
        <v>9</v>
      </c>
      <c r="S49" s="20">
        <v>94</v>
      </c>
      <c r="T49" s="20">
        <v>29</v>
      </c>
      <c r="U49" s="20">
        <v>387</v>
      </c>
      <c r="V49" s="20">
        <v>268</v>
      </c>
      <c r="W49" s="20">
        <v>1309</v>
      </c>
      <c r="X49" s="20">
        <v>16</v>
      </c>
      <c r="Y49" s="20">
        <v>70</v>
      </c>
      <c r="Z49" s="20">
        <v>6</v>
      </c>
      <c r="AA49" s="20">
        <v>6</v>
      </c>
      <c r="AB49" s="20">
        <v>3</v>
      </c>
      <c r="AC49" s="20">
        <v>8</v>
      </c>
      <c r="AD49" s="20">
        <v>1150</v>
      </c>
      <c r="AE49" s="20">
        <v>654</v>
      </c>
      <c r="AF49" s="20">
        <v>360</v>
      </c>
      <c r="AG49" s="20">
        <v>1152</v>
      </c>
      <c r="AH49" s="20">
        <v>0</v>
      </c>
      <c r="AI49" s="20">
        <v>0</v>
      </c>
      <c r="AJ49" s="20">
        <v>0</v>
      </c>
      <c r="AK49" s="20">
        <v>0</v>
      </c>
      <c r="AL49" s="20">
        <v>19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8123</v>
      </c>
      <c r="AS49" s="20">
        <v>16156</v>
      </c>
      <c r="AT49" s="20">
        <v>0</v>
      </c>
      <c r="AU49" s="20">
        <v>0</v>
      </c>
      <c r="AV49" s="20">
        <v>0</v>
      </c>
      <c r="AW49" s="20">
        <v>0</v>
      </c>
      <c r="AX49" s="20">
        <v>643</v>
      </c>
      <c r="AY49" s="20">
        <v>7576</v>
      </c>
      <c r="AZ49" s="20">
        <v>8219</v>
      </c>
      <c r="BA49" s="58">
        <v>24375</v>
      </c>
      <c r="BB49" s="53"/>
    </row>
    <row r="50" spans="1:54" ht="8.25" customHeight="1">
      <c r="A50" s="12" t="s">
        <v>192</v>
      </c>
      <c r="B50" s="20" t="s">
        <v>27</v>
      </c>
      <c r="C50" s="20">
        <v>1766</v>
      </c>
      <c r="D50" s="20">
        <v>1917</v>
      </c>
      <c r="E50" s="20">
        <v>1198</v>
      </c>
      <c r="F50" s="20">
        <v>4824</v>
      </c>
      <c r="G50" s="20">
        <v>23</v>
      </c>
      <c r="H50" s="20">
        <v>239</v>
      </c>
      <c r="I50" s="20">
        <v>85</v>
      </c>
      <c r="J50" s="20">
        <v>194</v>
      </c>
      <c r="K50" s="20">
        <v>41</v>
      </c>
      <c r="L50" s="20">
        <v>662</v>
      </c>
      <c r="M50" s="20">
        <v>25</v>
      </c>
      <c r="N50" s="20">
        <v>104911</v>
      </c>
      <c r="O50" s="20">
        <v>522</v>
      </c>
      <c r="P50" s="20">
        <v>12591</v>
      </c>
      <c r="Q50" s="20">
        <v>113</v>
      </c>
      <c r="R50" s="20">
        <v>442</v>
      </c>
      <c r="S50" s="20">
        <v>1113</v>
      </c>
      <c r="T50" s="20">
        <v>1785</v>
      </c>
      <c r="U50" s="20">
        <v>3297</v>
      </c>
      <c r="V50" s="20">
        <v>2939</v>
      </c>
      <c r="W50" s="20">
        <v>285</v>
      </c>
      <c r="X50" s="20">
        <v>330</v>
      </c>
      <c r="Y50" s="20">
        <v>1043</v>
      </c>
      <c r="Z50" s="20">
        <v>807</v>
      </c>
      <c r="AA50" s="20">
        <v>959</v>
      </c>
      <c r="AB50" s="20">
        <v>479</v>
      </c>
      <c r="AC50" s="20">
        <v>103</v>
      </c>
      <c r="AD50" s="20">
        <v>3116</v>
      </c>
      <c r="AE50" s="20">
        <v>6953</v>
      </c>
      <c r="AF50" s="20">
        <v>8765</v>
      </c>
      <c r="AG50" s="20">
        <v>56188</v>
      </c>
      <c r="AH50" s="20">
        <v>1315</v>
      </c>
      <c r="AI50" s="20">
        <v>16</v>
      </c>
      <c r="AJ50" s="20">
        <v>0</v>
      </c>
      <c r="AK50" s="20">
        <v>7</v>
      </c>
      <c r="AL50" s="20">
        <v>958</v>
      </c>
      <c r="AM50" s="20">
        <v>1411</v>
      </c>
      <c r="AN50" s="20">
        <v>199</v>
      </c>
      <c r="AO50" s="20">
        <v>56</v>
      </c>
      <c r="AP50" s="20">
        <v>51</v>
      </c>
      <c r="AQ50" s="20">
        <v>58</v>
      </c>
      <c r="AR50" s="20">
        <v>231971</v>
      </c>
      <c r="AS50" s="20">
        <v>453757</v>
      </c>
      <c r="AT50" s="20">
        <v>0</v>
      </c>
      <c r="AU50" s="20">
        <v>0</v>
      </c>
      <c r="AV50" s="20">
        <v>23690</v>
      </c>
      <c r="AW50" s="20">
        <v>0</v>
      </c>
      <c r="AX50" s="20">
        <v>2907</v>
      </c>
      <c r="AY50" s="20">
        <v>31517</v>
      </c>
      <c r="AZ50" s="20">
        <v>58114</v>
      </c>
      <c r="BA50" s="58">
        <v>511871</v>
      </c>
      <c r="BB50" s="53"/>
    </row>
    <row r="51" spans="1:54" ht="8.25" customHeight="1">
      <c r="A51" s="8" t="s">
        <v>193</v>
      </c>
      <c r="B51" s="21" t="s">
        <v>67</v>
      </c>
      <c r="C51" s="21">
        <v>320</v>
      </c>
      <c r="D51" s="21">
        <v>0</v>
      </c>
      <c r="E51" s="21">
        <v>3</v>
      </c>
      <c r="F51" s="21">
        <v>164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1</v>
      </c>
      <c r="M51" s="21">
        <v>0</v>
      </c>
      <c r="N51" s="21">
        <v>14017</v>
      </c>
      <c r="O51" s="21">
        <v>208</v>
      </c>
      <c r="P51" s="21">
        <v>211</v>
      </c>
      <c r="Q51" s="21">
        <v>507</v>
      </c>
      <c r="R51" s="21">
        <v>845</v>
      </c>
      <c r="S51" s="21">
        <v>272</v>
      </c>
      <c r="T51" s="21">
        <v>0</v>
      </c>
      <c r="U51" s="21">
        <v>0</v>
      </c>
      <c r="V51" s="21">
        <v>0</v>
      </c>
      <c r="W51" s="21">
        <v>0</v>
      </c>
      <c r="X51" s="21">
        <v>24</v>
      </c>
      <c r="Y51" s="21">
        <v>3</v>
      </c>
      <c r="Z51" s="21">
        <v>2</v>
      </c>
      <c r="AA51" s="21">
        <v>10</v>
      </c>
      <c r="AB51" s="21">
        <v>1</v>
      </c>
      <c r="AC51" s="21">
        <v>0</v>
      </c>
      <c r="AD51" s="21">
        <v>7</v>
      </c>
      <c r="AE51" s="21">
        <v>282</v>
      </c>
      <c r="AF51" s="21">
        <v>179</v>
      </c>
      <c r="AG51" s="21">
        <v>449</v>
      </c>
      <c r="AH51" s="21">
        <v>2</v>
      </c>
      <c r="AI51" s="21">
        <v>1</v>
      </c>
      <c r="AJ51" s="21">
        <v>0</v>
      </c>
      <c r="AK51" s="21">
        <v>0</v>
      </c>
      <c r="AL51" s="21">
        <v>163</v>
      </c>
      <c r="AM51" s="21">
        <v>834</v>
      </c>
      <c r="AN51" s="21">
        <v>111</v>
      </c>
      <c r="AO51" s="21">
        <v>0</v>
      </c>
      <c r="AP51" s="21">
        <v>49</v>
      </c>
      <c r="AQ51" s="21">
        <v>30</v>
      </c>
      <c r="AR51" s="21">
        <v>18846</v>
      </c>
      <c r="AS51" s="21">
        <v>37541</v>
      </c>
      <c r="AT51" s="21">
        <v>0</v>
      </c>
      <c r="AU51" s="21">
        <v>0</v>
      </c>
      <c r="AV51" s="21">
        <v>26090</v>
      </c>
      <c r="AW51" s="21">
        <v>0</v>
      </c>
      <c r="AX51" s="21">
        <v>645</v>
      </c>
      <c r="AY51" s="21">
        <v>28540</v>
      </c>
      <c r="AZ51" s="20">
        <v>55275</v>
      </c>
      <c r="BA51" s="58">
        <v>92816</v>
      </c>
      <c r="BB51" s="53"/>
    </row>
    <row r="52" spans="1:54" ht="8.25" customHeight="1">
      <c r="A52" s="8" t="s">
        <v>194</v>
      </c>
      <c r="B52" s="21" t="s">
        <v>53</v>
      </c>
      <c r="C52" s="21">
        <v>1029</v>
      </c>
      <c r="D52" s="21">
        <v>1</v>
      </c>
      <c r="E52" s="21">
        <v>139</v>
      </c>
      <c r="F52" s="21">
        <v>886</v>
      </c>
      <c r="G52" s="21">
        <v>0</v>
      </c>
      <c r="H52" s="21">
        <v>217</v>
      </c>
      <c r="I52" s="21">
        <v>0</v>
      </c>
      <c r="J52" s="21">
        <v>190</v>
      </c>
      <c r="K52" s="21">
        <v>0</v>
      </c>
      <c r="L52" s="21">
        <v>1971</v>
      </c>
      <c r="M52" s="21">
        <v>10</v>
      </c>
      <c r="N52" s="21">
        <v>0</v>
      </c>
      <c r="O52" s="21">
        <v>9</v>
      </c>
      <c r="P52" s="21">
        <v>18160</v>
      </c>
      <c r="Q52" s="21">
        <v>160</v>
      </c>
      <c r="R52" s="21">
        <v>968</v>
      </c>
      <c r="S52" s="21">
        <v>3418</v>
      </c>
      <c r="T52" s="21">
        <v>469</v>
      </c>
      <c r="U52" s="21">
        <v>1426</v>
      </c>
      <c r="V52" s="21">
        <v>894</v>
      </c>
      <c r="W52" s="21">
        <v>801</v>
      </c>
      <c r="X52" s="21">
        <v>344</v>
      </c>
      <c r="Y52" s="21">
        <v>408</v>
      </c>
      <c r="Z52" s="21">
        <v>176</v>
      </c>
      <c r="AA52" s="21">
        <v>10</v>
      </c>
      <c r="AB52" s="21">
        <v>15</v>
      </c>
      <c r="AC52" s="21">
        <v>169</v>
      </c>
      <c r="AD52" s="21">
        <v>1096</v>
      </c>
      <c r="AE52" s="21">
        <v>1</v>
      </c>
      <c r="AF52" s="21">
        <v>309</v>
      </c>
      <c r="AG52" s="21">
        <v>1</v>
      </c>
      <c r="AH52" s="21">
        <v>0</v>
      </c>
      <c r="AI52" s="21">
        <v>0</v>
      </c>
      <c r="AJ52" s="21">
        <v>0</v>
      </c>
      <c r="AK52" s="21">
        <v>0</v>
      </c>
      <c r="AL52" s="21">
        <v>258</v>
      </c>
      <c r="AM52" s="21">
        <v>7</v>
      </c>
      <c r="AN52" s="21">
        <v>23</v>
      </c>
      <c r="AO52" s="21">
        <v>0</v>
      </c>
      <c r="AP52" s="21">
        <v>227</v>
      </c>
      <c r="AQ52" s="21">
        <v>857</v>
      </c>
      <c r="AR52" s="21">
        <v>60795</v>
      </c>
      <c r="AS52" s="21">
        <v>95444</v>
      </c>
      <c r="AT52" s="21">
        <v>0</v>
      </c>
      <c r="AU52" s="21">
        <v>0</v>
      </c>
      <c r="AV52" s="21">
        <v>16</v>
      </c>
      <c r="AW52" s="21">
        <v>0</v>
      </c>
      <c r="AX52" s="21">
        <v>2368</v>
      </c>
      <c r="AY52" s="21">
        <v>3915</v>
      </c>
      <c r="AZ52" s="20">
        <v>6299</v>
      </c>
      <c r="BA52" s="58">
        <v>101743</v>
      </c>
      <c r="BB52" s="53"/>
    </row>
    <row r="53" spans="1:54" ht="8.25" customHeight="1">
      <c r="A53" s="9" t="s">
        <v>195</v>
      </c>
      <c r="B53" s="21" t="s">
        <v>54</v>
      </c>
      <c r="C53" s="21">
        <v>1101</v>
      </c>
      <c r="D53" s="21">
        <v>210</v>
      </c>
      <c r="E53" s="21">
        <v>70</v>
      </c>
      <c r="F53" s="21">
        <v>480</v>
      </c>
      <c r="G53" s="21">
        <v>0</v>
      </c>
      <c r="H53" s="21">
        <v>1165</v>
      </c>
      <c r="I53" s="21">
        <v>138</v>
      </c>
      <c r="J53" s="21">
        <v>503</v>
      </c>
      <c r="K53" s="21">
        <v>0</v>
      </c>
      <c r="L53" s="21">
        <v>1065</v>
      </c>
      <c r="M53" s="21">
        <v>0</v>
      </c>
      <c r="N53" s="21">
        <v>0</v>
      </c>
      <c r="O53" s="21">
        <v>427</v>
      </c>
      <c r="P53" s="21">
        <v>15973</v>
      </c>
      <c r="Q53" s="21">
        <v>1353</v>
      </c>
      <c r="R53" s="21">
        <v>2699</v>
      </c>
      <c r="S53" s="21">
        <v>9519</v>
      </c>
      <c r="T53" s="21">
        <v>1685</v>
      </c>
      <c r="U53" s="21">
        <v>0</v>
      </c>
      <c r="V53" s="21">
        <v>453</v>
      </c>
      <c r="W53" s="21">
        <v>217</v>
      </c>
      <c r="X53" s="21">
        <v>302</v>
      </c>
      <c r="Y53" s="21">
        <v>177</v>
      </c>
      <c r="Z53" s="21">
        <v>76</v>
      </c>
      <c r="AA53" s="21">
        <v>25</v>
      </c>
      <c r="AB53" s="21">
        <v>0</v>
      </c>
      <c r="AC53" s="21">
        <v>2</v>
      </c>
      <c r="AD53" s="21">
        <v>139</v>
      </c>
      <c r="AE53" s="21">
        <v>0</v>
      </c>
      <c r="AF53" s="21">
        <v>39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37</v>
      </c>
      <c r="AM53" s="21">
        <v>8</v>
      </c>
      <c r="AN53" s="21">
        <v>33</v>
      </c>
      <c r="AO53" s="21">
        <v>0</v>
      </c>
      <c r="AP53" s="21">
        <v>95</v>
      </c>
      <c r="AQ53" s="21">
        <v>58</v>
      </c>
      <c r="AR53" s="21">
        <v>38050</v>
      </c>
      <c r="AS53" s="21">
        <v>76099</v>
      </c>
      <c r="AT53" s="21">
        <v>0</v>
      </c>
      <c r="AU53" s="21">
        <v>0</v>
      </c>
      <c r="AV53" s="21">
        <v>0</v>
      </c>
      <c r="AW53" s="21">
        <v>0</v>
      </c>
      <c r="AX53" s="21">
        <v>1859</v>
      </c>
      <c r="AY53" s="21">
        <v>7377</v>
      </c>
      <c r="AZ53" s="20">
        <v>9236</v>
      </c>
      <c r="BA53" s="58">
        <v>85335</v>
      </c>
      <c r="BB53" s="53"/>
    </row>
    <row r="54" spans="1:54" ht="8.25" customHeight="1">
      <c r="A54" s="6" t="s">
        <v>196</v>
      </c>
      <c r="B54" s="21" t="s">
        <v>34</v>
      </c>
      <c r="C54" s="21">
        <v>887</v>
      </c>
      <c r="D54" s="21">
        <v>0</v>
      </c>
      <c r="E54" s="21">
        <v>0</v>
      </c>
      <c r="F54" s="21">
        <v>12</v>
      </c>
      <c r="G54" s="21">
        <v>29</v>
      </c>
      <c r="H54" s="21">
        <v>4437</v>
      </c>
      <c r="I54" s="21">
        <v>0</v>
      </c>
      <c r="J54" s="21">
        <v>1091</v>
      </c>
      <c r="K54" s="21">
        <v>487</v>
      </c>
      <c r="L54" s="21">
        <v>1407</v>
      </c>
      <c r="M54" s="21">
        <v>44</v>
      </c>
      <c r="N54" s="21">
        <v>0</v>
      </c>
      <c r="O54" s="21">
        <v>0</v>
      </c>
      <c r="P54" s="21">
        <v>2130</v>
      </c>
      <c r="Q54" s="21">
        <v>63</v>
      </c>
      <c r="R54" s="21">
        <v>925</v>
      </c>
      <c r="S54" s="21">
        <v>1970</v>
      </c>
      <c r="T54" s="21">
        <v>15273</v>
      </c>
      <c r="U54" s="21">
        <v>1521</v>
      </c>
      <c r="V54" s="21">
        <v>1</v>
      </c>
      <c r="W54" s="21">
        <v>204</v>
      </c>
      <c r="X54" s="21">
        <v>876</v>
      </c>
      <c r="Y54" s="21">
        <v>1869</v>
      </c>
      <c r="Z54" s="21">
        <v>3270</v>
      </c>
      <c r="AA54" s="21">
        <v>84</v>
      </c>
      <c r="AB54" s="21">
        <v>1705</v>
      </c>
      <c r="AC54" s="21">
        <v>333</v>
      </c>
      <c r="AD54" s="21">
        <v>0</v>
      </c>
      <c r="AE54" s="21">
        <v>1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11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38726</v>
      </c>
      <c r="AS54" s="21">
        <v>77356</v>
      </c>
      <c r="AT54" s="21">
        <v>0</v>
      </c>
      <c r="AU54" s="21">
        <v>0</v>
      </c>
      <c r="AV54" s="21">
        <v>0</v>
      </c>
      <c r="AW54" s="21">
        <v>0</v>
      </c>
      <c r="AX54" s="21">
        <v>1689</v>
      </c>
      <c r="AY54" s="21">
        <v>6219</v>
      </c>
      <c r="AZ54" s="20">
        <v>7908</v>
      </c>
      <c r="BA54" s="58">
        <v>85264</v>
      </c>
      <c r="BB54" s="53"/>
    </row>
    <row r="55" spans="1:54" ht="8.25" customHeight="1">
      <c r="A55" s="6" t="s">
        <v>197</v>
      </c>
      <c r="B55" s="22" t="s">
        <v>68</v>
      </c>
      <c r="C55" s="22">
        <v>0</v>
      </c>
      <c r="D55" s="22">
        <v>0</v>
      </c>
      <c r="E55" s="22">
        <v>0</v>
      </c>
      <c r="F55" s="22">
        <v>29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398</v>
      </c>
      <c r="S55" s="22">
        <v>2976</v>
      </c>
      <c r="T55" s="22">
        <v>0</v>
      </c>
      <c r="U55" s="22">
        <v>0</v>
      </c>
      <c r="V55" s="22">
        <v>0</v>
      </c>
      <c r="W55" s="22">
        <v>0</v>
      </c>
      <c r="X55" s="22">
        <v>28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5</v>
      </c>
      <c r="AI55" s="22">
        <v>0</v>
      </c>
      <c r="AJ55" s="22">
        <v>0</v>
      </c>
      <c r="AK55" s="22">
        <v>0</v>
      </c>
      <c r="AL55" s="22">
        <v>662</v>
      </c>
      <c r="AM55" s="22">
        <v>1</v>
      </c>
      <c r="AN55" s="22">
        <v>1</v>
      </c>
      <c r="AO55" s="22">
        <v>0</v>
      </c>
      <c r="AP55" s="22">
        <v>4</v>
      </c>
      <c r="AQ55" s="22">
        <v>0</v>
      </c>
      <c r="AR55" s="22">
        <v>17432</v>
      </c>
      <c r="AS55" s="22">
        <v>21536</v>
      </c>
      <c r="AT55" s="22">
        <v>0</v>
      </c>
      <c r="AU55" s="22">
        <v>0</v>
      </c>
      <c r="AV55" s="22">
        <v>375</v>
      </c>
      <c r="AW55" s="22">
        <v>0</v>
      </c>
      <c r="AX55" s="22">
        <v>439</v>
      </c>
      <c r="AY55" s="22">
        <v>1611</v>
      </c>
      <c r="AZ55" s="20">
        <v>2425</v>
      </c>
      <c r="BA55" s="58">
        <v>23961</v>
      </c>
      <c r="BB55" s="53"/>
    </row>
    <row r="56" spans="1:54" ht="8.25" customHeight="1">
      <c r="A56" s="12" t="s">
        <v>198</v>
      </c>
      <c r="B56" s="20" t="s">
        <v>35</v>
      </c>
      <c r="C56" s="20">
        <v>257</v>
      </c>
      <c r="D56" s="20">
        <v>265</v>
      </c>
      <c r="E56" s="20">
        <v>2592</v>
      </c>
      <c r="F56" s="20">
        <v>3574</v>
      </c>
      <c r="G56" s="20">
        <v>10</v>
      </c>
      <c r="H56" s="20">
        <v>203</v>
      </c>
      <c r="I56" s="20">
        <v>0</v>
      </c>
      <c r="J56" s="20">
        <v>114</v>
      </c>
      <c r="K56" s="20">
        <v>325</v>
      </c>
      <c r="L56" s="20">
        <v>531</v>
      </c>
      <c r="M56" s="20">
        <v>323</v>
      </c>
      <c r="N56" s="20">
        <v>291</v>
      </c>
      <c r="O56" s="20">
        <v>127</v>
      </c>
      <c r="P56" s="20">
        <v>755</v>
      </c>
      <c r="Q56" s="20">
        <v>919</v>
      </c>
      <c r="R56" s="20">
        <v>1010</v>
      </c>
      <c r="S56" s="20">
        <v>3263</v>
      </c>
      <c r="T56" s="20">
        <v>1207</v>
      </c>
      <c r="U56" s="20">
        <v>439</v>
      </c>
      <c r="V56" s="20">
        <v>512</v>
      </c>
      <c r="W56" s="20">
        <v>47</v>
      </c>
      <c r="X56" s="20">
        <v>175</v>
      </c>
      <c r="Y56" s="20">
        <v>778</v>
      </c>
      <c r="Z56" s="20">
        <v>121</v>
      </c>
      <c r="AA56" s="20">
        <v>92</v>
      </c>
      <c r="AB56" s="20">
        <v>19</v>
      </c>
      <c r="AC56" s="20">
        <v>24</v>
      </c>
      <c r="AD56" s="20">
        <v>245</v>
      </c>
      <c r="AE56" s="20">
        <v>776</v>
      </c>
      <c r="AF56" s="20">
        <v>1720</v>
      </c>
      <c r="AG56" s="20">
        <v>46</v>
      </c>
      <c r="AH56" s="20">
        <v>0</v>
      </c>
      <c r="AI56" s="20">
        <v>2</v>
      </c>
      <c r="AJ56" s="20">
        <v>37</v>
      </c>
      <c r="AK56" s="20">
        <v>27</v>
      </c>
      <c r="AL56" s="20">
        <v>131</v>
      </c>
      <c r="AM56" s="20">
        <v>82</v>
      </c>
      <c r="AN56" s="20">
        <v>314</v>
      </c>
      <c r="AO56" s="20">
        <v>0</v>
      </c>
      <c r="AP56" s="20">
        <v>875</v>
      </c>
      <c r="AQ56" s="20">
        <v>0</v>
      </c>
      <c r="AR56" s="20">
        <v>22255</v>
      </c>
      <c r="AS56" s="20">
        <v>44483</v>
      </c>
      <c r="AT56" s="20">
        <v>0</v>
      </c>
      <c r="AU56" s="20">
        <v>0</v>
      </c>
      <c r="AV56" s="20">
        <v>380</v>
      </c>
      <c r="AW56" s="20">
        <v>0</v>
      </c>
      <c r="AX56" s="20">
        <v>552</v>
      </c>
      <c r="AY56" s="20">
        <v>3926</v>
      </c>
      <c r="AZ56" s="20">
        <v>4858</v>
      </c>
      <c r="BA56" s="58">
        <v>49341</v>
      </c>
      <c r="BB56" s="53"/>
    </row>
    <row r="57" spans="1:54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47</v>
      </c>
      <c r="G57" s="20">
        <v>0</v>
      </c>
      <c r="H57" s="20">
        <v>87</v>
      </c>
      <c r="I57" s="20">
        <v>55</v>
      </c>
      <c r="J57" s="20">
        <v>104</v>
      </c>
      <c r="K57" s="20">
        <v>281</v>
      </c>
      <c r="L57" s="20">
        <v>1256</v>
      </c>
      <c r="M57" s="20">
        <v>1066</v>
      </c>
      <c r="N57" s="20">
        <v>0</v>
      </c>
      <c r="O57" s="20">
        <v>0</v>
      </c>
      <c r="P57" s="20">
        <v>0</v>
      </c>
      <c r="Q57" s="20">
        <v>1</v>
      </c>
      <c r="R57" s="20">
        <v>16</v>
      </c>
      <c r="S57" s="20">
        <v>166</v>
      </c>
      <c r="T57" s="20">
        <v>1543</v>
      </c>
      <c r="U57" s="20">
        <v>808</v>
      </c>
      <c r="V57" s="20">
        <v>0</v>
      </c>
      <c r="W57" s="20">
        <v>0</v>
      </c>
      <c r="X57" s="20">
        <v>563</v>
      </c>
      <c r="Y57" s="20">
        <v>1407</v>
      </c>
      <c r="Z57" s="20">
        <v>31</v>
      </c>
      <c r="AA57" s="20">
        <v>759</v>
      </c>
      <c r="AB57" s="20">
        <v>306</v>
      </c>
      <c r="AC57" s="20">
        <v>156</v>
      </c>
      <c r="AD57" s="20">
        <v>173</v>
      </c>
      <c r="AE57" s="20">
        <v>6745</v>
      </c>
      <c r="AF57" s="20">
        <v>1207</v>
      </c>
      <c r="AG57" s="20">
        <v>280</v>
      </c>
      <c r="AH57" s="20">
        <v>6</v>
      </c>
      <c r="AI57" s="20">
        <v>429</v>
      </c>
      <c r="AJ57" s="20">
        <v>1</v>
      </c>
      <c r="AK57" s="20">
        <v>739</v>
      </c>
      <c r="AL57" s="20">
        <v>397</v>
      </c>
      <c r="AM57" s="20">
        <v>187</v>
      </c>
      <c r="AN57" s="20">
        <v>68</v>
      </c>
      <c r="AO57" s="20">
        <v>0</v>
      </c>
      <c r="AP57" s="20">
        <v>6</v>
      </c>
      <c r="AQ57" s="20">
        <v>0</v>
      </c>
      <c r="AR57" s="20">
        <v>18935</v>
      </c>
      <c r="AS57" s="20">
        <v>37825</v>
      </c>
      <c r="AT57" s="20">
        <v>0</v>
      </c>
      <c r="AU57" s="20">
        <v>0</v>
      </c>
      <c r="AV57" s="20">
        <v>224</v>
      </c>
      <c r="AW57" s="20">
        <v>0</v>
      </c>
      <c r="AX57" s="20">
        <v>849</v>
      </c>
      <c r="AY57" s="20">
        <v>1480</v>
      </c>
      <c r="AZ57" s="20">
        <v>2553</v>
      </c>
      <c r="BA57" s="58">
        <v>40378</v>
      </c>
      <c r="BB57" s="53"/>
    </row>
    <row r="58" spans="1:54" ht="8.25" customHeight="1">
      <c r="A58" s="13" t="s">
        <v>200</v>
      </c>
      <c r="B58" s="20" t="s">
        <v>56</v>
      </c>
      <c r="C58" s="20">
        <v>77</v>
      </c>
      <c r="D58" s="20">
        <v>68</v>
      </c>
      <c r="E58" s="20">
        <v>14</v>
      </c>
      <c r="F58" s="20">
        <v>246</v>
      </c>
      <c r="G58" s="20">
        <v>0</v>
      </c>
      <c r="H58" s="20">
        <v>64</v>
      </c>
      <c r="I58" s="20">
        <v>46</v>
      </c>
      <c r="J58" s="20">
        <v>1</v>
      </c>
      <c r="K58" s="20">
        <v>21</v>
      </c>
      <c r="L58" s="20">
        <v>44</v>
      </c>
      <c r="M58" s="20">
        <v>1</v>
      </c>
      <c r="N58" s="20">
        <v>36</v>
      </c>
      <c r="O58" s="20">
        <v>1</v>
      </c>
      <c r="P58" s="20">
        <v>59</v>
      </c>
      <c r="Q58" s="20">
        <v>19</v>
      </c>
      <c r="R58" s="20">
        <v>1575</v>
      </c>
      <c r="S58" s="20">
        <v>155</v>
      </c>
      <c r="T58" s="20">
        <v>36</v>
      </c>
      <c r="U58" s="20">
        <v>69</v>
      </c>
      <c r="V58" s="20">
        <v>24</v>
      </c>
      <c r="W58" s="20">
        <v>54</v>
      </c>
      <c r="X58" s="20">
        <v>518</v>
      </c>
      <c r="Y58" s="20">
        <v>140</v>
      </c>
      <c r="Z58" s="20">
        <v>17</v>
      </c>
      <c r="AA58" s="20">
        <v>32</v>
      </c>
      <c r="AB58" s="20">
        <v>42</v>
      </c>
      <c r="AC58" s="20">
        <v>4</v>
      </c>
      <c r="AD58" s="20">
        <v>77</v>
      </c>
      <c r="AE58" s="20">
        <v>145</v>
      </c>
      <c r="AF58" s="20">
        <v>2321</v>
      </c>
      <c r="AG58" s="20">
        <v>483</v>
      </c>
      <c r="AH58" s="20">
        <v>159</v>
      </c>
      <c r="AI58" s="20">
        <v>253</v>
      </c>
      <c r="AJ58" s="20">
        <v>34</v>
      </c>
      <c r="AK58" s="20">
        <v>0</v>
      </c>
      <c r="AL58" s="20">
        <v>4018</v>
      </c>
      <c r="AM58" s="20">
        <v>249</v>
      </c>
      <c r="AN58" s="20">
        <v>214</v>
      </c>
      <c r="AO58" s="20">
        <v>152</v>
      </c>
      <c r="AP58" s="20">
        <v>75</v>
      </c>
      <c r="AQ58" s="20">
        <v>650</v>
      </c>
      <c r="AR58" s="20">
        <v>12222</v>
      </c>
      <c r="AS58" s="20">
        <v>24415</v>
      </c>
      <c r="AT58" s="20">
        <v>0</v>
      </c>
      <c r="AU58" s="20">
        <v>0</v>
      </c>
      <c r="AV58" s="20">
        <v>52135</v>
      </c>
      <c r="AW58" s="20">
        <v>0</v>
      </c>
      <c r="AX58" s="20">
        <v>-301</v>
      </c>
      <c r="AY58" s="20">
        <v>54157</v>
      </c>
      <c r="AZ58" s="20">
        <v>105991</v>
      </c>
      <c r="BA58" s="58">
        <v>130406</v>
      </c>
      <c r="BB58" s="53"/>
    </row>
    <row r="59" spans="1:54" ht="8.25" customHeight="1">
      <c r="A59" s="12" t="s">
        <v>201</v>
      </c>
      <c r="B59" s="20" t="s">
        <v>57</v>
      </c>
      <c r="C59" s="20">
        <v>267</v>
      </c>
      <c r="D59" s="20">
        <v>0</v>
      </c>
      <c r="E59" s="20">
        <v>0</v>
      </c>
      <c r="F59" s="20">
        <v>158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3</v>
      </c>
      <c r="Q59" s="20">
        <v>4730</v>
      </c>
      <c r="R59" s="20">
        <v>0</v>
      </c>
      <c r="S59" s="20">
        <v>293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246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698</v>
      </c>
      <c r="AM59" s="20">
        <v>432</v>
      </c>
      <c r="AN59" s="20">
        <v>485</v>
      </c>
      <c r="AO59" s="20">
        <v>168</v>
      </c>
      <c r="AP59" s="20">
        <v>4230</v>
      </c>
      <c r="AQ59" s="20">
        <v>8398</v>
      </c>
      <c r="AR59" s="20">
        <v>24306</v>
      </c>
      <c r="AS59" s="20">
        <v>44414</v>
      </c>
      <c r="AT59" s="20">
        <v>7042</v>
      </c>
      <c r="AU59" s="20">
        <v>0</v>
      </c>
      <c r="AV59" s="20">
        <v>61377</v>
      </c>
      <c r="AW59" s="20">
        <v>0</v>
      </c>
      <c r="AX59" s="20">
        <v>-1171</v>
      </c>
      <c r="AY59" s="20">
        <v>69541</v>
      </c>
      <c r="AZ59" s="20">
        <v>136789</v>
      </c>
      <c r="BA59" s="58">
        <v>181203</v>
      </c>
      <c r="BB59" s="53"/>
    </row>
    <row r="60" spans="1:54" ht="8.25" customHeight="1">
      <c r="A60" s="12" t="s">
        <v>202</v>
      </c>
      <c r="B60" s="20" t="s">
        <v>58</v>
      </c>
      <c r="C60" s="20">
        <v>70</v>
      </c>
      <c r="D60" s="20">
        <v>499</v>
      </c>
      <c r="E60" s="20">
        <v>82</v>
      </c>
      <c r="F60" s="20">
        <v>3</v>
      </c>
      <c r="G60" s="20">
        <v>0</v>
      </c>
      <c r="H60" s="20">
        <v>38</v>
      </c>
      <c r="I60" s="20">
        <v>0</v>
      </c>
      <c r="J60" s="20">
        <v>424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1</v>
      </c>
      <c r="R60" s="20">
        <v>0</v>
      </c>
      <c r="S60" s="20">
        <v>4</v>
      </c>
      <c r="T60" s="20">
        <v>1525</v>
      </c>
      <c r="U60" s="20">
        <v>68</v>
      </c>
      <c r="V60" s="20">
        <v>264</v>
      </c>
      <c r="W60" s="20">
        <v>17</v>
      </c>
      <c r="X60" s="20">
        <v>6</v>
      </c>
      <c r="Y60" s="20">
        <v>1593</v>
      </c>
      <c r="Z60" s="20">
        <v>130</v>
      </c>
      <c r="AA60" s="20">
        <v>7169</v>
      </c>
      <c r="AB60" s="20">
        <v>1842</v>
      </c>
      <c r="AC60" s="20">
        <v>651</v>
      </c>
      <c r="AD60" s="20">
        <v>10</v>
      </c>
      <c r="AE60" s="20">
        <v>31</v>
      </c>
      <c r="AF60" s="20">
        <v>788</v>
      </c>
      <c r="AG60" s="20">
        <v>5769</v>
      </c>
      <c r="AH60" s="20">
        <v>0</v>
      </c>
      <c r="AI60" s="20">
        <v>0</v>
      </c>
      <c r="AJ60" s="20">
        <v>0</v>
      </c>
      <c r="AK60" s="20">
        <v>0</v>
      </c>
      <c r="AL60" s="20">
        <v>277</v>
      </c>
      <c r="AM60" s="20">
        <v>1</v>
      </c>
      <c r="AN60" s="20">
        <v>5</v>
      </c>
      <c r="AO60" s="20">
        <v>0</v>
      </c>
      <c r="AP60" s="20">
        <v>12</v>
      </c>
      <c r="AQ60" s="20">
        <v>7</v>
      </c>
      <c r="AR60" s="20">
        <v>21286</v>
      </c>
      <c r="AS60" s="20">
        <v>42572</v>
      </c>
      <c r="AT60" s="20">
        <v>0</v>
      </c>
      <c r="AU60" s="20">
        <v>0</v>
      </c>
      <c r="AV60" s="20">
        <v>5407</v>
      </c>
      <c r="AW60" s="20">
        <v>0</v>
      </c>
      <c r="AX60" s="20">
        <v>1325</v>
      </c>
      <c r="AY60" s="20">
        <v>9842</v>
      </c>
      <c r="AZ60" s="20">
        <v>16574</v>
      </c>
      <c r="BA60" s="58">
        <v>59146</v>
      </c>
      <c r="BB60" s="53"/>
    </row>
    <row r="61" spans="1:54" ht="8.25" customHeight="1">
      <c r="A61" s="8" t="s">
        <v>203</v>
      </c>
      <c r="B61" s="21" t="s">
        <v>59</v>
      </c>
      <c r="C61" s="21">
        <v>77</v>
      </c>
      <c r="D61" s="21">
        <v>0</v>
      </c>
      <c r="E61" s="21">
        <v>137</v>
      </c>
      <c r="F61" s="21">
        <v>9570</v>
      </c>
      <c r="G61" s="21">
        <v>0</v>
      </c>
      <c r="H61" s="21">
        <v>86</v>
      </c>
      <c r="I61" s="21">
        <v>72</v>
      </c>
      <c r="J61" s="21">
        <v>276</v>
      </c>
      <c r="K61" s="21">
        <v>152</v>
      </c>
      <c r="L61" s="21">
        <v>607</v>
      </c>
      <c r="M61" s="21">
        <v>989</v>
      </c>
      <c r="N61" s="21">
        <v>69</v>
      </c>
      <c r="O61" s="21">
        <v>28</v>
      </c>
      <c r="P61" s="21">
        <v>1010</v>
      </c>
      <c r="Q61" s="21">
        <v>356</v>
      </c>
      <c r="R61" s="21">
        <v>1387</v>
      </c>
      <c r="S61" s="21">
        <v>581</v>
      </c>
      <c r="T61" s="21">
        <v>11087</v>
      </c>
      <c r="U61" s="21">
        <v>1715</v>
      </c>
      <c r="V61" s="21">
        <v>260</v>
      </c>
      <c r="W61" s="21">
        <v>0</v>
      </c>
      <c r="X61" s="21">
        <v>581</v>
      </c>
      <c r="Y61" s="21">
        <v>4683</v>
      </c>
      <c r="Z61" s="21">
        <v>1923</v>
      </c>
      <c r="AA61" s="21">
        <v>2542</v>
      </c>
      <c r="AB61" s="21">
        <v>2449</v>
      </c>
      <c r="AC61" s="21">
        <v>198</v>
      </c>
      <c r="AD61" s="21">
        <v>415</v>
      </c>
      <c r="AE61" s="21">
        <v>10370</v>
      </c>
      <c r="AF61" s="21">
        <v>4212</v>
      </c>
      <c r="AG61" s="21">
        <v>143</v>
      </c>
      <c r="AH61" s="21">
        <v>309</v>
      </c>
      <c r="AI61" s="21">
        <v>3</v>
      </c>
      <c r="AJ61" s="21">
        <v>36</v>
      </c>
      <c r="AK61" s="21">
        <v>67</v>
      </c>
      <c r="AL61" s="21">
        <v>876</v>
      </c>
      <c r="AM61" s="21">
        <v>141</v>
      </c>
      <c r="AN61" s="21">
        <v>170</v>
      </c>
      <c r="AO61" s="21">
        <v>0</v>
      </c>
      <c r="AP61" s="21">
        <v>448</v>
      </c>
      <c r="AQ61" s="21">
        <v>319</v>
      </c>
      <c r="AR61" s="21">
        <v>59000</v>
      </c>
      <c r="AS61" s="21">
        <v>117344</v>
      </c>
      <c r="AT61" s="21">
        <v>0</v>
      </c>
      <c r="AU61" s="21">
        <v>0</v>
      </c>
      <c r="AV61" s="21">
        <v>5586</v>
      </c>
      <c r="AW61" s="21">
        <v>0</v>
      </c>
      <c r="AX61" s="21">
        <v>2359</v>
      </c>
      <c r="AY61" s="21">
        <v>9826</v>
      </c>
      <c r="AZ61" s="20">
        <v>17771</v>
      </c>
      <c r="BA61" s="58">
        <v>135115</v>
      </c>
      <c r="BB61" s="53"/>
    </row>
    <row r="62" spans="1:54" ht="8.25" customHeight="1">
      <c r="A62" s="8" t="s">
        <v>204</v>
      </c>
      <c r="B62" s="22" t="s">
        <v>5</v>
      </c>
      <c r="C62" s="22">
        <v>81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5409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541</v>
      </c>
      <c r="AE62" s="22">
        <v>9866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524</v>
      </c>
      <c r="AL62" s="22">
        <v>0</v>
      </c>
      <c r="AM62" s="22">
        <v>71</v>
      </c>
      <c r="AN62" s="22">
        <v>21</v>
      </c>
      <c r="AO62" s="22">
        <v>0</v>
      </c>
      <c r="AP62" s="22">
        <v>2</v>
      </c>
      <c r="AQ62" s="22">
        <v>0</v>
      </c>
      <c r="AR62" s="22">
        <v>16669</v>
      </c>
      <c r="AS62" s="22">
        <v>33184</v>
      </c>
      <c r="AT62" s="22">
        <v>0</v>
      </c>
      <c r="AU62" s="22">
        <v>0</v>
      </c>
      <c r="AV62" s="22">
        <v>0</v>
      </c>
      <c r="AW62" s="22">
        <v>0</v>
      </c>
      <c r="AX62" s="22">
        <v>-35</v>
      </c>
      <c r="AY62" s="22">
        <v>-17</v>
      </c>
      <c r="AZ62" s="20">
        <v>-52</v>
      </c>
      <c r="BA62" s="58">
        <v>33132</v>
      </c>
      <c r="BB62" s="53"/>
    </row>
    <row r="63" spans="1:54" ht="8.25" customHeight="1">
      <c r="A63" s="8" t="s">
        <v>205</v>
      </c>
      <c r="B63" s="22" t="s">
        <v>131</v>
      </c>
      <c r="C63" s="22">
        <v>63</v>
      </c>
      <c r="D63" s="22">
        <v>2</v>
      </c>
      <c r="E63" s="22">
        <v>59</v>
      </c>
      <c r="F63" s="22">
        <v>2821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168</v>
      </c>
      <c r="M63" s="22">
        <v>0</v>
      </c>
      <c r="N63" s="22">
        <v>0</v>
      </c>
      <c r="O63" s="22">
        <v>0</v>
      </c>
      <c r="P63" s="22">
        <v>369</v>
      </c>
      <c r="Q63" s="22">
        <v>42</v>
      </c>
      <c r="R63" s="22">
        <v>295</v>
      </c>
      <c r="S63" s="22">
        <v>186</v>
      </c>
      <c r="T63" s="22">
        <v>433</v>
      </c>
      <c r="U63" s="22">
        <v>3054</v>
      </c>
      <c r="V63" s="22">
        <v>379</v>
      </c>
      <c r="W63" s="22">
        <v>7</v>
      </c>
      <c r="X63" s="22">
        <v>145</v>
      </c>
      <c r="Y63" s="22">
        <v>956</v>
      </c>
      <c r="Z63" s="22">
        <v>318</v>
      </c>
      <c r="AA63" s="22">
        <v>2377</v>
      </c>
      <c r="AB63" s="22">
        <v>110</v>
      </c>
      <c r="AC63" s="22">
        <v>143</v>
      </c>
      <c r="AD63" s="22">
        <v>1255</v>
      </c>
      <c r="AE63" s="22">
        <v>42098</v>
      </c>
      <c r="AF63" s="22">
        <v>172</v>
      </c>
      <c r="AG63" s="22">
        <v>5</v>
      </c>
      <c r="AH63" s="22">
        <v>608</v>
      </c>
      <c r="AI63" s="22">
        <v>0</v>
      </c>
      <c r="AJ63" s="22">
        <v>0</v>
      </c>
      <c r="AK63" s="22">
        <v>1082</v>
      </c>
      <c r="AL63" s="22">
        <v>211</v>
      </c>
      <c r="AM63" s="22">
        <v>365</v>
      </c>
      <c r="AN63" s="22">
        <v>132</v>
      </c>
      <c r="AO63" s="22">
        <v>0</v>
      </c>
      <c r="AP63" s="22">
        <v>124</v>
      </c>
      <c r="AQ63" s="22">
        <v>66</v>
      </c>
      <c r="AR63" s="22">
        <v>62634</v>
      </c>
      <c r="AS63" s="22">
        <v>120679</v>
      </c>
      <c r="AT63" s="22">
        <v>0</v>
      </c>
      <c r="AU63" s="22">
        <v>0</v>
      </c>
      <c r="AV63" s="22">
        <v>2084</v>
      </c>
      <c r="AW63" s="22">
        <v>0</v>
      </c>
      <c r="AX63" s="22">
        <v>2347</v>
      </c>
      <c r="AY63" s="22">
        <v>8102</v>
      </c>
      <c r="AZ63" s="20">
        <v>12533</v>
      </c>
      <c r="BA63" s="58">
        <v>133212</v>
      </c>
      <c r="BB63" s="53"/>
    </row>
    <row r="64" spans="1:54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32</v>
      </c>
      <c r="V64" s="21">
        <v>4568</v>
      </c>
      <c r="W64" s="21">
        <v>872</v>
      </c>
      <c r="X64" s="21">
        <v>0</v>
      </c>
      <c r="Y64" s="21">
        <v>10</v>
      </c>
      <c r="Z64" s="21">
        <v>0</v>
      </c>
      <c r="AA64" s="21">
        <v>23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2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5507</v>
      </c>
      <c r="AS64" s="21">
        <v>11014</v>
      </c>
      <c r="AT64" s="21">
        <v>0</v>
      </c>
      <c r="AU64" s="21">
        <v>0</v>
      </c>
      <c r="AV64" s="21">
        <v>0</v>
      </c>
      <c r="AW64" s="21">
        <v>0</v>
      </c>
      <c r="AX64" s="21">
        <v>-13</v>
      </c>
      <c r="AY64" s="21">
        <v>5279</v>
      </c>
      <c r="AZ64" s="20">
        <v>5266</v>
      </c>
      <c r="BA64" s="58">
        <v>16280</v>
      </c>
      <c r="BB64" s="53"/>
    </row>
    <row r="65" spans="1:54" ht="8.25" customHeight="1">
      <c r="A65" s="6" t="s">
        <v>207</v>
      </c>
      <c r="B65" s="22" t="s">
        <v>60</v>
      </c>
      <c r="C65" s="22">
        <v>2153</v>
      </c>
      <c r="D65" s="22">
        <v>0</v>
      </c>
      <c r="E65" s="22">
        <v>165</v>
      </c>
      <c r="F65" s="22">
        <v>221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153</v>
      </c>
      <c r="M65" s="22">
        <v>0</v>
      </c>
      <c r="N65" s="22">
        <v>0</v>
      </c>
      <c r="O65" s="22">
        <v>0</v>
      </c>
      <c r="P65" s="22">
        <v>0</v>
      </c>
      <c r="Q65" s="22">
        <v>1</v>
      </c>
      <c r="R65" s="22">
        <v>0</v>
      </c>
      <c r="S65" s="22">
        <v>0</v>
      </c>
      <c r="T65" s="22">
        <v>888</v>
      </c>
      <c r="U65" s="22">
        <v>658</v>
      </c>
      <c r="V65" s="22">
        <v>10617</v>
      </c>
      <c r="W65" s="22">
        <v>131</v>
      </c>
      <c r="X65" s="22">
        <v>21669</v>
      </c>
      <c r="Y65" s="22">
        <v>12724</v>
      </c>
      <c r="Z65" s="22">
        <v>3834</v>
      </c>
      <c r="AA65" s="22">
        <v>9005</v>
      </c>
      <c r="AB65" s="22">
        <v>10741</v>
      </c>
      <c r="AC65" s="22">
        <v>1136</v>
      </c>
      <c r="AD65" s="22">
        <v>268</v>
      </c>
      <c r="AE65" s="22">
        <v>18402</v>
      </c>
      <c r="AF65" s="22">
        <v>923</v>
      </c>
      <c r="AG65" s="22">
        <v>36</v>
      </c>
      <c r="AH65" s="22">
        <v>0</v>
      </c>
      <c r="AI65" s="22">
        <v>12</v>
      </c>
      <c r="AJ65" s="22">
        <v>0</v>
      </c>
      <c r="AK65" s="22">
        <v>0</v>
      </c>
      <c r="AL65" s="22">
        <v>206</v>
      </c>
      <c r="AM65" s="22">
        <v>142</v>
      </c>
      <c r="AN65" s="22">
        <v>34</v>
      </c>
      <c r="AO65" s="22">
        <v>0</v>
      </c>
      <c r="AP65" s="22">
        <v>5</v>
      </c>
      <c r="AQ65" s="22">
        <v>0</v>
      </c>
      <c r="AR65" s="22">
        <v>94545</v>
      </c>
      <c r="AS65" s="22">
        <v>188669</v>
      </c>
      <c r="AT65" s="22">
        <v>0</v>
      </c>
      <c r="AU65" s="22">
        <v>0</v>
      </c>
      <c r="AV65" s="22">
        <v>218</v>
      </c>
      <c r="AW65" s="22">
        <v>0</v>
      </c>
      <c r="AX65" s="22">
        <v>207</v>
      </c>
      <c r="AY65" s="22">
        <v>11954</v>
      </c>
      <c r="AZ65" s="20">
        <v>12379</v>
      </c>
      <c r="BA65" s="58">
        <v>201048</v>
      </c>
      <c r="BB65" s="53"/>
    </row>
    <row r="66" spans="1:54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4</v>
      </c>
      <c r="F66" s="20">
        <v>653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243</v>
      </c>
      <c r="M66" s="20">
        <v>319</v>
      </c>
      <c r="N66" s="20">
        <v>0</v>
      </c>
      <c r="O66" s="20">
        <v>0</v>
      </c>
      <c r="P66" s="20">
        <v>22</v>
      </c>
      <c r="Q66" s="20">
        <v>7</v>
      </c>
      <c r="R66" s="20">
        <v>0</v>
      </c>
      <c r="S66" s="20">
        <v>208</v>
      </c>
      <c r="T66" s="20">
        <v>77</v>
      </c>
      <c r="U66" s="20">
        <v>89</v>
      </c>
      <c r="V66" s="20">
        <v>1394</v>
      </c>
      <c r="W66" s="20">
        <v>7137</v>
      </c>
      <c r="X66" s="20">
        <v>1893</v>
      </c>
      <c r="Y66" s="20">
        <v>3915</v>
      </c>
      <c r="Z66" s="20">
        <v>7225</v>
      </c>
      <c r="AA66" s="20">
        <v>774</v>
      </c>
      <c r="AB66" s="20">
        <v>3708</v>
      </c>
      <c r="AC66" s="20">
        <v>917</v>
      </c>
      <c r="AD66" s="20">
        <v>161</v>
      </c>
      <c r="AE66" s="20">
        <v>3638</v>
      </c>
      <c r="AF66" s="20">
        <v>18</v>
      </c>
      <c r="AG66" s="20">
        <v>15</v>
      </c>
      <c r="AH66" s="20">
        <v>0</v>
      </c>
      <c r="AI66" s="20">
        <v>0</v>
      </c>
      <c r="AJ66" s="20">
        <v>0</v>
      </c>
      <c r="AK66" s="20">
        <v>52</v>
      </c>
      <c r="AL66" s="20">
        <v>0</v>
      </c>
      <c r="AM66" s="20">
        <v>16</v>
      </c>
      <c r="AN66" s="20">
        <v>3</v>
      </c>
      <c r="AO66" s="20">
        <v>0</v>
      </c>
      <c r="AP66" s="20">
        <v>0</v>
      </c>
      <c r="AQ66" s="20">
        <v>0</v>
      </c>
      <c r="AR66" s="20">
        <v>32488</v>
      </c>
      <c r="AS66" s="20">
        <v>64976</v>
      </c>
      <c r="AT66" s="20">
        <v>0</v>
      </c>
      <c r="AU66" s="20">
        <v>0</v>
      </c>
      <c r="AV66" s="20">
        <v>362</v>
      </c>
      <c r="AW66" s="20">
        <v>0</v>
      </c>
      <c r="AX66" s="20">
        <v>1240</v>
      </c>
      <c r="AY66" s="20">
        <v>13471</v>
      </c>
      <c r="AZ66" s="20">
        <v>15073</v>
      </c>
      <c r="BA66" s="58">
        <v>80049</v>
      </c>
      <c r="BB66" s="53"/>
    </row>
    <row r="67" spans="1:54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86</v>
      </c>
      <c r="F67" s="20">
        <v>0</v>
      </c>
      <c r="G67" s="20">
        <v>0</v>
      </c>
      <c r="H67" s="20">
        <v>1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197</v>
      </c>
      <c r="W67" s="20">
        <v>509</v>
      </c>
      <c r="X67" s="20">
        <v>0</v>
      </c>
      <c r="Y67" s="20">
        <v>2194</v>
      </c>
      <c r="Z67" s="20">
        <v>1416</v>
      </c>
      <c r="AA67" s="20">
        <v>0</v>
      </c>
      <c r="AB67" s="20">
        <v>3135</v>
      </c>
      <c r="AC67" s="20">
        <v>26</v>
      </c>
      <c r="AD67" s="20">
        <v>0</v>
      </c>
      <c r="AE67" s="20">
        <v>461</v>
      </c>
      <c r="AF67" s="20">
        <v>500</v>
      </c>
      <c r="AG67" s="20">
        <v>0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8525</v>
      </c>
      <c r="AS67" s="20">
        <v>17050</v>
      </c>
      <c r="AT67" s="20">
        <v>0</v>
      </c>
      <c r="AU67" s="20">
        <v>0</v>
      </c>
      <c r="AV67" s="20">
        <v>0</v>
      </c>
      <c r="AW67" s="20">
        <v>0</v>
      </c>
      <c r="AX67" s="20">
        <v>-3</v>
      </c>
      <c r="AY67" s="20">
        <v>28</v>
      </c>
      <c r="AZ67" s="20">
        <v>25</v>
      </c>
      <c r="BA67" s="58">
        <v>17075</v>
      </c>
      <c r="BB67" s="53"/>
    </row>
    <row r="68" spans="1:54" ht="8.25" customHeight="1">
      <c r="A68" s="12" t="s">
        <v>210</v>
      </c>
      <c r="B68" s="20" t="s">
        <v>69</v>
      </c>
      <c r="C68" s="20">
        <v>1372</v>
      </c>
      <c r="D68" s="20">
        <v>664</v>
      </c>
      <c r="E68" s="20">
        <v>272</v>
      </c>
      <c r="F68" s="20">
        <v>7185</v>
      </c>
      <c r="G68" s="20">
        <v>28</v>
      </c>
      <c r="H68" s="20">
        <v>97</v>
      </c>
      <c r="I68" s="20">
        <v>91</v>
      </c>
      <c r="J68" s="20">
        <v>62</v>
      </c>
      <c r="K68" s="20">
        <v>349</v>
      </c>
      <c r="L68" s="20">
        <v>119</v>
      </c>
      <c r="M68" s="20">
        <v>27</v>
      </c>
      <c r="N68" s="20">
        <v>279</v>
      </c>
      <c r="O68" s="20">
        <v>54</v>
      </c>
      <c r="P68" s="20">
        <v>417</v>
      </c>
      <c r="Q68" s="20">
        <v>135</v>
      </c>
      <c r="R68" s="20">
        <v>862</v>
      </c>
      <c r="S68" s="20">
        <v>1008</v>
      </c>
      <c r="T68" s="20">
        <v>154</v>
      </c>
      <c r="U68" s="20">
        <v>197</v>
      </c>
      <c r="V68" s="20">
        <v>2449</v>
      </c>
      <c r="W68" s="20">
        <v>189</v>
      </c>
      <c r="X68" s="20">
        <v>7612</v>
      </c>
      <c r="Y68" s="20">
        <v>10899</v>
      </c>
      <c r="Z68" s="20">
        <v>2394</v>
      </c>
      <c r="AA68" s="20">
        <v>4817</v>
      </c>
      <c r="AB68" s="20">
        <v>3125</v>
      </c>
      <c r="AC68" s="20">
        <v>2273</v>
      </c>
      <c r="AD68" s="20">
        <v>2626</v>
      </c>
      <c r="AE68" s="20">
        <v>24639</v>
      </c>
      <c r="AF68" s="20">
        <v>1182</v>
      </c>
      <c r="AG68" s="20">
        <v>95</v>
      </c>
      <c r="AH68" s="20">
        <v>1709</v>
      </c>
      <c r="AI68" s="20">
        <v>34</v>
      </c>
      <c r="AJ68" s="20">
        <v>0</v>
      </c>
      <c r="AK68" s="20">
        <v>371</v>
      </c>
      <c r="AL68" s="20">
        <v>357</v>
      </c>
      <c r="AM68" s="20">
        <v>1183</v>
      </c>
      <c r="AN68" s="20">
        <v>86</v>
      </c>
      <c r="AO68" s="20">
        <v>0</v>
      </c>
      <c r="AP68" s="20">
        <v>84</v>
      </c>
      <c r="AQ68" s="20">
        <v>0</v>
      </c>
      <c r="AR68" s="20">
        <v>80414</v>
      </c>
      <c r="AS68" s="20">
        <v>159910</v>
      </c>
      <c r="AT68" s="20">
        <v>0</v>
      </c>
      <c r="AU68" s="20">
        <v>0</v>
      </c>
      <c r="AV68" s="20">
        <v>12866</v>
      </c>
      <c r="AW68" s="20">
        <v>8798</v>
      </c>
      <c r="AX68" s="20">
        <v>2675</v>
      </c>
      <c r="AY68" s="20">
        <v>28134</v>
      </c>
      <c r="AZ68" s="20">
        <v>52473</v>
      </c>
      <c r="BA68" s="58">
        <v>212383</v>
      </c>
      <c r="BB68" s="53"/>
    </row>
    <row r="69" spans="1:54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254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25212</v>
      </c>
      <c r="Z69" s="20">
        <v>608</v>
      </c>
      <c r="AA69" s="20">
        <v>322</v>
      </c>
      <c r="AB69" s="20">
        <v>318</v>
      </c>
      <c r="AC69" s="20">
        <v>36</v>
      </c>
      <c r="AD69" s="20">
        <v>115</v>
      </c>
      <c r="AE69" s="20">
        <v>13</v>
      </c>
      <c r="AF69" s="20">
        <v>46</v>
      </c>
      <c r="AG69" s="20">
        <v>203</v>
      </c>
      <c r="AH69" s="20">
        <v>0</v>
      </c>
      <c r="AI69" s="20">
        <v>728</v>
      </c>
      <c r="AJ69" s="20">
        <v>187</v>
      </c>
      <c r="AK69" s="20">
        <v>0</v>
      </c>
      <c r="AL69" s="20">
        <v>2269</v>
      </c>
      <c r="AM69" s="20">
        <v>110</v>
      </c>
      <c r="AN69" s="20">
        <v>33</v>
      </c>
      <c r="AO69" s="20">
        <v>4</v>
      </c>
      <c r="AP69" s="20">
        <v>7</v>
      </c>
      <c r="AQ69" s="20">
        <v>4</v>
      </c>
      <c r="AR69" s="20">
        <v>30469</v>
      </c>
      <c r="AS69" s="20">
        <v>60938</v>
      </c>
      <c r="AT69" s="20">
        <v>0</v>
      </c>
      <c r="AU69" s="20">
        <v>0</v>
      </c>
      <c r="AV69" s="20">
        <v>33310</v>
      </c>
      <c r="AW69" s="20">
        <v>16665</v>
      </c>
      <c r="AX69" s="20">
        <v>684</v>
      </c>
      <c r="AY69" s="20">
        <v>53600</v>
      </c>
      <c r="AZ69" s="20">
        <v>104259</v>
      </c>
      <c r="BA69" s="58">
        <v>165197</v>
      </c>
      <c r="BB69" s="53"/>
    </row>
    <row r="70" spans="1:54" ht="8.25" customHeight="1">
      <c r="A70" s="12" t="s">
        <v>212</v>
      </c>
      <c r="B70" s="20" t="s">
        <v>62</v>
      </c>
      <c r="C70" s="20">
        <v>71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5533</v>
      </c>
      <c r="Z70" s="20">
        <v>0</v>
      </c>
      <c r="AA70" s="20">
        <v>0</v>
      </c>
      <c r="AB70" s="20">
        <v>2</v>
      </c>
      <c r="AC70" s="20">
        <v>23</v>
      </c>
      <c r="AD70" s="20">
        <v>42</v>
      </c>
      <c r="AE70" s="20">
        <v>0</v>
      </c>
      <c r="AF70" s="20">
        <v>107</v>
      </c>
      <c r="AG70" s="20">
        <v>43</v>
      </c>
      <c r="AH70" s="20">
        <v>1</v>
      </c>
      <c r="AI70" s="20">
        <v>2608</v>
      </c>
      <c r="AJ70" s="20">
        <v>457</v>
      </c>
      <c r="AK70" s="20">
        <v>1</v>
      </c>
      <c r="AL70" s="20">
        <v>2078</v>
      </c>
      <c r="AM70" s="20">
        <v>553</v>
      </c>
      <c r="AN70" s="20">
        <v>1122</v>
      </c>
      <c r="AO70" s="20">
        <v>160</v>
      </c>
      <c r="AP70" s="20">
        <v>180</v>
      </c>
      <c r="AQ70" s="20">
        <v>105</v>
      </c>
      <c r="AR70" s="20">
        <v>13087</v>
      </c>
      <c r="AS70" s="20">
        <v>26173</v>
      </c>
      <c r="AT70" s="20">
        <v>0</v>
      </c>
      <c r="AU70" s="20">
        <v>0</v>
      </c>
      <c r="AV70" s="20">
        <v>16216</v>
      </c>
      <c r="AW70" s="20">
        <v>16382</v>
      </c>
      <c r="AX70" s="20">
        <v>-354</v>
      </c>
      <c r="AY70" s="20">
        <v>33465</v>
      </c>
      <c r="AZ70" s="20">
        <v>65709</v>
      </c>
      <c r="BA70" s="58">
        <v>91882</v>
      </c>
      <c r="BB70" s="53"/>
    </row>
    <row r="71" spans="1:54" ht="8.25" customHeight="1">
      <c r="A71" s="8" t="s">
        <v>213</v>
      </c>
      <c r="B71" s="22" t="s">
        <v>63</v>
      </c>
      <c r="C71" s="22">
        <v>194</v>
      </c>
      <c r="D71" s="22">
        <v>27</v>
      </c>
      <c r="E71" s="22">
        <v>41</v>
      </c>
      <c r="F71" s="22">
        <v>157</v>
      </c>
      <c r="G71" s="22">
        <v>4</v>
      </c>
      <c r="H71" s="22">
        <v>60</v>
      </c>
      <c r="I71" s="22">
        <v>5</v>
      </c>
      <c r="J71" s="22">
        <v>9</v>
      </c>
      <c r="K71" s="22">
        <v>22</v>
      </c>
      <c r="L71" s="22">
        <v>60</v>
      </c>
      <c r="M71" s="22">
        <v>5</v>
      </c>
      <c r="N71" s="22">
        <v>4</v>
      </c>
      <c r="O71" s="22">
        <v>6</v>
      </c>
      <c r="P71" s="22">
        <v>106</v>
      </c>
      <c r="Q71" s="22">
        <v>9</v>
      </c>
      <c r="R71" s="22">
        <v>6</v>
      </c>
      <c r="S71" s="22">
        <v>21</v>
      </c>
      <c r="T71" s="22">
        <v>76</v>
      </c>
      <c r="U71" s="22">
        <v>136</v>
      </c>
      <c r="V71" s="22">
        <v>27</v>
      </c>
      <c r="W71" s="22">
        <v>86</v>
      </c>
      <c r="X71" s="22">
        <v>35</v>
      </c>
      <c r="Y71" s="22">
        <v>7520</v>
      </c>
      <c r="Z71" s="22">
        <v>8655</v>
      </c>
      <c r="AA71" s="22">
        <v>1336</v>
      </c>
      <c r="AB71" s="22">
        <v>1405</v>
      </c>
      <c r="AC71" s="22">
        <v>324</v>
      </c>
      <c r="AD71" s="22">
        <v>5361</v>
      </c>
      <c r="AE71" s="22">
        <v>11639</v>
      </c>
      <c r="AF71" s="22">
        <v>1177</v>
      </c>
      <c r="AG71" s="22">
        <v>1295</v>
      </c>
      <c r="AH71" s="22">
        <v>49</v>
      </c>
      <c r="AI71" s="22">
        <v>1107</v>
      </c>
      <c r="AJ71" s="22">
        <v>45</v>
      </c>
      <c r="AK71" s="22">
        <v>420</v>
      </c>
      <c r="AL71" s="22">
        <v>2080</v>
      </c>
      <c r="AM71" s="22">
        <v>126</v>
      </c>
      <c r="AN71" s="22">
        <v>71</v>
      </c>
      <c r="AO71" s="22">
        <v>0</v>
      </c>
      <c r="AP71" s="22">
        <v>9</v>
      </c>
      <c r="AQ71" s="22">
        <v>3</v>
      </c>
      <c r="AR71" s="22">
        <v>43861</v>
      </c>
      <c r="AS71" s="22">
        <v>87579</v>
      </c>
      <c r="AT71" s="22">
        <v>0</v>
      </c>
      <c r="AU71" s="22">
        <v>0</v>
      </c>
      <c r="AV71" s="22">
        <v>4507</v>
      </c>
      <c r="AW71" s="22">
        <v>15166</v>
      </c>
      <c r="AX71" s="22">
        <v>1073</v>
      </c>
      <c r="AY71" s="22">
        <v>25602</v>
      </c>
      <c r="AZ71" s="20">
        <v>46348</v>
      </c>
      <c r="BA71" s="58">
        <v>133927</v>
      </c>
      <c r="BB71" s="53"/>
    </row>
    <row r="72" spans="1:54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7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1</v>
      </c>
      <c r="Y72" s="21">
        <v>13</v>
      </c>
      <c r="Z72" s="21">
        <v>1383</v>
      </c>
      <c r="AA72" s="21">
        <v>21</v>
      </c>
      <c r="AB72" s="21">
        <v>0</v>
      </c>
      <c r="AC72" s="21">
        <v>2</v>
      </c>
      <c r="AD72" s="21">
        <v>0</v>
      </c>
      <c r="AE72" s="21">
        <v>0</v>
      </c>
      <c r="AF72" s="21">
        <v>0</v>
      </c>
      <c r="AG72" s="21">
        <v>0</v>
      </c>
      <c r="AH72" s="21">
        <v>3</v>
      </c>
      <c r="AI72" s="21">
        <v>0</v>
      </c>
      <c r="AJ72" s="21">
        <v>0</v>
      </c>
      <c r="AK72" s="21">
        <v>0</v>
      </c>
      <c r="AL72" s="21">
        <v>415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1845</v>
      </c>
      <c r="AS72" s="21">
        <v>3690</v>
      </c>
      <c r="AT72" s="21">
        <v>0</v>
      </c>
      <c r="AU72" s="21">
        <v>0</v>
      </c>
      <c r="AV72" s="21">
        <v>30816</v>
      </c>
      <c r="AW72" s="21">
        <v>1313</v>
      </c>
      <c r="AX72" s="21">
        <v>56</v>
      </c>
      <c r="AY72" s="21">
        <v>32912</v>
      </c>
      <c r="AZ72" s="20">
        <v>65097</v>
      </c>
      <c r="BA72" s="58">
        <v>68787</v>
      </c>
      <c r="BB72" s="53"/>
    </row>
    <row r="73" spans="1:54" ht="8.25" customHeight="1">
      <c r="A73" s="8" t="s">
        <v>215</v>
      </c>
      <c r="B73" s="21" t="s">
        <v>133</v>
      </c>
      <c r="C73" s="21">
        <v>6490</v>
      </c>
      <c r="D73" s="21">
        <v>4760</v>
      </c>
      <c r="E73" s="21">
        <v>2369</v>
      </c>
      <c r="F73" s="21">
        <v>2021</v>
      </c>
      <c r="G73" s="21">
        <v>15</v>
      </c>
      <c r="H73" s="21">
        <v>286</v>
      </c>
      <c r="I73" s="21">
        <v>466</v>
      </c>
      <c r="J73" s="21">
        <v>140</v>
      </c>
      <c r="K73" s="21">
        <v>447</v>
      </c>
      <c r="L73" s="21">
        <v>2006</v>
      </c>
      <c r="M73" s="21">
        <v>1182</v>
      </c>
      <c r="N73" s="21">
        <v>501</v>
      </c>
      <c r="O73" s="21">
        <v>483</v>
      </c>
      <c r="P73" s="21">
        <v>984</v>
      </c>
      <c r="Q73" s="21">
        <v>474</v>
      </c>
      <c r="R73" s="21">
        <v>154</v>
      </c>
      <c r="S73" s="21">
        <v>593</v>
      </c>
      <c r="T73" s="21">
        <v>527</v>
      </c>
      <c r="U73" s="21">
        <v>2080</v>
      </c>
      <c r="V73" s="21">
        <v>6969</v>
      </c>
      <c r="W73" s="21">
        <v>1583</v>
      </c>
      <c r="X73" s="21">
        <v>581</v>
      </c>
      <c r="Y73" s="21">
        <v>37249</v>
      </c>
      <c r="Z73" s="21">
        <v>1212</v>
      </c>
      <c r="AA73" s="21">
        <v>2540</v>
      </c>
      <c r="AB73" s="21">
        <v>717</v>
      </c>
      <c r="AC73" s="21">
        <v>930</v>
      </c>
      <c r="AD73" s="21">
        <v>2048</v>
      </c>
      <c r="AE73" s="21">
        <v>6716</v>
      </c>
      <c r="AF73" s="21">
        <v>4565</v>
      </c>
      <c r="AG73" s="21">
        <v>4525</v>
      </c>
      <c r="AH73" s="21">
        <v>215</v>
      </c>
      <c r="AI73" s="21">
        <v>2110</v>
      </c>
      <c r="AJ73" s="21">
        <v>311</v>
      </c>
      <c r="AK73" s="21">
        <v>75</v>
      </c>
      <c r="AL73" s="21">
        <v>4364</v>
      </c>
      <c r="AM73" s="21">
        <v>876</v>
      </c>
      <c r="AN73" s="21">
        <v>103</v>
      </c>
      <c r="AO73" s="21">
        <v>0</v>
      </c>
      <c r="AP73" s="21">
        <v>816</v>
      </c>
      <c r="AQ73" s="21">
        <v>507</v>
      </c>
      <c r="AR73" s="21">
        <v>105236</v>
      </c>
      <c r="AS73" s="21">
        <v>210226</v>
      </c>
      <c r="AT73" s="21">
        <v>0</v>
      </c>
      <c r="AU73" s="21">
        <v>0</v>
      </c>
      <c r="AV73" s="21">
        <v>4587</v>
      </c>
      <c r="AW73" s="21">
        <v>107256</v>
      </c>
      <c r="AX73" s="21">
        <v>115</v>
      </c>
      <c r="AY73" s="21">
        <v>127458</v>
      </c>
      <c r="AZ73" s="20">
        <v>239416</v>
      </c>
      <c r="BA73" s="58">
        <v>449642</v>
      </c>
      <c r="BB73" s="53"/>
    </row>
    <row r="74" spans="1:54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1906</v>
      </c>
      <c r="AB74" s="21">
        <v>0</v>
      </c>
      <c r="AC74" s="21">
        <v>0</v>
      </c>
      <c r="AD74" s="21">
        <v>0</v>
      </c>
      <c r="AE74" s="21">
        <v>0</v>
      </c>
      <c r="AF74" s="21">
        <v>132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15</v>
      </c>
      <c r="AM74" s="21">
        <v>22</v>
      </c>
      <c r="AN74" s="21">
        <v>0</v>
      </c>
      <c r="AO74" s="21">
        <v>0</v>
      </c>
      <c r="AP74" s="21">
        <v>0</v>
      </c>
      <c r="AQ74" s="21">
        <v>0</v>
      </c>
      <c r="AR74" s="21">
        <v>2075</v>
      </c>
      <c r="AS74" s="21">
        <v>4150</v>
      </c>
      <c r="AT74" s="21">
        <v>0</v>
      </c>
      <c r="AU74" s="21">
        <v>0</v>
      </c>
      <c r="AV74" s="21">
        <v>116814</v>
      </c>
      <c r="AW74" s="21">
        <v>52641</v>
      </c>
      <c r="AX74" s="21">
        <v>4583</v>
      </c>
      <c r="AY74" s="21">
        <v>183658</v>
      </c>
      <c r="AZ74" s="20">
        <v>357696</v>
      </c>
      <c r="BA74" s="58">
        <v>361846</v>
      </c>
      <c r="BB74" s="53"/>
    </row>
    <row r="75" spans="1:54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57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19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55615</v>
      </c>
      <c r="AB75" s="21">
        <v>13186</v>
      </c>
      <c r="AC75" s="21">
        <v>24</v>
      </c>
      <c r="AD75" s="21">
        <v>0</v>
      </c>
      <c r="AE75" s="21">
        <v>0</v>
      </c>
      <c r="AF75" s="21">
        <v>14682</v>
      </c>
      <c r="AG75" s="21">
        <v>11221</v>
      </c>
      <c r="AH75" s="21">
        <v>0</v>
      </c>
      <c r="AI75" s="21">
        <v>0</v>
      </c>
      <c r="AJ75" s="21">
        <v>0</v>
      </c>
      <c r="AK75" s="21">
        <v>0</v>
      </c>
      <c r="AL75" s="21">
        <v>162</v>
      </c>
      <c r="AM75" s="21">
        <v>1180</v>
      </c>
      <c r="AN75" s="21">
        <v>327</v>
      </c>
      <c r="AO75" s="21">
        <v>0</v>
      </c>
      <c r="AP75" s="21">
        <v>176</v>
      </c>
      <c r="AQ75" s="21">
        <v>0</v>
      </c>
      <c r="AR75" s="21">
        <v>96649</v>
      </c>
      <c r="AS75" s="21">
        <v>193298</v>
      </c>
      <c r="AT75" s="21">
        <v>0</v>
      </c>
      <c r="AU75" s="21">
        <v>0</v>
      </c>
      <c r="AV75" s="21">
        <v>1281</v>
      </c>
      <c r="AW75" s="21">
        <v>50597</v>
      </c>
      <c r="AX75" s="21">
        <v>6746</v>
      </c>
      <c r="AY75" s="21">
        <v>76430</v>
      </c>
      <c r="AZ75" s="20">
        <v>135054</v>
      </c>
      <c r="BA75" s="58">
        <v>328352</v>
      </c>
      <c r="BB75" s="53"/>
    </row>
    <row r="76" spans="1:54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1359</v>
      </c>
      <c r="Z76" s="20">
        <v>0</v>
      </c>
      <c r="AA76" s="20">
        <v>0</v>
      </c>
      <c r="AB76" s="20">
        <v>0</v>
      </c>
      <c r="AC76" s="20">
        <v>11518</v>
      </c>
      <c r="AD76" s="20">
        <v>0</v>
      </c>
      <c r="AE76" s="20">
        <v>0</v>
      </c>
      <c r="AF76" s="20">
        <v>130</v>
      </c>
      <c r="AG76" s="20">
        <v>979</v>
      </c>
      <c r="AH76" s="20">
        <v>0</v>
      </c>
      <c r="AI76" s="20">
        <v>0</v>
      </c>
      <c r="AJ76" s="20">
        <v>0</v>
      </c>
      <c r="AK76" s="20">
        <v>0</v>
      </c>
      <c r="AL76" s="20">
        <v>60</v>
      </c>
      <c r="AM76" s="20">
        <v>231</v>
      </c>
      <c r="AN76" s="20">
        <v>1</v>
      </c>
      <c r="AO76" s="20">
        <v>0</v>
      </c>
      <c r="AP76" s="20">
        <v>0</v>
      </c>
      <c r="AQ76" s="20">
        <v>0</v>
      </c>
      <c r="AR76" s="20">
        <v>14278</v>
      </c>
      <c r="AS76" s="20">
        <v>28556</v>
      </c>
      <c r="AT76" s="20">
        <v>0</v>
      </c>
      <c r="AU76" s="20">
        <v>0</v>
      </c>
      <c r="AV76" s="20">
        <v>16158</v>
      </c>
      <c r="AW76" s="20">
        <v>13346</v>
      </c>
      <c r="AX76" s="20">
        <v>2338</v>
      </c>
      <c r="AY76" s="20">
        <v>41614</v>
      </c>
      <c r="AZ76" s="20">
        <v>73456</v>
      </c>
      <c r="BA76" s="58">
        <v>102012</v>
      </c>
      <c r="BB76" s="53"/>
    </row>
    <row r="77" spans="1:54" ht="8.25" customHeight="1">
      <c r="A77" s="12" t="s">
        <v>219</v>
      </c>
      <c r="B77" s="20" t="s">
        <v>135</v>
      </c>
      <c r="C77" s="20">
        <v>363</v>
      </c>
      <c r="D77" s="20">
        <v>38</v>
      </c>
      <c r="E77" s="20">
        <v>5</v>
      </c>
      <c r="F77" s="20">
        <v>71</v>
      </c>
      <c r="G77" s="20">
        <v>0</v>
      </c>
      <c r="H77" s="20">
        <v>16</v>
      </c>
      <c r="I77" s="20">
        <v>2047</v>
      </c>
      <c r="J77" s="20">
        <v>382</v>
      </c>
      <c r="K77" s="20">
        <v>10</v>
      </c>
      <c r="L77" s="20">
        <v>2</v>
      </c>
      <c r="M77" s="20">
        <v>324</v>
      </c>
      <c r="N77" s="20">
        <v>4</v>
      </c>
      <c r="O77" s="20">
        <v>2</v>
      </c>
      <c r="P77" s="20">
        <v>113</v>
      </c>
      <c r="Q77" s="20">
        <v>52</v>
      </c>
      <c r="R77" s="20">
        <v>0</v>
      </c>
      <c r="S77" s="20">
        <v>54</v>
      </c>
      <c r="T77" s="20">
        <v>2</v>
      </c>
      <c r="U77" s="20">
        <v>170</v>
      </c>
      <c r="V77" s="20">
        <v>13</v>
      </c>
      <c r="W77" s="20">
        <v>1</v>
      </c>
      <c r="X77" s="20">
        <v>5</v>
      </c>
      <c r="Y77" s="20">
        <v>7652</v>
      </c>
      <c r="Z77" s="20">
        <v>50</v>
      </c>
      <c r="AA77" s="20">
        <v>751</v>
      </c>
      <c r="AB77" s="20">
        <v>682</v>
      </c>
      <c r="AC77" s="20">
        <v>46</v>
      </c>
      <c r="AD77" s="20">
        <v>125</v>
      </c>
      <c r="AE77" s="20">
        <v>1823</v>
      </c>
      <c r="AF77" s="20">
        <v>629</v>
      </c>
      <c r="AG77" s="20">
        <v>498</v>
      </c>
      <c r="AH77" s="20">
        <v>11</v>
      </c>
      <c r="AI77" s="20">
        <v>252</v>
      </c>
      <c r="AJ77" s="20">
        <v>319</v>
      </c>
      <c r="AK77" s="20">
        <v>136</v>
      </c>
      <c r="AL77" s="20">
        <v>3788</v>
      </c>
      <c r="AM77" s="20">
        <v>912</v>
      </c>
      <c r="AN77" s="20">
        <v>1545</v>
      </c>
      <c r="AO77" s="20">
        <v>35</v>
      </c>
      <c r="AP77" s="20">
        <v>3722</v>
      </c>
      <c r="AQ77" s="20">
        <v>11832</v>
      </c>
      <c r="AR77" s="20">
        <v>38503</v>
      </c>
      <c r="AS77" s="20">
        <v>76985</v>
      </c>
      <c r="AT77" s="20">
        <v>0</v>
      </c>
      <c r="AU77" s="20">
        <v>0</v>
      </c>
      <c r="AV77" s="20">
        <v>66641</v>
      </c>
      <c r="AW77" s="20">
        <v>28407</v>
      </c>
      <c r="AX77" s="20">
        <v>2116</v>
      </c>
      <c r="AY77" s="20">
        <v>100940</v>
      </c>
      <c r="AZ77" s="20">
        <v>198104</v>
      </c>
      <c r="BA77" s="58">
        <v>275089</v>
      </c>
      <c r="BB77" s="53"/>
    </row>
    <row r="78" spans="1:54" ht="8.25" customHeight="1">
      <c r="A78" s="13" t="s">
        <v>220</v>
      </c>
      <c r="B78" s="20" t="s">
        <v>136</v>
      </c>
      <c r="C78" s="20">
        <v>226</v>
      </c>
      <c r="D78" s="20">
        <v>920</v>
      </c>
      <c r="E78" s="20">
        <v>902</v>
      </c>
      <c r="F78" s="20">
        <v>4089</v>
      </c>
      <c r="G78" s="20">
        <v>58</v>
      </c>
      <c r="H78" s="20">
        <v>1601</v>
      </c>
      <c r="I78" s="20">
        <v>197</v>
      </c>
      <c r="J78" s="20">
        <v>244</v>
      </c>
      <c r="K78" s="20">
        <v>678</v>
      </c>
      <c r="L78" s="20">
        <v>2086</v>
      </c>
      <c r="M78" s="20">
        <v>144</v>
      </c>
      <c r="N78" s="20">
        <v>257</v>
      </c>
      <c r="O78" s="20">
        <v>124</v>
      </c>
      <c r="P78" s="20">
        <v>3864</v>
      </c>
      <c r="Q78" s="20">
        <v>255</v>
      </c>
      <c r="R78" s="20">
        <v>250</v>
      </c>
      <c r="S78" s="20">
        <v>731</v>
      </c>
      <c r="T78" s="20">
        <v>2028</v>
      </c>
      <c r="U78" s="20">
        <v>3475</v>
      </c>
      <c r="V78" s="20">
        <v>7157</v>
      </c>
      <c r="W78" s="20">
        <v>3446</v>
      </c>
      <c r="X78" s="20">
        <v>1034</v>
      </c>
      <c r="Y78" s="20">
        <v>1246</v>
      </c>
      <c r="Z78" s="20">
        <v>569</v>
      </c>
      <c r="AA78" s="20">
        <v>619</v>
      </c>
      <c r="AB78" s="20">
        <v>1485</v>
      </c>
      <c r="AC78" s="20">
        <v>324</v>
      </c>
      <c r="AD78" s="20">
        <v>49332</v>
      </c>
      <c r="AE78" s="20">
        <v>717</v>
      </c>
      <c r="AF78" s="20">
        <v>14925</v>
      </c>
      <c r="AG78" s="20">
        <v>2531</v>
      </c>
      <c r="AH78" s="20">
        <v>2639</v>
      </c>
      <c r="AI78" s="20">
        <v>2575</v>
      </c>
      <c r="AJ78" s="20">
        <v>2077</v>
      </c>
      <c r="AK78" s="20">
        <v>469</v>
      </c>
      <c r="AL78" s="20">
        <v>12860</v>
      </c>
      <c r="AM78" s="20">
        <v>11269</v>
      </c>
      <c r="AN78" s="20">
        <v>2360</v>
      </c>
      <c r="AO78" s="20">
        <v>1677</v>
      </c>
      <c r="AP78" s="20">
        <v>1880</v>
      </c>
      <c r="AQ78" s="20">
        <v>2217</v>
      </c>
      <c r="AR78" s="20">
        <v>154123</v>
      </c>
      <c r="AS78" s="20">
        <v>299660</v>
      </c>
      <c r="AT78" s="20">
        <v>0</v>
      </c>
      <c r="AU78" s="20">
        <v>0</v>
      </c>
      <c r="AV78" s="20">
        <v>79542</v>
      </c>
      <c r="AW78" s="20">
        <v>0</v>
      </c>
      <c r="AX78" s="20">
        <v>0</v>
      </c>
      <c r="AY78" s="20">
        <v>80135</v>
      </c>
      <c r="AZ78" s="20">
        <v>159677</v>
      </c>
      <c r="BA78" s="58">
        <v>459337</v>
      </c>
      <c r="BB78" s="53"/>
    </row>
    <row r="79" spans="1:54" ht="8.25" customHeight="1">
      <c r="A79" s="12" t="s">
        <v>221</v>
      </c>
      <c r="B79" s="20" t="s">
        <v>101</v>
      </c>
      <c r="C79" s="20">
        <v>2030</v>
      </c>
      <c r="D79" s="20">
        <v>980</v>
      </c>
      <c r="E79" s="20">
        <v>214</v>
      </c>
      <c r="F79" s="20">
        <v>9</v>
      </c>
      <c r="G79" s="20">
        <v>0</v>
      </c>
      <c r="H79" s="20">
        <v>24</v>
      </c>
      <c r="I79" s="20">
        <v>0</v>
      </c>
      <c r="J79" s="20">
        <v>0</v>
      </c>
      <c r="K79" s="20">
        <v>0</v>
      </c>
      <c r="L79" s="20">
        <v>15</v>
      </c>
      <c r="M79" s="20">
        <v>15</v>
      </c>
      <c r="N79" s="20">
        <v>12</v>
      </c>
      <c r="O79" s="20">
        <v>20</v>
      </c>
      <c r="P79" s="20">
        <v>53</v>
      </c>
      <c r="Q79" s="20">
        <v>0</v>
      </c>
      <c r="R79" s="20">
        <v>0</v>
      </c>
      <c r="S79" s="20">
        <v>2</v>
      </c>
      <c r="T79" s="20">
        <v>0</v>
      </c>
      <c r="U79" s="20">
        <v>19</v>
      </c>
      <c r="V79" s="20">
        <v>117</v>
      </c>
      <c r="W79" s="20">
        <v>941</v>
      </c>
      <c r="X79" s="20">
        <v>37</v>
      </c>
      <c r="Y79" s="20">
        <v>126</v>
      </c>
      <c r="Z79" s="20">
        <v>12</v>
      </c>
      <c r="AA79" s="20">
        <v>238</v>
      </c>
      <c r="AB79" s="20">
        <v>26</v>
      </c>
      <c r="AC79" s="20">
        <v>226</v>
      </c>
      <c r="AD79" s="20">
        <v>3920</v>
      </c>
      <c r="AE79" s="20">
        <v>46711</v>
      </c>
      <c r="AF79" s="20">
        <v>866</v>
      </c>
      <c r="AG79" s="20">
        <v>1165</v>
      </c>
      <c r="AH79" s="20">
        <v>382</v>
      </c>
      <c r="AI79" s="20">
        <v>4292</v>
      </c>
      <c r="AJ79" s="20">
        <v>1057</v>
      </c>
      <c r="AK79" s="20">
        <v>1083</v>
      </c>
      <c r="AL79" s="20">
        <v>2831</v>
      </c>
      <c r="AM79" s="20">
        <v>9690</v>
      </c>
      <c r="AN79" s="20">
        <v>777</v>
      </c>
      <c r="AO79" s="20">
        <v>272</v>
      </c>
      <c r="AP79" s="20">
        <v>2090</v>
      </c>
      <c r="AQ79" s="20">
        <v>0</v>
      </c>
      <c r="AR79" s="20">
        <v>80422</v>
      </c>
      <c r="AS79" s="20">
        <v>160674</v>
      </c>
      <c r="AT79" s="20">
        <v>0</v>
      </c>
      <c r="AU79" s="20">
        <v>0</v>
      </c>
      <c r="AV79" s="20">
        <v>0</v>
      </c>
      <c r="AW79" s="20">
        <v>396075</v>
      </c>
      <c r="AX79" s="20">
        <v>0</v>
      </c>
      <c r="AY79" s="20">
        <v>398212</v>
      </c>
      <c r="AZ79" s="20">
        <v>794287</v>
      </c>
      <c r="BA79" s="58">
        <v>954961</v>
      </c>
      <c r="BB79" s="53"/>
    </row>
    <row r="80" spans="1:54" ht="8.25" customHeight="1">
      <c r="A80" s="12" t="s">
        <v>222</v>
      </c>
      <c r="B80" s="20" t="s">
        <v>120</v>
      </c>
      <c r="C80" s="20">
        <v>67</v>
      </c>
      <c r="D80" s="20">
        <v>548</v>
      </c>
      <c r="E80" s="20">
        <v>147</v>
      </c>
      <c r="F80" s="20">
        <v>5877</v>
      </c>
      <c r="G80" s="20">
        <v>171</v>
      </c>
      <c r="H80" s="20">
        <v>532</v>
      </c>
      <c r="I80" s="20">
        <v>469</v>
      </c>
      <c r="J80" s="20">
        <v>603</v>
      </c>
      <c r="K80" s="20">
        <v>151</v>
      </c>
      <c r="L80" s="20">
        <v>1121</v>
      </c>
      <c r="M80" s="20">
        <v>56</v>
      </c>
      <c r="N80" s="20">
        <v>269</v>
      </c>
      <c r="O80" s="20">
        <v>236</v>
      </c>
      <c r="P80" s="20">
        <v>555</v>
      </c>
      <c r="Q80" s="20">
        <v>814</v>
      </c>
      <c r="R80" s="20">
        <v>52</v>
      </c>
      <c r="S80" s="20">
        <v>789</v>
      </c>
      <c r="T80" s="20">
        <v>1117</v>
      </c>
      <c r="U80" s="20">
        <v>896</v>
      </c>
      <c r="V80" s="20">
        <v>1135</v>
      </c>
      <c r="W80" s="20">
        <v>370</v>
      </c>
      <c r="X80" s="20">
        <v>845</v>
      </c>
      <c r="Y80" s="20">
        <v>4396</v>
      </c>
      <c r="Z80" s="20">
        <v>727</v>
      </c>
      <c r="AA80" s="20">
        <v>392</v>
      </c>
      <c r="AB80" s="20">
        <v>29</v>
      </c>
      <c r="AC80" s="20">
        <v>114</v>
      </c>
      <c r="AD80" s="20">
        <v>601</v>
      </c>
      <c r="AE80" s="20">
        <v>396</v>
      </c>
      <c r="AF80" s="20">
        <v>5626</v>
      </c>
      <c r="AG80" s="20">
        <v>4319</v>
      </c>
      <c r="AH80" s="20">
        <v>54</v>
      </c>
      <c r="AI80" s="20">
        <v>3827</v>
      </c>
      <c r="AJ80" s="20">
        <v>104</v>
      </c>
      <c r="AK80" s="20">
        <v>10</v>
      </c>
      <c r="AL80" s="20">
        <v>1329</v>
      </c>
      <c r="AM80" s="20">
        <v>1131</v>
      </c>
      <c r="AN80" s="20">
        <v>157</v>
      </c>
      <c r="AO80" s="20">
        <v>7</v>
      </c>
      <c r="AP80" s="20">
        <v>527</v>
      </c>
      <c r="AQ80" s="20">
        <v>391</v>
      </c>
      <c r="AR80" s="20">
        <v>41121</v>
      </c>
      <c r="AS80" s="20">
        <v>82078</v>
      </c>
      <c r="AT80" s="20">
        <v>0</v>
      </c>
      <c r="AU80" s="20">
        <v>0</v>
      </c>
      <c r="AV80" s="20">
        <v>30565</v>
      </c>
      <c r="AW80" s="20">
        <v>0</v>
      </c>
      <c r="AX80" s="20">
        <v>0</v>
      </c>
      <c r="AY80" s="20">
        <v>32548</v>
      </c>
      <c r="AZ80" s="20">
        <v>63113</v>
      </c>
      <c r="BA80" s="58">
        <v>145191</v>
      </c>
      <c r="BB80" s="53"/>
    </row>
    <row r="81" spans="1:54" ht="8.25" customHeight="1">
      <c r="A81" s="8" t="s">
        <v>223</v>
      </c>
      <c r="B81" s="21" t="s">
        <v>137</v>
      </c>
      <c r="C81" s="21">
        <v>8919</v>
      </c>
      <c r="D81" s="21">
        <v>3422</v>
      </c>
      <c r="E81" s="21">
        <v>1344</v>
      </c>
      <c r="F81" s="21">
        <v>22069</v>
      </c>
      <c r="G81" s="21">
        <v>173</v>
      </c>
      <c r="H81" s="21">
        <v>892</v>
      </c>
      <c r="I81" s="21">
        <v>473</v>
      </c>
      <c r="J81" s="21">
        <v>629</v>
      </c>
      <c r="K81" s="21">
        <v>876</v>
      </c>
      <c r="L81" s="21">
        <v>3043</v>
      </c>
      <c r="M81" s="21">
        <v>363</v>
      </c>
      <c r="N81" s="21">
        <v>1817</v>
      </c>
      <c r="O81" s="21">
        <v>927</v>
      </c>
      <c r="P81" s="21">
        <v>4116</v>
      </c>
      <c r="Q81" s="21">
        <v>1971</v>
      </c>
      <c r="R81" s="21">
        <v>1096</v>
      </c>
      <c r="S81" s="21">
        <v>1740</v>
      </c>
      <c r="T81" s="21">
        <v>1772</v>
      </c>
      <c r="U81" s="21">
        <v>2008</v>
      </c>
      <c r="V81" s="21">
        <v>5469</v>
      </c>
      <c r="W81" s="21">
        <v>454</v>
      </c>
      <c r="X81" s="21">
        <v>2010</v>
      </c>
      <c r="Y81" s="21">
        <v>4742</v>
      </c>
      <c r="Z81" s="21">
        <v>1664</v>
      </c>
      <c r="AA81" s="21">
        <v>6403</v>
      </c>
      <c r="AB81" s="21">
        <v>1875</v>
      </c>
      <c r="AC81" s="21">
        <v>784</v>
      </c>
      <c r="AD81" s="21">
        <v>1822</v>
      </c>
      <c r="AE81" s="21">
        <v>2728</v>
      </c>
      <c r="AF81" s="21">
        <v>25691</v>
      </c>
      <c r="AG81" s="21">
        <v>36708</v>
      </c>
      <c r="AH81" s="21">
        <v>558</v>
      </c>
      <c r="AI81" s="21">
        <v>1702</v>
      </c>
      <c r="AJ81" s="21">
        <v>2391</v>
      </c>
      <c r="AK81" s="21">
        <v>60</v>
      </c>
      <c r="AL81" s="21">
        <v>14269</v>
      </c>
      <c r="AM81" s="21">
        <v>3975</v>
      </c>
      <c r="AN81" s="21">
        <v>1153</v>
      </c>
      <c r="AO81" s="21">
        <v>1859</v>
      </c>
      <c r="AP81" s="21">
        <v>863</v>
      </c>
      <c r="AQ81" s="21">
        <v>0</v>
      </c>
      <c r="AR81" s="21">
        <v>178810</v>
      </c>
      <c r="AS81" s="21">
        <v>353640</v>
      </c>
      <c r="AT81" s="21">
        <v>0</v>
      </c>
      <c r="AU81" s="21">
        <v>0</v>
      </c>
      <c r="AV81" s="21">
        <v>81309</v>
      </c>
      <c r="AW81" s="21">
        <v>0</v>
      </c>
      <c r="AX81" s="21">
        <v>0</v>
      </c>
      <c r="AY81" s="21">
        <v>96633</v>
      </c>
      <c r="AZ81" s="20">
        <v>177942</v>
      </c>
      <c r="BA81" s="58">
        <v>531582</v>
      </c>
      <c r="BB81" s="53"/>
    </row>
    <row r="82" spans="1:54" ht="8.25" customHeight="1">
      <c r="A82" s="8" t="s">
        <v>224</v>
      </c>
      <c r="B82" s="22" t="s">
        <v>64</v>
      </c>
      <c r="C82" s="22">
        <v>18</v>
      </c>
      <c r="D82" s="22">
        <v>0</v>
      </c>
      <c r="E82" s="22">
        <v>7</v>
      </c>
      <c r="F82" s="22">
        <v>254</v>
      </c>
      <c r="G82" s="22">
        <v>5</v>
      </c>
      <c r="H82" s="22">
        <v>80</v>
      </c>
      <c r="I82" s="22">
        <v>86</v>
      </c>
      <c r="J82" s="22">
        <v>81</v>
      </c>
      <c r="K82" s="22">
        <v>14</v>
      </c>
      <c r="L82" s="22">
        <v>121</v>
      </c>
      <c r="M82" s="22">
        <v>50</v>
      </c>
      <c r="N82" s="22">
        <v>29</v>
      </c>
      <c r="O82" s="22">
        <v>14</v>
      </c>
      <c r="P82" s="22">
        <v>36</v>
      </c>
      <c r="Q82" s="22">
        <v>81</v>
      </c>
      <c r="R82" s="22">
        <v>11</v>
      </c>
      <c r="S82" s="22">
        <v>318</v>
      </c>
      <c r="T82" s="22">
        <v>60</v>
      </c>
      <c r="U82" s="22">
        <v>82</v>
      </c>
      <c r="V82" s="22">
        <v>22</v>
      </c>
      <c r="W82" s="22">
        <v>10</v>
      </c>
      <c r="X82" s="22">
        <v>70</v>
      </c>
      <c r="Y82" s="22">
        <v>309</v>
      </c>
      <c r="Z82" s="22">
        <v>81</v>
      </c>
      <c r="AA82" s="22">
        <v>164</v>
      </c>
      <c r="AB82" s="22">
        <v>130</v>
      </c>
      <c r="AC82" s="22">
        <v>77</v>
      </c>
      <c r="AD82" s="22">
        <v>323</v>
      </c>
      <c r="AE82" s="22">
        <v>266</v>
      </c>
      <c r="AF82" s="22">
        <v>2730</v>
      </c>
      <c r="AG82" s="22">
        <v>1156</v>
      </c>
      <c r="AH82" s="22">
        <v>158</v>
      </c>
      <c r="AI82" s="22">
        <v>603</v>
      </c>
      <c r="AJ82" s="22">
        <v>3553</v>
      </c>
      <c r="AK82" s="22">
        <v>154</v>
      </c>
      <c r="AL82" s="22">
        <v>1468</v>
      </c>
      <c r="AM82" s="22">
        <v>1372</v>
      </c>
      <c r="AN82" s="22">
        <v>125</v>
      </c>
      <c r="AO82" s="22">
        <v>300</v>
      </c>
      <c r="AP82" s="22">
        <v>166</v>
      </c>
      <c r="AQ82" s="22">
        <v>184</v>
      </c>
      <c r="AR82" s="22">
        <v>14770</v>
      </c>
      <c r="AS82" s="22">
        <v>29538</v>
      </c>
      <c r="AT82" s="22">
        <v>0</v>
      </c>
      <c r="AU82" s="22">
        <v>0</v>
      </c>
      <c r="AV82" s="22">
        <v>1623</v>
      </c>
      <c r="AW82" s="22">
        <v>0</v>
      </c>
      <c r="AX82" s="22">
        <v>0</v>
      </c>
      <c r="AY82" s="22">
        <v>1631</v>
      </c>
      <c r="AZ82" s="20">
        <v>3254</v>
      </c>
      <c r="BA82" s="58">
        <v>32792</v>
      </c>
      <c r="BB82" s="53"/>
    </row>
    <row r="83" spans="1:54" ht="8.25" customHeight="1">
      <c r="A83" s="8" t="s">
        <v>225</v>
      </c>
      <c r="B83" s="22" t="s">
        <v>122</v>
      </c>
      <c r="C83" s="22">
        <v>231</v>
      </c>
      <c r="D83" s="22">
        <v>53</v>
      </c>
      <c r="E83" s="22">
        <v>24</v>
      </c>
      <c r="F83" s="22">
        <v>503</v>
      </c>
      <c r="G83" s="22">
        <v>30</v>
      </c>
      <c r="H83" s="22">
        <v>38</v>
      </c>
      <c r="I83" s="22">
        <v>20</v>
      </c>
      <c r="J83" s="22">
        <v>24</v>
      </c>
      <c r="K83" s="22">
        <v>6</v>
      </c>
      <c r="L83" s="22">
        <v>66</v>
      </c>
      <c r="M83" s="22">
        <v>19</v>
      </c>
      <c r="N83" s="22">
        <v>22</v>
      </c>
      <c r="O83" s="22">
        <v>11</v>
      </c>
      <c r="P83" s="22">
        <v>138</v>
      </c>
      <c r="Q83" s="22">
        <v>283</v>
      </c>
      <c r="R83" s="22">
        <v>30</v>
      </c>
      <c r="S83" s="22">
        <v>180</v>
      </c>
      <c r="T83" s="22">
        <v>87</v>
      </c>
      <c r="U83" s="22">
        <v>63</v>
      </c>
      <c r="V83" s="22">
        <v>185</v>
      </c>
      <c r="W83" s="22">
        <v>57</v>
      </c>
      <c r="X83" s="22">
        <v>137</v>
      </c>
      <c r="Y83" s="22">
        <v>575</v>
      </c>
      <c r="Z83" s="22">
        <v>104</v>
      </c>
      <c r="AA83" s="22">
        <v>401</v>
      </c>
      <c r="AB83" s="22">
        <v>92</v>
      </c>
      <c r="AC83" s="22">
        <v>45</v>
      </c>
      <c r="AD83" s="22">
        <v>250</v>
      </c>
      <c r="AE83" s="22">
        <v>1096</v>
      </c>
      <c r="AF83" s="22">
        <v>2261</v>
      </c>
      <c r="AG83" s="22">
        <v>1095</v>
      </c>
      <c r="AH83" s="22">
        <v>131</v>
      </c>
      <c r="AI83" s="22">
        <v>878</v>
      </c>
      <c r="AJ83" s="22">
        <v>2594</v>
      </c>
      <c r="AK83" s="22">
        <v>67</v>
      </c>
      <c r="AL83" s="22">
        <v>16525</v>
      </c>
      <c r="AM83" s="22">
        <v>8416</v>
      </c>
      <c r="AN83" s="22">
        <v>1416</v>
      </c>
      <c r="AO83" s="22">
        <v>345</v>
      </c>
      <c r="AP83" s="22">
        <v>3166</v>
      </c>
      <c r="AQ83" s="22">
        <v>1799</v>
      </c>
      <c r="AR83" s="22">
        <v>43473</v>
      </c>
      <c r="AS83" s="22">
        <v>86936</v>
      </c>
      <c r="AT83" s="22">
        <v>0</v>
      </c>
      <c r="AU83" s="22">
        <v>0</v>
      </c>
      <c r="AV83" s="22">
        <v>123228</v>
      </c>
      <c r="AW83" s="22">
        <v>0</v>
      </c>
      <c r="AX83" s="22">
        <v>0</v>
      </c>
      <c r="AY83" s="22">
        <v>128008</v>
      </c>
      <c r="AZ83" s="20">
        <v>251236</v>
      </c>
      <c r="BA83" s="58">
        <v>338172</v>
      </c>
      <c r="BB83" s="53"/>
    </row>
    <row r="84" spans="1:54" ht="8.25" customHeight="1">
      <c r="A84" s="9" t="s">
        <v>226</v>
      </c>
      <c r="B84" s="21" t="s">
        <v>123</v>
      </c>
      <c r="C84" s="21">
        <v>549</v>
      </c>
      <c r="D84" s="21">
        <v>230</v>
      </c>
      <c r="E84" s="21">
        <v>81</v>
      </c>
      <c r="F84" s="21">
        <v>3193</v>
      </c>
      <c r="G84" s="21">
        <v>61</v>
      </c>
      <c r="H84" s="21">
        <v>339</v>
      </c>
      <c r="I84" s="21">
        <v>635</v>
      </c>
      <c r="J84" s="21">
        <v>185</v>
      </c>
      <c r="K84" s="21">
        <v>89</v>
      </c>
      <c r="L84" s="21">
        <v>463</v>
      </c>
      <c r="M84" s="21">
        <v>435</v>
      </c>
      <c r="N84" s="21">
        <v>223</v>
      </c>
      <c r="O84" s="21">
        <v>115</v>
      </c>
      <c r="P84" s="21">
        <v>651</v>
      </c>
      <c r="Q84" s="21">
        <v>490</v>
      </c>
      <c r="R84" s="21">
        <v>42</v>
      </c>
      <c r="S84" s="21">
        <v>449</v>
      </c>
      <c r="T84" s="21">
        <v>442</v>
      </c>
      <c r="U84" s="21">
        <v>527</v>
      </c>
      <c r="V84" s="21">
        <v>374</v>
      </c>
      <c r="W84" s="21">
        <v>86</v>
      </c>
      <c r="X84" s="21">
        <v>455</v>
      </c>
      <c r="Y84" s="21">
        <v>2177</v>
      </c>
      <c r="Z84" s="21">
        <v>759</v>
      </c>
      <c r="AA84" s="21">
        <v>2544</v>
      </c>
      <c r="AB84" s="21">
        <v>1670</v>
      </c>
      <c r="AC84" s="21">
        <v>278</v>
      </c>
      <c r="AD84" s="21">
        <v>1384</v>
      </c>
      <c r="AE84" s="21">
        <v>1704</v>
      </c>
      <c r="AF84" s="21">
        <v>11434</v>
      </c>
      <c r="AG84" s="21">
        <v>3573</v>
      </c>
      <c r="AH84" s="21">
        <v>884</v>
      </c>
      <c r="AI84" s="21">
        <v>41249</v>
      </c>
      <c r="AJ84" s="21">
        <v>20523</v>
      </c>
      <c r="AK84" s="21">
        <v>752</v>
      </c>
      <c r="AL84" s="21">
        <v>39876</v>
      </c>
      <c r="AM84" s="21">
        <v>11979</v>
      </c>
      <c r="AN84" s="21">
        <v>4268</v>
      </c>
      <c r="AO84" s="21">
        <v>3345</v>
      </c>
      <c r="AP84" s="21">
        <v>1851</v>
      </c>
      <c r="AQ84" s="21">
        <v>1144</v>
      </c>
      <c r="AR84" s="21">
        <v>161544</v>
      </c>
      <c r="AS84" s="21">
        <v>323052</v>
      </c>
      <c r="AT84" s="21">
        <v>0</v>
      </c>
      <c r="AU84" s="21">
        <v>0</v>
      </c>
      <c r="AV84" s="21">
        <v>106374</v>
      </c>
      <c r="AW84" s="21">
        <v>34364</v>
      </c>
      <c r="AX84" s="21">
        <v>0</v>
      </c>
      <c r="AY84" s="21">
        <v>142529</v>
      </c>
      <c r="AZ84" s="20">
        <v>283267</v>
      </c>
      <c r="BA84" s="58">
        <v>606319</v>
      </c>
      <c r="BB84" s="53"/>
    </row>
    <row r="85" spans="1:54" ht="8.25" customHeight="1">
      <c r="A85" s="6" t="s">
        <v>227</v>
      </c>
      <c r="B85" s="22" t="s">
        <v>71</v>
      </c>
      <c r="C85" s="22">
        <v>2949</v>
      </c>
      <c r="D85" s="22">
        <v>1730</v>
      </c>
      <c r="E85" s="22">
        <v>855</v>
      </c>
      <c r="F85" s="22">
        <v>10170</v>
      </c>
      <c r="G85" s="22">
        <v>375</v>
      </c>
      <c r="H85" s="22">
        <v>902</v>
      </c>
      <c r="I85" s="22">
        <v>885</v>
      </c>
      <c r="J85" s="22">
        <v>644</v>
      </c>
      <c r="K85" s="22">
        <v>453</v>
      </c>
      <c r="L85" s="22">
        <v>1781</v>
      </c>
      <c r="M85" s="22">
        <v>370</v>
      </c>
      <c r="N85" s="22">
        <v>1995</v>
      </c>
      <c r="O85" s="22">
        <v>757</v>
      </c>
      <c r="P85" s="22">
        <v>2618</v>
      </c>
      <c r="Q85" s="22">
        <v>772</v>
      </c>
      <c r="R85" s="22">
        <v>631</v>
      </c>
      <c r="S85" s="22">
        <v>1149</v>
      </c>
      <c r="T85" s="22">
        <v>1600</v>
      </c>
      <c r="U85" s="22">
        <v>1724</v>
      </c>
      <c r="V85" s="22">
        <v>2946</v>
      </c>
      <c r="W85" s="22">
        <v>1001</v>
      </c>
      <c r="X85" s="22">
        <v>1583</v>
      </c>
      <c r="Y85" s="22">
        <v>4778</v>
      </c>
      <c r="Z85" s="22">
        <v>1427</v>
      </c>
      <c r="AA85" s="22">
        <v>3475</v>
      </c>
      <c r="AB85" s="22">
        <v>1432</v>
      </c>
      <c r="AC85" s="22">
        <v>822</v>
      </c>
      <c r="AD85" s="22">
        <v>5242</v>
      </c>
      <c r="AE85" s="22">
        <v>7841</v>
      </c>
      <c r="AF85" s="22">
        <v>18263</v>
      </c>
      <c r="AG85" s="22">
        <v>9670</v>
      </c>
      <c r="AH85" s="22">
        <v>2165</v>
      </c>
      <c r="AI85" s="22">
        <v>7460</v>
      </c>
      <c r="AJ85" s="22">
        <v>50205</v>
      </c>
      <c r="AK85" s="22">
        <v>10347</v>
      </c>
      <c r="AL85" s="22">
        <v>11534</v>
      </c>
      <c r="AM85" s="22">
        <v>41222</v>
      </c>
      <c r="AN85" s="22">
        <v>197</v>
      </c>
      <c r="AO85" s="22">
        <v>844</v>
      </c>
      <c r="AP85" s="22">
        <v>238</v>
      </c>
      <c r="AQ85" s="22">
        <v>3246</v>
      </c>
      <c r="AR85" s="22">
        <v>223227</v>
      </c>
      <c r="AS85" s="22">
        <v>441525</v>
      </c>
      <c r="AT85" s="22">
        <v>2093</v>
      </c>
      <c r="AU85" s="22">
        <v>0</v>
      </c>
      <c r="AV85" s="22">
        <v>183445</v>
      </c>
      <c r="AW85" s="22">
        <v>0</v>
      </c>
      <c r="AX85" s="22">
        <v>0</v>
      </c>
      <c r="AY85" s="22">
        <v>191521</v>
      </c>
      <c r="AZ85" s="20">
        <v>377059</v>
      </c>
      <c r="BA85" s="58">
        <v>818584</v>
      </c>
      <c r="BB85" s="53"/>
    </row>
    <row r="86" spans="1:54" ht="8.25" customHeight="1">
      <c r="A86" s="12" t="s">
        <v>228</v>
      </c>
      <c r="B86" s="20" t="s">
        <v>72</v>
      </c>
      <c r="C86" s="20">
        <v>188</v>
      </c>
      <c r="D86" s="20">
        <v>22</v>
      </c>
      <c r="E86" s="20">
        <v>33</v>
      </c>
      <c r="F86" s="20">
        <v>827</v>
      </c>
      <c r="G86" s="20">
        <v>26</v>
      </c>
      <c r="H86" s="20">
        <v>271</v>
      </c>
      <c r="I86" s="20">
        <v>308</v>
      </c>
      <c r="J86" s="20">
        <v>77</v>
      </c>
      <c r="K86" s="20">
        <v>23</v>
      </c>
      <c r="L86" s="20">
        <v>110</v>
      </c>
      <c r="M86" s="20">
        <v>46</v>
      </c>
      <c r="N86" s="20">
        <v>104</v>
      </c>
      <c r="O86" s="20">
        <v>109</v>
      </c>
      <c r="P86" s="20">
        <v>115</v>
      </c>
      <c r="Q86" s="20">
        <v>169</v>
      </c>
      <c r="R86" s="20">
        <v>114</v>
      </c>
      <c r="S86" s="20">
        <v>78</v>
      </c>
      <c r="T86" s="20">
        <v>279</v>
      </c>
      <c r="U86" s="20">
        <v>144</v>
      </c>
      <c r="V86" s="20">
        <v>244</v>
      </c>
      <c r="W86" s="20">
        <v>9</v>
      </c>
      <c r="X86" s="20">
        <v>162</v>
      </c>
      <c r="Y86" s="20">
        <v>520</v>
      </c>
      <c r="Z86" s="20">
        <v>90</v>
      </c>
      <c r="AA86" s="20">
        <v>119</v>
      </c>
      <c r="AB86" s="20">
        <v>186</v>
      </c>
      <c r="AC86" s="20">
        <v>49</v>
      </c>
      <c r="AD86" s="20">
        <v>843</v>
      </c>
      <c r="AE86" s="20">
        <v>1130</v>
      </c>
      <c r="AF86" s="20">
        <v>23835</v>
      </c>
      <c r="AG86" s="20">
        <v>2548</v>
      </c>
      <c r="AH86" s="20">
        <v>3571</v>
      </c>
      <c r="AI86" s="20">
        <v>3637</v>
      </c>
      <c r="AJ86" s="20">
        <v>4758</v>
      </c>
      <c r="AK86" s="20">
        <v>1339</v>
      </c>
      <c r="AL86" s="20">
        <v>11480</v>
      </c>
      <c r="AM86" s="20">
        <v>2053</v>
      </c>
      <c r="AN86" s="20">
        <v>421</v>
      </c>
      <c r="AO86" s="20">
        <v>2673</v>
      </c>
      <c r="AP86" s="20">
        <v>291</v>
      </c>
      <c r="AQ86" s="20">
        <v>1146</v>
      </c>
      <c r="AR86" s="20">
        <v>64161</v>
      </c>
      <c r="AS86" s="20">
        <v>128308</v>
      </c>
      <c r="AT86" s="20">
        <v>0</v>
      </c>
      <c r="AU86" s="20">
        <v>0</v>
      </c>
      <c r="AV86" s="20">
        <v>47277</v>
      </c>
      <c r="AW86" s="20">
        <v>0</v>
      </c>
      <c r="AX86" s="20">
        <v>0</v>
      </c>
      <c r="AY86" s="20">
        <v>50460</v>
      </c>
      <c r="AZ86" s="20">
        <v>97737</v>
      </c>
      <c r="BA86" s="58">
        <v>226045</v>
      </c>
      <c r="BB86" s="53"/>
    </row>
    <row r="87" spans="1:54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216622</v>
      </c>
      <c r="AW87" s="20">
        <v>0</v>
      </c>
      <c r="AX87" s="20">
        <v>0</v>
      </c>
      <c r="AY87" s="20">
        <v>216622</v>
      </c>
      <c r="AZ87" s="20">
        <v>433244</v>
      </c>
      <c r="BA87" s="58">
        <v>433244</v>
      </c>
      <c r="BB87" s="53"/>
    </row>
    <row r="88" spans="1:54" ht="8.25" customHeight="1">
      <c r="A88" s="13" t="s">
        <v>230</v>
      </c>
      <c r="B88" s="20" t="s">
        <v>138</v>
      </c>
      <c r="C88" s="20">
        <v>14370</v>
      </c>
      <c r="D88" s="20">
        <v>2363</v>
      </c>
      <c r="E88" s="20">
        <v>1687</v>
      </c>
      <c r="F88" s="20">
        <v>22987</v>
      </c>
      <c r="G88" s="20">
        <v>1412</v>
      </c>
      <c r="H88" s="20">
        <v>894</v>
      </c>
      <c r="I88" s="20">
        <v>899</v>
      </c>
      <c r="J88" s="20">
        <v>1171</v>
      </c>
      <c r="K88" s="20">
        <v>352</v>
      </c>
      <c r="L88" s="20">
        <v>3218</v>
      </c>
      <c r="M88" s="20">
        <v>406</v>
      </c>
      <c r="N88" s="20">
        <v>3850</v>
      </c>
      <c r="O88" s="20">
        <v>905</v>
      </c>
      <c r="P88" s="20">
        <v>4099</v>
      </c>
      <c r="Q88" s="20">
        <v>6425</v>
      </c>
      <c r="R88" s="20">
        <v>2686</v>
      </c>
      <c r="S88" s="20">
        <v>5116</v>
      </c>
      <c r="T88" s="20">
        <v>3242</v>
      </c>
      <c r="U88" s="20">
        <v>3319</v>
      </c>
      <c r="V88" s="20">
        <v>2846</v>
      </c>
      <c r="W88" s="20">
        <v>1294</v>
      </c>
      <c r="X88" s="20">
        <v>2509</v>
      </c>
      <c r="Y88" s="20">
        <v>12157</v>
      </c>
      <c r="Z88" s="20">
        <v>4200</v>
      </c>
      <c r="AA88" s="20">
        <v>11967</v>
      </c>
      <c r="AB88" s="20">
        <v>3017</v>
      </c>
      <c r="AC88" s="20">
        <v>1297</v>
      </c>
      <c r="AD88" s="20">
        <v>10348</v>
      </c>
      <c r="AE88" s="20">
        <v>16209</v>
      </c>
      <c r="AF88" s="20">
        <v>54934</v>
      </c>
      <c r="AG88" s="20">
        <v>22704</v>
      </c>
      <c r="AH88" s="20">
        <v>3820</v>
      </c>
      <c r="AI88" s="20">
        <v>37343</v>
      </c>
      <c r="AJ88" s="20">
        <v>41226</v>
      </c>
      <c r="AK88" s="20">
        <v>2727</v>
      </c>
      <c r="AL88" s="20">
        <v>49870</v>
      </c>
      <c r="AM88" s="20">
        <v>30010</v>
      </c>
      <c r="AN88" s="20">
        <v>9609</v>
      </c>
      <c r="AO88" s="20">
        <v>7180</v>
      </c>
      <c r="AP88" s="20">
        <v>10401</v>
      </c>
      <c r="AQ88" s="20">
        <v>4139</v>
      </c>
      <c r="AR88" s="20">
        <v>420584</v>
      </c>
      <c r="AS88" s="20">
        <v>839792</v>
      </c>
      <c r="AT88" s="20">
        <v>0</v>
      </c>
      <c r="AU88" s="20">
        <v>21164</v>
      </c>
      <c r="AV88" s="20">
        <v>57932</v>
      </c>
      <c r="AW88" s="20">
        <v>35395</v>
      </c>
      <c r="AX88" s="20">
        <v>0</v>
      </c>
      <c r="AY88" s="20">
        <v>138399</v>
      </c>
      <c r="AZ88" s="20">
        <v>252890</v>
      </c>
      <c r="BA88" s="58">
        <v>1092682</v>
      </c>
      <c r="BB88" s="53"/>
    </row>
    <row r="89" spans="1:54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455391</v>
      </c>
      <c r="AU89" s="20">
        <v>0</v>
      </c>
      <c r="AV89" s="20">
        <v>0</v>
      </c>
      <c r="AW89" s="20">
        <v>0</v>
      </c>
      <c r="AX89" s="20">
        <v>0</v>
      </c>
      <c r="AY89" s="20">
        <v>455391</v>
      </c>
      <c r="AZ89" s="20">
        <v>910782</v>
      </c>
      <c r="BA89" s="58">
        <v>910782</v>
      </c>
      <c r="BB89" s="53"/>
    </row>
    <row r="90" spans="1:54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147160</v>
      </c>
      <c r="AU90" s="20">
        <v>0</v>
      </c>
      <c r="AV90" s="20">
        <v>0</v>
      </c>
      <c r="AW90" s="20">
        <v>0</v>
      </c>
      <c r="AX90" s="20">
        <v>0</v>
      </c>
      <c r="AY90" s="20">
        <v>147160</v>
      </c>
      <c r="AZ90" s="20">
        <v>294320</v>
      </c>
      <c r="BA90" s="58">
        <v>294320</v>
      </c>
      <c r="BB90" s="53"/>
    </row>
    <row r="91" spans="1:54" ht="8.25" customHeight="1">
      <c r="A91" s="8" t="s">
        <v>233</v>
      </c>
      <c r="B91" s="21" t="s">
        <v>73</v>
      </c>
      <c r="C91" s="21">
        <v>20</v>
      </c>
      <c r="D91" s="21">
        <v>74</v>
      </c>
      <c r="E91" s="21">
        <v>14</v>
      </c>
      <c r="F91" s="21">
        <v>14</v>
      </c>
      <c r="G91" s="21">
        <v>0</v>
      </c>
      <c r="H91" s="21">
        <v>1</v>
      </c>
      <c r="I91" s="21">
        <v>0</v>
      </c>
      <c r="J91" s="21">
        <v>0</v>
      </c>
      <c r="K91" s="21">
        <v>0</v>
      </c>
      <c r="L91" s="21">
        <v>24</v>
      </c>
      <c r="M91" s="21">
        <v>0</v>
      </c>
      <c r="N91" s="21">
        <v>4</v>
      </c>
      <c r="O91" s="21">
        <v>0</v>
      </c>
      <c r="P91" s="21">
        <v>6</v>
      </c>
      <c r="Q91" s="21">
        <v>0</v>
      </c>
      <c r="R91" s="21">
        <v>0</v>
      </c>
      <c r="S91" s="21">
        <v>17</v>
      </c>
      <c r="T91" s="21">
        <v>2</v>
      </c>
      <c r="U91" s="21">
        <v>0</v>
      </c>
      <c r="V91" s="21">
        <v>141</v>
      </c>
      <c r="W91" s="21">
        <v>40</v>
      </c>
      <c r="X91" s="21">
        <v>38</v>
      </c>
      <c r="Y91" s="21">
        <v>24</v>
      </c>
      <c r="Z91" s="21">
        <v>0</v>
      </c>
      <c r="AA91" s="21">
        <v>82</v>
      </c>
      <c r="AB91" s="21">
        <v>3</v>
      </c>
      <c r="AC91" s="21">
        <v>0</v>
      </c>
      <c r="AD91" s="21">
        <v>55</v>
      </c>
      <c r="AE91" s="21">
        <v>2</v>
      </c>
      <c r="AF91" s="21">
        <v>364</v>
      </c>
      <c r="AG91" s="21">
        <v>750</v>
      </c>
      <c r="AH91" s="21">
        <v>1</v>
      </c>
      <c r="AI91" s="21">
        <v>39</v>
      </c>
      <c r="AJ91" s="21">
        <v>1128</v>
      </c>
      <c r="AK91" s="21">
        <v>0</v>
      </c>
      <c r="AL91" s="21">
        <v>3031</v>
      </c>
      <c r="AM91" s="21">
        <v>393</v>
      </c>
      <c r="AN91" s="21">
        <v>944</v>
      </c>
      <c r="AO91" s="21">
        <v>0</v>
      </c>
      <c r="AP91" s="21">
        <v>347</v>
      </c>
      <c r="AQ91" s="21">
        <v>0</v>
      </c>
      <c r="AR91" s="21">
        <v>7561</v>
      </c>
      <c r="AS91" s="21">
        <v>15119</v>
      </c>
      <c r="AT91" s="21">
        <v>0</v>
      </c>
      <c r="AU91" s="21">
        <v>0</v>
      </c>
      <c r="AV91" s="21">
        <v>51980</v>
      </c>
      <c r="AW91" s="21">
        <v>0</v>
      </c>
      <c r="AX91" s="21">
        <v>0</v>
      </c>
      <c r="AY91" s="21">
        <v>52022</v>
      </c>
      <c r="AZ91" s="20">
        <v>104002</v>
      </c>
      <c r="BA91" s="58">
        <v>119121</v>
      </c>
      <c r="BB91" s="53"/>
    </row>
    <row r="92" spans="1:54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99864</v>
      </c>
      <c r="AU92" s="22">
        <v>0</v>
      </c>
      <c r="AV92" s="22">
        <v>0</v>
      </c>
      <c r="AW92" s="22">
        <v>0</v>
      </c>
      <c r="AX92" s="22">
        <v>0</v>
      </c>
      <c r="AY92" s="22">
        <v>99864</v>
      </c>
      <c r="AZ92" s="20">
        <v>199728</v>
      </c>
      <c r="BA92" s="58">
        <v>199728</v>
      </c>
      <c r="BB92" s="53"/>
    </row>
    <row r="93" spans="1:54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49</v>
      </c>
      <c r="AN93" s="22">
        <v>2</v>
      </c>
      <c r="AO93" s="22">
        <v>0</v>
      </c>
      <c r="AP93" s="22">
        <v>8</v>
      </c>
      <c r="AQ93" s="22">
        <v>12086</v>
      </c>
      <c r="AR93" s="22">
        <v>12145</v>
      </c>
      <c r="AS93" s="22">
        <v>24290</v>
      </c>
      <c r="AT93" s="22">
        <v>27056</v>
      </c>
      <c r="AU93" s="22">
        <v>4301</v>
      </c>
      <c r="AV93" s="22">
        <v>76115</v>
      </c>
      <c r="AW93" s="22">
        <v>0</v>
      </c>
      <c r="AX93" s="22">
        <v>0</v>
      </c>
      <c r="AY93" s="22">
        <v>107508</v>
      </c>
      <c r="AZ93" s="20">
        <v>214980</v>
      </c>
      <c r="BA93" s="58">
        <v>239270</v>
      </c>
      <c r="BB93" s="53"/>
    </row>
    <row r="94" spans="1:54" ht="8.25" customHeight="1">
      <c r="A94" s="9" t="s">
        <v>236</v>
      </c>
      <c r="B94" s="21" t="s">
        <v>75</v>
      </c>
      <c r="C94" s="21">
        <v>242</v>
      </c>
      <c r="D94" s="21">
        <v>135</v>
      </c>
      <c r="E94" s="21">
        <v>58</v>
      </c>
      <c r="F94" s="21">
        <v>352</v>
      </c>
      <c r="G94" s="21">
        <v>14</v>
      </c>
      <c r="H94" s="21">
        <v>45</v>
      </c>
      <c r="I94" s="21">
        <v>69</v>
      </c>
      <c r="J94" s="21">
        <v>39</v>
      </c>
      <c r="K94" s="21">
        <v>33</v>
      </c>
      <c r="L94" s="21">
        <v>81</v>
      </c>
      <c r="M94" s="21">
        <v>30</v>
      </c>
      <c r="N94" s="21">
        <v>76</v>
      </c>
      <c r="O94" s="21">
        <v>26</v>
      </c>
      <c r="P94" s="21">
        <v>71</v>
      </c>
      <c r="Q94" s="21">
        <v>61</v>
      </c>
      <c r="R94" s="21">
        <v>29</v>
      </c>
      <c r="S94" s="21">
        <v>43</v>
      </c>
      <c r="T94" s="21">
        <v>109</v>
      </c>
      <c r="U94" s="21">
        <v>102</v>
      </c>
      <c r="V94" s="21">
        <v>87</v>
      </c>
      <c r="W94" s="21">
        <v>35</v>
      </c>
      <c r="X94" s="21">
        <v>128</v>
      </c>
      <c r="Y94" s="21">
        <v>280</v>
      </c>
      <c r="Z94" s="21">
        <v>73</v>
      </c>
      <c r="AA94" s="21">
        <v>204</v>
      </c>
      <c r="AB94" s="21">
        <v>116</v>
      </c>
      <c r="AC94" s="21">
        <v>36</v>
      </c>
      <c r="AD94" s="21">
        <v>0</v>
      </c>
      <c r="AE94" s="21">
        <v>0</v>
      </c>
      <c r="AF94" s="21">
        <v>78</v>
      </c>
      <c r="AG94" s="21">
        <v>584</v>
      </c>
      <c r="AH94" s="21">
        <v>26</v>
      </c>
      <c r="AI94" s="21">
        <v>89</v>
      </c>
      <c r="AJ94" s="21">
        <v>35</v>
      </c>
      <c r="AK94" s="21">
        <v>9</v>
      </c>
      <c r="AL94" s="21">
        <v>139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3637</v>
      </c>
      <c r="AS94" s="21">
        <v>7171</v>
      </c>
      <c r="AT94" s="21">
        <v>0</v>
      </c>
      <c r="AU94" s="21">
        <v>35967</v>
      </c>
      <c r="AV94" s="21">
        <v>27036</v>
      </c>
      <c r="AW94" s="21">
        <v>0</v>
      </c>
      <c r="AX94" s="21">
        <v>0</v>
      </c>
      <c r="AY94" s="21">
        <v>63003</v>
      </c>
      <c r="AZ94" s="20">
        <v>126006</v>
      </c>
      <c r="BA94" s="58">
        <v>133177</v>
      </c>
      <c r="BB94" s="53"/>
    </row>
    <row r="95" spans="1:54" ht="8.25" customHeight="1">
      <c r="A95" s="6" t="s">
        <v>237</v>
      </c>
      <c r="B95" s="22" t="s">
        <v>76</v>
      </c>
      <c r="C95" s="22">
        <v>42</v>
      </c>
      <c r="D95" s="22">
        <v>0</v>
      </c>
      <c r="E95" s="22">
        <v>2</v>
      </c>
      <c r="F95" s="22">
        <v>2</v>
      </c>
      <c r="G95" s="22">
        <v>0</v>
      </c>
      <c r="H95" s="22">
        <v>11</v>
      </c>
      <c r="I95" s="22">
        <v>0</v>
      </c>
      <c r="J95" s="22">
        <v>0</v>
      </c>
      <c r="K95" s="22">
        <v>0</v>
      </c>
      <c r="L95" s="22">
        <v>0</v>
      </c>
      <c r="M95" s="22">
        <v>15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2</v>
      </c>
      <c r="V95" s="22">
        <v>20</v>
      </c>
      <c r="W95" s="22">
        <v>3</v>
      </c>
      <c r="X95" s="22">
        <v>23</v>
      </c>
      <c r="Y95" s="22">
        <v>355</v>
      </c>
      <c r="Z95" s="22">
        <v>59</v>
      </c>
      <c r="AA95" s="22">
        <v>2</v>
      </c>
      <c r="AB95" s="22">
        <v>0</v>
      </c>
      <c r="AC95" s="22">
        <v>0</v>
      </c>
      <c r="AD95" s="22">
        <v>407</v>
      </c>
      <c r="AE95" s="22">
        <v>102</v>
      </c>
      <c r="AF95" s="22">
        <v>1760</v>
      </c>
      <c r="AG95" s="22">
        <v>418</v>
      </c>
      <c r="AH95" s="22">
        <v>103</v>
      </c>
      <c r="AI95" s="22">
        <v>4812</v>
      </c>
      <c r="AJ95" s="22">
        <v>1200</v>
      </c>
      <c r="AK95" s="22">
        <v>63</v>
      </c>
      <c r="AL95" s="22">
        <v>1401</v>
      </c>
      <c r="AM95" s="22">
        <v>642</v>
      </c>
      <c r="AN95" s="22">
        <v>60</v>
      </c>
      <c r="AO95" s="22">
        <v>344</v>
      </c>
      <c r="AP95" s="22">
        <v>216</v>
      </c>
      <c r="AQ95" s="22">
        <v>464</v>
      </c>
      <c r="AR95" s="22">
        <v>12533</v>
      </c>
      <c r="AS95" s="22">
        <v>25061</v>
      </c>
      <c r="AT95" s="22">
        <v>0</v>
      </c>
      <c r="AU95" s="22">
        <v>0</v>
      </c>
      <c r="AV95" s="22">
        <v>6811</v>
      </c>
      <c r="AW95" s="22">
        <v>0</v>
      </c>
      <c r="AX95" s="22">
        <v>0</v>
      </c>
      <c r="AY95" s="22">
        <v>6811</v>
      </c>
      <c r="AZ95" s="20">
        <v>13622</v>
      </c>
      <c r="BA95" s="58">
        <v>38683</v>
      </c>
      <c r="BB95" s="53"/>
    </row>
    <row r="96" spans="1:54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40334</v>
      </c>
      <c r="AW96" s="20">
        <v>0</v>
      </c>
      <c r="AX96" s="20">
        <v>0</v>
      </c>
      <c r="AY96" s="20">
        <v>40334</v>
      </c>
      <c r="AZ96" s="20">
        <v>80668</v>
      </c>
      <c r="BA96" s="58">
        <v>80668</v>
      </c>
      <c r="BB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</row>
    <row r="98" spans="1:55" s="42" customFormat="1" ht="9" customHeight="1">
      <c r="A98" s="39" t="s">
        <v>2</v>
      </c>
      <c r="B98" s="40"/>
      <c r="C98" s="41">
        <v>53856</v>
      </c>
      <c r="D98" s="41">
        <v>20034</v>
      </c>
      <c r="E98" s="41">
        <v>14702</v>
      </c>
      <c r="F98" s="41">
        <v>313870</v>
      </c>
      <c r="G98" s="41">
        <v>9810</v>
      </c>
      <c r="H98" s="41">
        <v>29545</v>
      </c>
      <c r="I98" s="41">
        <v>26466</v>
      </c>
      <c r="J98" s="41">
        <v>18720</v>
      </c>
      <c r="K98" s="41">
        <v>12481</v>
      </c>
      <c r="L98" s="41">
        <v>40897</v>
      </c>
      <c r="M98" s="41">
        <v>9805</v>
      </c>
      <c r="N98" s="41">
        <v>210614</v>
      </c>
      <c r="O98" s="41">
        <v>18954</v>
      </c>
      <c r="P98" s="41">
        <v>74517</v>
      </c>
      <c r="Q98" s="41">
        <v>21247</v>
      </c>
      <c r="R98" s="41">
        <v>19454</v>
      </c>
      <c r="S98" s="41">
        <v>38051</v>
      </c>
      <c r="T98" s="41">
        <v>51320</v>
      </c>
      <c r="U98" s="41">
        <v>41779</v>
      </c>
      <c r="V98" s="41">
        <v>74599</v>
      </c>
      <c r="W98" s="41">
        <v>30513</v>
      </c>
      <c r="X98" s="41">
        <v>46508</v>
      </c>
      <c r="Y98" s="41">
        <v>169882</v>
      </c>
      <c r="Z98" s="41">
        <v>43975</v>
      </c>
      <c r="AA98" s="41">
        <v>118668</v>
      </c>
      <c r="AB98" s="41">
        <v>56994</v>
      </c>
      <c r="AC98" s="41">
        <v>23467</v>
      </c>
      <c r="AD98" s="41">
        <v>102798</v>
      </c>
      <c r="AE98" s="41">
        <v>240211</v>
      </c>
      <c r="AF98" s="41">
        <v>230447</v>
      </c>
      <c r="AG98" s="41">
        <v>173629</v>
      </c>
      <c r="AH98" s="41">
        <v>70458</v>
      </c>
      <c r="AI98" s="41">
        <v>124687</v>
      </c>
      <c r="AJ98" s="41">
        <v>138131</v>
      </c>
      <c r="AK98" s="41">
        <v>21785</v>
      </c>
      <c r="AL98" s="41">
        <v>209232</v>
      </c>
      <c r="AM98" s="41">
        <v>141066</v>
      </c>
      <c r="AN98" s="41">
        <v>32014</v>
      </c>
      <c r="AO98" s="41">
        <v>20195</v>
      </c>
      <c r="AP98" s="41">
        <v>35983</v>
      </c>
      <c r="AQ98" s="41">
        <v>52236</v>
      </c>
      <c r="AR98" s="41">
        <v>3296309</v>
      </c>
      <c r="AS98" s="41">
        <v>6479909</v>
      </c>
      <c r="AT98" s="41">
        <v>738966</v>
      </c>
      <c r="AU98" s="41">
        <v>61432</v>
      </c>
      <c r="AV98" s="41">
        <v>2278735</v>
      </c>
      <c r="AW98" s="41">
        <v>797946</v>
      </c>
      <c r="AX98" s="41">
        <v>49220</v>
      </c>
      <c r="AY98" s="41">
        <v>4348519</v>
      </c>
      <c r="AZ98" s="41">
        <v>8274818</v>
      </c>
      <c r="BA98" s="41">
        <v>14754727</v>
      </c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</row>
    <row r="101" spans="1:55" s="1" customFormat="1" ht="12.75" customHeight="1">
      <c r="A101" s="2" t="s">
        <v>147</v>
      </c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</row>
    <row r="102" spans="1:55">
      <c r="A102" s="54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01"/>
  <sheetViews>
    <sheetView showGridLines="0" topLeftCell="AU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242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14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  <c r="BC4" s="19"/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299</v>
      </c>
      <c r="D6" s="20">
        <v>0</v>
      </c>
      <c r="E6" s="20">
        <v>0</v>
      </c>
      <c r="F6" s="20">
        <v>0</v>
      </c>
      <c r="G6" s="20">
        <v>6186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113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98</v>
      </c>
      <c r="AO6" s="20">
        <v>0</v>
      </c>
      <c r="AP6" s="20">
        <v>0</v>
      </c>
      <c r="AQ6" s="20">
        <v>0</v>
      </c>
      <c r="AR6" s="20">
        <v>0</v>
      </c>
      <c r="AS6" s="20">
        <v>6696</v>
      </c>
      <c r="AT6" s="20">
        <v>404</v>
      </c>
      <c r="AU6" s="20">
        <v>63</v>
      </c>
      <c r="AV6" s="20">
        <v>0</v>
      </c>
      <c r="AW6" s="20">
        <v>431</v>
      </c>
      <c r="AX6" s="20">
        <v>0</v>
      </c>
      <c r="AY6" s="20">
        <v>448</v>
      </c>
      <c r="AZ6" s="20">
        <v>1346</v>
      </c>
      <c r="BA6" s="58">
        <v>8042</v>
      </c>
      <c r="BB6" s="53"/>
      <c r="BC6" s="59"/>
    </row>
    <row r="7" spans="1:55" ht="8.25" customHeight="1">
      <c r="A7" s="10" t="s">
        <v>149</v>
      </c>
      <c r="B7" s="20" t="s">
        <v>9</v>
      </c>
      <c r="C7" s="20">
        <v>2172</v>
      </c>
      <c r="D7" s="20">
        <v>0</v>
      </c>
      <c r="E7" s="20">
        <v>0</v>
      </c>
      <c r="F7" s="20">
        <v>0</v>
      </c>
      <c r="G7" s="20">
        <v>5683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243</v>
      </c>
      <c r="AH7" s="20">
        <v>0</v>
      </c>
      <c r="AI7" s="20">
        <v>88</v>
      </c>
      <c r="AJ7" s="20">
        <v>0</v>
      </c>
      <c r="AK7" s="20">
        <v>0</v>
      </c>
      <c r="AL7" s="20">
        <v>0</v>
      </c>
      <c r="AM7" s="20">
        <v>0</v>
      </c>
      <c r="AN7" s="20">
        <v>175</v>
      </c>
      <c r="AO7" s="20">
        <v>1</v>
      </c>
      <c r="AP7" s="20">
        <v>0</v>
      </c>
      <c r="AQ7" s="20">
        <v>0</v>
      </c>
      <c r="AR7" s="20">
        <v>2</v>
      </c>
      <c r="AS7" s="20">
        <v>8364</v>
      </c>
      <c r="AT7" s="20">
        <v>3141</v>
      </c>
      <c r="AU7" s="20">
        <v>50</v>
      </c>
      <c r="AV7" s="20">
        <v>0</v>
      </c>
      <c r="AW7" s="20">
        <v>2471</v>
      </c>
      <c r="AX7" s="20">
        <v>0</v>
      </c>
      <c r="AY7" s="20">
        <v>691</v>
      </c>
      <c r="AZ7" s="20">
        <v>6353</v>
      </c>
      <c r="BA7" s="58">
        <v>14717</v>
      </c>
      <c r="BB7" s="53"/>
      <c r="BC7" s="59"/>
    </row>
    <row r="8" spans="1:55" ht="8.25" customHeight="1">
      <c r="A8" s="10" t="s">
        <v>150</v>
      </c>
      <c r="B8" s="20" t="s">
        <v>20</v>
      </c>
      <c r="C8" s="20">
        <v>113</v>
      </c>
      <c r="D8" s="20">
        <v>0</v>
      </c>
      <c r="E8" s="20">
        <v>0</v>
      </c>
      <c r="F8" s="20">
        <v>0</v>
      </c>
      <c r="G8" s="20">
        <v>510</v>
      </c>
      <c r="H8" s="20">
        <v>0</v>
      </c>
      <c r="I8" s="20">
        <v>2931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39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107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1</v>
      </c>
      <c r="AO8" s="20">
        <v>0</v>
      </c>
      <c r="AP8" s="20">
        <v>0</v>
      </c>
      <c r="AQ8" s="20">
        <v>0</v>
      </c>
      <c r="AR8" s="20">
        <v>0</v>
      </c>
      <c r="AS8" s="20">
        <v>3701</v>
      </c>
      <c r="AT8" s="20">
        <v>1430</v>
      </c>
      <c r="AU8" s="20">
        <v>0</v>
      </c>
      <c r="AV8" s="20">
        <v>0</v>
      </c>
      <c r="AW8" s="20">
        <v>2</v>
      </c>
      <c r="AX8" s="20">
        <v>0</v>
      </c>
      <c r="AY8" s="20">
        <v>28</v>
      </c>
      <c r="AZ8" s="20">
        <v>1460</v>
      </c>
      <c r="BA8" s="58">
        <v>5161</v>
      </c>
      <c r="BB8" s="53"/>
      <c r="BC8" s="59"/>
    </row>
    <row r="9" spans="1:55" ht="8.25" customHeight="1">
      <c r="A9" s="10" t="s">
        <v>151</v>
      </c>
      <c r="B9" s="20" t="s">
        <v>10</v>
      </c>
      <c r="C9" s="20">
        <v>619</v>
      </c>
      <c r="D9" s="20">
        <v>0</v>
      </c>
      <c r="E9" s="20">
        <v>0</v>
      </c>
      <c r="F9" s="20">
        <v>0</v>
      </c>
      <c r="G9" s="20">
        <v>21593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9318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497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32027</v>
      </c>
      <c r="AT9" s="20">
        <v>0</v>
      </c>
      <c r="AU9" s="20">
        <v>0</v>
      </c>
      <c r="AV9" s="20">
        <v>0</v>
      </c>
      <c r="AW9" s="20">
        <v>867</v>
      </c>
      <c r="AX9" s="20">
        <v>0</v>
      </c>
      <c r="AY9" s="20">
        <v>0</v>
      </c>
      <c r="AZ9" s="20">
        <v>867</v>
      </c>
      <c r="BA9" s="58">
        <v>32894</v>
      </c>
      <c r="BB9" s="53"/>
      <c r="BC9" s="59"/>
    </row>
    <row r="10" spans="1:55" ht="8.25" customHeight="1">
      <c r="A10" s="11" t="s">
        <v>152</v>
      </c>
      <c r="B10" s="20" t="s">
        <v>127</v>
      </c>
      <c r="C10" s="20">
        <v>800</v>
      </c>
      <c r="D10" s="20">
        <v>0</v>
      </c>
      <c r="E10" s="20">
        <v>0</v>
      </c>
      <c r="F10" s="20">
        <v>0</v>
      </c>
      <c r="G10" s="20">
        <v>14544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521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3438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19303</v>
      </c>
      <c r="AT10" s="20">
        <v>19692</v>
      </c>
      <c r="AU10" s="20">
        <v>0</v>
      </c>
      <c r="AV10" s="20">
        <v>0</v>
      </c>
      <c r="AW10" s="20">
        <v>33</v>
      </c>
      <c r="AX10" s="20">
        <v>0</v>
      </c>
      <c r="AY10" s="20">
        <v>1096</v>
      </c>
      <c r="AZ10" s="20">
        <v>20821</v>
      </c>
      <c r="BA10" s="58">
        <v>40124</v>
      </c>
      <c r="BB10" s="53"/>
      <c r="BC10" s="59"/>
    </row>
    <row r="11" spans="1:55" ht="8.25" customHeight="1">
      <c r="A11" s="4" t="s">
        <v>153</v>
      </c>
      <c r="B11" s="21" t="s">
        <v>19</v>
      </c>
      <c r="C11" s="21">
        <v>10</v>
      </c>
      <c r="D11" s="21">
        <v>0</v>
      </c>
      <c r="E11" s="21">
        <v>0</v>
      </c>
      <c r="F11" s="21">
        <v>0</v>
      </c>
      <c r="G11" s="21">
        <v>3698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253</v>
      </c>
      <c r="AJ11" s="21">
        <v>0</v>
      </c>
      <c r="AK11" s="21">
        <v>0</v>
      </c>
      <c r="AL11" s="21">
        <v>0</v>
      </c>
      <c r="AM11" s="21">
        <v>3</v>
      </c>
      <c r="AN11" s="21">
        <v>5</v>
      </c>
      <c r="AO11" s="21">
        <v>3</v>
      </c>
      <c r="AP11" s="21">
        <v>0</v>
      </c>
      <c r="AQ11" s="21">
        <v>1</v>
      </c>
      <c r="AR11" s="21">
        <v>0</v>
      </c>
      <c r="AS11" s="20">
        <v>3973</v>
      </c>
      <c r="AT11" s="21">
        <v>0</v>
      </c>
      <c r="AU11" s="21">
        <v>0</v>
      </c>
      <c r="AV11" s="21">
        <v>0</v>
      </c>
      <c r="AW11" s="21">
        <v>1881</v>
      </c>
      <c r="AX11" s="21">
        <v>175</v>
      </c>
      <c r="AY11" s="21">
        <v>0</v>
      </c>
      <c r="AZ11" s="20">
        <v>2056</v>
      </c>
      <c r="BA11" s="58">
        <v>6029</v>
      </c>
      <c r="BB11" s="53"/>
      <c r="BC11" s="59"/>
    </row>
    <row r="12" spans="1:55" ht="8.25" customHeight="1">
      <c r="A12" s="4" t="s">
        <v>154</v>
      </c>
      <c r="B12" s="21" t="s">
        <v>11</v>
      </c>
      <c r="C12" s="21">
        <v>85</v>
      </c>
      <c r="D12" s="21">
        <v>0</v>
      </c>
      <c r="E12" s="21">
        <v>0</v>
      </c>
      <c r="F12" s="21">
        <v>0</v>
      </c>
      <c r="G12" s="21">
        <v>3537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5</v>
      </c>
      <c r="AN12" s="21">
        <v>203</v>
      </c>
      <c r="AO12" s="21">
        <v>0</v>
      </c>
      <c r="AP12" s="21">
        <v>0</v>
      </c>
      <c r="AQ12" s="21">
        <v>0</v>
      </c>
      <c r="AR12" s="21">
        <v>0</v>
      </c>
      <c r="AS12" s="20">
        <v>3830</v>
      </c>
      <c r="AT12" s="21">
        <v>9048</v>
      </c>
      <c r="AU12" s="21">
        <v>0</v>
      </c>
      <c r="AV12" s="21">
        <v>0</v>
      </c>
      <c r="AW12" s="21">
        <v>283</v>
      </c>
      <c r="AX12" s="21">
        <v>183</v>
      </c>
      <c r="AY12" s="21">
        <v>-1738</v>
      </c>
      <c r="AZ12" s="20">
        <v>7776</v>
      </c>
      <c r="BA12" s="58">
        <v>11606</v>
      </c>
      <c r="BB12" s="53"/>
      <c r="BC12" s="59"/>
    </row>
    <row r="13" spans="1:55" ht="8.25" customHeight="1">
      <c r="A13" s="4" t="s">
        <v>155</v>
      </c>
      <c r="B13" s="21" t="s">
        <v>128</v>
      </c>
      <c r="C13" s="21">
        <v>2941</v>
      </c>
      <c r="D13" s="21">
        <v>0</v>
      </c>
      <c r="E13" s="21">
        <v>0</v>
      </c>
      <c r="F13" s="21">
        <v>0</v>
      </c>
      <c r="G13" s="21">
        <v>4084</v>
      </c>
      <c r="H13" s="21">
        <v>4472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122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17</v>
      </c>
      <c r="AF13" s="21">
        <v>3</v>
      </c>
      <c r="AG13" s="21">
        <v>449</v>
      </c>
      <c r="AH13" s="21">
        <v>0</v>
      </c>
      <c r="AI13" s="21">
        <v>1419</v>
      </c>
      <c r="AJ13" s="21">
        <v>0</v>
      </c>
      <c r="AK13" s="21">
        <v>0</v>
      </c>
      <c r="AL13" s="21">
        <v>0</v>
      </c>
      <c r="AM13" s="21">
        <v>149</v>
      </c>
      <c r="AN13" s="21">
        <v>471</v>
      </c>
      <c r="AO13" s="21">
        <v>303</v>
      </c>
      <c r="AP13" s="21">
        <v>29</v>
      </c>
      <c r="AQ13" s="21">
        <v>142</v>
      </c>
      <c r="AR13" s="21">
        <v>108</v>
      </c>
      <c r="AS13" s="20">
        <v>14709</v>
      </c>
      <c r="AT13" s="21">
        <v>1315</v>
      </c>
      <c r="AU13" s="21">
        <v>38</v>
      </c>
      <c r="AV13" s="21">
        <v>0</v>
      </c>
      <c r="AW13" s="21">
        <v>30150</v>
      </c>
      <c r="AX13" s="21">
        <v>91</v>
      </c>
      <c r="AY13" s="21">
        <v>-102</v>
      </c>
      <c r="AZ13" s="20">
        <v>31492</v>
      </c>
      <c r="BA13" s="58">
        <v>46201</v>
      </c>
      <c r="BB13" s="53"/>
      <c r="BC13" s="59"/>
    </row>
    <row r="14" spans="1:55" ht="8.25" customHeight="1">
      <c r="A14" s="4" t="s">
        <v>156</v>
      </c>
      <c r="B14" s="21" t="s">
        <v>38</v>
      </c>
      <c r="C14" s="21">
        <v>1106</v>
      </c>
      <c r="D14" s="21">
        <v>0</v>
      </c>
      <c r="E14" s="21">
        <v>0</v>
      </c>
      <c r="F14" s="21">
        <v>0</v>
      </c>
      <c r="G14" s="21">
        <v>29252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3</v>
      </c>
      <c r="AN14" s="21">
        <v>62</v>
      </c>
      <c r="AO14" s="21">
        <v>35</v>
      </c>
      <c r="AP14" s="21">
        <v>3</v>
      </c>
      <c r="AQ14" s="21">
        <v>0</v>
      </c>
      <c r="AR14" s="21">
        <v>55</v>
      </c>
      <c r="AS14" s="20">
        <v>30516</v>
      </c>
      <c r="AT14" s="21">
        <v>1379</v>
      </c>
      <c r="AU14" s="21">
        <v>0</v>
      </c>
      <c r="AV14" s="21">
        <v>0</v>
      </c>
      <c r="AW14" s="21">
        <v>397</v>
      </c>
      <c r="AX14" s="21">
        <v>8788</v>
      </c>
      <c r="AY14" s="21">
        <v>1199</v>
      </c>
      <c r="AZ14" s="20">
        <v>11763</v>
      </c>
      <c r="BA14" s="58">
        <v>42279</v>
      </c>
      <c r="BB14" s="53"/>
      <c r="BC14" s="59"/>
    </row>
    <row r="15" spans="1:55" ht="8.25" customHeight="1">
      <c r="A15" s="5" t="s">
        <v>157</v>
      </c>
      <c r="B15" s="21" t="s">
        <v>12</v>
      </c>
      <c r="C15" s="21">
        <v>731</v>
      </c>
      <c r="D15" s="21">
        <v>0</v>
      </c>
      <c r="E15" s="21">
        <v>0</v>
      </c>
      <c r="F15" s="21">
        <v>0</v>
      </c>
      <c r="G15" s="21">
        <v>9034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46</v>
      </c>
      <c r="AJ15" s="21">
        <v>0</v>
      </c>
      <c r="AK15" s="21">
        <v>0</v>
      </c>
      <c r="AL15" s="21">
        <v>0</v>
      </c>
      <c r="AM15" s="21">
        <v>9</v>
      </c>
      <c r="AN15" s="21">
        <v>1</v>
      </c>
      <c r="AO15" s="21">
        <v>0</v>
      </c>
      <c r="AP15" s="21">
        <v>0</v>
      </c>
      <c r="AQ15" s="21">
        <v>0</v>
      </c>
      <c r="AR15" s="21">
        <v>0</v>
      </c>
      <c r="AS15" s="20">
        <v>9821</v>
      </c>
      <c r="AT15" s="21">
        <v>0</v>
      </c>
      <c r="AU15" s="21">
        <v>1</v>
      </c>
      <c r="AV15" s="21">
        <v>0</v>
      </c>
      <c r="AW15" s="21">
        <v>5816</v>
      </c>
      <c r="AX15" s="21">
        <v>0</v>
      </c>
      <c r="AY15" s="21">
        <v>0</v>
      </c>
      <c r="AZ15" s="20">
        <v>5817</v>
      </c>
      <c r="BA15" s="58">
        <v>15638</v>
      </c>
      <c r="BB15" s="53"/>
      <c r="BC15" s="59"/>
    </row>
    <row r="16" spans="1:55" ht="8.25" customHeight="1">
      <c r="A16" s="10" t="s">
        <v>158</v>
      </c>
      <c r="B16" s="20" t="s">
        <v>21</v>
      </c>
      <c r="C16" s="20">
        <v>154</v>
      </c>
      <c r="D16" s="20">
        <v>0</v>
      </c>
      <c r="E16" s="20">
        <v>0</v>
      </c>
      <c r="F16" s="20">
        <v>0</v>
      </c>
      <c r="G16" s="20">
        <v>5517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5671</v>
      </c>
      <c r="AT16" s="20">
        <v>1</v>
      </c>
      <c r="AU16" s="20">
        <v>0</v>
      </c>
      <c r="AV16" s="20">
        <v>0</v>
      </c>
      <c r="AW16" s="20">
        <v>117</v>
      </c>
      <c r="AX16" s="20">
        <v>30</v>
      </c>
      <c r="AY16" s="20">
        <v>0</v>
      </c>
      <c r="AZ16" s="20">
        <v>148</v>
      </c>
      <c r="BA16" s="58">
        <v>5819</v>
      </c>
      <c r="BB16" s="53"/>
      <c r="BC16" s="59"/>
    </row>
    <row r="17" spans="1:55" ht="8.25" customHeight="1">
      <c r="A17" s="10" t="s">
        <v>159</v>
      </c>
      <c r="B17" s="20" t="s">
        <v>39</v>
      </c>
      <c r="C17" s="20">
        <v>1059</v>
      </c>
      <c r="D17" s="20">
        <v>0</v>
      </c>
      <c r="E17" s="20">
        <v>0</v>
      </c>
      <c r="F17" s="20">
        <v>0</v>
      </c>
      <c r="G17" s="20">
        <v>8502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3</v>
      </c>
      <c r="AH17" s="20">
        <v>0</v>
      </c>
      <c r="AI17" s="20">
        <v>631</v>
      </c>
      <c r="AJ17" s="20">
        <v>0</v>
      </c>
      <c r="AK17" s="20">
        <v>0</v>
      </c>
      <c r="AL17" s="20">
        <v>0</v>
      </c>
      <c r="AM17" s="20">
        <v>0</v>
      </c>
      <c r="AN17" s="20">
        <v>37</v>
      </c>
      <c r="AO17" s="20">
        <v>27</v>
      </c>
      <c r="AP17" s="20">
        <v>2</v>
      </c>
      <c r="AQ17" s="20">
        <v>14</v>
      </c>
      <c r="AR17" s="20">
        <v>10</v>
      </c>
      <c r="AS17" s="20">
        <v>10285</v>
      </c>
      <c r="AT17" s="20">
        <v>333</v>
      </c>
      <c r="AU17" s="20">
        <v>1</v>
      </c>
      <c r="AV17" s="20">
        <v>0</v>
      </c>
      <c r="AW17" s="20">
        <v>3798</v>
      </c>
      <c r="AX17" s="20">
        <v>28</v>
      </c>
      <c r="AY17" s="20">
        <v>0</v>
      </c>
      <c r="AZ17" s="20">
        <v>4160</v>
      </c>
      <c r="BA17" s="58">
        <v>14445</v>
      </c>
      <c r="BB17" s="53"/>
      <c r="BC17" s="59"/>
    </row>
    <row r="18" spans="1:55" ht="8.25" customHeight="1">
      <c r="A18" s="10" t="s">
        <v>160</v>
      </c>
      <c r="B18" s="20" t="s">
        <v>40</v>
      </c>
      <c r="C18" s="20">
        <v>2325</v>
      </c>
      <c r="D18" s="20">
        <v>0</v>
      </c>
      <c r="E18" s="20">
        <v>0</v>
      </c>
      <c r="F18" s="20">
        <v>1</v>
      </c>
      <c r="G18" s="20">
        <v>364</v>
      </c>
      <c r="H18" s="20">
        <v>6</v>
      </c>
      <c r="I18" s="20">
        <v>44</v>
      </c>
      <c r="J18" s="20">
        <v>8</v>
      </c>
      <c r="K18" s="20">
        <v>13</v>
      </c>
      <c r="L18" s="20">
        <v>2705</v>
      </c>
      <c r="M18" s="20">
        <v>2493</v>
      </c>
      <c r="N18" s="20">
        <v>0</v>
      </c>
      <c r="O18" s="20">
        <v>0</v>
      </c>
      <c r="P18" s="20">
        <v>1</v>
      </c>
      <c r="Q18" s="20">
        <v>122</v>
      </c>
      <c r="R18" s="20">
        <v>0</v>
      </c>
      <c r="S18" s="20">
        <v>0</v>
      </c>
      <c r="T18" s="20">
        <v>0</v>
      </c>
      <c r="U18" s="20">
        <v>848</v>
      </c>
      <c r="V18" s="20">
        <v>60</v>
      </c>
      <c r="W18" s="20">
        <v>554</v>
      </c>
      <c r="X18" s="20">
        <v>0</v>
      </c>
      <c r="Y18" s="20">
        <v>6</v>
      </c>
      <c r="Z18" s="20">
        <v>2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358</v>
      </c>
      <c r="AG18" s="20">
        <v>140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2</v>
      </c>
      <c r="AN18" s="20">
        <v>24</v>
      </c>
      <c r="AO18" s="20">
        <v>2</v>
      </c>
      <c r="AP18" s="20">
        <v>0</v>
      </c>
      <c r="AQ18" s="20">
        <v>0</v>
      </c>
      <c r="AR18" s="20">
        <v>0</v>
      </c>
      <c r="AS18" s="20">
        <v>10078</v>
      </c>
      <c r="AT18" s="20">
        <v>472</v>
      </c>
      <c r="AU18" s="20">
        <v>0</v>
      </c>
      <c r="AV18" s="20">
        <v>0</v>
      </c>
      <c r="AW18" s="20">
        <v>3709</v>
      </c>
      <c r="AX18" s="20">
        <v>1535</v>
      </c>
      <c r="AY18" s="20">
        <v>-164</v>
      </c>
      <c r="AZ18" s="20">
        <v>5552</v>
      </c>
      <c r="BA18" s="58">
        <v>15630</v>
      </c>
      <c r="BB18" s="53"/>
      <c r="BC18" s="59"/>
    </row>
    <row r="19" spans="1:55" ht="8.25" customHeight="1">
      <c r="A19" s="10" t="s">
        <v>161</v>
      </c>
      <c r="B19" s="20" t="s">
        <v>22</v>
      </c>
      <c r="C19" s="20">
        <v>286</v>
      </c>
      <c r="D19" s="20">
        <v>0</v>
      </c>
      <c r="E19" s="20">
        <v>0</v>
      </c>
      <c r="F19" s="20">
        <v>0</v>
      </c>
      <c r="G19" s="20">
        <v>715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325</v>
      </c>
      <c r="AJ19" s="20">
        <v>0</v>
      </c>
      <c r="AK19" s="20">
        <v>0</v>
      </c>
      <c r="AL19" s="20">
        <v>0</v>
      </c>
      <c r="AM19" s="20">
        <v>0</v>
      </c>
      <c r="AN19" s="20">
        <v>76</v>
      </c>
      <c r="AO19" s="20">
        <v>59</v>
      </c>
      <c r="AP19" s="20">
        <v>4</v>
      </c>
      <c r="AQ19" s="20">
        <v>30</v>
      </c>
      <c r="AR19" s="20">
        <v>14</v>
      </c>
      <c r="AS19" s="20">
        <v>1509</v>
      </c>
      <c r="AT19" s="20">
        <v>125</v>
      </c>
      <c r="AU19" s="20">
        <v>2</v>
      </c>
      <c r="AV19" s="20">
        <v>0</v>
      </c>
      <c r="AW19" s="20">
        <v>3754</v>
      </c>
      <c r="AX19" s="20">
        <v>0</v>
      </c>
      <c r="AY19" s="20">
        <v>0</v>
      </c>
      <c r="AZ19" s="20">
        <v>3881</v>
      </c>
      <c r="BA19" s="58">
        <v>5390</v>
      </c>
      <c r="BB19" s="53"/>
      <c r="BC19" s="59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2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4</v>
      </c>
      <c r="P20" s="20">
        <v>0</v>
      </c>
      <c r="Q20" s="20">
        <v>7</v>
      </c>
      <c r="R20" s="20">
        <v>0</v>
      </c>
      <c r="S20" s="20">
        <v>0</v>
      </c>
      <c r="T20" s="20">
        <v>0</v>
      </c>
      <c r="U20" s="20">
        <v>0</v>
      </c>
      <c r="V20" s="20">
        <v>1</v>
      </c>
      <c r="W20" s="20">
        <v>140</v>
      </c>
      <c r="X20" s="20">
        <v>54</v>
      </c>
      <c r="Y20" s="20">
        <v>0</v>
      </c>
      <c r="Z20" s="20">
        <v>0</v>
      </c>
      <c r="AA20" s="20">
        <v>0</v>
      </c>
      <c r="AB20" s="20">
        <v>0</v>
      </c>
      <c r="AC20" s="20">
        <v>8</v>
      </c>
      <c r="AD20" s="20">
        <v>0</v>
      </c>
      <c r="AE20" s="20">
        <v>747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1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964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964</v>
      </c>
      <c r="BB20" s="53"/>
      <c r="BC20" s="59"/>
    </row>
    <row r="21" spans="1:55" ht="8.25" customHeight="1">
      <c r="A21" s="4" t="s">
        <v>163</v>
      </c>
      <c r="B21" s="21" t="s">
        <v>41</v>
      </c>
      <c r="C21" s="21">
        <v>247</v>
      </c>
      <c r="D21" s="21">
        <v>320</v>
      </c>
      <c r="E21" s="21">
        <v>0</v>
      </c>
      <c r="F21" s="21">
        <v>292</v>
      </c>
      <c r="G21" s="21">
        <v>219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3</v>
      </c>
      <c r="N21" s="21">
        <v>0</v>
      </c>
      <c r="O21" s="21">
        <v>0</v>
      </c>
      <c r="P21" s="21">
        <v>152</v>
      </c>
      <c r="Q21" s="21">
        <v>1529</v>
      </c>
      <c r="R21" s="21">
        <v>0</v>
      </c>
      <c r="S21" s="21">
        <v>0</v>
      </c>
      <c r="T21" s="21">
        <v>91</v>
      </c>
      <c r="U21" s="21">
        <v>0</v>
      </c>
      <c r="V21" s="21">
        <v>3956</v>
      </c>
      <c r="W21" s="21">
        <v>395</v>
      </c>
      <c r="X21" s="21">
        <v>224</v>
      </c>
      <c r="Y21" s="21">
        <v>1</v>
      </c>
      <c r="Z21" s="21">
        <v>24</v>
      </c>
      <c r="AA21" s="21">
        <v>37</v>
      </c>
      <c r="AB21" s="21">
        <v>0</v>
      </c>
      <c r="AC21" s="21">
        <v>27</v>
      </c>
      <c r="AD21" s="21">
        <v>0</v>
      </c>
      <c r="AE21" s="21">
        <v>259</v>
      </c>
      <c r="AF21" s="21">
        <v>4509</v>
      </c>
      <c r="AG21" s="21">
        <v>43</v>
      </c>
      <c r="AH21" s="21">
        <v>4</v>
      </c>
      <c r="AI21" s="21">
        <v>0</v>
      </c>
      <c r="AJ21" s="21">
        <v>0</v>
      </c>
      <c r="AK21" s="21">
        <v>0</v>
      </c>
      <c r="AL21" s="21">
        <v>142</v>
      </c>
      <c r="AM21" s="21">
        <v>0</v>
      </c>
      <c r="AN21" s="21">
        <v>49</v>
      </c>
      <c r="AO21" s="21">
        <v>13</v>
      </c>
      <c r="AP21" s="21">
        <v>0</v>
      </c>
      <c r="AQ21" s="21">
        <v>2</v>
      </c>
      <c r="AR21" s="21">
        <v>1</v>
      </c>
      <c r="AS21" s="20">
        <v>12539</v>
      </c>
      <c r="AT21" s="21">
        <v>860</v>
      </c>
      <c r="AU21" s="21">
        <v>0</v>
      </c>
      <c r="AV21" s="21">
        <v>0</v>
      </c>
      <c r="AW21" s="21">
        <v>0</v>
      </c>
      <c r="AX21" s="21">
        <v>0</v>
      </c>
      <c r="AY21" s="21">
        <v>-505</v>
      </c>
      <c r="AZ21" s="20">
        <v>355</v>
      </c>
      <c r="BA21" s="58">
        <v>12894</v>
      </c>
      <c r="BB21" s="53"/>
      <c r="BC21" s="59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6432</v>
      </c>
      <c r="E22" s="21">
        <v>88</v>
      </c>
      <c r="F22" s="21">
        <v>8</v>
      </c>
      <c r="G22" s="21">
        <v>271</v>
      </c>
      <c r="H22" s="21">
        <v>0</v>
      </c>
      <c r="I22" s="21">
        <v>72</v>
      </c>
      <c r="J22" s="21">
        <v>0</v>
      </c>
      <c r="K22" s="21">
        <v>0</v>
      </c>
      <c r="L22" s="21">
        <v>14</v>
      </c>
      <c r="M22" s="21">
        <v>220</v>
      </c>
      <c r="N22" s="21">
        <v>0</v>
      </c>
      <c r="O22" s="21">
        <v>61328</v>
      </c>
      <c r="P22" s="21">
        <v>0</v>
      </c>
      <c r="Q22" s="21">
        <v>532</v>
      </c>
      <c r="R22" s="21">
        <v>15</v>
      </c>
      <c r="S22" s="21">
        <v>10</v>
      </c>
      <c r="T22" s="21">
        <v>38</v>
      </c>
      <c r="U22" s="21">
        <v>36</v>
      </c>
      <c r="V22" s="21">
        <v>125</v>
      </c>
      <c r="W22" s="21">
        <v>163</v>
      </c>
      <c r="X22" s="21">
        <v>114</v>
      </c>
      <c r="Y22" s="21">
        <v>116</v>
      </c>
      <c r="Z22" s="21">
        <v>10</v>
      </c>
      <c r="AA22" s="21">
        <v>10</v>
      </c>
      <c r="AB22" s="21">
        <v>45</v>
      </c>
      <c r="AC22" s="21">
        <v>79</v>
      </c>
      <c r="AD22" s="21">
        <v>0</v>
      </c>
      <c r="AE22" s="21">
        <v>3403</v>
      </c>
      <c r="AF22" s="21">
        <v>0</v>
      </c>
      <c r="AG22" s="21">
        <v>1</v>
      </c>
      <c r="AH22" s="21">
        <v>0</v>
      </c>
      <c r="AI22" s="21">
        <v>0</v>
      </c>
      <c r="AJ22" s="21">
        <v>3</v>
      </c>
      <c r="AK22" s="21">
        <v>0</v>
      </c>
      <c r="AL22" s="21">
        <v>0</v>
      </c>
      <c r="AM22" s="21">
        <v>31</v>
      </c>
      <c r="AN22" s="21">
        <v>0</v>
      </c>
      <c r="AO22" s="21">
        <v>0</v>
      </c>
      <c r="AP22" s="21">
        <v>2</v>
      </c>
      <c r="AQ22" s="21">
        <v>0</v>
      </c>
      <c r="AR22" s="21">
        <v>0</v>
      </c>
      <c r="AS22" s="20">
        <v>73166</v>
      </c>
      <c r="AT22" s="21">
        <v>28627</v>
      </c>
      <c r="AU22" s="21">
        <v>0</v>
      </c>
      <c r="AV22" s="21">
        <v>0</v>
      </c>
      <c r="AW22" s="21">
        <v>0</v>
      </c>
      <c r="AX22" s="21">
        <v>8532</v>
      </c>
      <c r="AY22" s="21">
        <v>-488</v>
      </c>
      <c r="AZ22" s="20">
        <v>36671</v>
      </c>
      <c r="BA22" s="58">
        <v>109837</v>
      </c>
      <c r="BB22" s="53"/>
      <c r="BC22" s="59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708</v>
      </c>
      <c r="F23" s="21">
        <v>16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92</v>
      </c>
      <c r="W23" s="21">
        <v>9231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4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10051</v>
      </c>
      <c r="AT23" s="21">
        <v>46404</v>
      </c>
      <c r="AU23" s="21">
        <v>0</v>
      </c>
      <c r="AV23" s="21">
        <v>0</v>
      </c>
      <c r="AW23" s="21">
        <v>0</v>
      </c>
      <c r="AX23" s="21">
        <v>0</v>
      </c>
      <c r="AY23" s="21">
        <v>-250</v>
      </c>
      <c r="AZ23" s="20">
        <v>46154</v>
      </c>
      <c r="BA23" s="58">
        <v>56205</v>
      </c>
      <c r="BB23" s="53"/>
      <c r="BC23" s="59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31</v>
      </c>
      <c r="E24" s="21">
        <v>6</v>
      </c>
      <c r="F24" s="21">
        <v>432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26</v>
      </c>
      <c r="W24" s="21">
        <v>1251</v>
      </c>
      <c r="X24" s="21">
        <v>4520</v>
      </c>
      <c r="Y24" s="21">
        <v>0</v>
      </c>
      <c r="Z24" s="21">
        <v>0</v>
      </c>
      <c r="AA24" s="21">
        <v>0</v>
      </c>
      <c r="AB24" s="21">
        <v>0</v>
      </c>
      <c r="AC24" s="21">
        <v>9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1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6276</v>
      </c>
      <c r="AT24" s="21">
        <v>3380</v>
      </c>
      <c r="AU24" s="21">
        <v>0</v>
      </c>
      <c r="AV24" s="21">
        <v>0</v>
      </c>
      <c r="AW24" s="21">
        <v>0</v>
      </c>
      <c r="AX24" s="21">
        <v>0</v>
      </c>
      <c r="AY24" s="21">
        <v>459</v>
      </c>
      <c r="AZ24" s="20">
        <v>3839</v>
      </c>
      <c r="BA24" s="58">
        <v>10115</v>
      </c>
      <c r="BB24" s="53"/>
      <c r="BC24" s="59"/>
    </row>
    <row r="25" spans="1:55" ht="8.25" customHeight="1">
      <c r="A25" s="5" t="s">
        <v>167</v>
      </c>
      <c r="B25" s="21" t="s">
        <v>44</v>
      </c>
      <c r="C25" s="21">
        <v>865</v>
      </c>
      <c r="D25" s="21">
        <v>0</v>
      </c>
      <c r="E25" s="21">
        <v>0</v>
      </c>
      <c r="F25" s="21">
        <v>0</v>
      </c>
      <c r="G25" s="21">
        <v>1399</v>
      </c>
      <c r="H25" s="21">
        <v>0</v>
      </c>
      <c r="I25" s="21">
        <v>0</v>
      </c>
      <c r="J25" s="21">
        <v>0</v>
      </c>
      <c r="K25" s="21">
        <v>1909</v>
      </c>
      <c r="L25" s="21">
        <v>0</v>
      </c>
      <c r="M25" s="21">
        <v>0</v>
      </c>
      <c r="N25" s="21">
        <v>0</v>
      </c>
      <c r="O25" s="21">
        <v>0</v>
      </c>
      <c r="P25" s="21">
        <v>323</v>
      </c>
      <c r="Q25" s="21">
        <v>0</v>
      </c>
      <c r="R25" s="21">
        <v>0</v>
      </c>
      <c r="S25" s="21">
        <v>664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24</v>
      </c>
      <c r="Z25" s="21">
        <v>1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4661</v>
      </c>
      <c r="AJ25" s="21">
        <v>0</v>
      </c>
      <c r="AK25" s="21">
        <v>0</v>
      </c>
      <c r="AL25" s="21">
        <v>0</v>
      </c>
      <c r="AM25" s="21">
        <v>85</v>
      </c>
      <c r="AN25" s="21">
        <v>843</v>
      </c>
      <c r="AO25" s="21">
        <v>666</v>
      </c>
      <c r="AP25" s="21">
        <v>64</v>
      </c>
      <c r="AQ25" s="21">
        <v>330</v>
      </c>
      <c r="AR25" s="21">
        <v>174</v>
      </c>
      <c r="AS25" s="20">
        <v>12008</v>
      </c>
      <c r="AT25" s="21">
        <v>10994</v>
      </c>
      <c r="AU25" s="21">
        <v>21</v>
      </c>
      <c r="AV25" s="21">
        <v>0</v>
      </c>
      <c r="AW25" s="21">
        <v>40692</v>
      </c>
      <c r="AX25" s="21">
        <v>0</v>
      </c>
      <c r="AY25" s="21">
        <v>921</v>
      </c>
      <c r="AZ25" s="20">
        <v>52628</v>
      </c>
      <c r="BA25" s="58">
        <v>64636</v>
      </c>
      <c r="BB25" s="53"/>
      <c r="BC25" s="59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2527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369</v>
      </c>
      <c r="AJ26" s="20">
        <v>0</v>
      </c>
      <c r="AK26" s="20">
        <v>0</v>
      </c>
      <c r="AL26" s="20">
        <v>0</v>
      </c>
      <c r="AM26" s="20">
        <v>0</v>
      </c>
      <c r="AN26" s="20">
        <v>21</v>
      </c>
      <c r="AO26" s="20">
        <v>16</v>
      </c>
      <c r="AP26" s="20">
        <v>1</v>
      </c>
      <c r="AQ26" s="20">
        <v>8</v>
      </c>
      <c r="AR26" s="20">
        <v>19</v>
      </c>
      <c r="AS26" s="20">
        <v>2961</v>
      </c>
      <c r="AT26" s="20">
        <v>2113</v>
      </c>
      <c r="AU26" s="20">
        <v>1</v>
      </c>
      <c r="AV26" s="20">
        <v>0</v>
      </c>
      <c r="AW26" s="20">
        <v>2925</v>
      </c>
      <c r="AX26" s="20">
        <v>0</v>
      </c>
      <c r="AY26" s="20">
        <v>138</v>
      </c>
      <c r="AZ26" s="20">
        <v>5177</v>
      </c>
      <c r="BA26" s="58">
        <v>8138</v>
      </c>
      <c r="BB26" s="53"/>
      <c r="BC26" s="59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1059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161</v>
      </c>
      <c r="AH27" s="20">
        <v>0</v>
      </c>
      <c r="AI27" s="20">
        <v>1077</v>
      </c>
      <c r="AJ27" s="20">
        <v>0</v>
      </c>
      <c r="AK27" s="20">
        <v>0</v>
      </c>
      <c r="AL27" s="20">
        <v>0</v>
      </c>
      <c r="AM27" s="20">
        <v>28</v>
      </c>
      <c r="AN27" s="20">
        <v>181</v>
      </c>
      <c r="AO27" s="20">
        <v>144</v>
      </c>
      <c r="AP27" s="20">
        <v>14</v>
      </c>
      <c r="AQ27" s="20">
        <v>67</v>
      </c>
      <c r="AR27" s="20">
        <v>46</v>
      </c>
      <c r="AS27" s="20">
        <v>2777</v>
      </c>
      <c r="AT27" s="20">
        <v>11650</v>
      </c>
      <c r="AU27" s="20">
        <v>5</v>
      </c>
      <c r="AV27" s="20">
        <v>0</v>
      </c>
      <c r="AW27" s="20">
        <v>10272</v>
      </c>
      <c r="AX27" s="20">
        <v>0</v>
      </c>
      <c r="AY27" s="20">
        <v>67</v>
      </c>
      <c r="AZ27" s="20">
        <v>21994</v>
      </c>
      <c r="BA27" s="58">
        <v>24771</v>
      </c>
      <c r="BB27" s="53"/>
      <c r="BC27" s="59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11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271</v>
      </c>
      <c r="AJ28" s="20">
        <v>0</v>
      </c>
      <c r="AK28" s="20">
        <v>0</v>
      </c>
      <c r="AL28" s="20">
        <v>0</v>
      </c>
      <c r="AM28" s="20">
        <v>6</v>
      </c>
      <c r="AN28" s="20">
        <v>35</v>
      </c>
      <c r="AO28" s="20">
        <v>27</v>
      </c>
      <c r="AP28" s="20">
        <v>2</v>
      </c>
      <c r="AQ28" s="20">
        <v>16</v>
      </c>
      <c r="AR28" s="20">
        <v>7</v>
      </c>
      <c r="AS28" s="20">
        <v>375</v>
      </c>
      <c r="AT28" s="20">
        <v>360</v>
      </c>
      <c r="AU28" s="20">
        <v>1</v>
      </c>
      <c r="AV28" s="20">
        <v>0</v>
      </c>
      <c r="AW28" s="20">
        <v>1903</v>
      </c>
      <c r="AX28" s="20">
        <v>0</v>
      </c>
      <c r="AY28" s="20">
        <v>87</v>
      </c>
      <c r="AZ28" s="20">
        <v>2351</v>
      </c>
      <c r="BA28" s="58">
        <v>2726</v>
      </c>
      <c r="BB28" s="53"/>
      <c r="BC28" s="59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4509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235</v>
      </c>
      <c r="AJ29" s="20">
        <v>0</v>
      </c>
      <c r="AK29" s="20">
        <v>0</v>
      </c>
      <c r="AL29" s="20">
        <v>0</v>
      </c>
      <c r="AM29" s="20">
        <v>4</v>
      </c>
      <c r="AN29" s="20">
        <v>427</v>
      </c>
      <c r="AO29" s="20">
        <v>187</v>
      </c>
      <c r="AP29" s="20">
        <v>19</v>
      </c>
      <c r="AQ29" s="20">
        <v>91</v>
      </c>
      <c r="AR29" s="20">
        <v>74</v>
      </c>
      <c r="AS29" s="20">
        <v>5546</v>
      </c>
      <c r="AT29" s="20">
        <v>0</v>
      </c>
      <c r="AU29" s="20">
        <v>7</v>
      </c>
      <c r="AV29" s="20">
        <v>0</v>
      </c>
      <c r="AW29" s="20">
        <v>7024</v>
      </c>
      <c r="AX29" s="20">
        <v>0</v>
      </c>
      <c r="AY29" s="20">
        <v>79</v>
      </c>
      <c r="AZ29" s="20">
        <v>7110</v>
      </c>
      <c r="BA29" s="58">
        <v>12656</v>
      </c>
      <c r="BB29" s="53"/>
      <c r="BC29" s="59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3143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2</v>
      </c>
      <c r="S30" s="20">
        <v>0</v>
      </c>
      <c r="T30" s="20">
        <v>8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9</v>
      </c>
      <c r="AH30" s="20">
        <v>0</v>
      </c>
      <c r="AI30" s="20">
        <v>584</v>
      </c>
      <c r="AJ30" s="20">
        <v>0</v>
      </c>
      <c r="AK30" s="20">
        <v>0</v>
      </c>
      <c r="AL30" s="20">
        <v>0</v>
      </c>
      <c r="AM30" s="20">
        <v>36</v>
      </c>
      <c r="AN30" s="20">
        <v>119</v>
      </c>
      <c r="AO30" s="20">
        <v>92</v>
      </c>
      <c r="AP30" s="20">
        <v>8</v>
      </c>
      <c r="AQ30" s="20">
        <v>43</v>
      </c>
      <c r="AR30" s="20">
        <v>39</v>
      </c>
      <c r="AS30" s="20">
        <v>4083</v>
      </c>
      <c r="AT30" s="20">
        <v>278</v>
      </c>
      <c r="AU30" s="20">
        <v>2</v>
      </c>
      <c r="AV30" s="20">
        <v>0</v>
      </c>
      <c r="AW30" s="20">
        <v>21523</v>
      </c>
      <c r="AX30" s="20">
        <v>0</v>
      </c>
      <c r="AY30" s="20">
        <v>677</v>
      </c>
      <c r="AZ30" s="20">
        <v>22480</v>
      </c>
      <c r="BA30" s="58">
        <v>26563</v>
      </c>
      <c r="BB30" s="53"/>
      <c r="BC30" s="59"/>
    </row>
    <row r="31" spans="1:55" ht="8.25" customHeight="1">
      <c r="A31" s="6" t="s">
        <v>173</v>
      </c>
      <c r="B31" s="21" t="s">
        <v>30</v>
      </c>
      <c r="C31" s="21">
        <v>75</v>
      </c>
      <c r="D31" s="21">
        <v>0</v>
      </c>
      <c r="E31" s="21">
        <v>0</v>
      </c>
      <c r="F31" s="21">
        <v>0</v>
      </c>
      <c r="G31" s="21">
        <v>5825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523</v>
      </c>
      <c r="Q31" s="21">
        <v>0</v>
      </c>
      <c r="R31" s="21">
        <v>1</v>
      </c>
      <c r="S31" s="21">
        <v>0</v>
      </c>
      <c r="T31" s="21">
        <v>416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8</v>
      </c>
      <c r="AH31" s="21">
        <v>0</v>
      </c>
      <c r="AI31" s="21">
        <v>473</v>
      </c>
      <c r="AJ31" s="21">
        <v>0</v>
      </c>
      <c r="AK31" s="21">
        <v>2</v>
      </c>
      <c r="AL31" s="21">
        <v>0</v>
      </c>
      <c r="AM31" s="21">
        <v>8</v>
      </c>
      <c r="AN31" s="21">
        <v>63</v>
      </c>
      <c r="AO31" s="21">
        <v>47</v>
      </c>
      <c r="AP31" s="21">
        <v>4</v>
      </c>
      <c r="AQ31" s="21">
        <v>25</v>
      </c>
      <c r="AR31" s="21">
        <v>18</v>
      </c>
      <c r="AS31" s="20">
        <v>7488</v>
      </c>
      <c r="AT31" s="21">
        <v>21789</v>
      </c>
      <c r="AU31" s="21">
        <v>1</v>
      </c>
      <c r="AV31" s="21">
        <v>0</v>
      </c>
      <c r="AW31" s="21">
        <v>3942</v>
      </c>
      <c r="AX31" s="21">
        <v>0</v>
      </c>
      <c r="AY31" s="21">
        <v>753</v>
      </c>
      <c r="AZ31" s="20">
        <v>26485</v>
      </c>
      <c r="BA31" s="58">
        <v>33973</v>
      </c>
      <c r="BB31" s="53"/>
      <c r="BC31" s="59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953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7</v>
      </c>
      <c r="AI32" s="22">
        <v>280</v>
      </c>
      <c r="AJ32" s="22">
        <v>0</v>
      </c>
      <c r="AK32" s="22">
        <v>0</v>
      </c>
      <c r="AL32" s="22">
        <v>0</v>
      </c>
      <c r="AM32" s="22">
        <v>5</v>
      </c>
      <c r="AN32" s="22">
        <v>239</v>
      </c>
      <c r="AO32" s="22">
        <v>189</v>
      </c>
      <c r="AP32" s="22">
        <v>14</v>
      </c>
      <c r="AQ32" s="22">
        <v>94</v>
      </c>
      <c r="AR32" s="22">
        <v>34</v>
      </c>
      <c r="AS32" s="20">
        <v>1815</v>
      </c>
      <c r="AT32" s="22">
        <v>4405</v>
      </c>
      <c r="AU32" s="22">
        <v>6</v>
      </c>
      <c r="AV32" s="22">
        <v>0</v>
      </c>
      <c r="AW32" s="22">
        <v>8537</v>
      </c>
      <c r="AX32" s="22">
        <v>0</v>
      </c>
      <c r="AY32" s="22">
        <v>212</v>
      </c>
      <c r="AZ32" s="20">
        <v>13160</v>
      </c>
      <c r="BA32" s="58">
        <v>14975</v>
      </c>
      <c r="BB32" s="53"/>
      <c r="BC32" s="59"/>
    </row>
    <row r="33" spans="1:55" ht="8.25" customHeight="1">
      <c r="A33" s="6" t="s">
        <v>175</v>
      </c>
      <c r="B33" s="21" t="s">
        <v>47</v>
      </c>
      <c r="C33" s="21">
        <v>857</v>
      </c>
      <c r="D33" s="21">
        <v>0</v>
      </c>
      <c r="E33" s="21">
        <v>0</v>
      </c>
      <c r="F33" s="21">
        <v>0</v>
      </c>
      <c r="G33" s="21">
        <v>11413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1485</v>
      </c>
      <c r="Q33" s="21">
        <v>1</v>
      </c>
      <c r="R33" s="21">
        <v>0</v>
      </c>
      <c r="S33" s="21">
        <v>491</v>
      </c>
      <c r="T33" s="21">
        <v>98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4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192</v>
      </c>
      <c r="AH33" s="21">
        <v>0</v>
      </c>
      <c r="AI33" s="21">
        <v>1033</v>
      </c>
      <c r="AJ33" s="21">
        <v>0</v>
      </c>
      <c r="AK33" s="21">
        <v>0</v>
      </c>
      <c r="AL33" s="21">
        <v>0</v>
      </c>
      <c r="AM33" s="21">
        <v>15</v>
      </c>
      <c r="AN33" s="21">
        <v>96</v>
      </c>
      <c r="AO33" s="21">
        <v>74</v>
      </c>
      <c r="AP33" s="21">
        <v>6</v>
      </c>
      <c r="AQ33" s="21">
        <v>36</v>
      </c>
      <c r="AR33" s="21">
        <v>22</v>
      </c>
      <c r="AS33" s="20">
        <v>15823</v>
      </c>
      <c r="AT33" s="21">
        <v>10779</v>
      </c>
      <c r="AU33" s="21">
        <v>2</v>
      </c>
      <c r="AV33" s="21">
        <v>0</v>
      </c>
      <c r="AW33" s="21">
        <v>10251</v>
      </c>
      <c r="AX33" s="21">
        <v>0</v>
      </c>
      <c r="AY33" s="21">
        <v>974</v>
      </c>
      <c r="AZ33" s="20">
        <v>22006</v>
      </c>
      <c r="BA33" s="58">
        <v>37829</v>
      </c>
      <c r="BB33" s="53"/>
      <c r="BC33" s="59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105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68</v>
      </c>
      <c r="AH34" s="21">
        <v>24</v>
      </c>
      <c r="AI34" s="21">
        <v>789</v>
      </c>
      <c r="AJ34" s="21">
        <v>0</v>
      </c>
      <c r="AK34" s="21">
        <v>109</v>
      </c>
      <c r="AL34" s="21">
        <v>7</v>
      </c>
      <c r="AM34" s="21">
        <v>19</v>
      </c>
      <c r="AN34" s="21">
        <v>54</v>
      </c>
      <c r="AO34" s="21">
        <v>45</v>
      </c>
      <c r="AP34" s="21">
        <v>4</v>
      </c>
      <c r="AQ34" s="21">
        <v>24</v>
      </c>
      <c r="AR34" s="21">
        <v>30</v>
      </c>
      <c r="AS34" s="20">
        <v>1278</v>
      </c>
      <c r="AT34" s="21">
        <v>979</v>
      </c>
      <c r="AU34" s="21">
        <v>1</v>
      </c>
      <c r="AV34" s="21">
        <v>0</v>
      </c>
      <c r="AW34" s="21">
        <v>3981</v>
      </c>
      <c r="AX34" s="21">
        <v>0</v>
      </c>
      <c r="AY34" s="21">
        <v>149</v>
      </c>
      <c r="AZ34" s="20">
        <v>5110</v>
      </c>
      <c r="BA34" s="58">
        <v>6388</v>
      </c>
      <c r="BB34" s="53"/>
      <c r="BC34" s="59"/>
    </row>
    <row r="35" spans="1:55" ht="8.25" customHeight="1">
      <c r="A35" s="7" t="s">
        <v>177</v>
      </c>
      <c r="B35" s="21" t="s">
        <v>24</v>
      </c>
      <c r="C35" s="21">
        <v>31</v>
      </c>
      <c r="D35" s="21">
        <v>0</v>
      </c>
      <c r="E35" s="21">
        <v>0</v>
      </c>
      <c r="F35" s="21">
        <v>0</v>
      </c>
      <c r="G35" s="21">
        <v>210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650</v>
      </c>
      <c r="AJ35" s="21">
        <v>0</v>
      </c>
      <c r="AK35" s="21">
        <v>0</v>
      </c>
      <c r="AL35" s="21">
        <v>0</v>
      </c>
      <c r="AM35" s="21">
        <v>21</v>
      </c>
      <c r="AN35" s="21">
        <v>199</v>
      </c>
      <c r="AO35" s="21">
        <v>160</v>
      </c>
      <c r="AP35" s="21">
        <v>16</v>
      </c>
      <c r="AQ35" s="21">
        <v>76</v>
      </c>
      <c r="AR35" s="21">
        <v>50</v>
      </c>
      <c r="AS35" s="20">
        <v>1413</v>
      </c>
      <c r="AT35" s="21">
        <v>287</v>
      </c>
      <c r="AU35" s="21">
        <v>8</v>
      </c>
      <c r="AV35" s="21">
        <v>0</v>
      </c>
      <c r="AW35" s="21">
        <v>7968</v>
      </c>
      <c r="AX35" s="21">
        <v>0</v>
      </c>
      <c r="AY35" s="21">
        <v>390</v>
      </c>
      <c r="AZ35" s="20">
        <v>8653</v>
      </c>
      <c r="BA35" s="58">
        <v>10066</v>
      </c>
      <c r="BB35" s="53"/>
      <c r="BC35" s="59"/>
    </row>
    <row r="36" spans="1:55" ht="8.25" customHeight="1">
      <c r="A36" s="12" t="s">
        <v>178</v>
      </c>
      <c r="B36" s="20" t="s">
        <v>129</v>
      </c>
      <c r="C36" s="20">
        <v>6210</v>
      </c>
      <c r="D36" s="20">
        <v>0</v>
      </c>
      <c r="E36" s="20">
        <v>3</v>
      </c>
      <c r="F36" s="20">
        <v>17</v>
      </c>
      <c r="G36" s="20">
        <v>11370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410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243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1449</v>
      </c>
      <c r="AH36" s="20">
        <v>0</v>
      </c>
      <c r="AI36" s="20">
        <v>840</v>
      </c>
      <c r="AJ36" s="20">
        <v>0</v>
      </c>
      <c r="AK36" s="20">
        <v>0</v>
      </c>
      <c r="AL36" s="20">
        <v>0</v>
      </c>
      <c r="AM36" s="20">
        <v>426</v>
      </c>
      <c r="AN36" s="20">
        <v>100</v>
      </c>
      <c r="AO36" s="20">
        <v>76</v>
      </c>
      <c r="AP36" s="20">
        <v>3</v>
      </c>
      <c r="AQ36" s="20">
        <v>22</v>
      </c>
      <c r="AR36" s="20">
        <v>15</v>
      </c>
      <c r="AS36" s="20">
        <v>21184</v>
      </c>
      <c r="AT36" s="20">
        <v>600</v>
      </c>
      <c r="AU36" s="20">
        <v>1</v>
      </c>
      <c r="AV36" s="20">
        <v>0</v>
      </c>
      <c r="AW36" s="20">
        <v>13915</v>
      </c>
      <c r="AX36" s="20">
        <v>0</v>
      </c>
      <c r="AY36" s="20">
        <v>1667</v>
      </c>
      <c r="AZ36" s="20">
        <v>16183</v>
      </c>
      <c r="BA36" s="58">
        <v>37367</v>
      </c>
      <c r="BB36" s="53"/>
      <c r="BC36" s="59"/>
    </row>
    <row r="37" spans="1:55" ht="8.25" customHeight="1">
      <c r="A37" s="12" t="s">
        <v>179</v>
      </c>
      <c r="B37" s="20" t="s">
        <v>25</v>
      </c>
      <c r="C37" s="20">
        <v>64</v>
      </c>
      <c r="D37" s="20">
        <v>0</v>
      </c>
      <c r="E37" s="20">
        <v>0</v>
      </c>
      <c r="F37" s="20">
        <v>0</v>
      </c>
      <c r="G37" s="20">
        <v>3909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2</v>
      </c>
      <c r="S37" s="20">
        <v>0</v>
      </c>
      <c r="T37" s="20">
        <v>8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1</v>
      </c>
      <c r="AD37" s="20">
        <v>0</v>
      </c>
      <c r="AE37" s="20">
        <v>0</v>
      </c>
      <c r="AF37" s="20">
        <v>0</v>
      </c>
      <c r="AG37" s="20">
        <v>117</v>
      </c>
      <c r="AH37" s="20">
        <v>9</v>
      </c>
      <c r="AI37" s="20">
        <v>1795</v>
      </c>
      <c r="AJ37" s="20">
        <v>11</v>
      </c>
      <c r="AK37" s="20">
        <v>2</v>
      </c>
      <c r="AL37" s="20">
        <v>0</v>
      </c>
      <c r="AM37" s="20">
        <v>49</v>
      </c>
      <c r="AN37" s="20">
        <v>466</v>
      </c>
      <c r="AO37" s="20">
        <v>560</v>
      </c>
      <c r="AP37" s="20">
        <v>57</v>
      </c>
      <c r="AQ37" s="20">
        <v>806</v>
      </c>
      <c r="AR37" s="20">
        <v>241</v>
      </c>
      <c r="AS37" s="20">
        <v>8097</v>
      </c>
      <c r="AT37" s="20">
        <v>2670</v>
      </c>
      <c r="AU37" s="20">
        <v>11</v>
      </c>
      <c r="AV37" s="20">
        <v>0</v>
      </c>
      <c r="AW37" s="20">
        <v>47458</v>
      </c>
      <c r="AX37" s="20">
        <v>0</v>
      </c>
      <c r="AY37" s="20">
        <v>985</v>
      </c>
      <c r="AZ37" s="20">
        <v>51124</v>
      </c>
      <c r="BA37" s="58">
        <v>59221</v>
      </c>
      <c r="BB37" s="53"/>
      <c r="BC37" s="59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6875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14</v>
      </c>
      <c r="AH38" s="20">
        <v>14</v>
      </c>
      <c r="AI38" s="20">
        <v>15638</v>
      </c>
      <c r="AJ38" s="20">
        <v>0</v>
      </c>
      <c r="AK38" s="20">
        <v>103</v>
      </c>
      <c r="AL38" s="20">
        <v>0</v>
      </c>
      <c r="AM38" s="20">
        <v>31</v>
      </c>
      <c r="AN38" s="20">
        <v>80</v>
      </c>
      <c r="AO38" s="20">
        <v>60</v>
      </c>
      <c r="AP38" s="20">
        <v>6</v>
      </c>
      <c r="AQ38" s="20">
        <v>29</v>
      </c>
      <c r="AR38" s="20">
        <v>115</v>
      </c>
      <c r="AS38" s="20">
        <v>22965</v>
      </c>
      <c r="AT38" s="20">
        <v>1603</v>
      </c>
      <c r="AU38" s="20">
        <v>1</v>
      </c>
      <c r="AV38" s="20">
        <v>0</v>
      </c>
      <c r="AW38" s="20">
        <v>28627</v>
      </c>
      <c r="AX38" s="20">
        <v>0</v>
      </c>
      <c r="AY38" s="20">
        <v>1080</v>
      </c>
      <c r="AZ38" s="20">
        <v>31311</v>
      </c>
      <c r="BA38" s="58">
        <v>54276</v>
      </c>
      <c r="BB38" s="53"/>
      <c r="BC38" s="59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1278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1278</v>
      </c>
      <c r="AT39" s="20">
        <v>4754</v>
      </c>
      <c r="AU39" s="20">
        <v>0</v>
      </c>
      <c r="AV39" s="20">
        <v>0</v>
      </c>
      <c r="AW39" s="20">
        <v>7381</v>
      </c>
      <c r="AX39" s="20">
        <v>0</v>
      </c>
      <c r="AY39" s="20">
        <v>-12</v>
      </c>
      <c r="AZ39" s="20">
        <v>12123</v>
      </c>
      <c r="BA39" s="58">
        <v>13401</v>
      </c>
      <c r="BB39" s="53"/>
      <c r="BC39" s="59"/>
    </row>
    <row r="40" spans="1:55" ht="8.25" customHeight="1">
      <c r="A40" s="13" t="s">
        <v>182</v>
      </c>
      <c r="B40" s="20" t="s">
        <v>32</v>
      </c>
      <c r="C40" s="20">
        <v>51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4345</v>
      </c>
      <c r="J40" s="20">
        <v>2669</v>
      </c>
      <c r="K40" s="20">
        <v>35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83</v>
      </c>
      <c r="S40" s="20">
        <v>0</v>
      </c>
      <c r="T40" s="20">
        <v>0</v>
      </c>
      <c r="U40" s="20">
        <v>48</v>
      </c>
      <c r="V40" s="20">
        <v>0</v>
      </c>
      <c r="W40" s="20">
        <v>0</v>
      </c>
      <c r="X40" s="20">
        <v>0</v>
      </c>
      <c r="Y40" s="20">
        <v>12</v>
      </c>
      <c r="Z40" s="20">
        <v>52</v>
      </c>
      <c r="AA40" s="20">
        <v>0</v>
      </c>
      <c r="AB40" s="20">
        <v>0</v>
      </c>
      <c r="AC40" s="20">
        <v>0</v>
      </c>
      <c r="AD40" s="20">
        <v>1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2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7298</v>
      </c>
      <c r="AT40" s="20">
        <v>199</v>
      </c>
      <c r="AU40" s="20">
        <v>0</v>
      </c>
      <c r="AV40" s="20">
        <v>0</v>
      </c>
      <c r="AW40" s="20">
        <v>36</v>
      </c>
      <c r="AX40" s="20">
        <v>0</v>
      </c>
      <c r="AY40" s="20">
        <v>387</v>
      </c>
      <c r="AZ40" s="20">
        <v>622</v>
      </c>
      <c r="BA40" s="58">
        <v>7920</v>
      </c>
      <c r="BB40" s="53"/>
      <c r="BC40" s="59"/>
    </row>
    <row r="41" spans="1:55" ht="8.25" customHeight="1">
      <c r="A41" s="6" t="s">
        <v>183</v>
      </c>
      <c r="B41" s="21" t="s">
        <v>130</v>
      </c>
      <c r="C41" s="21">
        <v>401</v>
      </c>
      <c r="D41" s="21">
        <v>61</v>
      </c>
      <c r="E41" s="21">
        <v>0</v>
      </c>
      <c r="F41" s="21">
        <v>154</v>
      </c>
      <c r="G41" s="21">
        <v>215</v>
      </c>
      <c r="H41" s="21">
        <v>0</v>
      </c>
      <c r="I41" s="21">
        <v>3949</v>
      </c>
      <c r="J41" s="21">
        <v>7368</v>
      </c>
      <c r="K41" s="21">
        <v>1841</v>
      </c>
      <c r="L41" s="21">
        <v>0</v>
      </c>
      <c r="M41" s="21">
        <v>78</v>
      </c>
      <c r="N41" s="21">
        <v>0</v>
      </c>
      <c r="O41" s="21">
        <v>0</v>
      </c>
      <c r="P41" s="21">
        <v>0</v>
      </c>
      <c r="Q41" s="21">
        <v>0</v>
      </c>
      <c r="R41" s="21">
        <v>14</v>
      </c>
      <c r="S41" s="21">
        <v>0</v>
      </c>
      <c r="T41" s="21">
        <v>24</v>
      </c>
      <c r="U41" s="21">
        <v>326</v>
      </c>
      <c r="V41" s="21">
        <v>11</v>
      </c>
      <c r="W41" s="21">
        <v>0</v>
      </c>
      <c r="X41" s="21">
        <v>0</v>
      </c>
      <c r="Y41" s="21">
        <v>24</v>
      </c>
      <c r="Z41" s="21">
        <v>880</v>
      </c>
      <c r="AA41" s="21">
        <v>5</v>
      </c>
      <c r="AB41" s="21">
        <v>5</v>
      </c>
      <c r="AC41" s="21">
        <v>1130</v>
      </c>
      <c r="AD41" s="21">
        <v>77</v>
      </c>
      <c r="AE41" s="21">
        <v>20</v>
      </c>
      <c r="AF41" s="21">
        <v>371</v>
      </c>
      <c r="AG41" s="21">
        <v>52</v>
      </c>
      <c r="AH41" s="21">
        <v>34</v>
      </c>
      <c r="AI41" s="21">
        <v>260</v>
      </c>
      <c r="AJ41" s="21">
        <v>4</v>
      </c>
      <c r="AK41" s="21">
        <v>0</v>
      </c>
      <c r="AL41" s="21">
        <v>0</v>
      </c>
      <c r="AM41" s="21">
        <v>299</v>
      </c>
      <c r="AN41" s="21">
        <v>31</v>
      </c>
      <c r="AO41" s="21">
        <v>34</v>
      </c>
      <c r="AP41" s="21">
        <v>0</v>
      </c>
      <c r="AQ41" s="21">
        <v>19</v>
      </c>
      <c r="AR41" s="21">
        <v>8</v>
      </c>
      <c r="AS41" s="20">
        <v>17695</v>
      </c>
      <c r="AT41" s="21">
        <v>1678</v>
      </c>
      <c r="AU41" s="21">
        <v>0</v>
      </c>
      <c r="AV41" s="21">
        <v>0</v>
      </c>
      <c r="AW41" s="21">
        <v>13329</v>
      </c>
      <c r="AX41" s="21">
        <v>0</v>
      </c>
      <c r="AY41" s="21">
        <v>890</v>
      </c>
      <c r="AZ41" s="20">
        <v>15897</v>
      </c>
      <c r="BA41" s="58">
        <v>33592</v>
      </c>
      <c r="BB41" s="53"/>
      <c r="BC41" s="59"/>
    </row>
    <row r="42" spans="1:55" ht="8.25" customHeight="1">
      <c r="A42" s="6" t="s">
        <v>184</v>
      </c>
      <c r="B42" s="21" t="s">
        <v>4</v>
      </c>
      <c r="C42" s="21">
        <v>15</v>
      </c>
      <c r="D42" s="21">
        <v>77</v>
      </c>
      <c r="E42" s="21">
        <v>0</v>
      </c>
      <c r="F42" s="21">
        <v>4</v>
      </c>
      <c r="G42" s="21">
        <v>13</v>
      </c>
      <c r="H42" s="21">
        <v>0</v>
      </c>
      <c r="I42" s="21">
        <v>11</v>
      </c>
      <c r="J42" s="21">
        <v>1725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6</v>
      </c>
      <c r="U42" s="21">
        <v>0</v>
      </c>
      <c r="V42" s="21">
        <v>16</v>
      </c>
      <c r="W42" s="21">
        <v>6</v>
      </c>
      <c r="X42" s="21">
        <v>0</v>
      </c>
      <c r="Y42" s="21">
        <v>53</v>
      </c>
      <c r="Z42" s="21">
        <v>3</v>
      </c>
      <c r="AA42" s="21">
        <v>2</v>
      </c>
      <c r="AB42" s="21">
        <v>0</v>
      </c>
      <c r="AC42" s="21">
        <v>0</v>
      </c>
      <c r="AD42" s="21">
        <v>0</v>
      </c>
      <c r="AE42" s="21">
        <v>207</v>
      </c>
      <c r="AF42" s="21">
        <v>34</v>
      </c>
      <c r="AG42" s="21">
        <v>258</v>
      </c>
      <c r="AH42" s="21">
        <v>441</v>
      </c>
      <c r="AI42" s="21">
        <v>212</v>
      </c>
      <c r="AJ42" s="21">
        <v>153</v>
      </c>
      <c r="AK42" s="21">
        <v>647</v>
      </c>
      <c r="AL42" s="21">
        <v>23</v>
      </c>
      <c r="AM42" s="21">
        <v>1340</v>
      </c>
      <c r="AN42" s="21">
        <v>635</v>
      </c>
      <c r="AO42" s="21">
        <v>630</v>
      </c>
      <c r="AP42" s="21">
        <v>0</v>
      </c>
      <c r="AQ42" s="21">
        <v>50</v>
      </c>
      <c r="AR42" s="21">
        <v>25</v>
      </c>
      <c r="AS42" s="20">
        <v>6586</v>
      </c>
      <c r="AT42" s="21">
        <v>1124</v>
      </c>
      <c r="AU42" s="21">
        <v>4</v>
      </c>
      <c r="AV42" s="21">
        <v>0</v>
      </c>
      <c r="AW42" s="21">
        <v>40290</v>
      </c>
      <c r="AX42" s="21">
        <v>0</v>
      </c>
      <c r="AY42" s="21">
        <v>115</v>
      </c>
      <c r="AZ42" s="20">
        <v>41533</v>
      </c>
      <c r="BA42" s="58">
        <v>48119</v>
      </c>
      <c r="BB42" s="53"/>
      <c r="BC42" s="59"/>
    </row>
    <row r="43" spans="1:55" ht="8.25" customHeight="1">
      <c r="A43" s="6" t="s">
        <v>185</v>
      </c>
      <c r="B43" s="21" t="s">
        <v>50</v>
      </c>
      <c r="C43" s="21">
        <v>3</v>
      </c>
      <c r="D43" s="21">
        <v>3</v>
      </c>
      <c r="E43" s="21">
        <v>0</v>
      </c>
      <c r="F43" s="21">
        <v>0</v>
      </c>
      <c r="G43" s="21">
        <v>11</v>
      </c>
      <c r="H43" s="21">
        <v>0</v>
      </c>
      <c r="I43" s="21">
        <v>0</v>
      </c>
      <c r="J43" s="21">
        <v>0</v>
      </c>
      <c r="K43" s="21">
        <v>4472</v>
      </c>
      <c r="L43" s="21">
        <v>0</v>
      </c>
      <c r="M43" s="21">
        <v>21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3</v>
      </c>
      <c r="U43" s="21">
        <v>0</v>
      </c>
      <c r="V43" s="21">
        <v>0</v>
      </c>
      <c r="W43" s="21">
        <v>0</v>
      </c>
      <c r="X43" s="21">
        <v>0</v>
      </c>
      <c r="Y43" s="21">
        <v>26</v>
      </c>
      <c r="Z43" s="21">
        <v>10</v>
      </c>
      <c r="AA43" s="21">
        <v>0</v>
      </c>
      <c r="AB43" s="21">
        <v>2</v>
      </c>
      <c r="AC43" s="21">
        <v>5</v>
      </c>
      <c r="AD43" s="21">
        <v>0</v>
      </c>
      <c r="AE43" s="21">
        <v>79</v>
      </c>
      <c r="AF43" s="21">
        <v>24</v>
      </c>
      <c r="AG43" s="21">
        <v>0</v>
      </c>
      <c r="AH43" s="21">
        <v>0</v>
      </c>
      <c r="AI43" s="21">
        <v>1</v>
      </c>
      <c r="AJ43" s="21">
        <v>27</v>
      </c>
      <c r="AK43" s="21">
        <v>0</v>
      </c>
      <c r="AL43" s="21">
        <v>0</v>
      </c>
      <c r="AM43" s="21">
        <v>34</v>
      </c>
      <c r="AN43" s="21">
        <v>15</v>
      </c>
      <c r="AO43" s="21">
        <v>1</v>
      </c>
      <c r="AP43" s="21">
        <v>0</v>
      </c>
      <c r="AQ43" s="21">
        <v>0</v>
      </c>
      <c r="AR43" s="21">
        <v>0</v>
      </c>
      <c r="AS43" s="20">
        <v>4737</v>
      </c>
      <c r="AT43" s="21">
        <v>6021</v>
      </c>
      <c r="AU43" s="21">
        <v>0</v>
      </c>
      <c r="AV43" s="21">
        <v>0</v>
      </c>
      <c r="AW43" s="21">
        <v>18378</v>
      </c>
      <c r="AX43" s="21">
        <v>0</v>
      </c>
      <c r="AY43" s="21">
        <v>-149</v>
      </c>
      <c r="AZ43" s="20">
        <v>24250</v>
      </c>
      <c r="BA43" s="58">
        <v>28987</v>
      </c>
      <c r="BB43" s="53"/>
      <c r="BC43" s="59"/>
    </row>
    <row r="44" spans="1:55" ht="8.25" customHeight="1">
      <c r="A44" s="6" t="s">
        <v>186</v>
      </c>
      <c r="B44" s="21" t="s">
        <v>66</v>
      </c>
      <c r="C44" s="21">
        <v>439</v>
      </c>
      <c r="D44" s="21">
        <v>0</v>
      </c>
      <c r="E44" s="21">
        <v>0</v>
      </c>
      <c r="F44" s="21">
        <v>5</v>
      </c>
      <c r="G44" s="21">
        <v>300</v>
      </c>
      <c r="H44" s="21">
        <v>0</v>
      </c>
      <c r="I44" s="21">
        <v>22</v>
      </c>
      <c r="J44" s="21">
        <v>0</v>
      </c>
      <c r="K44" s="21">
        <v>0</v>
      </c>
      <c r="L44" s="21">
        <v>2679</v>
      </c>
      <c r="M44" s="21">
        <v>376</v>
      </c>
      <c r="N44" s="21">
        <v>0</v>
      </c>
      <c r="O44" s="21">
        <v>0</v>
      </c>
      <c r="P44" s="21">
        <v>0</v>
      </c>
      <c r="Q44" s="21">
        <v>13</v>
      </c>
      <c r="R44" s="21">
        <v>0</v>
      </c>
      <c r="S44" s="21">
        <v>0</v>
      </c>
      <c r="T44" s="21">
        <v>32</v>
      </c>
      <c r="U44" s="21">
        <v>0</v>
      </c>
      <c r="V44" s="21">
        <v>27</v>
      </c>
      <c r="W44" s="21">
        <v>14</v>
      </c>
      <c r="X44" s="21">
        <v>0</v>
      </c>
      <c r="Y44" s="21">
        <v>164</v>
      </c>
      <c r="Z44" s="21">
        <v>4778</v>
      </c>
      <c r="AA44" s="21">
        <v>2</v>
      </c>
      <c r="AB44" s="21">
        <v>249</v>
      </c>
      <c r="AC44" s="21">
        <v>64</v>
      </c>
      <c r="AD44" s="21">
        <v>154</v>
      </c>
      <c r="AE44" s="21">
        <v>299</v>
      </c>
      <c r="AF44" s="21">
        <v>3519</v>
      </c>
      <c r="AG44" s="21">
        <v>1260</v>
      </c>
      <c r="AH44" s="21">
        <v>50</v>
      </c>
      <c r="AI44" s="21">
        <v>0</v>
      </c>
      <c r="AJ44" s="21">
        <v>140</v>
      </c>
      <c r="AK44" s="21">
        <v>0</v>
      </c>
      <c r="AL44" s="21">
        <v>183</v>
      </c>
      <c r="AM44" s="21">
        <v>167</v>
      </c>
      <c r="AN44" s="21">
        <v>53</v>
      </c>
      <c r="AO44" s="21">
        <v>15</v>
      </c>
      <c r="AP44" s="21">
        <v>0</v>
      </c>
      <c r="AQ44" s="21">
        <v>2</v>
      </c>
      <c r="AR44" s="21">
        <v>0</v>
      </c>
      <c r="AS44" s="20">
        <v>15006</v>
      </c>
      <c r="AT44" s="21">
        <v>3363</v>
      </c>
      <c r="AU44" s="21">
        <v>0</v>
      </c>
      <c r="AV44" s="21">
        <v>0</v>
      </c>
      <c r="AW44" s="21">
        <v>1172</v>
      </c>
      <c r="AX44" s="21">
        <v>73</v>
      </c>
      <c r="AY44" s="21">
        <v>1011</v>
      </c>
      <c r="AZ44" s="20">
        <v>5619</v>
      </c>
      <c r="BA44" s="58">
        <v>20625</v>
      </c>
      <c r="BB44" s="53"/>
      <c r="BC44" s="59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2927</v>
      </c>
      <c r="N45" s="22">
        <v>0</v>
      </c>
      <c r="O45" s="22">
        <v>0</v>
      </c>
      <c r="P45" s="22">
        <v>0</v>
      </c>
      <c r="Q45" s="22">
        <v>12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2939</v>
      </c>
      <c r="AT45" s="22">
        <v>8367</v>
      </c>
      <c r="AU45" s="22">
        <v>0</v>
      </c>
      <c r="AV45" s="22">
        <v>0</v>
      </c>
      <c r="AW45" s="22">
        <v>0</v>
      </c>
      <c r="AX45" s="22">
        <v>0</v>
      </c>
      <c r="AY45" s="22">
        <v>-470</v>
      </c>
      <c r="AZ45" s="20">
        <v>7897</v>
      </c>
      <c r="BA45" s="58">
        <v>10836</v>
      </c>
      <c r="BB45" s="53"/>
      <c r="BC45" s="59"/>
    </row>
    <row r="46" spans="1:55" ht="8.25" customHeight="1">
      <c r="A46" s="12" t="s">
        <v>188</v>
      </c>
      <c r="B46" s="20" t="s">
        <v>51</v>
      </c>
      <c r="C46" s="20">
        <v>382</v>
      </c>
      <c r="D46" s="20">
        <v>27</v>
      </c>
      <c r="E46" s="20">
        <v>55</v>
      </c>
      <c r="F46" s="20">
        <v>19</v>
      </c>
      <c r="G46" s="20">
        <v>4138</v>
      </c>
      <c r="H46" s="20">
        <v>752</v>
      </c>
      <c r="I46" s="20">
        <v>593</v>
      </c>
      <c r="J46" s="20">
        <v>421</v>
      </c>
      <c r="K46" s="20">
        <v>509</v>
      </c>
      <c r="L46" s="20">
        <v>360</v>
      </c>
      <c r="M46" s="20">
        <v>5864</v>
      </c>
      <c r="N46" s="20">
        <v>1025</v>
      </c>
      <c r="O46" s="20">
        <v>88</v>
      </c>
      <c r="P46" s="20">
        <v>31</v>
      </c>
      <c r="Q46" s="20">
        <v>54</v>
      </c>
      <c r="R46" s="20">
        <v>659</v>
      </c>
      <c r="S46" s="20">
        <v>1094</v>
      </c>
      <c r="T46" s="20">
        <v>148</v>
      </c>
      <c r="U46" s="20">
        <v>1251</v>
      </c>
      <c r="V46" s="20">
        <v>1327</v>
      </c>
      <c r="W46" s="20">
        <v>31</v>
      </c>
      <c r="X46" s="20">
        <v>13</v>
      </c>
      <c r="Y46" s="20">
        <v>816</v>
      </c>
      <c r="Z46" s="20">
        <v>1851</v>
      </c>
      <c r="AA46" s="20">
        <v>339</v>
      </c>
      <c r="AB46" s="20">
        <v>293</v>
      </c>
      <c r="AC46" s="20">
        <v>664</v>
      </c>
      <c r="AD46" s="20">
        <v>58</v>
      </c>
      <c r="AE46" s="20">
        <v>97</v>
      </c>
      <c r="AF46" s="20">
        <v>236</v>
      </c>
      <c r="AG46" s="20">
        <v>3053</v>
      </c>
      <c r="AH46" s="20">
        <v>349</v>
      </c>
      <c r="AI46" s="20">
        <v>725</v>
      </c>
      <c r="AJ46" s="20">
        <v>849</v>
      </c>
      <c r="AK46" s="20">
        <v>861</v>
      </c>
      <c r="AL46" s="20">
        <v>112</v>
      </c>
      <c r="AM46" s="20">
        <v>2504</v>
      </c>
      <c r="AN46" s="20">
        <v>602</v>
      </c>
      <c r="AO46" s="20">
        <v>464</v>
      </c>
      <c r="AP46" s="20">
        <v>189</v>
      </c>
      <c r="AQ46" s="20">
        <v>86</v>
      </c>
      <c r="AR46" s="20">
        <v>438</v>
      </c>
      <c r="AS46" s="20">
        <v>33427</v>
      </c>
      <c r="AT46" s="20">
        <v>3584</v>
      </c>
      <c r="AU46" s="20">
        <v>0</v>
      </c>
      <c r="AV46" s="20">
        <v>0</v>
      </c>
      <c r="AW46" s="20">
        <v>5903</v>
      </c>
      <c r="AX46" s="20">
        <v>0</v>
      </c>
      <c r="AY46" s="20">
        <v>-5</v>
      </c>
      <c r="AZ46" s="20">
        <v>9482</v>
      </c>
      <c r="BA46" s="58">
        <v>42909</v>
      </c>
      <c r="BB46" s="53"/>
      <c r="BC46" s="59"/>
    </row>
    <row r="47" spans="1:55" ht="8.25" customHeight="1">
      <c r="A47" s="12" t="s">
        <v>189</v>
      </c>
      <c r="B47" s="20" t="s">
        <v>52</v>
      </c>
      <c r="C47" s="20">
        <v>5</v>
      </c>
      <c r="D47" s="20">
        <v>4</v>
      </c>
      <c r="E47" s="20">
        <v>10</v>
      </c>
      <c r="F47" s="20">
        <v>3</v>
      </c>
      <c r="G47" s="20">
        <v>286</v>
      </c>
      <c r="H47" s="20">
        <v>0</v>
      </c>
      <c r="I47" s="20">
        <v>12</v>
      </c>
      <c r="J47" s="20">
        <v>9</v>
      </c>
      <c r="K47" s="20">
        <v>5</v>
      </c>
      <c r="L47" s="20">
        <v>10</v>
      </c>
      <c r="M47" s="20">
        <v>105</v>
      </c>
      <c r="N47" s="20">
        <v>1304</v>
      </c>
      <c r="O47" s="20">
        <v>3</v>
      </c>
      <c r="P47" s="20">
        <v>5</v>
      </c>
      <c r="Q47" s="20">
        <v>1</v>
      </c>
      <c r="R47" s="20">
        <v>7</v>
      </c>
      <c r="S47" s="20">
        <v>0</v>
      </c>
      <c r="T47" s="20">
        <v>14</v>
      </c>
      <c r="U47" s="20">
        <v>18</v>
      </c>
      <c r="V47" s="20">
        <v>9</v>
      </c>
      <c r="W47" s="20">
        <v>15</v>
      </c>
      <c r="X47" s="20">
        <v>2</v>
      </c>
      <c r="Y47" s="20">
        <v>17</v>
      </c>
      <c r="Z47" s="20">
        <v>161</v>
      </c>
      <c r="AA47" s="20">
        <v>12</v>
      </c>
      <c r="AB47" s="20">
        <v>25</v>
      </c>
      <c r="AC47" s="20">
        <v>16</v>
      </c>
      <c r="AD47" s="20">
        <v>5</v>
      </c>
      <c r="AE47" s="20">
        <v>23</v>
      </c>
      <c r="AF47" s="20">
        <v>24</v>
      </c>
      <c r="AG47" s="20">
        <v>4241</v>
      </c>
      <c r="AH47" s="20">
        <v>109</v>
      </c>
      <c r="AI47" s="20">
        <v>34</v>
      </c>
      <c r="AJ47" s="20">
        <v>3785</v>
      </c>
      <c r="AK47" s="20">
        <v>1444</v>
      </c>
      <c r="AL47" s="20">
        <v>166</v>
      </c>
      <c r="AM47" s="20">
        <v>4416</v>
      </c>
      <c r="AN47" s="20">
        <v>904</v>
      </c>
      <c r="AO47" s="20">
        <v>181</v>
      </c>
      <c r="AP47" s="20">
        <v>11</v>
      </c>
      <c r="AQ47" s="20">
        <v>60</v>
      </c>
      <c r="AR47" s="20">
        <v>13</v>
      </c>
      <c r="AS47" s="20">
        <v>17474</v>
      </c>
      <c r="AT47" s="20">
        <v>37</v>
      </c>
      <c r="AU47" s="20">
        <v>0</v>
      </c>
      <c r="AV47" s="20">
        <v>0</v>
      </c>
      <c r="AW47" s="20">
        <v>280</v>
      </c>
      <c r="AX47" s="20">
        <v>0</v>
      </c>
      <c r="AY47" s="20">
        <v>75</v>
      </c>
      <c r="AZ47" s="20">
        <v>392</v>
      </c>
      <c r="BA47" s="58">
        <v>17866</v>
      </c>
      <c r="BB47" s="53"/>
      <c r="BC47" s="59"/>
    </row>
    <row r="48" spans="1:55" ht="8.25" customHeight="1">
      <c r="A48" s="12" t="s">
        <v>190</v>
      </c>
      <c r="B48" s="20" t="s">
        <v>15</v>
      </c>
      <c r="C48" s="20">
        <v>683</v>
      </c>
      <c r="D48" s="20">
        <v>24</v>
      </c>
      <c r="E48" s="20">
        <v>2</v>
      </c>
      <c r="F48" s="20">
        <v>3</v>
      </c>
      <c r="G48" s="20">
        <v>358</v>
      </c>
      <c r="H48" s="20">
        <v>1</v>
      </c>
      <c r="I48" s="20">
        <v>1</v>
      </c>
      <c r="J48" s="20">
        <v>0</v>
      </c>
      <c r="K48" s="20">
        <v>0</v>
      </c>
      <c r="L48" s="20">
        <v>79</v>
      </c>
      <c r="M48" s="20">
        <v>16</v>
      </c>
      <c r="N48" s="20">
        <v>0</v>
      </c>
      <c r="O48" s="20">
        <v>1</v>
      </c>
      <c r="P48" s="20">
        <v>0</v>
      </c>
      <c r="Q48" s="20">
        <v>1</v>
      </c>
      <c r="R48" s="20">
        <v>0</v>
      </c>
      <c r="S48" s="20">
        <v>0</v>
      </c>
      <c r="T48" s="20">
        <v>3</v>
      </c>
      <c r="U48" s="20">
        <v>0</v>
      </c>
      <c r="V48" s="20">
        <v>2</v>
      </c>
      <c r="W48" s="20">
        <v>2</v>
      </c>
      <c r="X48" s="20">
        <v>1</v>
      </c>
      <c r="Y48" s="20">
        <v>3</v>
      </c>
      <c r="Z48" s="20">
        <v>14</v>
      </c>
      <c r="AA48" s="20">
        <v>2</v>
      </c>
      <c r="AB48" s="20">
        <v>31</v>
      </c>
      <c r="AC48" s="20">
        <v>7</v>
      </c>
      <c r="AD48" s="20">
        <v>2</v>
      </c>
      <c r="AE48" s="20">
        <v>111</v>
      </c>
      <c r="AF48" s="20">
        <v>590</v>
      </c>
      <c r="AG48" s="20">
        <v>1430</v>
      </c>
      <c r="AH48" s="20">
        <v>1001</v>
      </c>
      <c r="AI48" s="20">
        <v>114</v>
      </c>
      <c r="AJ48" s="20">
        <v>240</v>
      </c>
      <c r="AK48" s="20">
        <v>443</v>
      </c>
      <c r="AL48" s="20">
        <v>45</v>
      </c>
      <c r="AM48" s="20">
        <v>1329</v>
      </c>
      <c r="AN48" s="20">
        <v>981</v>
      </c>
      <c r="AO48" s="20">
        <v>125</v>
      </c>
      <c r="AP48" s="20">
        <v>16</v>
      </c>
      <c r="AQ48" s="20">
        <v>50</v>
      </c>
      <c r="AR48" s="20">
        <v>140</v>
      </c>
      <c r="AS48" s="20">
        <v>7851</v>
      </c>
      <c r="AT48" s="20">
        <v>0</v>
      </c>
      <c r="AU48" s="20">
        <v>0</v>
      </c>
      <c r="AV48" s="20">
        <v>0</v>
      </c>
      <c r="AW48" s="20">
        <v>39063</v>
      </c>
      <c r="AX48" s="20">
        <v>0</v>
      </c>
      <c r="AY48" s="20">
        <v>0</v>
      </c>
      <c r="AZ48" s="20">
        <v>39063</v>
      </c>
      <c r="BA48" s="58">
        <v>46914</v>
      </c>
      <c r="BB48" s="53"/>
      <c r="BC48" s="59"/>
    </row>
    <row r="49" spans="1:55" ht="8.25" customHeight="1">
      <c r="A49" s="12" t="s">
        <v>191</v>
      </c>
      <c r="B49" s="20" t="s">
        <v>33</v>
      </c>
      <c r="C49" s="20">
        <v>67</v>
      </c>
      <c r="D49" s="20">
        <v>31</v>
      </c>
      <c r="E49" s="20">
        <v>0</v>
      </c>
      <c r="F49" s="20">
        <v>409</v>
      </c>
      <c r="G49" s="20">
        <v>396</v>
      </c>
      <c r="H49" s="20">
        <v>0</v>
      </c>
      <c r="I49" s="20">
        <v>30</v>
      </c>
      <c r="J49" s="20">
        <v>0</v>
      </c>
      <c r="K49" s="20">
        <v>0</v>
      </c>
      <c r="L49" s="20">
        <v>15</v>
      </c>
      <c r="M49" s="20">
        <v>426</v>
      </c>
      <c r="N49" s="20">
        <v>0</v>
      </c>
      <c r="O49" s="20">
        <v>135</v>
      </c>
      <c r="P49" s="20">
        <v>0</v>
      </c>
      <c r="Q49" s="20">
        <v>360</v>
      </c>
      <c r="R49" s="20">
        <v>6</v>
      </c>
      <c r="S49" s="20">
        <v>7</v>
      </c>
      <c r="T49" s="20">
        <v>70</v>
      </c>
      <c r="U49" s="20">
        <v>23</v>
      </c>
      <c r="V49" s="20">
        <v>283</v>
      </c>
      <c r="W49" s="20">
        <v>194</v>
      </c>
      <c r="X49" s="20">
        <v>928</v>
      </c>
      <c r="Y49" s="20">
        <v>12</v>
      </c>
      <c r="Z49" s="20">
        <v>54</v>
      </c>
      <c r="AA49" s="20">
        <v>6</v>
      </c>
      <c r="AB49" s="20">
        <v>6</v>
      </c>
      <c r="AC49" s="20">
        <v>3</v>
      </c>
      <c r="AD49" s="20">
        <v>6</v>
      </c>
      <c r="AE49" s="20">
        <v>831</v>
      </c>
      <c r="AF49" s="20">
        <v>469</v>
      </c>
      <c r="AG49" s="20">
        <v>262</v>
      </c>
      <c r="AH49" s="20">
        <v>409</v>
      </c>
      <c r="AI49" s="20">
        <v>0</v>
      </c>
      <c r="AJ49" s="20">
        <v>0</v>
      </c>
      <c r="AK49" s="20">
        <v>0</v>
      </c>
      <c r="AL49" s="20">
        <v>0</v>
      </c>
      <c r="AM49" s="20">
        <v>16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5454</v>
      </c>
      <c r="AT49" s="20">
        <v>6701</v>
      </c>
      <c r="AU49" s="20">
        <v>0</v>
      </c>
      <c r="AV49" s="20">
        <v>0</v>
      </c>
      <c r="AW49" s="20">
        <v>0</v>
      </c>
      <c r="AX49" s="20">
        <v>0</v>
      </c>
      <c r="AY49" s="20">
        <v>617</v>
      </c>
      <c r="AZ49" s="20">
        <v>7318</v>
      </c>
      <c r="BA49" s="58">
        <v>12772</v>
      </c>
      <c r="BB49" s="53"/>
      <c r="BC49" s="59"/>
    </row>
    <row r="50" spans="1:55" ht="8.25" customHeight="1">
      <c r="A50" s="12" t="s">
        <v>192</v>
      </c>
      <c r="B50" s="20" t="s">
        <v>27</v>
      </c>
      <c r="C50" s="20">
        <v>7502</v>
      </c>
      <c r="D50" s="20">
        <v>1027</v>
      </c>
      <c r="E50" s="20">
        <v>1641</v>
      </c>
      <c r="F50" s="20">
        <v>1046</v>
      </c>
      <c r="G50" s="20">
        <v>4123</v>
      </c>
      <c r="H50" s="20">
        <v>18</v>
      </c>
      <c r="I50" s="20">
        <v>174</v>
      </c>
      <c r="J50" s="20">
        <v>74</v>
      </c>
      <c r="K50" s="20">
        <v>152</v>
      </c>
      <c r="L50" s="20">
        <v>36</v>
      </c>
      <c r="M50" s="20">
        <v>512</v>
      </c>
      <c r="N50" s="20">
        <v>23</v>
      </c>
      <c r="O50" s="20">
        <v>68919</v>
      </c>
      <c r="P50" s="20">
        <v>466</v>
      </c>
      <c r="Q50" s="20">
        <v>5736</v>
      </c>
      <c r="R50" s="20">
        <v>101</v>
      </c>
      <c r="S50" s="20">
        <v>341</v>
      </c>
      <c r="T50" s="20">
        <v>810</v>
      </c>
      <c r="U50" s="20">
        <v>1338</v>
      </c>
      <c r="V50" s="20">
        <v>1692</v>
      </c>
      <c r="W50" s="20">
        <v>1110</v>
      </c>
      <c r="X50" s="20">
        <v>225</v>
      </c>
      <c r="Y50" s="20">
        <v>272</v>
      </c>
      <c r="Z50" s="20">
        <v>840</v>
      </c>
      <c r="AA50" s="20">
        <v>600</v>
      </c>
      <c r="AB50" s="20">
        <v>819</v>
      </c>
      <c r="AC50" s="20">
        <v>358</v>
      </c>
      <c r="AD50" s="20">
        <v>87</v>
      </c>
      <c r="AE50" s="20">
        <v>2735</v>
      </c>
      <c r="AF50" s="20">
        <v>4606</v>
      </c>
      <c r="AG50" s="20">
        <v>5897</v>
      </c>
      <c r="AH50" s="20">
        <v>41273</v>
      </c>
      <c r="AI50" s="20">
        <v>450</v>
      </c>
      <c r="AJ50" s="20">
        <v>12</v>
      </c>
      <c r="AK50" s="20">
        <v>0</v>
      </c>
      <c r="AL50" s="20">
        <v>5</v>
      </c>
      <c r="AM50" s="20">
        <v>552</v>
      </c>
      <c r="AN50" s="20">
        <v>866</v>
      </c>
      <c r="AO50" s="20">
        <v>146</v>
      </c>
      <c r="AP50" s="20">
        <v>39</v>
      </c>
      <c r="AQ50" s="20">
        <v>38</v>
      </c>
      <c r="AR50" s="20">
        <v>35</v>
      </c>
      <c r="AS50" s="20">
        <v>156696</v>
      </c>
      <c r="AT50" s="20">
        <v>4713</v>
      </c>
      <c r="AU50" s="20">
        <v>0</v>
      </c>
      <c r="AV50" s="20">
        <v>0</v>
      </c>
      <c r="AW50" s="20">
        <v>9574</v>
      </c>
      <c r="AX50" s="20">
        <v>0</v>
      </c>
      <c r="AY50" s="20">
        <v>2365</v>
      </c>
      <c r="AZ50" s="20">
        <v>16652</v>
      </c>
      <c r="BA50" s="58">
        <v>173348</v>
      </c>
      <c r="BB50" s="53"/>
      <c r="BC50" s="59"/>
    </row>
    <row r="51" spans="1:55" ht="8.25" customHeight="1">
      <c r="A51" s="8" t="s">
        <v>193</v>
      </c>
      <c r="B51" s="21" t="s">
        <v>67</v>
      </c>
      <c r="C51" s="21">
        <v>100</v>
      </c>
      <c r="D51" s="21">
        <v>264</v>
      </c>
      <c r="E51" s="21">
        <v>0</v>
      </c>
      <c r="F51" s="21">
        <v>3</v>
      </c>
      <c r="G51" s="21">
        <v>136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1</v>
      </c>
      <c r="N51" s="21">
        <v>0</v>
      </c>
      <c r="O51" s="21">
        <v>11885</v>
      </c>
      <c r="P51" s="21">
        <v>171</v>
      </c>
      <c r="Q51" s="21">
        <v>125</v>
      </c>
      <c r="R51" s="21">
        <v>417</v>
      </c>
      <c r="S51" s="21">
        <v>690</v>
      </c>
      <c r="T51" s="21">
        <v>233</v>
      </c>
      <c r="U51" s="21">
        <v>0</v>
      </c>
      <c r="V51" s="21">
        <v>0</v>
      </c>
      <c r="W51" s="21">
        <v>0</v>
      </c>
      <c r="X51" s="21">
        <v>0</v>
      </c>
      <c r="Y51" s="21">
        <v>17</v>
      </c>
      <c r="Z51" s="21">
        <v>3</v>
      </c>
      <c r="AA51" s="21">
        <v>2</v>
      </c>
      <c r="AB51" s="21">
        <v>9</v>
      </c>
      <c r="AC51" s="21">
        <v>1</v>
      </c>
      <c r="AD51" s="21">
        <v>0</v>
      </c>
      <c r="AE51" s="21">
        <v>7</v>
      </c>
      <c r="AF51" s="21">
        <v>176</v>
      </c>
      <c r="AG51" s="21">
        <v>137</v>
      </c>
      <c r="AH51" s="21">
        <v>300</v>
      </c>
      <c r="AI51" s="21">
        <v>2</v>
      </c>
      <c r="AJ51" s="21">
        <v>1</v>
      </c>
      <c r="AK51" s="21">
        <v>0</v>
      </c>
      <c r="AL51" s="21">
        <v>0</v>
      </c>
      <c r="AM51" s="21">
        <v>102</v>
      </c>
      <c r="AN51" s="21">
        <v>642</v>
      </c>
      <c r="AO51" s="21">
        <v>86</v>
      </c>
      <c r="AP51" s="21">
        <v>0</v>
      </c>
      <c r="AQ51" s="21">
        <v>39</v>
      </c>
      <c r="AR51" s="21">
        <v>18</v>
      </c>
      <c r="AS51" s="20">
        <v>15567</v>
      </c>
      <c r="AT51" s="21">
        <v>1799</v>
      </c>
      <c r="AU51" s="21">
        <v>0</v>
      </c>
      <c r="AV51" s="21">
        <v>0</v>
      </c>
      <c r="AW51" s="21">
        <v>15776</v>
      </c>
      <c r="AX51" s="21">
        <v>0</v>
      </c>
      <c r="AY51" s="21">
        <v>642</v>
      </c>
      <c r="AZ51" s="20">
        <v>18217</v>
      </c>
      <c r="BA51" s="58">
        <v>33784</v>
      </c>
      <c r="BB51" s="53"/>
      <c r="BC51" s="59"/>
    </row>
    <row r="52" spans="1:55" ht="8.25" customHeight="1">
      <c r="A52" s="8" t="s">
        <v>194</v>
      </c>
      <c r="B52" s="21" t="s">
        <v>53</v>
      </c>
      <c r="C52" s="21">
        <v>18611</v>
      </c>
      <c r="D52" s="21">
        <v>583</v>
      </c>
      <c r="E52" s="21">
        <v>1</v>
      </c>
      <c r="F52" s="21">
        <v>74</v>
      </c>
      <c r="G52" s="21">
        <v>534</v>
      </c>
      <c r="H52" s="21">
        <v>0</v>
      </c>
      <c r="I52" s="21">
        <v>112</v>
      </c>
      <c r="J52" s="21">
        <v>0</v>
      </c>
      <c r="K52" s="21">
        <v>104</v>
      </c>
      <c r="L52" s="21">
        <v>0</v>
      </c>
      <c r="M52" s="21">
        <v>1131</v>
      </c>
      <c r="N52" s="21">
        <v>6</v>
      </c>
      <c r="O52" s="21">
        <v>0</v>
      </c>
      <c r="P52" s="21">
        <v>7</v>
      </c>
      <c r="Q52" s="21">
        <v>7663</v>
      </c>
      <c r="R52" s="21">
        <v>90</v>
      </c>
      <c r="S52" s="21">
        <v>520</v>
      </c>
      <c r="T52" s="21">
        <v>1845</v>
      </c>
      <c r="U52" s="21">
        <v>294</v>
      </c>
      <c r="V52" s="21">
        <v>777</v>
      </c>
      <c r="W52" s="21">
        <v>645</v>
      </c>
      <c r="X52" s="21">
        <v>485</v>
      </c>
      <c r="Y52" s="21">
        <v>217</v>
      </c>
      <c r="Z52" s="21">
        <v>267</v>
      </c>
      <c r="AA52" s="21">
        <v>98</v>
      </c>
      <c r="AB52" s="21">
        <v>7</v>
      </c>
      <c r="AC52" s="21">
        <v>13</v>
      </c>
      <c r="AD52" s="21">
        <v>132</v>
      </c>
      <c r="AE52" s="21">
        <v>701</v>
      </c>
      <c r="AF52" s="21">
        <v>1</v>
      </c>
      <c r="AG52" s="21">
        <v>152</v>
      </c>
      <c r="AH52" s="21">
        <v>1</v>
      </c>
      <c r="AI52" s="21">
        <v>0</v>
      </c>
      <c r="AJ52" s="21">
        <v>0</v>
      </c>
      <c r="AK52" s="21">
        <v>0</v>
      </c>
      <c r="AL52" s="21">
        <v>0</v>
      </c>
      <c r="AM52" s="21">
        <v>109</v>
      </c>
      <c r="AN52" s="21">
        <v>6</v>
      </c>
      <c r="AO52" s="21">
        <v>13</v>
      </c>
      <c r="AP52" s="21">
        <v>0</v>
      </c>
      <c r="AQ52" s="21">
        <v>160</v>
      </c>
      <c r="AR52" s="21">
        <v>561</v>
      </c>
      <c r="AS52" s="20">
        <v>35920</v>
      </c>
      <c r="AT52" s="21">
        <v>1498</v>
      </c>
      <c r="AU52" s="21">
        <v>0</v>
      </c>
      <c r="AV52" s="21">
        <v>0</v>
      </c>
      <c r="AW52" s="21">
        <v>8</v>
      </c>
      <c r="AX52" s="21">
        <v>0</v>
      </c>
      <c r="AY52" s="21">
        <v>1677</v>
      </c>
      <c r="AZ52" s="20">
        <v>3183</v>
      </c>
      <c r="BA52" s="58">
        <v>39103</v>
      </c>
      <c r="BB52" s="53"/>
      <c r="BC52" s="59"/>
    </row>
    <row r="53" spans="1:55" ht="8.25" customHeight="1">
      <c r="A53" s="9" t="s">
        <v>195</v>
      </c>
      <c r="B53" s="21" t="s">
        <v>54</v>
      </c>
      <c r="C53" s="21">
        <v>1</v>
      </c>
      <c r="D53" s="21">
        <v>400</v>
      </c>
      <c r="E53" s="21">
        <v>72</v>
      </c>
      <c r="F53" s="21">
        <v>24</v>
      </c>
      <c r="G53" s="21">
        <v>165</v>
      </c>
      <c r="H53" s="21">
        <v>0</v>
      </c>
      <c r="I53" s="21">
        <v>400</v>
      </c>
      <c r="J53" s="21">
        <v>47</v>
      </c>
      <c r="K53" s="21">
        <v>172</v>
      </c>
      <c r="L53" s="21">
        <v>0</v>
      </c>
      <c r="M53" s="21">
        <v>402</v>
      </c>
      <c r="N53" s="21">
        <v>0</v>
      </c>
      <c r="O53" s="21">
        <v>0</v>
      </c>
      <c r="P53" s="21">
        <v>385</v>
      </c>
      <c r="Q53" s="21">
        <v>9851</v>
      </c>
      <c r="R53" s="21">
        <v>476</v>
      </c>
      <c r="S53" s="21">
        <v>922</v>
      </c>
      <c r="T53" s="21">
        <v>4398</v>
      </c>
      <c r="U53" s="21">
        <v>773</v>
      </c>
      <c r="V53" s="21">
        <v>0</v>
      </c>
      <c r="W53" s="21">
        <v>155</v>
      </c>
      <c r="X53" s="21">
        <v>74</v>
      </c>
      <c r="Y53" s="21">
        <v>181</v>
      </c>
      <c r="Z53" s="21">
        <v>93</v>
      </c>
      <c r="AA53" s="21">
        <v>27</v>
      </c>
      <c r="AB53" s="21">
        <v>13</v>
      </c>
      <c r="AC53" s="21">
        <v>0</v>
      </c>
      <c r="AD53" s="21">
        <v>1</v>
      </c>
      <c r="AE53" s="21">
        <v>47</v>
      </c>
      <c r="AF53" s="21">
        <v>0</v>
      </c>
      <c r="AG53" s="21">
        <v>14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18</v>
      </c>
      <c r="AN53" s="21">
        <v>3</v>
      </c>
      <c r="AO53" s="21">
        <v>11</v>
      </c>
      <c r="AP53" s="21">
        <v>0</v>
      </c>
      <c r="AQ53" s="21">
        <v>32</v>
      </c>
      <c r="AR53" s="21">
        <v>17</v>
      </c>
      <c r="AS53" s="20">
        <v>19174</v>
      </c>
      <c r="AT53" s="21">
        <v>5508</v>
      </c>
      <c r="AU53" s="21">
        <v>0</v>
      </c>
      <c r="AV53" s="21">
        <v>0</v>
      </c>
      <c r="AW53" s="21">
        <v>0</v>
      </c>
      <c r="AX53" s="21">
        <v>0</v>
      </c>
      <c r="AY53" s="21">
        <v>1105</v>
      </c>
      <c r="AZ53" s="20">
        <v>6613</v>
      </c>
      <c r="BA53" s="58">
        <v>25787</v>
      </c>
      <c r="BB53" s="53"/>
      <c r="BC53" s="59"/>
    </row>
    <row r="54" spans="1:55" ht="8.25" customHeight="1">
      <c r="A54" s="6" t="s">
        <v>196</v>
      </c>
      <c r="B54" s="21" t="s">
        <v>34</v>
      </c>
      <c r="C54" s="21">
        <v>53</v>
      </c>
      <c r="D54" s="21">
        <v>485</v>
      </c>
      <c r="E54" s="21">
        <v>0</v>
      </c>
      <c r="F54" s="21">
        <v>0</v>
      </c>
      <c r="G54" s="21">
        <v>8</v>
      </c>
      <c r="H54" s="21">
        <v>17</v>
      </c>
      <c r="I54" s="21">
        <v>2412</v>
      </c>
      <c r="J54" s="21">
        <v>0</v>
      </c>
      <c r="K54" s="21">
        <v>611</v>
      </c>
      <c r="L54" s="21">
        <v>273</v>
      </c>
      <c r="M54" s="21">
        <v>789</v>
      </c>
      <c r="N54" s="21">
        <v>25</v>
      </c>
      <c r="O54" s="21">
        <v>0</v>
      </c>
      <c r="P54" s="21">
        <v>0</v>
      </c>
      <c r="Q54" s="21">
        <v>1195</v>
      </c>
      <c r="R54" s="21">
        <v>34</v>
      </c>
      <c r="S54" s="21">
        <v>519</v>
      </c>
      <c r="T54" s="21">
        <v>1106</v>
      </c>
      <c r="U54" s="21">
        <v>8542</v>
      </c>
      <c r="V54" s="21">
        <v>851</v>
      </c>
      <c r="W54" s="21">
        <v>1</v>
      </c>
      <c r="X54" s="21">
        <v>115</v>
      </c>
      <c r="Y54" s="21">
        <v>492</v>
      </c>
      <c r="Z54" s="21">
        <v>1047</v>
      </c>
      <c r="AA54" s="21">
        <v>1833</v>
      </c>
      <c r="AB54" s="21">
        <v>47</v>
      </c>
      <c r="AC54" s="21">
        <v>956</v>
      </c>
      <c r="AD54" s="21">
        <v>188</v>
      </c>
      <c r="AE54" s="21">
        <v>0</v>
      </c>
      <c r="AF54" s="21">
        <v>1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7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21607</v>
      </c>
      <c r="AT54" s="21">
        <v>4530</v>
      </c>
      <c r="AU54" s="21">
        <v>0</v>
      </c>
      <c r="AV54" s="21">
        <v>0</v>
      </c>
      <c r="AW54" s="21">
        <v>0</v>
      </c>
      <c r="AX54" s="21">
        <v>0</v>
      </c>
      <c r="AY54" s="21">
        <v>1189</v>
      </c>
      <c r="AZ54" s="20">
        <v>5719</v>
      </c>
      <c r="BA54" s="58">
        <v>27326</v>
      </c>
      <c r="BB54" s="53"/>
      <c r="BC54" s="59"/>
    </row>
    <row r="55" spans="1:55" ht="8.25" customHeight="1">
      <c r="A55" s="6" t="s">
        <v>197</v>
      </c>
      <c r="B55" s="22" t="s">
        <v>68</v>
      </c>
      <c r="C55" s="22">
        <v>8725</v>
      </c>
      <c r="D55" s="22">
        <v>0</v>
      </c>
      <c r="E55" s="22">
        <v>0</v>
      </c>
      <c r="F55" s="22">
        <v>0</v>
      </c>
      <c r="G55" s="22">
        <v>19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242</v>
      </c>
      <c r="T55" s="22">
        <v>1010</v>
      </c>
      <c r="U55" s="22">
        <v>0</v>
      </c>
      <c r="V55" s="22">
        <v>0</v>
      </c>
      <c r="W55" s="22">
        <v>0</v>
      </c>
      <c r="X55" s="22">
        <v>0</v>
      </c>
      <c r="Y55" s="22">
        <v>16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4</v>
      </c>
      <c r="AJ55" s="22">
        <v>0</v>
      </c>
      <c r="AK55" s="22">
        <v>0</v>
      </c>
      <c r="AL55" s="22">
        <v>0</v>
      </c>
      <c r="AM55" s="22">
        <v>355</v>
      </c>
      <c r="AN55" s="22">
        <v>1</v>
      </c>
      <c r="AO55" s="22">
        <v>1</v>
      </c>
      <c r="AP55" s="22">
        <v>0</v>
      </c>
      <c r="AQ55" s="22">
        <v>3</v>
      </c>
      <c r="AR55" s="22">
        <v>0</v>
      </c>
      <c r="AS55" s="20">
        <v>10376</v>
      </c>
      <c r="AT55" s="22">
        <v>797</v>
      </c>
      <c r="AU55" s="22">
        <v>0</v>
      </c>
      <c r="AV55" s="22">
        <v>0</v>
      </c>
      <c r="AW55" s="22">
        <v>226</v>
      </c>
      <c r="AX55" s="22">
        <v>0</v>
      </c>
      <c r="AY55" s="22">
        <v>318</v>
      </c>
      <c r="AZ55" s="20">
        <v>1341</v>
      </c>
      <c r="BA55" s="58">
        <v>11717</v>
      </c>
      <c r="BB55" s="53"/>
      <c r="BC55" s="59"/>
    </row>
    <row r="56" spans="1:55" ht="8.25" customHeight="1">
      <c r="A56" s="12" t="s">
        <v>198</v>
      </c>
      <c r="B56" s="20" t="s">
        <v>35</v>
      </c>
      <c r="C56" s="20">
        <v>18</v>
      </c>
      <c r="D56" s="20">
        <v>162</v>
      </c>
      <c r="E56" s="20">
        <v>164</v>
      </c>
      <c r="F56" s="20">
        <v>1588</v>
      </c>
      <c r="G56" s="20">
        <v>2315</v>
      </c>
      <c r="H56" s="20">
        <v>7</v>
      </c>
      <c r="I56" s="20">
        <v>126</v>
      </c>
      <c r="J56" s="20">
        <v>0</v>
      </c>
      <c r="K56" s="20">
        <v>72</v>
      </c>
      <c r="L56" s="20">
        <v>199</v>
      </c>
      <c r="M56" s="20">
        <v>343</v>
      </c>
      <c r="N56" s="20">
        <v>209</v>
      </c>
      <c r="O56" s="20">
        <v>190</v>
      </c>
      <c r="P56" s="20">
        <v>83</v>
      </c>
      <c r="Q56" s="20">
        <v>490</v>
      </c>
      <c r="R56" s="20">
        <v>597</v>
      </c>
      <c r="S56" s="20">
        <v>654</v>
      </c>
      <c r="T56" s="20">
        <v>2101</v>
      </c>
      <c r="U56" s="20">
        <v>782</v>
      </c>
      <c r="V56" s="20">
        <v>289</v>
      </c>
      <c r="W56" s="20">
        <v>336</v>
      </c>
      <c r="X56" s="20">
        <v>32</v>
      </c>
      <c r="Y56" s="20">
        <v>111</v>
      </c>
      <c r="Z56" s="20">
        <v>497</v>
      </c>
      <c r="AA56" s="20">
        <v>79</v>
      </c>
      <c r="AB56" s="20">
        <v>60</v>
      </c>
      <c r="AC56" s="20">
        <v>14</v>
      </c>
      <c r="AD56" s="20">
        <v>17</v>
      </c>
      <c r="AE56" s="20">
        <v>153</v>
      </c>
      <c r="AF56" s="20">
        <v>426</v>
      </c>
      <c r="AG56" s="20">
        <v>1067</v>
      </c>
      <c r="AH56" s="20">
        <v>32</v>
      </c>
      <c r="AI56" s="20">
        <v>0</v>
      </c>
      <c r="AJ56" s="20">
        <v>2</v>
      </c>
      <c r="AK56" s="20">
        <v>23</v>
      </c>
      <c r="AL56" s="20">
        <v>15</v>
      </c>
      <c r="AM56" s="20">
        <v>78</v>
      </c>
      <c r="AN56" s="20">
        <v>50</v>
      </c>
      <c r="AO56" s="20">
        <v>197</v>
      </c>
      <c r="AP56" s="20">
        <v>0</v>
      </c>
      <c r="AQ56" s="20">
        <v>546</v>
      </c>
      <c r="AR56" s="20">
        <v>0</v>
      </c>
      <c r="AS56" s="20">
        <v>14124</v>
      </c>
      <c r="AT56" s="20">
        <v>2976</v>
      </c>
      <c r="AU56" s="20">
        <v>0</v>
      </c>
      <c r="AV56" s="20">
        <v>0</v>
      </c>
      <c r="AW56" s="20">
        <v>179</v>
      </c>
      <c r="AX56" s="20">
        <v>0</v>
      </c>
      <c r="AY56" s="20">
        <v>436</v>
      </c>
      <c r="AZ56" s="20">
        <v>3591</v>
      </c>
      <c r="BA56" s="58">
        <v>17715</v>
      </c>
      <c r="BB56" s="53"/>
      <c r="BC56" s="59"/>
    </row>
    <row r="57" spans="1:55" ht="8.25" customHeight="1">
      <c r="A57" s="12" t="s">
        <v>199</v>
      </c>
      <c r="B57" s="20" t="s">
        <v>55</v>
      </c>
      <c r="C57" s="20">
        <v>35</v>
      </c>
      <c r="D57" s="20">
        <v>0</v>
      </c>
      <c r="E57" s="20">
        <v>0</v>
      </c>
      <c r="F57" s="20">
        <v>0</v>
      </c>
      <c r="G57" s="20">
        <v>34</v>
      </c>
      <c r="H57" s="20">
        <v>0</v>
      </c>
      <c r="I57" s="20">
        <v>63</v>
      </c>
      <c r="J57" s="20">
        <v>39</v>
      </c>
      <c r="K57" s="20">
        <v>75</v>
      </c>
      <c r="L57" s="20">
        <v>188</v>
      </c>
      <c r="M57" s="20">
        <v>898</v>
      </c>
      <c r="N57" s="20">
        <v>755</v>
      </c>
      <c r="O57" s="20">
        <v>0</v>
      </c>
      <c r="P57" s="20">
        <v>0</v>
      </c>
      <c r="Q57" s="20">
        <v>0</v>
      </c>
      <c r="R57" s="20">
        <v>1</v>
      </c>
      <c r="S57" s="20">
        <v>12</v>
      </c>
      <c r="T57" s="20">
        <v>134</v>
      </c>
      <c r="U57" s="20">
        <v>1092</v>
      </c>
      <c r="V57" s="20">
        <v>581</v>
      </c>
      <c r="W57" s="20">
        <v>0</v>
      </c>
      <c r="X57" s="20">
        <v>0</v>
      </c>
      <c r="Y57" s="20">
        <v>393</v>
      </c>
      <c r="Z57" s="20">
        <v>1013</v>
      </c>
      <c r="AA57" s="20">
        <v>23</v>
      </c>
      <c r="AB57" s="20">
        <v>544</v>
      </c>
      <c r="AC57" s="20">
        <v>221</v>
      </c>
      <c r="AD57" s="20">
        <v>117</v>
      </c>
      <c r="AE57" s="20">
        <v>141</v>
      </c>
      <c r="AF57" s="20">
        <v>4512</v>
      </c>
      <c r="AG57" s="20">
        <v>847</v>
      </c>
      <c r="AH57" s="20">
        <v>186</v>
      </c>
      <c r="AI57" s="20">
        <v>5</v>
      </c>
      <c r="AJ57" s="20">
        <v>274</v>
      </c>
      <c r="AK57" s="20">
        <v>1</v>
      </c>
      <c r="AL57" s="20">
        <v>500</v>
      </c>
      <c r="AM57" s="20">
        <v>272</v>
      </c>
      <c r="AN57" s="20">
        <v>149</v>
      </c>
      <c r="AO57" s="20">
        <v>52</v>
      </c>
      <c r="AP57" s="20">
        <v>0</v>
      </c>
      <c r="AQ57" s="20">
        <v>6</v>
      </c>
      <c r="AR57" s="20">
        <v>0</v>
      </c>
      <c r="AS57" s="20">
        <v>13163</v>
      </c>
      <c r="AT57" s="20">
        <v>407</v>
      </c>
      <c r="AU57" s="20">
        <v>0</v>
      </c>
      <c r="AV57" s="20">
        <v>0</v>
      </c>
      <c r="AW57" s="20">
        <v>150</v>
      </c>
      <c r="AX57" s="20">
        <v>0</v>
      </c>
      <c r="AY57" s="20">
        <v>807</v>
      </c>
      <c r="AZ57" s="20">
        <v>1364</v>
      </c>
      <c r="BA57" s="58">
        <v>14527</v>
      </c>
      <c r="BB57" s="53"/>
      <c r="BC57" s="59"/>
    </row>
    <row r="58" spans="1:55" ht="8.25" customHeight="1">
      <c r="A58" s="13" t="s">
        <v>200</v>
      </c>
      <c r="B58" s="20" t="s">
        <v>56</v>
      </c>
      <c r="C58" s="20">
        <v>20</v>
      </c>
      <c r="D58" s="20">
        <v>45</v>
      </c>
      <c r="E58" s="20">
        <v>38</v>
      </c>
      <c r="F58" s="20">
        <v>9</v>
      </c>
      <c r="G58" s="20">
        <v>154</v>
      </c>
      <c r="H58" s="20">
        <v>0</v>
      </c>
      <c r="I58" s="20">
        <v>40</v>
      </c>
      <c r="J58" s="20">
        <v>26</v>
      </c>
      <c r="K58" s="20">
        <v>1</v>
      </c>
      <c r="L58" s="20">
        <v>13</v>
      </c>
      <c r="M58" s="20">
        <v>27</v>
      </c>
      <c r="N58" s="20">
        <v>1</v>
      </c>
      <c r="O58" s="20">
        <v>23</v>
      </c>
      <c r="P58" s="20">
        <v>1</v>
      </c>
      <c r="Q58" s="20">
        <v>37</v>
      </c>
      <c r="R58" s="20">
        <v>8</v>
      </c>
      <c r="S58" s="20">
        <v>699</v>
      </c>
      <c r="T58" s="20">
        <v>100</v>
      </c>
      <c r="U58" s="20">
        <v>22</v>
      </c>
      <c r="V58" s="20">
        <v>42</v>
      </c>
      <c r="W58" s="20">
        <v>16</v>
      </c>
      <c r="X58" s="20">
        <v>33</v>
      </c>
      <c r="Y58" s="20">
        <v>294</v>
      </c>
      <c r="Z58" s="20">
        <v>87</v>
      </c>
      <c r="AA58" s="20">
        <v>12</v>
      </c>
      <c r="AB58" s="20">
        <v>24</v>
      </c>
      <c r="AC58" s="20">
        <v>25</v>
      </c>
      <c r="AD58" s="20">
        <v>4</v>
      </c>
      <c r="AE58" s="20">
        <v>45</v>
      </c>
      <c r="AF58" s="20">
        <v>69</v>
      </c>
      <c r="AG58" s="20">
        <v>1132</v>
      </c>
      <c r="AH58" s="20">
        <v>240</v>
      </c>
      <c r="AI58" s="20">
        <v>77</v>
      </c>
      <c r="AJ58" s="20">
        <v>131</v>
      </c>
      <c r="AK58" s="20">
        <v>19</v>
      </c>
      <c r="AL58" s="20">
        <v>0</v>
      </c>
      <c r="AM58" s="20">
        <v>1810</v>
      </c>
      <c r="AN58" s="20">
        <v>153</v>
      </c>
      <c r="AO58" s="20">
        <v>126</v>
      </c>
      <c r="AP58" s="20">
        <v>81</v>
      </c>
      <c r="AQ58" s="20">
        <v>43</v>
      </c>
      <c r="AR58" s="20">
        <v>356</v>
      </c>
      <c r="AS58" s="20">
        <v>6083</v>
      </c>
      <c r="AT58" s="20">
        <v>2320</v>
      </c>
      <c r="AU58" s="20">
        <v>0</v>
      </c>
      <c r="AV58" s="20">
        <v>0</v>
      </c>
      <c r="AW58" s="20">
        <v>17024</v>
      </c>
      <c r="AX58" s="20">
        <v>0</v>
      </c>
      <c r="AY58" s="20">
        <v>-151</v>
      </c>
      <c r="AZ58" s="20">
        <v>19193</v>
      </c>
      <c r="BA58" s="58">
        <v>25276</v>
      </c>
      <c r="BB58" s="53"/>
      <c r="BC58" s="59"/>
    </row>
    <row r="59" spans="1:55" ht="8.25" customHeight="1">
      <c r="A59" s="12" t="s">
        <v>201</v>
      </c>
      <c r="B59" s="20" t="s">
        <v>57</v>
      </c>
      <c r="C59" s="20">
        <v>2733</v>
      </c>
      <c r="D59" s="20">
        <v>42</v>
      </c>
      <c r="E59" s="20">
        <v>0</v>
      </c>
      <c r="F59" s="20">
        <v>0</v>
      </c>
      <c r="G59" s="20">
        <v>61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811</v>
      </c>
      <c r="S59" s="20">
        <v>0</v>
      </c>
      <c r="T59" s="20">
        <v>47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40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248</v>
      </c>
      <c r="AN59" s="20">
        <v>176</v>
      </c>
      <c r="AO59" s="20">
        <v>238</v>
      </c>
      <c r="AP59" s="20">
        <v>45</v>
      </c>
      <c r="AQ59" s="20">
        <v>1974</v>
      </c>
      <c r="AR59" s="20">
        <v>2329</v>
      </c>
      <c r="AS59" s="20">
        <v>8744</v>
      </c>
      <c r="AT59" s="20">
        <v>2292</v>
      </c>
      <c r="AU59" s="20">
        <v>3634</v>
      </c>
      <c r="AV59" s="20">
        <v>0</v>
      </c>
      <c r="AW59" s="20">
        <v>27926</v>
      </c>
      <c r="AX59" s="20">
        <v>0</v>
      </c>
      <c r="AY59" s="20">
        <v>-747</v>
      </c>
      <c r="AZ59" s="20">
        <v>33105</v>
      </c>
      <c r="BA59" s="58">
        <v>41849</v>
      </c>
      <c r="BB59" s="53"/>
      <c r="BC59" s="59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38</v>
      </c>
      <c r="E60" s="20">
        <v>275</v>
      </c>
      <c r="F60" s="20">
        <v>45</v>
      </c>
      <c r="G60" s="20">
        <v>2</v>
      </c>
      <c r="H60" s="20">
        <v>0</v>
      </c>
      <c r="I60" s="20">
        <v>24</v>
      </c>
      <c r="J60" s="20">
        <v>0</v>
      </c>
      <c r="K60" s="20">
        <v>256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1</v>
      </c>
      <c r="S60" s="20">
        <v>0</v>
      </c>
      <c r="T60" s="20">
        <v>3</v>
      </c>
      <c r="U60" s="20">
        <v>951</v>
      </c>
      <c r="V60" s="20">
        <v>41</v>
      </c>
      <c r="W60" s="20">
        <v>159</v>
      </c>
      <c r="X60" s="20">
        <v>10</v>
      </c>
      <c r="Y60" s="20">
        <v>4</v>
      </c>
      <c r="Z60" s="20">
        <v>964</v>
      </c>
      <c r="AA60" s="20">
        <v>81</v>
      </c>
      <c r="AB60" s="20">
        <v>4806</v>
      </c>
      <c r="AC60" s="20">
        <v>1103</v>
      </c>
      <c r="AD60" s="20">
        <v>439</v>
      </c>
      <c r="AE60" s="20">
        <v>7</v>
      </c>
      <c r="AF60" s="20">
        <v>15</v>
      </c>
      <c r="AG60" s="20">
        <v>456</v>
      </c>
      <c r="AH60" s="20">
        <v>3609</v>
      </c>
      <c r="AI60" s="20">
        <v>0</v>
      </c>
      <c r="AJ60" s="20">
        <v>0</v>
      </c>
      <c r="AK60" s="20">
        <v>0</v>
      </c>
      <c r="AL60" s="20">
        <v>0</v>
      </c>
      <c r="AM60" s="20">
        <v>152</v>
      </c>
      <c r="AN60" s="20">
        <v>1</v>
      </c>
      <c r="AO60" s="20">
        <v>2</v>
      </c>
      <c r="AP60" s="20">
        <v>0</v>
      </c>
      <c r="AQ60" s="20">
        <v>7</v>
      </c>
      <c r="AR60" s="20">
        <v>3</v>
      </c>
      <c r="AS60" s="20">
        <v>13454</v>
      </c>
      <c r="AT60" s="20">
        <v>3110</v>
      </c>
      <c r="AU60" s="20">
        <v>0</v>
      </c>
      <c r="AV60" s="20">
        <v>0</v>
      </c>
      <c r="AW60" s="20">
        <v>2338</v>
      </c>
      <c r="AX60" s="20">
        <v>0</v>
      </c>
      <c r="AY60" s="20">
        <v>1057</v>
      </c>
      <c r="AZ60" s="20">
        <v>6505</v>
      </c>
      <c r="BA60" s="58">
        <v>19959</v>
      </c>
      <c r="BB60" s="53"/>
      <c r="BC60" s="59"/>
    </row>
    <row r="61" spans="1:55" ht="8.25" customHeight="1">
      <c r="A61" s="8" t="s">
        <v>203</v>
      </c>
      <c r="B61" s="21" t="s">
        <v>59</v>
      </c>
      <c r="C61" s="21">
        <v>457</v>
      </c>
      <c r="D61" s="21">
        <v>50</v>
      </c>
      <c r="E61" s="21">
        <v>0</v>
      </c>
      <c r="F61" s="21">
        <v>93</v>
      </c>
      <c r="G61" s="21">
        <v>7822</v>
      </c>
      <c r="H61" s="21">
        <v>0</v>
      </c>
      <c r="I61" s="21">
        <v>60</v>
      </c>
      <c r="J61" s="21">
        <v>52</v>
      </c>
      <c r="K61" s="21">
        <v>206</v>
      </c>
      <c r="L61" s="21">
        <v>117</v>
      </c>
      <c r="M61" s="21">
        <v>475</v>
      </c>
      <c r="N61" s="21">
        <v>766</v>
      </c>
      <c r="O61" s="21">
        <v>56</v>
      </c>
      <c r="P61" s="21">
        <v>25</v>
      </c>
      <c r="Q61" s="21">
        <v>850</v>
      </c>
      <c r="R61" s="21">
        <v>297</v>
      </c>
      <c r="S61" s="21">
        <v>1116</v>
      </c>
      <c r="T61" s="21">
        <v>477</v>
      </c>
      <c r="U61" s="21">
        <v>8028</v>
      </c>
      <c r="V61" s="21">
        <v>1301</v>
      </c>
      <c r="W61" s="21">
        <v>190</v>
      </c>
      <c r="X61" s="21">
        <v>0</v>
      </c>
      <c r="Y61" s="21">
        <v>442</v>
      </c>
      <c r="Z61" s="21">
        <v>3501</v>
      </c>
      <c r="AA61" s="21">
        <v>1468</v>
      </c>
      <c r="AB61" s="21">
        <v>1845</v>
      </c>
      <c r="AC61" s="21">
        <v>1782</v>
      </c>
      <c r="AD61" s="21">
        <v>158</v>
      </c>
      <c r="AE61" s="21">
        <v>311</v>
      </c>
      <c r="AF61" s="21">
        <v>6808</v>
      </c>
      <c r="AG61" s="21">
        <v>3018</v>
      </c>
      <c r="AH61" s="21">
        <v>102</v>
      </c>
      <c r="AI61" s="21">
        <v>193</v>
      </c>
      <c r="AJ61" s="21">
        <v>2</v>
      </c>
      <c r="AK61" s="21">
        <v>23</v>
      </c>
      <c r="AL61" s="21">
        <v>46</v>
      </c>
      <c r="AM61" s="21">
        <v>549</v>
      </c>
      <c r="AN61" s="21">
        <v>109</v>
      </c>
      <c r="AO61" s="21">
        <v>116</v>
      </c>
      <c r="AP61" s="21">
        <v>0</v>
      </c>
      <c r="AQ61" s="21">
        <v>311</v>
      </c>
      <c r="AR61" s="21">
        <v>188</v>
      </c>
      <c r="AS61" s="20">
        <v>43410</v>
      </c>
      <c r="AT61" s="21">
        <v>1880</v>
      </c>
      <c r="AU61" s="21">
        <v>0</v>
      </c>
      <c r="AV61" s="21">
        <v>0</v>
      </c>
      <c r="AW61" s="21">
        <v>3561</v>
      </c>
      <c r="AX61" s="21">
        <v>0</v>
      </c>
      <c r="AY61" s="21">
        <v>2170</v>
      </c>
      <c r="AZ61" s="20">
        <v>7611</v>
      </c>
      <c r="BA61" s="58">
        <v>51021</v>
      </c>
      <c r="BB61" s="53"/>
      <c r="BC61" s="59"/>
    </row>
    <row r="62" spans="1:55" ht="8.25" customHeight="1">
      <c r="A62" s="8" t="s">
        <v>204</v>
      </c>
      <c r="B62" s="22" t="s">
        <v>5</v>
      </c>
      <c r="C62" s="22">
        <v>123</v>
      </c>
      <c r="D62" s="22">
        <v>71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4540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468</v>
      </c>
      <c r="AF62" s="22">
        <v>7541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412</v>
      </c>
      <c r="AM62" s="22">
        <v>0</v>
      </c>
      <c r="AN62" s="22">
        <v>61</v>
      </c>
      <c r="AO62" s="22">
        <v>18</v>
      </c>
      <c r="AP62" s="22">
        <v>0</v>
      </c>
      <c r="AQ62" s="22">
        <v>2</v>
      </c>
      <c r="AR62" s="22">
        <v>0</v>
      </c>
      <c r="AS62" s="20">
        <v>13236</v>
      </c>
      <c r="AT62" s="22">
        <v>18</v>
      </c>
      <c r="AU62" s="22">
        <v>0</v>
      </c>
      <c r="AV62" s="22">
        <v>0</v>
      </c>
      <c r="AW62" s="22">
        <v>0</v>
      </c>
      <c r="AX62" s="22">
        <v>0</v>
      </c>
      <c r="AY62" s="22">
        <v>-34</v>
      </c>
      <c r="AZ62" s="20">
        <v>-16</v>
      </c>
      <c r="BA62" s="58">
        <v>13220</v>
      </c>
      <c r="BB62" s="53"/>
      <c r="BC62" s="59"/>
    </row>
    <row r="63" spans="1:55" ht="8.25" customHeight="1">
      <c r="A63" s="8" t="s">
        <v>205</v>
      </c>
      <c r="B63" s="22" t="s">
        <v>131</v>
      </c>
      <c r="C63" s="22">
        <v>2689</v>
      </c>
      <c r="D63" s="22">
        <v>49</v>
      </c>
      <c r="E63" s="22">
        <v>2</v>
      </c>
      <c r="F63" s="22">
        <v>44</v>
      </c>
      <c r="G63" s="22">
        <v>1877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99</v>
      </c>
      <c r="N63" s="22">
        <v>0</v>
      </c>
      <c r="O63" s="22">
        <v>0</v>
      </c>
      <c r="P63" s="22">
        <v>0</v>
      </c>
      <c r="Q63" s="22">
        <v>238</v>
      </c>
      <c r="R63" s="22">
        <v>32</v>
      </c>
      <c r="S63" s="22">
        <v>203</v>
      </c>
      <c r="T63" s="22">
        <v>122</v>
      </c>
      <c r="U63" s="22">
        <v>255</v>
      </c>
      <c r="V63" s="22">
        <v>1998</v>
      </c>
      <c r="W63" s="22">
        <v>221</v>
      </c>
      <c r="X63" s="22">
        <v>4</v>
      </c>
      <c r="Y63" s="22">
        <v>84</v>
      </c>
      <c r="Z63" s="22">
        <v>620</v>
      </c>
      <c r="AA63" s="22">
        <v>217</v>
      </c>
      <c r="AB63" s="22">
        <v>1606</v>
      </c>
      <c r="AC63" s="22">
        <v>76</v>
      </c>
      <c r="AD63" s="22">
        <v>99</v>
      </c>
      <c r="AE63" s="22">
        <v>1073</v>
      </c>
      <c r="AF63" s="22">
        <v>29939</v>
      </c>
      <c r="AG63" s="22">
        <v>105</v>
      </c>
      <c r="AH63" s="22">
        <v>5</v>
      </c>
      <c r="AI63" s="22">
        <v>423</v>
      </c>
      <c r="AJ63" s="22">
        <v>0</v>
      </c>
      <c r="AK63" s="22">
        <v>0</v>
      </c>
      <c r="AL63" s="22">
        <v>775</v>
      </c>
      <c r="AM63" s="22">
        <v>143</v>
      </c>
      <c r="AN63" s="22">
        <v>261</v>
      </c>
      <c r="AO63" s="22">
        <v>92</v>
      </c>
      <c r="AP63" s="22">
        <v>0</v>
      </c>
      <c r="AQ63" s="22">
        <v>89</v>
      </c>
      <c r="AR63" s="22">
        <v>35</v>
      </c>
      <c r="AS63" s="20">
        <v>43475</v>
      </c>
      <c r="AT63" s="22">
        <v>3659</v>
      </c>
      <c r="AU63" s="22">
        <v>0</v>
      </c>
      <c r="AV63" s="22">
        <v>0</v>
      </c>
      <c r="AW63" s="22">
        <v>797</v>
      </c>
      <c r="AX63" s="22">
        <v>0</v>
      </c>
      <c r="AY63" s="22">
        <v>2251</v>
      </c>
      <c r="AZ63" s="20">
        <v>6707</v>
      </c>
      <c r="BA63" s="58">
        <v>50182</v>
      </c>
      <c r="BB63" s="53"/>
      <c r="BC63" s="59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27</v>
      </c>
      <c r="W64" s="21">
        <v>3754</v>
      </c>
      <c r="X64" s="21">
        <v>716</v>
      </c>
      <c r="Y64" s="21">
        <v>0</v>
      </c>
      <c r="Z64" s="21">
        <v>8</v>
      </c>
      <c r="AA64" s="21">
        <v>0</v>
      </c>
      <c r="AB64" s="21">
        <v>20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2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4527</v>
      </c>
      <c r="AT64" s="21">
        <v>5278</v>
      </c>
      <c r="AU64" s="21">
        <v>0</v>
      </c>
      <c r="AV64" s="21">
        <v>0</v>
      </c>
      <c r="AW64" s="21">
        <v>0</v>
      </c>
      <c r="AX64" s="21">
        <v>0</v>
      </c>
      <c r="AY64" s="21">
        <v>-12</v>
      </c>
      <c r="AZ64" s="20">
        <v>5266</v>
      </c>
      <c r="BA64" s="58">
        <v>9793</v>
      </c>
      <c r="BB64" s="53"/>
      <c r="BC64" s="59"/>
    </row>
    <row r="65" spans="1:55" ht="8.25" customHeight="1">
      <c r="A65" s="6" t="s">
        <v>207</v>
      </c>
      <c r="B65" s="22" t="s">
        <v>60</v>
      </c>
      <c r="C65" s="22">
        <v>234</v>
      </c>
      <c r="D65" s="22">
        <v>1490</v>
      </c>
      <c r="E65" s="22">
        <v>0</v>
      </c>
      <c r="F65" s="22">
        <v>123</v>
      </c>
      <c r="G65" s="22">
        <v>165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115</v>
      </c>
      <c r="N65" s="22">
        <v>0</v>
      </c>
      <c r="O65" s="22">
        <v>0</v>
      </c>
      <c r="P65" s="22">
        <v>0</v>
      </c>
      <c r="Q65" s="22">
        <v>0</v>
      </c>
      <c r="R65" s="22">
        <v>1</v>
      </c>
      <c r="S65" s="22">
        <v>0</v>
      </c>
      <c r="T65" s="22">
        <v>0</v>
      </c>
      <c r="U65" s="22">
        <v>640</v>
      </c>
      <c r="V65" s="22">
        <v>492</v>
      </c>
      <c r="W65" s="22">
        <v>7768</v>
      </c>
      <c r="X65" s="22">
        <v>95</v>
      </c>
      <c r="Y65" s="22">
        <v>15713</v>
      </c>
      <c r="Z65" s="22">
        <v>9201</v>
      </c>
      <c r="AA65" s="22">
        <v>2809</v>
      </c>
      <c r="AB65" s="22">
        <v>6511</v>
      </c>
      <c r="AC65" s="22">
        <v>7779</v>
      </c>
      <c r="AD65" s="22">
        <v>833</v>
      </c>
      <c r="AE65" s="22">
        <v>194</v>
      </c>
      <c r="AF65" s="22">
        <v>12234</v>
      </c>
      <c r="AG65" s="22">
        <v>657</v>
      </c>
      <c r="AH65" s="22">
        <v>28</v>
      </c>
      <c r="AI65" s="22">
        <v>0</v>
      </c>
      <c r="AJ65" s="22">
        <v>9</v>
      </c>
      <c r="AK65" s="22">
        <v>0</v>
      </c>
      <c r="AL65" s="22">
        <v>0</v>
      </c>
      <c r="AM65" s="22">
        <v>133</v>
      </c>
      <c r="AN65" s="22">
        <v>117</v>
      </c>
      <c r="AO65" s="22">
        <v>28</v>
      </c>
      <c r="AP65" s="22">
        <v>0</v>
      </c>
      <c r="AQ65" s="22">
        <v>4</v>
      </c>
      <c r="AR65" s="22">
        <v>0</v>
      </c>
      <c r="AS65" s="20">
        <v>67373</v>
      </c>
      <c r="AT65" s="22">
        <v>11522</v>
      </c>
      <c r="AU65" s="22">
        <v>0</v>
      </c>
      <c r="AV65" s="22">
        <v>0</v>
      </c>
      <c r="AW65" s="22">
        <v>111</v>
      </c>
      <c r="AX65" s="22">
        <v>0</v>
      </c>
      <c r="AY65" s="22">
        <v>174</v>
      </c>
      <c r="AZ65" s="20">
        <v>11807</v>
      </c>
      <c r="BA65" s="58">
        <v>79180</v>
      </c>
      <c r="BB65" s="53"/>
      <c r="BC65" s="59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3</v>
      </c>
      <c r="G66" s="20">
        <v>404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154</v>
      </c>
      <c r="N66" s="20">
        <v>181</v>
      </c>
      <c r="O66" s="20">
        <v>0</v>
      </c>
      <c r="P66" s="20">
        <v>0</v>
      </c>
      <c r="Q66" s="20">
        <v>16</v>
      </c>
      <c r="R66" s="20">
        <v>5</v>
      </c>
      <c r="S66" s="20">
        <v>0</v>
      </c>
      <c r="T66" s="20">
        <v>118</v>
      </c>
      <c r="U66" s="20">
        <v>49</v>
      </c>
      <c r="V66" s="20">
        <v>49</v>
      </c>
      <c r="W66" s="20">
        <v>722</v>
      </c>
      <c r="X66" s="20">
        <v>4013</v>
      </c>
      <c r="Y66" s="20">
        <v>931</v>
      </c>
      <c r="Z66" s="20">
        <v>1845</v>
      </c>
      <c r="AA66" s="20">
        <v>3561</v>
      </c>
      <c r="AB66" s="20">
        <v>502</v>
      </c>
      <c r="AC66" s="20">
        <v>2190</v>
      </c>
      <c r="AD66" s="20">
        <v>575</v>
      </c>
      <c r="AE66" s="20">
        <v>96</v>
      </c>
      <c r="AF66" s="20">
        <v>1411</v>
      </c>
      <c r="AG66" s="20">
        <v>8</v>
      </c>
      <c r="AH66" s="20">
        <v>10</v>
      </c>
      <c r="AI66" s="20">
        <v>0</v>
      </c>
      <c r="AJ66" s="20">
        <v>0</v>
      </c>
      <c r="AK66" s="20">
        <v>0</v>
      </c>
      <c r="AL66" s="20">
        <v>19</v>
      </c>
      <c r="AM66" s="20">
        <v>0</v>
      </c>
      <c r="AN66" s="20">
        <v>9</v>
      </c>
      <c r="AO66" s="20">
        <v>2</v>
      </c>
      <c r="AP66" s="20">
        <v>0</v>
      </c>
      <c r="AQ66" s="20">
        <v>0</v>
      </c>
      <c r="AR66" s="20">
        <v>0</v>
      </c>
      <c r="AS66" s="20">
        <v>16873</v>
      </c>
      <c r="AT66" s="20">
        <v>11832</v>
      </c>
      <c r="AU66" s="20">
        <v>0</v>
      </c>
      <c r="AV66" s="20">
        <v>0</v>
      </c>
      <c r="AW66" s="20">
        <v>200</v>
      </c>
      <c r="AX66" s="20">
        <v>0</v>
      </c>
      <c r="AY66" s="20">
        <v>966</v>
      </c>
      <c r="AZ66" s="20">
        <v>12998</v>
      </c>
      <c r="BA66" s="58">
        <v>29871</v>
      </c>
      <c r="BB66" s="53"/>
      <c r="BC66" s="59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61</v>
      </c>
      <c r="G67" s="20">
        <v>0</v>
      </c>
      <c r="H67" s="20">
        <v>0</v>
      </c>
      <c r="I67" s="20">
        <v>1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148</v>
      </c>
      <c r="X67" s="20">
        <v>381</v>
      </c>
      <c r="Y67" s="20">
        <v>0</v>
      </c>
      <c r="Z67" s="20">
        <v>1640</v>
      </c>
      <c r="AA67" s="20">
        <v>1056</v>
      </c>
      <c r="AB67" s="20">
        <v>0</v>
      </c>
      <c r="AC67" s="20">
        <v>2336</v>
      </c>
      <c r="AD67" s="20">
        <v>21</v>
      </c>
      <c r="AE67" s="20">
        <v>0</v>
      </c>
      <c r="AF67" s="20">
        <v>285</v>
      </c>
      <c r="AG67" s="20">
        <v>355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6284</v>
      </c>
      <c r="AT67" s="20">
        <v>31</v>
      </c>
      <c r="AU67" s="20">
        <v>0</v>
      </c>
      <c r="AV67" s="20">
        <v>0</v>
      </c>
      <c r="AW67" s="20">
        <v>0</v>
      </c>
      <c r="AX67" s="20">
        <v>0</v>
      </c>
      <c r="AY67" s="20">
        <v>-3</v>
      </c>
      <c r="AZ67" s="20">
        <v>28</v>
      </c>
      <c r="BA67" s="58">
        <v>6312</v>
      </c>
      <c r="BB67" s="53"/>
      <c r="BC67" s="59"/>
    </row>
    <row r="68" spans="1:55" ht="8.25" customHeight="1">
      <c r="A68" s="12" t="s">
        <v>210</v>
      </c>
      <c r="B68" s="20" t="s">
        <v>69</v>
      </c>
      <c r="C68" s="20">
        <v>554</v>
      </c>
      <c r="D68" s="20">
        <v>1088</v>
      </c>
      <c r="E68" s="20">
        <v>492</v>
      </c>
      <c r="F68" s="20">
        <v>203</v>
      </c>
      <c r="G68" s="20">
        <v>5149</v>
      </c>
      <c r="H68" s="20">
        <v>23</v>
      </c>
      <c r="I68" s="20">
        <v>72</v>
      </c>
      <c r="J68" s="20">
        <v>63</v>
      </c>
      <c r="K68" s="20">
        <v>47</v>
      </c>
      <c r="L68" s="20">
        <v>168</v>
      </c>
      <c r="M68" s="20">
        <v>91</v>
      </c>
      <c r="N68" s="20">
        <v>21</v>
      </c>
      <c r="O68" s="20">
        <v>216</v>
      </c>
      <c r="P68" s="20">
        <v>41</v>
      </c>
      <c r="Q68" s="20">
        <v>310</v>
      </c>
      <c r="R68" s="20">
        <v>100</v>
      </c>
      <c r="S68" s="20">
        <v>609</v>
      </c>
      <c r="T68" s="20">
        <v>728</v>
      </c>
      <c r="U68" s="20">
        <v>114</v>
      </c>
      <c r="V68" s="20">
        <v>130</v>
      </c>
      <c r="W68" s="20">
        <v>2130</v>
      </c>
      <c r="X68" s="20">
        <v>116</v>
      </c>
      <c r="Y68" s="20">
        <v>5591</v>
      </c>
      <c r="Z68" s="20">
        <v>7972</v>
      </c>
      <c r="AA68" s="20">
        <v>1836</v>
      </c>
      <c r="AB68" s="20">
        <v>3433</v>
      </c>
      <c r="AC68" s="20">
        <v>2469</v>
      </c>
      <c r="AD68" s="20">
        <v>1840</v>
      </c>
      <c r="AE68" s="20">
        <v>1869</v>
      </c>
      <c r="AF68" s="20">
        <v>16431</v>
      </c>
      <c r="AG68" s="20">
        <v>681</v>
      </c>
      <c r="AH68" s="20">
        <v>58</v>
      </c>
      <c r="AI68" s="20">
        <v>426</v>
      </c>
      <c r="AJ68" s="20">
        <v>25</v>
      </c>
      <c r="AK68" s="20">
        <v>0</v>
      </c>
      <c r="AL68" s="20">
        <v>198</v>
      </c>
      <c r="AM68" s="20">
        <v>247</v>
      </c>
      <c r="AN68" s="20">
        <v>944</v>
      </c>
      <c r="AO68" s="20">
        <v>58</v>
      </c>
      <c r="AP68" s="20">
        <v>0</v>
      </c>
      <c r="AQ68" s="20">
        <v>74</v>
      </c>
      <c r="AR68" s="20">
        <v>0</v>
      </c>
      <c r="AS68" s="20">
        <v>56617</v>
      </c>
      <c r="AT68" s="20">
        <v>3761</v>
      </c>
      <c r="AU68" s="20">
        <v>0</v>
      </c>
      <c r="AV68" s="20">
        <v>0</v>
      </c>
      <c r="AW68" s="20">
        <v>7790</v>
      </c>
      <c r="AX68" s="20">
        <v>6828</v>
      </c>
      <c r="AY68" s="20">
        <v>2431</v>
      </c>
      <c r="AZ68" s="20">
        <v>20810</v>
      </c>
      <c r="BA68" s="58">
        <v>77427</v>
      </c>
      <c r="BB68" s="53"/>
      <c r="BC68" s="59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47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4578</v>
      </c>
      <c r="AA69" s="20">
        <v>112</v>
      </c>
      <c r="AB69" s="20">
        <v>52</v>
      </c>
      <c r="AC69" s="20">
        <v>59</v>
      </c>
      <c r="AD69" s="20">
        <v>5</v>
      </c>
      <c r="AE69" s="20">
        <v>21</v>
      </c>
      <c r="AF69" s="20">
        <v>3</v>
      </c>
      <c r="AG69" s="20">
        <v>15</v>
      </c>
      <c r="AH69" s="20">
        <v>32</v>
      </c>
      <c r="AI69" s="20">
        <v>0</v>
      </c>
      <c r="AJ69" s="20">
        <v>104</v>
      </c>
      <c r="AK69" s="20">
        <v>67</v>
      </c>
      <c r="AL69" s="20">
        <v>0</v>
      </c>
      <c r="AM69" s="20">
        <v>676</v>
      </c>
      <c r="AN69" s="20">
        <v>33</v>
      </c>
      <c r="AO69" s="20">
        <v>8</v>
      </c>
      <c r="AP69" s="20">
        <v>1</v>
      </c>
      <c r="AQ69" s="20">
        <v>3</v>
      </c>
      <c r="AR69" s="20">
        <v>0</v>
      </c>
      <c r="AS69" s="20">
        <v>5816</v>
      </c>
      <c r="AT69" s="20">
        <v>2940</v>
      </c>
      <c r="AU69" s="20">
        <v>0</v>
      </c>
      <c r="AV69" s="20">
        <v>0</v>
      </c>
      <c r="AW69" s="20">
        <v>14078</v>
      </c>
      <c r="AX69" s="20">
        <v>8299</v>
      </c>
      <c r="AY69" s="20">
        <v>416</v>
      </c>
      <c r="AZ69" s="20">
        <v>25733</v>
      </c>
      <c r="BA69" s="58">
        <v>31549</v>
      </c>
      <c r="BB69" s="53"/>
      <c r="BC69" s="59"/>
    </row>
    <row r="70" spans="1:55" ht="8.25" customHeight="1">
      <c r="A70" s="12" t="s">
        <v>212</v>
      </c>
      <c r="B70" s="20" t="s">
        <v>62</v>
      </c>
      <c r="C70" s="20">
        <v>1</v>
      </c>
      <c r="D70" s="20">
        <v>28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1651</v>
      </c>
      <c r="AA70" s="20">
        <v>0</v>
      </c>
      <c r="AB70" s="20">
        <v>0</v>
      </c>
      <c r="AC70" s="20">
        <v>1</v>
      </c>
      <c r="AD70" s="20">
        <v>10</v>
      </c>
      <c r="AE70" s="20">
        <v>16</v>
      </c>
      <c r="AF70" s="20">
        <v>0</v>
      </c>
      <c r="AG70" s="20">
        <v>39</v>
      </c>
      <c r="AH70" s="20">
        <v>16</v>
      </c>
      <c r="AI70" s="20">
        <v>1</v>
      </c>
      <c r="AJ70" s="20">
        <v>879</v>
      </c>
      <c r="AK70" s="20">
        <v>150</v>
      </c>
      <c r="AL70" s="20">
        <v>1</v>
      </c>
      <c r="AM70" s="20">
        <v>529</v>
      </c>
      <c r="AN70" s="20">
        <v>211</v>
      </c>
      <c r="AO70" s="20">
        <v>430</v>
      </c>
      <c r="AP70" s="20">
        <v>55</v>
      </c>
      <c r="AQ70" s="20">
        <v>69</v>
      </c>
      <c r="AR70" s="20">
        <v>35</v>
      </c>
      <c r="AS70" s="20">
        <v>4122</v>
      </c>
      <c r="AT70" s="20">
        <v>1221</v>
      </c>
      <c r="AU70" s="20">
        <v>0</v>
      </c>
      <c r="AV70" s="20">
        <v>0</v>
      </c>
      <c r="AW70" s="20">
        <v>7697</v>
      </c>
      <c r="AX70" s="20">
        <v>9548</v>
      </c>
      <c r="AY70" s="20">
        <v>-243</v>
      </c>
      <c r="AZ70" s="20">
        <v>18223</v>
      </c>
      <c r="BA70" s="58">
        <v>22345</v>
      </c>
      <c r="BB70" s="53"/>
      <c r="BC70" s="59"/>
    </row>
    <row r="71" spans="1:55" ht="8.25" customHeight="1">
      <c r="A71" s="8" t="s">
        <v>213</v>
      </c>
      <c r="B71" s="22" t="s">
        <v>63</v>
      </c>
      <c r="C71" s="22">
        <v>88</v>
      </c>
      <c r="D71" s="22">
        <v>121</v>
      </c>
      <c r="E71" s="22">
        <v>15</v>
      </c>
      <c r="F71" s="22">
        <v>23</v>
      </c>
      <c r="G71" s="22">
        <v>101</v>
      </c>
      <c r="H71" s="22">
        <v>3</v>
      </c>
      <c r="I71" s="22">
        <v>35</v>
      </c>
      <c r="J71" s="22">
        <v>4</v>
      </c>
      <c r="K71" s="22">
        <v>6</v>
      </c>
      <c r="L71" s="22">
        <v>15</v>
      </c>
      <c r="M71" s="22">
        <v>37</v>
      </c>
      <c r="N71" s="22">
        <v>4</v>
      </c>
      <c r="O71" s="22">
        <v>3</v>
      </c>
      <c r="P71" s="22">
        <v>4</v>
      </c>
      <c r="Q71" s="22">
        <v>67</v>
      </c>
      <c r="R71" s="22">
        <v>6</v>
      </c>
      <c r="S71" s="22">
        <v>4</v>
      </c>
      <c r="T71" s="22">
        <v>15</v>
      </c>
      <c r="U71" s="22">
        <v>45</v>
      </c>
      <c r="V71" s="22">
        <v>80</v>
      </c>
      <c r="W71" s="22">
        <v>17</v>
      </c>
      <c r="X71" s="22">
        <v>50</v>
      </c>
      <c r="Y71" s="22">
        <v>23</v>
      </c>
      <c r="Z71" s="22">
        <v>4016</v>
      </c>
      <c r="AA71" s="22">
        <v>4712</v>
      </c>
      <c r="AB71" s="22">
        <v>648</v>
      </c>
      <c r="AC71" s="22">
        <v>881</v>
      </c>
      <c r="AD71" s="22">
        <v>183</v>
      </c>
      <c r="AE71" s="22">
        <v>3100</v>
      </c>
      <c r="AF71" s="22">
        <v>6394</v>
      </c>
      <c r="AG71" s="22">
        <v>563</v>
      </c>
      <c r="AH71" s="22">
        <v>604</v>
      </c>
      <c r="AI71" s="22">
        <v>27</v>
      </c>
      <c r="AJ71" s="22">
        <v>677</v>
      </c>
      <c r="AK71" s="22">
        <v>19</v>
      </c>
      <c r="AL71" s="22">
        <v>242</v>
      </c>
      <c r="AM71" s="22">
        <v>995</v>
      </c>
      <c r="AN71" s="22">
        <v>86</v>
      </c>
      <c r="AO71" s="22">
        <v>50</v>
      </c>
      <c r="AP71" s="22">
        <v>0</v>
      </c>
      <c r="AQ71" s="22">
        <v>7</v>
      </c>
      <c r="AR71" s="22">
        <v>2</v>
      </c>
      <c r="AS71" s="20">
        <v>23972</v>
      </c>
      <c r="AT71" s="22">
        <v>4836</v>
      </c>
      <c r="AU71" s="22">
        <v>0</v>
      </c>
      <c r="AV71" s="22">
        <v>0</v>
      </c>
      <c r="AW71" s="22">
        <v>1073</v>
      </c>
      <c r="AX71" s="22">
        <v>9530</v>
      </c>
      <c r="AY71" s="22">
        <v>837</v>
      </c>
      <c r="AZ71" s="20">
        <v>16276</v>
      </c>
      <c r="BA71" s="58">
        <v>40248</v>
      </c>
      <c r="BB71" s="53"/>
      <c r="BC71" s="59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5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1</v>
      </c>
      <c r="Z72" s="21">
        <v>8</v>
      </c>
      <c r="AA72" s="21">
        <v>681</v>
      </c>
      <c r="AB72" s="21">
        <v>15</v>
      </c>
      <c r="AC72" s="21">
        <v>0</v>
      </c>
      <c r="AD72" s="21">
        <v>2</v>
      </c>
      <c r="AE72" s="21">
        <v>0</v>
      </c>
      <c r="AF72" s="21">
        <v>0</v>
      </c>
      <c r="AG72" s="21">
        <v>0</v>
      </c>
      <c r="AH72" s="21">
        <v>0</v>
      </c>
      <c r="AI72" s="21">
        <v>2</v>
      </c>
      <c r="AJ72" s="21">
        <v>0</v>
      </c>
      <c r="AK72" s="21">
        <v>0</v>
      </c>
      <c r="AL72" s="21">
        <v>0</v>
      </c>
      <c r="AM72" s="21">
        <v>157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871</v>
      </c>
      <c r="AT72" s="21">
        <v>727</v>
      </c>
      <c r="AU72" s="21">
        <v>0</v>
      </c>
      <c r="AV72" s="21">
        <v>0</v>
      </c>
      <c r="AW72" s="21">
        <v>14587</v>
      </c>
      <c r="AX72" s="21">
        <v>1001</v>
      </c>
      <c r="AY72" s="21">
        <v>54</v>
      </c>
      <c r="AZ72" s="20">
        <v>16369</v>
      </c>
      <c r="BA72" s="58">
        <v>17240</v>
      </c>
      <c r="BB72" s="53"/>
      <c r="BC72" s="59"/>
    </row>
    <row r="73" spans="1:55" ht="8.25" customHeight="1">
      <c r="A73" s="8" t="s">
        <v>215</v>
      </c>
      <c r="B73" s="21" t="s">
        <v>133</v>
      </c>
      <c r="C73" s="21">
        <v>188</v>
      </c>
      <c r="D73" s="21">
        <v>4286</v>
      </c>
      <c r="E73" s="21">
        <v>2578</v>
      </c>
      <c r="F73" s="21">
        <v>1574</v>
      </c>
      <c r="G73" s="21">
        <v>1659</v>
      </c>
      <c r="H73" s="21">
        <v>13</v>
      </c>
      <c r="I73" s="21">
        <v>234</v>
      </c>
      <c r="J73" s="21">
        <v>380</v>
      </c>
      <c r="K73" s="21">
        <v>114</v>
      </c>
      <c r="L73" s="21">
        <v>340</v>
      </c>
      <c r="M73" s="21">
        <v>1625</v>
      </c>
      <c r="N73" s="21">
        <v>953</v>
      </c>
      <c r="O73" s="21">
        <v>456</v>
      </c>
      <c r="P73" s="21">
        <v>401</v>
      </c>
      <c r="Q73" s="21">
        <v>859</v>
      </c>
      <c r="R73" s="21">
        <v>389</v>
      </c>
      <c r="S73" s="21">
        <v>139</v>
      </c>
      <c r="T73" s="21">
        <v>513</v>
      </c>
      <c r="U73" s="21">
        <v>407</v>
      </c>
      <c r="V73" s="21">
        <v>1708</v>
      </c>
      <c r="W73" s="21">
        <v>5622</v>
      </c>
      <c r="X73" s="21">
        <v>1269</v>
      </c>
      <c r="Y73" s="21">
        <v>449</v>
      </c>
      <c r="Z73" s="21">
        <v>18365</v>
      </c>
      <c r="AA73" s="21">
        <v>780</v>
      </c>
      <c r="AB73" s="21">
        <v>1660</v>
      </c>
      <c r="AC73" s="21">
        <v>576</v>
      </c>
      <c r="AD73" s="21">
        <v>474</v>
      </c>
      <c r="AE73" s="21">
        <v>1760</v>
      </c>
      <c r="AF73" s="21">
        <v>4153</v>
      </c>
      <c r="AG73" s="21">
        <v>3475</v>
      </c>
      <c r="AH73" s="21">
        <v>3702</v>
      </c>
      <c r="AI73" s="21">
        <v>192</v>
      </c>
      <c r="AJ73" s="21">
        <v>1688</v>
      </c>
      <c r="AK73" s="21">
        <v>279</v>
      </c>
      <c r="AL73" s="21">
        <v>60</v>
      </c>
      <c r="AM73" s="21">
        <v>3433</v>
      </c>
      <c r="AN73" s="21">
        <v>804</v>
      </c>
      <c r="AO73" s="21">
        <v>96</v>
      </c>
      <c r="AP73" s="21">
        <v>0</v>
      </c>
      <c r="AQ73" s="21">
        <v>764</v>
      </c>
      <c r="AR73" s="21">
        <v>481</v>
      </c>
      <c r="AS73" s="20">
        <v>68898</v>
      </c>
      <c r="AT73" s="21">
        <v>15478</v>
      </c>
      <c r="AU73" s="21">
        <v>0</v>
      </c>
      <c r="AV73" s="21">
        <v>0</v>
      </c>
      <c r="AW73" s="21">
        <v>2210</v>
      </c>
      <c r="AX73" s="21">
        <v>62154</v>
      </c>
      <c r="AY73" s="21">
        <v>0</v>
      </c>
      <c r="AZ73" s="20">
        <v>79842</v>
      </c>
      <c r="BA73" s="58">
        <v>148740</v>
      </c>
      <c r="BB73" s="53"/>
      <c r="BC73" s="59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1084</v>
      </c>
      <c r="AC74" s="21">
        <v>0</v>
      </c>
      <c r="AD74" s="21">
        <v>0</v>
      </c>
      <c r="AE74" s="21">
        <v>0</v>
      </c>
      <c r="AF74" s="21">
        <v>0</v>
      </c>
      <c r="AG74" s="21">
        <v>64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9</v>
      </c>
      <c r="AN74" s="21">
        <v>12</v>
      </c>
      <c r="AO74" s="21">
        <v>0</v>
      </c>
      <c r="AP74" s="21">
        <v>0</v>
      </c>
      <c r="AQ74" s="21">
        <v>0</v>
      </c>
      <c r="AR74" s="21">
        <v>0</v>
      </c>
      <c r="AS74" s="20">
        <v>1169</v>
      </c>
      <c r="AT74" s="21">
        <v>9620</v>
      </c>
      <c r="AU74" s="21">
        <v>0</v>
      </c>
      <c r="AV74" s="21">
        <v>0</v>
      </c>
      <c r="AW74" s="21">
        <v>55046</v>
      </c>
      <c r="AX74" s="21">
        <v>34780</v>
      </c>
      <c r="AY74" s="21">
        <v>3806</v>
      </c>
      <c r="AZ74" s="20">
        <v>103252</v>
      </c>
      <c r="BA74" s="58">
        <v>104421</v>
      </c>
      <c r="BB74" s="53"/>
      <c r="BC74" s="59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49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17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37260</v>
      </c>
      <c r="AC75" s="21">
        <v>8661</v>
      </c>
      <c r="AD75" s="21">
        <v>16</v>
      </c>
      <c r="AE75" s="21">
        <v>0</v>
      </c>
      <c r="AF75" s="21">
        <v>0</v>
      </c>
      <c r="AG75" s="21">
        <v>8968</v>
      </c>
      <c r="AH75" s="21">
        <v>6706</v>
      </c>
      <c r="AI75" s="21">
        <v>0</v>
      </c>
      <c r="AJ75" s="21">
        <v>0</v>
      </c>
      <c r="AK75" s="21">
        <v>0</v>
      </c>
      <c r="AL75" s="21">
        <v>0</v>
      </c>
      <c r="AM75" s="21">
        <v>91</v>
      </c>
      <c r="AN75" s="21">
        <v>732</v>
      </c>
      <c r="AO75" s="21">
        <v>203</v>
      </c>
      <c r="AP75" s="21">
        <v>0</v>
      </c>
      <c r="AQ75" s="21">
        <v>108</v>
      </c>
      <c r="AR75" s="21">
        <v>0</v>
      </c>
      <c r="AS75" s="20">
        <v>62811</v>
      </c>
      <c r="AT75" s="21">
        <v>17776</v>
      </c>
      <c r="AU75" s="21">
        <v>0</v>
      </c>
      <c r="AV75" s="21">
        <v>0</v>
      </c>
      <c r="AW75" s="21">
        <v>698</v>
      </c>
      <c r="AX75" s="21">
        <v>37261</v>
      </c>
      <c r="AY75" s="21">
        <v>5797</v>
      </c>
      <c r="AZ75" s="20">
        <v>61532</v>
      </c>
      <c r="BA75" s="58">
        <v>124343</v>
      </c>
      <c r="BB75" s="53"/>
      <c r="BC75" s="59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162</v>
      </c>
      <c r="AA76" s="20">
        <v>0</v>
      </c>
      <c r="AB76" s="20">
        <v>0</v>
      </c>
      <c r="AC76" s="20">
        <v>0</v>
      </c>
      <c r="AD76" s="20">
        <v>4816</v>
      </c>
      <c r="AE76" s="20">
        <v>0</v>
      </c>
      <c r="AF76" s="20">
        <v>0</v>
      </c>
      <c r="AG76" s="20">
        <v>82</v>
      </c>
      <c r="AH76" s="20">
        <v>663</v>
      </c>
      <c r="AI76" s="20">
        <v>0</v>
      </c>
      <c r="AJ76" s="20">
        <v>0</v>
      </c>
      <c r="AK76" s="20">
        <v>0</v>
      </c>
      <c r="AL76" s="20">
        <v>0</v>
      </c>
      <c r="AM76" s="20">
        <v>26</v>
      </c>
      <c r="AN76" s="20">
        <v>193</v>
      </c>
      <c r="AO76" s="20">
        <v>1</v>
      </c>
      <c r="AP76" s="20">
        <v>0</v>
      </c>
      <c r="AQ76" s="20">
        <v>0</v>
      </c>
      <c r="AR76" s="20">
        <v>0</v>
      </c>
      <c r="AS76" s="20">
        <v>5943</v>
      </c>
      <c r="AT76" s="20">
        <v>9772</v>
      </c>
      <c r="AU76" s="20">
        <v>0</v>
      </c>
      <c r="AV76" s="20">
        <v>0</v>
      </c>
      <c r="AW76" s="20">
        <v>8242</v>
      </c>
      <c r="AX76" s="20">
        <v>6472</v>
      </c>
      <c r="AY76" s="20">
        <v>2062</v>
      </c>
      <c r="AZ76" s="20">
        <v>26548</v>
      </c>
      <c r="BA76" s="58">
        <v>32491</v>
      </c>
      <c r="BB76" s="53"/>
      <c r="BC76" s="59"/>
    </row>
    <row r="77" spans="1:55" ht="8.25" customHeight="1">
      <c r="A77" s="12" t="s">
        <v>219</v>
      </c>
      <c r="B77" s="20" t="s">
        <v>135</v>
      </c>
      <c r="C77" s="20">
        <v>8</v>
      </c>
      <c r="D77" s="20">
        <v>159</v>
      </c>
      <c r="E77" s="20">
        <v>19</v>
      </c>
      <c r="F77" s="20">
        <v>2</v>
      </c>
      <c r="G77" s="20">
        <v>35</v>
      </c>
      <c r="H77" s="20">
        <v>0</v>
      </c>
      <c r="I77" s="20">
        <v>7</v>
      </c>
      <c r="J77" s="20">
        <v>927</v>
      </c>
      <c r="K77" s="20">
        <v>171</v>
      </c>
      <c r="L77" s="20">
        <v>4</v>
      </c>
      <c r="M77" s="20">
        <v>2</v>
      </c>
      <c r="N77" s="20">
        <v>6</v>
      </c>
      <c r="O77" s="20">
        <v>3</v>
      </c>
      <c r="P77" s="20">
        <v>1</v>
      </c>
      <c r="Q77" s="20">
        <v>56</v>
      </c>
      <c r="R77" s="20">
        <v>20</v>
      </c>
      <c r="S77" s="20">
        <v>0</v>
      </c>
      <c r="T77" s="20">
        <v>27</v>
      </c>
      <c r="U77" s="20">
        <v>1</v>
      </c>
      <c r="V77" s="20">
        <v>82</v>
      </c>
      <c r="W77" s="20">
        <v>7</v>
      </c>
      <c r="X77" s="20">
        <v>1</v>
      </c>
      <c r="Y77" s="20">
        <v>3</v>
      </c>
      <c r="Z77" s="20">
        <v>2365</v>
      </c>
      <c r="AA77" s="20">
        <v>10</v>
      </c>
      <c r="AB77" s="20">
        <v>357</v>
      </c>
      <c r="AC77" s="20">
        <v>408</v>
      </c>
      <c r="AD77" s="20">
        <v>19</v>
      </c>
      <c r="AE77" s="20">
        <v>62</v>
      </c>
      <c r="AF77" s="20">
        <v>703</v>
      </c>
      <c r="AG77" s="20">
        <v>298</v>
      </c>
      <c r="AH77" s="20">
        <v>230</v>
      </c>
      <c r="AI77" s="20">
        <v>5</v>
      </c>
      <c r="AJ77" s="20">
        <v>89</v>
      </c>
      <c r="AK77" s="20">
        <v>122</v>
      </c>
      <c r="AL77" s="20">
        <v>53</v>
      </c>
      <c r="AM77" s="20">
        <v>1439</v>
      </c>
      <c r="AN77" s="20">
        <v>395</v>
      </c>
      <c r="AO77" s="20">
        <v>581</v>
      </c>
      <c r="AP77" s="20">
        <v>13</v>
      </c>
      <c r="AQ77" s="20">
        <v>1334</v>
      </c>
      <c r="AR77" s="20">
        <v>3902</v>
      </c>
      <c r="AS77" s="20">
        <v>13926</v>
      </c>
      <c r="AT77" s="20">
        <v>3737</v>
      </c>
      <c r="AU77" s="20">
        <v>0</v>
      </c>
      <c r="AV77" s="20">
        <v>0</v>
      </c>
      <c r="AW77" s="20">
        <v>29783</v>
      </c>
      <c r="AX77" s="20">
        <v>11232</v>
      </c>
      <c r="AY77" s="20">
        <v>1951</v>
      </c>
      <c r="AZ77" s="20">
        <v>46703</v>
      </c>
      <c r="BA77" s="58">
        <v>60629</v>
      </c>
      <c r="BB77" s="53"/>
      <c r="BC77" s="59"/>
    </row>
    <row r="78" spans="1:55" ht="8.25" customHeight="1">
      <c r="A78" s="13" t="s">
        <v>220</v>
      </c>
      <c r="B78" s="20" t="s">
        <v>136</v>
      </c>
      <c r="C78" s="20">
        <v>7504</v>
      </c>
      <c r="D78" s="20">
        <v>218</v>
      </c>
      <c r="E78" s="20">
        <v>872</v>
      </c>
      <c r="F78" s="20">
        <v>858</v>
      </c>
      <c r="G78" s="20">
        <v>3852</v>
      </c>
      <c r="H78" s="20">
        <v>56</v>
      </c>
      <c r="I78" s="20">
        <v>1499</v>
      </c>
      <c r="J78" s="20">
        <v>179</v>
      </c>
      <c r="K78" s="20">
        <v>230</v>
      </c>
      <c r="L78" s="20">
        <v>621</v>
      </c>
      <c r="M78" s="20">
        <v>1938</v>
      </c>
      <c r="N78" s="20">
        <v>137</v>
      </c>
      <c r="O78" s="20">
        <v>243</v>
      </c>
      <c r="P78" s="20">
        <v>120</v>
      </c>
      <c r="Q78" s="20">
        <v>3669</v>
      </c>
      <c r="R78" s="20">
        <v>246</v>
      </c>
      <c r="S78" s="20">
        <v>236</v>
      </c>
      <c r="T78" s="20">
        <v>694</v>
      </c>
      <c r="U78" s="20">
        <v>1848</v>
      </c>
      <c r="V78" s="20">
        <v>3126</v>
      </c>
      <c r="W78" s="20">
        <v>5916</v>
      </c>
      <c r="X78" s="20">
        <v>2914</v>
      </c>
      <c r="Y78" s="20">
        <v>955</v>
      </c>
      <c r="Z78" s="20">
        <v>1169</v>
      </c>
      <c r="AA78" s="20">
        <v>547</v>
      </c>
      <c r="AB78" s="20">
        <v>595</v>
      </c>
      <c r="AC78" s="20">
        <v>1389</v>
      </c>
      <c r="AD78" s="20">
        <v>286</v>
      </c>
      <c r="AE78" s="20">
        <v>44132</v>
      </c>
      <c r="AF78" s="20">
        <v>578</v>
      </c>
      <c r="AG78" s="20">
        <v>11368</v>
      </c>
      <c r="AH78" s="20">
        <v>1996</v>
      </c>
      <c r="AI78" s="20">
        <v>2145</v>
      </c>
      <c r="AJ78" s="20">
        <v>1911</v>
      </c>
      <c r="AK78" s="20">
        <v>1586</v>
      </c>
      <c r="AL78" s="20">
        <v>378</v>
      </c>
      <c r="AM78" s="20">
        <v>10458</v>
      </c>
      <c r="AN78" s="20">
        <v>10468</v>
      </c>
      <c r="AO78" s="20">
        <v>2192</v>
      </c>
      <c r="AP78" s="20">
        <v>1267</v>
      </c>
      <c r="AQ78" s="20">
        <v>1735</v>
      </c>
      <c r="AR78" s="20">
        <v>1830</v>
      </c>
      <c r="AS78" s="20">
        <v>133961</v>
      </c>
      <c r="AT78" s="20">
        <v>593</v>
      </c>
      <c r="AU78" s="20">
        <v>0</v>
      </c>
      <c r="AV78" s="20">
        <v>0</v>
      </c>
      <c r="AW78" s="20">
        <v>63220</v>
      </c>
      <c r="AX78" s="20">
        <v>0</v>
      </c>
      <c r="AY78" s="20">
        <v>0</v>
      </c>
      <c r="AZ78" s="20">
        <v>63813</v>
      </c>
      <c r="BA78" s="58">
        <v>197774</v>
      </c>
      <c r="BB78" s="53"/>
      <c r="BC78" s="59"/>
    </row>
    <row r="79" spans="1:55" ht="8.25" customHeight="1">
      <c r="A79" s="12" t="s">
        <v>221</v>
      </c>
      <c r="B79" s="20" t="s">
        <v>101</v>
      </c>
      <c r="C79" s="20">
        <v>166</v>
      </c>
      <c r="D79" s="20">
        <v>1924</v>
      </c>
      <c r="E79" s="20">
        <v>928</v>
      </c>
      <c r="F79" s="20">
        <v>204</v>
      </c>
      <c r="G79" s="20">
        <v>9</v>
      </c>
      <c r="H79" s="20">
        <v>0</v>
      </c>
      <c r="I79" s="20">
        <v>24</v>
      </c>
      <c r="J79" s="20">
        <v>0</v>
      </c>
      <c r="K79" s="20">
        <v>0</v>
      </c>
      <c r="L79" s="20">
        <v>0</v>
      </c>
      <c r="M79" s="20">
        <v>15</v>
      </c>
      <c r="N79" s="20">
        <v>15</v>
      </c>
      <c r="O79" s="20">
        <v>12</v>
      </c>
      <c r="P79" s="20">
        <v>18</v>
      </c>
      <c r="Q79" s="20">
        <v>49</v>
      </c>
      <c r="R79" s="20">
        <v>0</v>
      </c>
      <c r="S79" s="20">
        <v>0</v>
      </c>
      <c r="T79" s="20">
        <v>2</v>
      </c>
      <c r="U79" s="20">
        <v>0</v>
      </c>
      <c r="V79" s="20">
        <v>19</v>
      </c>
      <c r="W79" s="20">
        <v>111</v>
      </c>
      <c r="X79" s="20">
        <v>909</v>
      </c>
      <c r="Y79" s="20">
        <v>35</v>
      </c>
      <c r="Z79" s="20">
        <v>118</v>
      </c>
      <c r="AA79" s="20">
        <v>12</v>
      </c>
      <c r="AB79" s="20">
        <v>220</v>
      </c>
      <c r="AC79" s="20">
        <v>24</v>
      </c>
      <c r="AD79" s="20">
        <v>208</v>
      </c>
      <c r="AE79" s="20">
        <v>3725</v>
      </c>
      <c r="AF79" s="20">
        <v>43876</v>
      </c>
      <c r="AG79" s="20">
        <v>804</v>
      </c>
      <c r="AH79" s="20">
        <v>1108</v>
      </c>
      <c r="AI79" s="20">
        <v>364</v>
      </c>
      <c r="AJ79" s="20">
        <v>4098</v>
      </c>
      <c r="AK79" s="20">
        <v>1009</v>
      </c>
      <c r="AL79" s="20">
        <v>1039</v>
      </c>
      <c r="AM79" s="20">
        <v>2683</v>
      </c>
      <c r="AN79" s="20">
        <v>8944</v>
      </c>
      <c r="AO79" s="20">
        <v>725</v>
      </c>
      <c r="AP79" s="20">
        <v>252</v>
      </c>
      <c r="AQ79" s="20">
        <v>1974</v>
      </c>
      <c r="AR79" s="20">
        <v>0</v>
      </c>
      <c r="AS79" s="20">
        <v>75623</v>
      </c>
      <c r="AT79" s="20">
        <v>2137</v>
      </c>
      <c r="AU79" s="20">
        <v>0</v>
      </c>
      <c r="AV79" s="20">
        <v>0</v>
      </c>
      <c r="AW79" s="20">
        <v>0</v>
      </c>
      <c r="AX79" s="20">
        <v>376869</v>
      </c>
      <c r="AY79" s="20">
        <v>0</v>
      </c>
      <c r="AZ79" s="20">
        <v>379006</v>
      </c>
      <c r="BA79" s="58">
        <v>454629</v>
      </c>
      <c r="BB79" s="53"/>
      <c r="BC79" s="59"/>
    </row>
    <row r="80" spans="1:55" ht="8.25" customHeight="1">
      <c r="A80" s="12" t="s">
        <v>222</v>
      </c>
      <c r="B80" s="20" t="s">
        <v>120</v>
      </c>
      <c r="C80" s="20">
        <v>11955</v>
      </c>
      <c r="D80" s="20">
        <v>1824</v>
      </c>
      <c r="E80" s="20">
        <v>1669</v>
      </c>
      <c r="F80" s="20">
        <v>1051</v>
      </c>
      <c r="G80" s="20">
        <v>26908</v>
      </c>
      <c r="H80" s="20">
        <v>633</v>
      </c>
      <c r="I80" s="20">
        <v>2692</v>
      </c>
      <c r="J80" s="20">
        <v>3565</v>
      </c>
      <c r="K80" s="20">
        <v>2150</v>
      </c>
      <c r="L80" s="20">
        <v>1445</v>
      </c>
      <c r="M80" s="20">
        <v>4972</v>
      </c>
      <c r="N80" s="20">
        <v>1139</v>
      </c>
      <c r="O80" s="20">
        <v>1439</v>
      </c>
      <c r="P80" s="20">
        <v>611</v>
      </c>
      <c r="Q80" s="20">
        <v>5061</v>
      </c>
      <c r="R80" s="20">
        <v>2460</v>
      </c>
      <c r="S80" s="20">
        <v>1835</v>
      </c>
      <c r="T80" s="20">
        <v>3510</v>
      </c>
      <c r="U80" s="20">
        <v>5494</v>
      </c>
      <c r="V80" s="20">
        <v>4617</v>
      </c>
      <c r="W80" s="20">
        <v>5623</v>
      </c>
      <c r="X80" s="20">
        <v>3976</v>
      </c>
      <c r="Y80" s="20">
        <v>4369</v>
      </c>
      <c r="Z80" s="20">
        <v>21885</v>
      </c>
      <c r="AA80" s="20">
        <v>5266</v>
      </c>
      <c r="AB80" s="20">
        <v>11134</v>
      </c>
      <c r="AC80" s="20">
        <v>5954</v>
      </c>
      <c r="AD80" s="20">
        <v>2559</v>
      </c>
      <c r="AE80" s="20">
        <v>2726</v>
      </c>
      <c r="AF80" s="20">
        <v>19705</v>
      </c>
      <c r="AG80" s="20">
        <v>14366</v>
      </c>
      <c r="AH80" s="20">
        <v>12568</v>
      </c>
      <c r="AI80" s="20">
        <v>7060</v>
      </c>
      <c r="AJ80" s="20">
        <v>5807</v>
      </c>
      <c r="AK80" s="20">
        <v>1577</v>
      </c>
      <c r="AL80" s="20">
        <v>720</v>
      </c>
      <c r="AM80" s="20">
        <v>8283</v>
      </c>
      <c r="AN80" s="20">
        <v>3744</v>
      </c>
      <c r="AO80" s="20">
        <v>2470</v>
      </c>
      <c r="AP80" s="20">
        <v>658</v>
      </c>
      <c r="AQ80" s="20">
        <v>3586</v>
      </c>
      <c r="AR80" s="20">
        <v>7263</v>
      </c>
      <c r="AS80" s="20">
        <v>236329</v>
      </c>
      <c r="AT80" s="20">
        <v>9407</v>
      </c>
      <c r="AU80" s="20">
        <v>2204</v>
      </c>
      <c r="AV80" s="20">
        <v>0</v>
      </c>
      <c r="AW80" s="20">
        <v>313077</v>
      </c>
      <c r="AX80" s="20">
        <v>51180</v>
      </c>
      <c r="AY80" s="20">
        <v>0</v>
      </c>
      <c r="AZ80" s="20">
        <v>375868</v>
      </c>
      <c r="BA80" s="58">
        <v>612197</v>
      </c>
      <c r="BB80" s="53"/>
      <c r="BC80" s="59"/>
    </row>
    <row r="81" spans="1:55" ht="8.25" customHeight="1">
      <c r="A81" s="8" t="s">
        <v>223</v>
      </c>
      <c r="B81" s="21" t="s">
        <v>137</v>
      </c>
      <c r="C81" s="21">
        <v>6041</v>
      </c>
      <c r="D81" s="21">
        <v>6991</v>
      </c>
      <c r="E81" s="21">
        <v>2871</v>
      </c>
      <c r="F81" s="21">
        <v>1323</v>
      </c>
      <c r="G81" s="21">
        <v>29966</v>
      </c>
      <c r="H81" s="21">
        <v>210</v>
      </c>
      <c r="I81" s="21">
        <v>1268</v>
      </c>
      <c r="J81" s="21">
        <v>933</v>
      </c>
      <c r="K81" s="21">
        <v>965</v>
      </c>
      <c r="L81" s="21">
        <v>955</v>
      </c>
      <c r="M81" s="21">
        <v>3303</v>
      </c>
      <c r="N81" s="21">
        <v>421</v>
      </c>
      <c r="O81" s="21">
        <v>2710</v>
      </c>
      <c r="P81" s="21">
        <v>1503</v>
      </c>
      <c r="Q81" s="21">
        <v>4739</v>
      </c>
      <c r="R81" s="21">
        <v>2022</v>
      </c>
      <c r="S81" s="21">
        <v>1394</v>
      </c>
      <c r="T81" s="21">
        <v>2144</v>
      </c>
      <c r="U81" s="21">
        <v>2348</v>
      </c>
      <c r="V81" s="21">
        <v>2709</v>
      </c>
      <c r="W81" s="21">
        <v>7746</v>
      </c>
      <c r="X81" s="21">
        <v>1312</v>
      </c>
      <c r="Y81" s="21">
        <v>2776</v>
      </c>
      <c r="Z81" s="21">
        <v>6485</v>
      </c>
      <c r="AA81" s="21">
        <v>2110</v>
      </c>
      <c r="AB81" s="21">
        <v>6801</v>
      </c>
      <c r="AC81" s="21">
        <v>2354</v>
      </c>
      <c r="AD81" s="21">
        <v>953</v>
      </c>
      <c r="AE81" s="21">
        <v>2127</v>
      </c>
      <c r="AF81" s="21">
        <v>5217</v>
      </c>
      <c r="AG81" s="21">
        <v>25209</v>
      </c>
      <c r="AH81" s="21">
        <v>34183</v>
      </c>
      <c r="AI81" s="21">
        <v>2655</v>
      </c>
      <c r="AJ81" s="21">
        <v>1631</v>
      </c>
      <c r="AK81" s="21">
        <v>2075</v>
      </c>
      <c r="AL81" s="21">
        <v>128</v>
      </c>
      <c r="AM81" s="21">
        <v>12340</v>
      </c>
      <c r="AN81" s="21">
        <v>4199</v>
      </c>
      <c r="AO81" s="21">
        <v>1404</v>
      </c>
      <c r="AP81" s="21">
        <v>1519</v>
      </c>
      <c r="AQ81" s="21">
        <v>1091</v>
      </c>
      <c r="AR81" s="21">
        <v>464</v>
      </c>
      <c r="AS81" s="20">
        <v>199595</v>
      </c>
      <c r="AT81" s="21">
        <v>15324</v>
      </c>
      <c r="AU81" s="21">
        <v>40</v>
      </c>
      <c r="AV81" s="21">
        <v>0</v>
      </c>
      <c r="AW81" s="21">
        <v>77476</v>
      </c>
      <c r="AX81" s="21">
        <v>3321</v>
      </c>
      <c r="AY81" s="21">
        <v>0</v>
      </c>
      <c r="AZ81" s="20">
        <v>96161</v>
      </c>
      <c r="BA81" s="58">
        <v>295756</v>
      </c>
      <c r="BB81" s="53"/>
      <c r="BC81" s="59"/>
    </row>
    <row r="82" spans="1:55" ht="8.25" customHeight="1">
      <c r="A82" s="8" t="s">
        <v>224</v>
      </c>
      <c r="B82" s="22" t="s">
        <v>64</v>
      </c>
      <c r="C82" s="22">
        <v>2</v>
      </c>
      <c r="D82" s="22">
        <v>18</v>
      </c>
      <c r="E82" s="22">
        <v>0</v>
      </c>
      <c r="F82" s="22">
        <v>7</v>
      </c>
      <c r="G82" s="22">
        <v>236</v>
      </c>
      <c r="H82" s="22">
        <v>5</v>
      </c>
      <c r="I82" s="22">
        <v>73</v>
      </c>
      <c r="J82" s="22">
        <v>77</v>
      </c>
      <c r="K82" s="22">
        <v>74</v>
      </c>
      <c r="L82" s="22">
        <v>14</v>
      </c>
      <c r="M82" s="22">
        <v>112</v>
      </c>
      <c r="N82" s="22">
        <v>46</v>
      </c>
      <c r="O82" s="22">
        <v>27</v>
      </c>
      <c r="P82" s="22">
        <v>14</v>
      </c>
      <c r="Q82" s="22">
        <v>34</v>
      </c>
      <c r="R82" s="22">
        <v>76</v>
      </c>
      <c r="S82" s="22">
        <v>11</v>
      </c>
      <c r="T82" s="22">
        <v>296</v>
      </c>
      <c r="U82" s="22">
        <v>56</v>
      </c>
      <c r="V82" s="22">
        <v>76</v>
      </c>
      <c r="W82" s="22">
        <v>22</v>
      </c>
      <c r="X82" s="22">
        <v>10</v>
      </c>
      <c r="Y82" s="22">
        <v>66</v>
      </c>
      <c r="Z82" s="22">
        <v>293</v>
      </c>
      <c r="AA82" s="22">
        <v>75</v>
      </c>
      <c r="AB82" s="22">
        <v>153</v>
      </c>
      <c r="AC82" s="22">
        <v>121</v>
      </c>
      <c r="AD82" s="22">
        <v>71</v>
      </c>
      <c r="AE82" s="22">
        <v>301</v>
      </c>
      <c r="AF82" s="22">
        <v>247</v>
      </c>
      <c r="AG82" s="22">
        <v>2533</v>
      </c>
      <c r="AH82" s="22">
        <v>1074</v>
      </c>
      <c r="AI82" s="22">
        <v>148</v>
      </c>
      <c r="AJ82" s="22">
        <v>563</v>
      </c>
      <c r="AK82" s="22">
        <v>3271</v>
      </c>
      <c r="AL82" s="22">
        <v>143</v>
      </c>
      <c r="AM82" s="22">
        <v>1365</v>
      </c>
      <c r="AN82" s="22">
        <v>1281</v>
      </c>
      <c r="AO82" s="22">
        <v>117</v>
      </c>
      <c r="AP82" s="22">
        <v>278</v>
      </c>
      <c r="AQ82" s="22">
        <v>156</v>
      </c>
      <c r="AR82" s="22">
        <v>174</v>
      </c>
      <c r="AS82" s="20">
        <v>13716</v>
      </c>
      <c r="AT82" s="22">
        <v>8</v>
      </c>
      <c r="AU82" s="22">
        <v>0</v>
      </c>
      <c r="AV82" s="22">
        <v>0</v>
      </c>
      <c r="AW82" s="22">
        <v>1508</v>
      </c>
      <c r="AX82" s="22">
        <v>0</v>
      </c>
      <c r="AY82" s="22">
        <v>0</v>
      </c>
      <c r="AZ82" s="20">
        <v>1516</v>
      </c>
      <c r="BA82" s="58">
        <v>15232</v>
      </c>
      <c r="BB82" s="53"/>
      <c r="BC82" s="59"/>
    </row>
    <row r="83" spans="1:55" ht="8.25" customHeight="1">
      <c r="A83" s="8" t="s">
        <v>225</v>
      </c>
      <c r="B83" s="22" t="s">
        <v>122</v>
      </c>
      <c r="C83" s="22">
        <v>8</v>
      </c>
      <c r="D83" s="22">
        <v>141</v>
      </c>
      <c r="E83" s="22">
        <v>25</v>
      </c>
      <c r="F83" s="22">
        <v>15</v>
      </c>
      <c r="G83" s="22">
        <v>268</v>
      </c>
      <c r="H83" s="22">
        <v>13</v>
      </c>
      <c r="I83" s="22">
        <v>21</v>
      </c>
      <c r="J83" s="22">
        <v>11</v>
      </c>
      <c r="K83" s="22">
        <v>11</v>
      </c>
      <c r="L83" s="22">
        <v>4</v>
      </c>
      <c r="M83" s="22">
        <v>34</v>
      </c>
      <c r="N83" s="22">
        <v>14</v>
      </c>
      <c r="O83" s="22">
        <v>10</v>
      </c>
      <c r="P83" s="22">
        <v>7</v>
      </c>
      <c r="Q83" s="22">
        <v>82</v>
      </c>
      <c r="R83" s="22">
        <v>177</v>
      </c>
      <c r="S83" s="22">
        <v>15</v>
      </c>
      <c r="T83" s="22">
        <v>106</v>
      </c>
      <c r="U83" s="22">
        <v>42</v>
      </c>
      <c r="V83" s="22">
        <v>30</v>
      </c>
      <c r="W83" s="22">
        <v>91</v>
      </c>
      <c r="X83" s="22">
        <v>38</v>
      </c>
      <c r="Y83" s="22">
        <v>70</v>
      </c>
      <c r="Z83" s="22">
        <v>301</v>
      </c>
      <c r="AA83" s="22">
        <v>48</v>
      </c>
      <c r="AB83" s="22">
        <v>275</v>
      </c>
      <c r="AC83" s="22">
        <v>45</v>
      </c>
      <c r="AD83" s="22">
        <v>25</v>
      </c>
      <c r="AE83" s="22">
        <v>172</v>
      </c>
      <c r="AF83" s="22">
        <v>507</v>
      </c>
      <c r="AG83" s="22">
        <v>1150</v>
      </c>
      <c r="AH83" s="22">
        <v>816</v>
      </c>
      <c r="AI83" s="22">
        <v>116</v>
      </c>
      <c r="AJ83" s="22">
        <v>497</v>
      </c>
      <c r="AK83" s="22">
        <v>1901</v>
      </c>
      <c r="AL83" s="22">
        <v>38</v>
      </c>
      <c r="AM83" s="22">
        <v>10137</v>
      </c>
      <c r="AN83" s="22">
        <v>7697</v>
      </c>
      <c r="AO83" s="22">
        <v>1297</v>
      </c>
      <c r="AP83" s="22">
        <v>187</v>
      </c>
      <c r="AQ83" s="22">
        <v>2942</v>
      </c>
      <c r="AR83" s="22">
        <v>1407</v>
      </c>
      <c r="AS83" s="20">
        <v>30791</v>
      </c>
      <c r="AT83" s="22">
        <v>4780</v>
      </c>
      <c r="AU83" s="22">
        <v>0</v>
      </c>
      <c r="AV83" s="22">
        <v>0</v>
      </c>
      <c r="AW83" s="22">
        <v>105430</v>
      </c>
      <c r="AX83" s="22">
        <v>0</v>
      </c>
      <c r="AY83" s="22">
        <v>0</v>
      </c>
      <c r="AZ83" s="20">
        <v>110210</v>
      </c>
      <c r="BA83" s="58">
        <v>141001</v>
      </c>
      <c r="BB83" s="53"/>
      <c r="BC83" s="59"/>
    </row>
    <row r="84" spans="1:55" ht="8.25" customHeight="1">
      <c r="A84" s="9" t="s">
        <v>226</v>
      </c>
      <c r="B84" s="21" t="s">
        <v>123</v>
      </c>
      <c r="C84" s="21">
        <v>36</v>
      </c>
      <c r="D84" s="21">
        <v>524</v>
      </c>
      <c r="E84" s="21">
        <v>211</v>
      </c>
      <c r="F84" s="21">
        <v>76</v>
      </c>
      <c r="G84" s="21">
        <v>3007</v>
      </c>
      <c r="H84" s="21">
        <v>57</v>
      </c>
      <c r="I84" s="21">
        <v>316</v>
      </c>
      <c r="J84" s="21">
        <v>595</v>
      </c>
      <c r="K84" s="21">
        <v>175</v>
      </c>
      <c r="L84" s="21">
        <v>82</v>
      </c>
      <c r="M84" s="21">
        <v>434</v>
      </c>
      <c r="N84" s="21">
        <v>415</v>
      </c>
      <c r="O84" s="21">
        <v>211</v>
      </c>
      <c r="P84" s="21">
        <v>111</v>
      </c>
      <c r="Q84" s="21">
        <v>568</v>
      </c>
      <c r="R84" s="21">
        <v>453</v>
      </c>
      <c r="S84" s="21">
        <v>39</v>
      </c>
      <c r="T84" s="21">
        <v>421</v>
      </c>
      <c r="U84" s="21">
        <v>418</v>
      </c>
      <c r="V84" s="21">
        <v>500</v>
      </c>
      <c r="W84" s="21">
        <v>348</v>
      </c>
      <c r="X84" s="21">
        <v>83</v>
      </c>
      <c r="Y84" s="21">
        <v>426</v>
      </c>
      <c r="Z84" s="21">
        <v>2040</v>
      </c>
      <c r="AA84" s="21">
        <v>705</v>
      </c>
      <c r="AB84" s="21">
        <v>2385</v>
      </c>
      <c r="AC84" s="21">
        <v>1588</v>
      </c>
      <c r="AD84" s="21">
        <v>265</v>
      </c>
      <c r="AE84" s="21">
        <v>1196</v>
      </c>
      <c r="AF84" s="21">
        <v>1307</v>
      </c>
      <c r="AG84" s="21">
        <v>10023</v>
      </c>
      <c r="AH84" s="21">
        <v>3111</v>
      </c>
      <c r="AI84" s="21">
        <v>753</v>
      </c>
      <c r="AJ84" s="21">
        <v>36576</v>
      </c>
      <c r="AK84" s="21">
        <v>15437</v>
      </c>
      <c r="AL84" s="21">
        <v>583</v>
      </c>
      <c r="AM84" s="21">
        <v>34724</v>
      </c>
      <c r="AN84" s="21">
        <v>10398</v>
      </c>
      <c r="AO84" s="21">
        <v>3304</v>
      </c>
      <c r="AP84" s="21">
        <v>2429</v>
      </c>
      <c r="AQ84" s="21">
        <v>1576</v>
      </c>
      <c r="AR84" s="21">
        <v>830</v>
      </c>
      <c r="AS84" s="20">
        <v>138736</v>
      </c>
      <c r="AT84" s="21">
        <v>1791</v>
      </c>
      <c r="AU84" s="21">
        <v>0</v>
      </c>
      <c r="AV84" s="21">
        <v>0</v>
      </c>
      <c r="AW84" s="21">
        <v>77547</v>
      </c>
      <c r="AX84" s="21">
        <v>31184</v>
      </c>
      <c r="AY84" s="21">
        <v>0</v>
      </c>
      <c r="AZ84" s="20">
        <v>110522</v>
      </c>
      <c r="BA84" s="58">
        <v>249258</v>
      </c>
      <c r="BB84" s="53"/>
      <c r="BC84" s="59"/>
    </row>
    <row r="85" spans="1:55" ht="8.25" customHeight="1">
      <c r="A85" s="6" t="s">
        <v>227</v>
      </c>
      <c r="B85" s="22" t="s">
        <v>71</v>
      </c>
      <c r="C85" s="22">
        <v>3926</v>
      </c>
      <c r="D85" s="22">
        <v>2196</v>
      </c>
      <c r="E85" s="22">
        <v>1340</v>
      </c>
      <c r="F85" s="22">
        <v>710</v>
      </c>
      <c r="G85" s="22">
        <v>8602</v>
      </c>
      <c r="H85" s="22">
        <v>308</v>
      </c>
      <c r="I85" s="22">
        <v>766</v>
      </c>
      <c r="J85" s="22">
        <v>750</v>
      </c>
      <c r="K85" s="22">
        <v>533</v>
      </c>
      <c r="L85" s="22">
        <v>375</v>
      </c>
      <c r="M85" s="22">
        <v>1482</v>
      </c>
      <c r="N85" s="22">
        <v>302</v>
      </c>
      <c r="O85" s="22">
        <v>1707</v>
      </c>
      <c r="P85" s="22">
        <v>654</v>
      </c>
      <c r="Q85" s="22">
        <v>2167</v>
      </c>
      <c r="R85" s="22">
        <v>635</v>
      </c>
      <c r="S85" s="22">
        <v>537</v>
      </c>
      <c r="T85" s="22">
        <v>979</v>
      </c>
      <c r="U85" s="22">
        <v>1362</v>
      </c>
      <c r="V85" s="22">
        <v>1421</v>
      </c>
      <c r="W85" s="22">
        <v>2496</v>
      </c>
      <c r="X85" s="22">
        <v>860</v>
      </c>
      <c r="Y85" s="22">
        <v>1335</v>
      </c>
      <c r="Z85" s="22">
        <v>3998</v>
      </c>
      <c r="AA85" s="22">
        <v>1209</v>
      </c>
      <c r="AB85" s="22">
        <v>2920</v>
      </c>
      <c r="AC85" s="22">
        <v>1161</v>
      </c>
      <c r="AD85" s="22">
        <v>683</v>
      </c>
      <c r="AE85" s="22">
        <v>4188</v>
      </c>
      <c r="AF85" s="22">
        <v>6258</v>
      </c>
      <c r="AG85" s="22">
        <v>14906</v>
      </c>
      <c r="AH85" s="22">
        <v>7898</v>
      </c>
      <c r="AI85" s="22">
        <v>1766</v>
      </c>
      <c r="AJ85" s="22">
        <v>6228</v>
      </c>
      <c r="AK85" s="22">
        <v>44352</v>
      </c>
      <c r="AL85" s="22">
        <v>7546</v>
      </c>
      <c r="AM85" s="22">
        <v>9310</v>
      </c>
      <c r="AN85" s="22">
        <v>34968</v>
      </c>
      <c r="AO85" s="22">
        <v>170</v>
      </c>
      <c r="AP85" s="22">
        <v>645</v>
      </c>
      <c r="AQ85" s="22">
        <v>206</v>
      </c>
      <c r="AR85" s="22">
        <v>2742</v>
      </c>
      <c r="AS85" s="20">
        <v>186597</v>
      </c>
      <c r="AT85" s="22">
        <v>5983</v>
      </c>
      <c r="AU85" s="22">
        <v>2093</v>
      </c>
      <c r="AV85" s="22">
        <v>0</v>
      </c>
      <c r="AW85" s="22">
        <v>159505</v>
      </c>
      <c r="AX85" s="22">
        <v>0</v>
      </c>
      <c r="AY85" s="22">
        <v>0</v>
      </c>
      <c r="AZ85" s="20">
        <v>167581</v>
      </c>
      <c r="BA85" s="58">
        <v>354178</v>
      </c>
      <c r="BB85" s="53"/>
      <c r="BC85" s="59"/>
    </row>
    <row r="86" spans="1:55" ht="8.25" customHeight="1">
      <c r="A86" s="12" t="s">
        <v>228</v>
      </c>
      <c r="B86" s="20" t="s">
        <v>72</v>
      </c>
      <c r="C86" s="20">
        <v>14</v>
      </c>
      <c r="D86" s="20">
        <v>183</v>
      </c>
      <c r="E86" s="20">
        <v>21</v>
      </c>
      <c r="F86" s="20">
        <v>31</v>
      </c>
      <c r="G86" s="20">
        <v>795</v>
      </c>
      <c r="H86" s="20">
        <v>25</v>
      </c>
      <c r="I86" s="20">
        <v>260</v>
      </c>
      <c r="J86" s="20">
        <v>297</v>
      </c>
      <c r="K86" s="20">
        <v>73</v>
      </c>
      <c r="L86" s="20">
        <v>22</v>
      </c>
      <c r="M86" s="20">
        <v>106</v>
      </c>
      <c r="N86" s="20">
        <v>45</v>
      </c>
      <c r="O86" s="20">
        <v>100</v>
      </c>
      <c r="P86" s="20">
        <v>105</v>
      </c>
      <c r="Q86" s="20">
        <v>111</v>
      </c>
      <c r="R86" s="20">
        <v>165</v>
      </c>
      <c r="S86" s="20">
        <v>110</v>
      </c>
      <c r="T86" s="20">
        <v>75</v>
      </c>
      <c r="U86" s="20">
        <v>268</v>
      </c>
      <c r="V86" s="20">
        <v>139</v>
      </c>
      <c r="W86" s="20">
        <v>233</v>
      </c>
      <c r="X86" s="20">
        <v>9</v>
      </c>
      <c r="Y86" s="20">
        <v>156</v>
      </c>
      <c r="Z86" s="20">
        <v>503</v>
      </c>
      <c r="AA86" s="20">
        <v>87</v>
      </c>
      <c r="AB86" s="20">
        <v>116</v>
      </c>
      <c r="AC86" s="20">
        <v>180</v>
      </c>
      <c r="AD86" s="20">
        <v>45</v>
      </c>
      <c r="AE86" s="20">
        <v>820</v>
      </c>
      <c r="AF86" s="20">
        <v>938</v>
      </c>
      <c r="AG86" s="20">
        <v>22965</v>
      </c>
      <c r="AH86" s="20">
        <v>2414</v>
      </c>
      <c r="AI86" s="20">
        <v>3189</v>
      </c>
      <c r="AJ86" s="20">
        <v>3496</v>
      </c>
      <c r="AK86" s="20">
        <v>4743</v>
      </c>
      <c r="AL86" s="20">
        <v>1063</v>
      </c>
      <c r="AM86" s="20">
        <v>10345</v>
      </c>
      <c r="AN86" s="20">
        <v>2049</v>
      </c>
      <c r="AO86" s="20">
        <v>421</v>
      </c>
      <c r="AP86" s="20">
        <v>2600</v>
      </c>
      <c r="AQ86" s="20">
        <v>291</v>
      </c>
      <c r="AR86" s="20">
        <v>1067</v>
      </c>
      <c r="AS86" s="20">
        <v>60675</v>
      </c>
      <c r="AT86" s="20">
        <v>3183</v>
      </c>
      <c r="AU86" s="20">
        <v>0</v>
      </c>
      <c r="AV86" s="20">
        <v>0</v>
      </c>
      <c r="AW86" s="20">
        <v>47099</v>
      </c>
      <c r="AX86" s="20">
        <v>0</v>
      </c>
      <c r="AY86" s="20">
        <v>0</v>
      </c>
      <c r="AZ86" s="20">
        <v>50282</v>
      </c>
      <c r="BA86" s="58">
        <v>110957</v>
      </c>
      <c r="BB86" s="53"/>
      <c r="BC86" s="59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216622</v>
      </c>
      <c r="AX87" s="20">
        <v>0</v>
      </c>
      <c r="AY87" s="20">
        <v>0</v>
      </c>
      <c r="AZ87" s="20">
        <v>216622</v>
      </c>
      <c r="BA87" s="58">
        <v>216622</v>
      </c>
      <c r="BB87" s="53"/>
      <c r="BC87" s="59"/>
    </row>
    <row r="88" spans="1:55" ht="8.25" customHeight="1">
      <c r="A88" s="13" t="s">
        <v>230</v>
      </c>
      <c r="B88" s="20" t="s">
        <v>138</v>
      </c>
      <c r="C88" s="20">
        <v>975</v>
      </c>
      <c r="D88" s="20">
        <v>8419</v>
      </c>
      <c r="E88" s="20">
        <v>1419</v>
      </c>
      <c r="F88" s="20">
        <v>1387</v>
      </c>
      <c r="G88" s="20">
        <v>20668</v>
      </c>
      <c r="H88" s="20">
        <v>1285</v>
      </c>
      <c r="I88" s="20">
        <v>792</v>
      </c>
      <c r="J88" s="20">
        <v>768</v>
      </c>
      <c r="K88" s="20">
        <v>1037</v>
      </c>
      <c r="L88" s="20">
        <v>284</v>
      </c>
      <c r="M88" s="20">
        <v>2699</v>
      </c>
      <c r="N88" s="20">
        <v>307</v>
      </c>
      <c r="O88" s="20">
        <v>3477</v>
      </c>
      <c r="P88" s="20">
        <v>807</v>
      </c>
      <c r="Q88" s="20">
        <v>3668</v>
      </c>
      <c r="R88" s="20">
        <v>5964</v>
      </c>
      <c r="S88" s="20">
        <v>2451</v>
      </c>
      <c r="T88" s="20">
        <v>4599</v>
      </c>
      <c r="U88" s="20">
        <v>2647</v>
      </c>
      <c r="V88" s="20">
        <v>2923</v>
      </c>
      <c r="W88" s="20">
        <v>2399</v>
      </c>
      <c r="X88" s="20">
        <v>1082</v>
      </c>
      <c r="Y88" s="20">
        <v>2004</v>
      </c>
      <c r="Z88" s="20">
        <v>10103</v>
      </c>
      <c r="AA88" s="20">
        <v>3864</v>
      </c>
      <c r="AB88" s="20">
        <v>9925</v>
      </c>
      <c r="AC88" s="20">
        <v>2377</v>
      </c>
      <c r="AD88" s="20">
        <v>869</v>
      </c>
      <c r="AE88" s="20">
        <v>8397</v>
      </c>
      <c r="AF88" s="20">
        <v>12098</v>
      </c>
      <c r="AG88" s="20">
        <v>48431</v>
      </c>
      <c r="AH88" s="20">
        <v>16419</v>
      </c>
      <c r="AI88" s="20">
        <v>3170</v>
      </c>
      <c r="AJ88" s="20">
        <v>30660</v>
      </c>
      <c r="AK88" s="20">
        <v>37002</v>
      </c>
      <c r="AL88" s="20">
        <v>2469</v>
      </c>
      <c r="AM88" s="20">
        <v>43131</v>
      </c>
      <c r="AN88" s="20">
        <v>27497</v>
      </c>
      <c r="AO88" s="20">
        <v>8922</v>
      </c>
      <c r="AP88" s="20">
        <v>6427</v>
      </c>
      <c r="AQ88" s="20">
        <v>9646</v>
      </c>
      <c r="AR88" s="20">
        <v>3567</v>
      </c>
      <c r="AS88" s="20">
        <v>357035</v>
      </c>
      <c r="AT88" s="20">
        <v>23908</v>
      </c>
      <c r="AU88" s="20">
        <v>0</v>
      </c>
      <c r="AV88" s="20">
        <v>21164</v>
      </c>
      <c r="AW88" s="20">
        <v>50820</v>
      </c>
      <c r="AX88" s="20">
        <v>35295</v>
      </c>
      <c r="AY88" s="20">
        <v>0</v>
      </c>
      <c r="AZ88" s="20">
        <v>131187</v>
      </c>
      <c r="BA88" s="58">
        <v>488222</v>
      </c>
      <c r="BB88" s="53"/>
      <c r="BC88" s="59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455391</v>
      </c>
      <c r="AV89" s="20">
        <v>0</v>
      </c>
      <c r="AW89" s="20">
        <v>0</v>
      </c>
      <c r="AX89" s="20">
        <v>0</v>
      </c>
      <c r="AY89" s="20">
        <v>0</v>
      </c>
      <c r="AZ89" s="20">
        <v>455391</v>
      </c>
      <c r="BA89" s="58">
        <v>455391</v>
      </c>
      <c r="BB89" s="53"/>
      <c r="BC89" s="59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147160</v>
      </c>
      <c r="AV90" s="20">
        <v>0</v>
      </c>
      <c r="AW90" s="20">
        <v>0</v>
      </c>
      <c r="AX90" s="20">
        <v>0</v>
      </c>
      <c r="AY90" s="20">
        <v>0</v>
      </c>
      <c r="AZ90" s="20">
        <v>147160</v>
      </c>
      <c r="BA90" s="58">
        <v>147160</v>
      </c>
      <c r="BB90" s="53"/>
      <c r="BC90" s="59"/>
    </row>
    <row r="91" spans="1:55" ht="8.25" customHeight="1">
      <c r="A91" s="8" t="s">
        <v>233</v>
      </c>
      <c r="B91" s="21" t="s">
        <v>73</v>
      </c>
      <c r="C91" s="21">
        <v>3</v>
      </c>
      <c r="D91" s="21">
        <v>20</v>
      </c>
      <c r="E91" s="21">
        <v>72</v>
      </c>
      <c r="F91" s="21">
        <v>14</v>
      </c>
      <c r="G91" s="21">
        <v>14</v>
      </c>
      <c r="H91" s="21">
        <v>0</v>
      </c>
      <c r="I91" s="21">
        <v>1</v>
      </c>
      <c r="J91" s="21">
        <v>0</v>
      </c>
      <c r="K91" s="21">
        <v>0</v>
      </c>
      <c r="L91" s="21">
        <v>0</v>
      </c>
      <c r="M91" s="21">
        <v>24</v>
      </c>
      <c r="N91" s="21">
        <v>0</v>
      </c>
      <c r="O91" s="21">
        <v>4</v>
      </c>
      <c r="P91" s="21">
        <v>0</v>
      </c>
      <c r="Q91" s="21">
        <v>6</v>
      </c>
      <c r="R91" s="21">
        <v>0</v>
      </c>
      <c r="S91" s="21">
        <v>0</v>
      </c>
      <c r="T91" s="21">
        <v>17</v>
      </c>
      <c r="U91" s="21">
        <v>2</v>
      </c>
      <c r="V91" s="21">
        <v>0</v>
      </c>
      <c r="W91" s="21">
        <v>138</v>
      </c>
      <c r="X91" s="21">
        <v>40</v>
      </c>
      <c r="Y91" s="21">
        <v>38</v>
      </c>
      <c r="Z91" s="21">
        <v>24</v>
      </c>
      <c r="AA91" s="21">
        <v>0</v>
      </c>
      <c r="AB91" s="21">
        <v>80</v>
      </c>
      <c r="AC91" s="21">
        <v>3</v>
      </c>
      <c r="AD91" s="21">
        <v>0</v>
      </c>
      <c r="AE91" s="21">
        <v>55</v>
      </c>
      <c r="AF91" s="21">
        <v>2</v>
      </c>
      <c r="AG91" s="21">
        <v>357</v>
      </c>
      <c r="AH91" s="21">
        <v>737</v>
      </c>
      <c r="AI91" s="21">
        <v>1</v>
      </c>
      <c r="AJ91" s="21">
        <v>39</v>
      </c>
      <c r="AK91" s="21">
        <v>1102</v>
      </c>
      <c r="AL91" s="21">
        <v>0</v>
      </c>
      <c r="AM91" s="21">
        <v>2945</v>
      </c>
      <c r="AN91" s="21">
        <v>387</v>
      </c>
      <c r="AO91" s="21">
        <v>927</v>
      </c>
      <c r="AP91" s="21">
        <v>0</v>
      </c>
      <c r="AQ91" s="21">
        <v>341</v>
      </c>
      <c r="AR91" s="21">
        <v>0</v>
      </c>
      <c r="AS91" s="20">
        <v>7393</v>
      </c>
      <c r="AT91" s="21">
        <v>42</v>
      </c>
      <c r="AU91" s="21">
        <v>0</v>
      </c>
      <c r="AV91" s="21">
        <v>0</v>
      </c>
      <c r="AW91" s="21">
        <v>50850</v>
      </c>
      <c r="AX91" s="21">
        <v>0</v>
      </c>
      <c r="AY91" s="21">
        <v>0</v>
      </c>
      <c r="AZ91" s="20">
        <v>50892</v>
      </c>
      <c r="BA91" s="58">
        <v>58285</v>
      </c>
      <c r="BB91" s="53"/>
      <c r="BC91" s="59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99864</v>
      </c>
      <c r="AV92" s="22">
        <v>0</v>
      </c>
      <c r="AW92" s="22">
        <v>0</v>
      </c>
      <c r="AX92" s="22">
        <v>0</v>
      </c>
      <c r="AY92" s="22">
        <v>0</v>
      </c>
      <c r="AZ92" s="20">
        <v>99864</v>
      </c>
      <c r="BA92" s="58">
        <v>99864</v>
      </c>
      <c r="BB92" s="53"/>
      <c r="BC92" s="59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47</v>
      </c>
      <c r="AO93" s="22">
        <v>2</v>
      </c>
      <c r="AP93" s="22">
        <v>0</v>
      </c>
      <c r="AQ93" s="22">
        <v>8</v>
      </c>
      <c r="AR93" s="22">
        <v>11838</v>
      </c>
      <c r="AS93" s="20">
        <v>11895</v>
      </c>
      <c r="AT93" s="22">
        <v>36</v>
      </c>
      <c r="AU93" s="22">
        <v>26137</v>
      </c>
      <c r="AV93" s="22">
        <v>4301</v>
      </c>
      <c r="AW93" s="22">
        <v>73878</v>
      </c>
      <c r="AX93" s="22">
        <v>0</v>
      </c>
      <c r="AY93" s="22">
        <v>0</v>
      </c>
      <c r="AZ93" s="20">
        <v>104352</v>
      </c>
      <c r="BA93" s="58">
        <v>116247</v>
      </c>
      <c r="BB93" s="53"/>
      <c r="BC93" s="59"/>
    </row>
    <row r="94" spans="1:55" ht="8.25" customHeight="1">
      <c r="A94" s="9" t="s">
        <v>236</v>
      </c>
      <c r="B94" s="21" t="s">
        <v>75</v>
      </c>
      <c r="C94" s="21">
        <v>103</v>
      </c>
      <c r="D94" s="21">
        <v>242</v>
      </c>
      <c r="E94" s="21">
        <v>135</v>
      </c>
      <c r="F94" s="21">
        <v>58</v>
      </c>
      <c r="G94" s="21">
        <v>352</v>
      </c>
      <c r="H94" s="21">
        <v>14</v>
      </c>
      <c r="I94" s="21">
        <v>45</v>
      </c>
      <c r="J94" s="21">
        <v>69</v>
      </c>
      <c r="K94" s="21">
        <v>39</v>
      </c>
      <c r="L94" s="21">
        <v>33</v>
      </c>
      <c r="M94" s="21">
        <v>81</v>
      </c>
      <c r="N94" s="21">
        <v>30</v>
      </c>
      <c r="O94" s="21">
        <v>76</v>
      </c>
      <c r="P94" s="21">
        <v>26</v>
      </c>
      <c r="Q94" s="21">
        <v>71</v>
      </c>
      <c r="R94" s="21">
        <v>61</v>
      </c>
      <c r="S94" s="21">
        <v>29</v>
      </c>
      <c r="T94" s="21">
        <v>43</v>
      </c>
      <c r="U94" s="21">
        <v>109</v>
      </c>
      <c r="V94" s="21">
        <v>102</v>
      </c>
      <c r="W94" s="21">
        <v>87</v>
      </c>
      <c r="X94" s="21">
        <v>35</v>
      </c>
      <c r="Y94" s="21">
        <v>128</v>
      </c>
      <c r="Z94" s="21">
        <v>280</v>
      </c>
      <c r="AA94" s="21">
        <v>73</v>
      </c>
      <c r="AB94" s="21">
        <v>204</v>
      </c>
      <c r="AC94" s="21">
        <v>116</v>
      </c>
      <c r="AD94" s="21">
        <v>36</v>
      </c>
      <c r="AE94" s="21">
        <v>0</v>
      </c>
      <c r="AF94" s="21">
        <v>0</v>
      </c>
      <c r="AG94" s="21">
        <v>78</v>
      </c>
      <c r="AH94" s="21">
        <v>584</v>
      </c>
      <c r="AI94" s="21">
        <v>26</v>
      </c>
      <c r="AJ94" s="21">
        <v>89</v>
      </c>
      <c r="AK94" s="21">
        <v>35</v>
      </c>
      <c r="AL94" s="21">
        <v>9</v>
      </c>
      <c r="AM94" s="21">
        <v>139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3637</v>
      </c>
      <c r="AT94" s="21">
        <v>0</v>
      </c>
      <c r="AU94" s="21">
        <v>0</v>
      </c>
      <c r="AV94" s="21">
        <v>35967</v>
      </c>
      <c r="AW94" s="21">
        <v>27036</v>
      </c>
      <c r="AX94" s="21">
        <v>0</v>
      </c>
      <c r="AY94" s="21">
        <v>0</v>
      </c>
      <c r="AZ94" s="20">
        <v>63003</v>
      </c>
      <c r="BA94" s="58">
        <v>66640</v>
      </c>
      <c r="BB94" s="53"/>
      <c r="BC94" s="59"/>
    </row>
    <row r="95" spans="1:55" ht="8.25" customHeight="1">
      <c r="A95" s="6" t="s">
        <v>237</v>
      </c>
      <c r="B95" s="22" t="s">
        <v>76</v>
      </c>
      <c r="C95" s="22">
        <v>5</v>
      </c>
      <c r="D95" s="22">
        <v>40</v>
      </c>
      <c r="E95" s="22">
        <v>0</v>
      </c>
      <c r="F95" s="22">
        <v>2</v>
      </c>
      <c r="G95" s="22">
        <v>2</v>
      </c>
      <c r="H95" s="22">
        <v>0</v>
      </c>
      <c r="I95" s="22">
        <v>11</v>
      </c>
      <c r="J95" s="22">
        <v>0</v>
      </c>
      <c r="K95" s="22">
        <v>0</v>
      </c>
      <c r="L95" s="22">
        <v>0</v>
      </c>
      <c r="M95" s="22">
        <v>0</v>
      </c>
      <c r="N95" s="22">
        <v>15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2</v>
      </c>
      <c r="W95" s="22">
        <v>20</v>
      </c>
      <c r="X95" s="22">
        <v>3</v>
      </c>
      <c r="Y95" s="22">
        <v>21</v>
      </c>
      <c r="Z95" s="22">
        <v>341</v>
      </c>
      <c r="AA95" s="22">
        <v>57</v>
      </c>
      <c r="AB95" s="22">
        <v>2</v>
      </c>
      <c r="AC95" s="22">
        <v>0</v>
      </c>
      <c r="AD95" s="22">
        <v>0</v>
      </c>
      <c r="AE95" s="22">
        <v>389</v>
      </c>
      <c r="AF95" s="22">
        <v>98</v>
      </c>
      <c r="AG95" s="22">
        <v>1681</v>
      </c>
      <c r="AH95" s="22">
        <v>400</v>
      </c>
      <c r="AI95" s="22">
        <v>97</v>
      </c>
      <c r="AJ95" s="22">
        <v>4597</v>
      </c>
      <c r="AK95" s="22">
        <v>1145</v>
      </c>
      <c r="AL95" s="22">
        <v>61</v>
      </c>
      <c r="AM95" s="22">
        <v>1341</v>
      </c>
      <c r="AN95" s="22">
        <v>614</v>
      </c>
      <c r="AO95" s="22">
        <v>58</v>
      </c>
      <c r="AP95" s="22">
        <v>328</v>
      </c>
      <c r="AQ95" s="22">
        <v>206</v>
      </c>
      <c r="AR95" s="22">
        <v>444</v>
      </c>
      <c r="AS95" s="20">
        <v>11980</v>
      </c>
      <c r="AT95" s="22">
        <v>0</v>
      </c>
      <c r="AU95" s="22">
        <v>0</v>
      </c>
      <c r="AV95" s="22">
        <v>0</v>
      </c>
      <c r="AW95" s="22">
        <v>6503</v>
      </c>
      <c r="AX95" s="22">
        <v>0</v>
      </c>
      <c r="AY95" s="22">
        <v>0</v>
      </c>
      <c r="AZ95" s="20">
        <v>6503</v>
      </c>
      <c r="BA95" s="58">
        <v>18483</v>
      </c>
      <c r="BB95" s="53"/>
      <c r="BC95" s="59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40334</v>
      </c>
      <c r="AX96" s="20">
        <v>0</v>
      </c>
      <c r="AY96" s="20">
        <v>0</v>
      </c>
      <c r="AZ96" s="20">
        <v>40334</v>
      </c>
      <c r="BA96" s="58">
        <v>40334</v>
      </c>
      <c r="BB96" s="53"/>
      <c r="BC96" s="59"/>
    </row>
    <row r="97" spans="1:53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</row>
    <row r="98" spans="1:53" s="42" customFormat="1" ht="9" customHeight="1">
      <c r="A98" s="39" t="s">
        <v>2</v>
      </c>
      <c r="B98" s="40"/>
      <c r="C98" s="41">
        <v>95973</v>
      </c>
      <c r="D98" s="41">
        <v>40138</v>
      </c>
      <c r="E98" s="41">
        <v>15732</v>
      </c>
      <c r="F98" s="41">
        <v>12014</v>
      </c>
      <c r="G98" s="41">
        <v>292227</v>
      </c>
      <c r="H98" s="41">
        <v>9196</v>
      </c>
      <c r="I98" s="41">
        <v>23538</v>
      </c>
      <c r="J98" s="41">
        <v>21056</v>
      </c>
      <c r="K98" s="41">
        <v>16058</v>
      </c>
      <c r="L98" s="41">
        <v>11050</v>
      </c>
      <c r="M98" s="41">
        <v>34840</v>
      </c>
      <c r="N98" s="41">
        <v>8212</v>
      </c>
      <c r="O98" s="41">
        <v>153326</v>
      </c>
      <c r="P98" s="41">
        <v>18081</v>
      </c>
      <c r="Q98" s="41">
        <v>50350</v>
      </c>
      <c r="R98" s="41">
        <v>16434</v>
      </c>
      <c r="S98" s="41">
        <v>15598</v>
      </c>
      <c r="T98" s="41">
        <v>27892</v>
      </c>
      <c r="U98" s="41">
        <v>40477</v>
      </c>
      <c r="V98" s="41">
        <v>36279</v>
      </c>
      <c r="W98" s="41">
        <v>60227</v>
      </c>
      <c r="X98" s="41">
        <v>24746</v>
      </c>
      <c r="Y98" s="41">
        <v>38887</v>
      </c>
      <c r="Z98" s="41">
        <v>116127</v>
      </c>
      <c r="AA98" s="41">
        <v>34465</v>
      </c>
      <c r="AB98" s="41">
        <v>96788</v>
      </c>
      <c r="AC98" s="41">
        <v>47234</v>
      </c>
      <c r="AD98" s="41">
        <v>16339</v>
      </c>
      <c r="AE98" s="41">
        <v>87127</v>
      </c>
      <c r="AF98" s="41">
        <v>196676</v>
      </c>
      <c r="AG98" s="41">
        <v>199052</v>
      </c>
      <c r="AH98" s="41">
        <v>143556</v>
      </c>
      <c r="AI98" s="41">
        <v>56597</v>
      </c>
      <c r="AJ98" s="41">
        <v>105297</v>
      </c>
      <c r="AK98" s="41">
        <v>119549</v>
      </c>
      <c r="AL98" s="41">
        <v>17181</v>
      </c>
      <c r="AM98" s="41">
        <v>170381</v>
      </c>
      <c r="AN98" s="41">
        <v>125653</v>
      </c>
      <c r="AO98" s="41">
        <v>28800</v>
      </c>
      <c r="AP98" s="41">
        <v>17298</v>
      </c>
      <c r="AQ98" s="41">
        <v>31494</v>
      </c>
      <c r="AR98" s="41">
        <v>41286</v>
      </c>
      <c r="AS98" s="41">
        <v>2713231</v>
      </c>
      <c r="AT98" s="41">
        <v>422176</v>
      </c>
      <c r="AU98" s="41">
        <v>736750</v>
      </c>
      <c r="AV98" s="41">
        <v>61432</v>
      </c>
      <c r="AW98" s="41">
        <v>1918538</v>
      </c>
      <c r="AX98" s="41">
        <v>704389</v>
      </c>
      <c r="AY98" s="41">
        <v>42633</v>
      </c>
      <c r="AZ98" s="41">
        <v>3885918</v>
      </c>
      <c r="BA98" s="41">
        <v>6599149</v>
      </c>
    </row>
    <row r="99" spans="1:53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3" s="1" customFormat="1">
      <c r="A100" s="26"/>
    </row>
    <row r="101" spans="1:53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01"/>
  <sheetViews>
    <sheetView showGridLines="0" topLeftCell="AU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50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92</v>
      </c>
      <c r="D6" s="20">
        <v>0</v>
      </c>
      <c r="E6" s="20">
        <v>0</v>
      </c>
      <c r="F6" s="20">
        <v>0</v>
      </c>
      <c r="G6" s="20">
        <v>2588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167</v>
      </c>
      <c r="AH6" s="20">
        <v>0</v>
      </c>
      <c r="AI6" s="20">
        <v>1</v>
      </c>
      <c r="AJ6" s="20">
        <v>0</v>
      </c>
      <c r="AK6" s="20">
        <v>0</v>
      </c>
      <c r="AL6" s="20">
        <v>0</v>
      </c>
      <c r="AM6" s="20">
        <v>0</v>
      </c>
      <c r="AN6" s="20">
        <v>120</v>
      </c>
      <c r="AO6" s="20">
        <v>0</v>
      </c>
      <c r="AP6" s="20">
        <v>0</v>
      </c>
      <c r="AQ6" s="20">
        <v>0</v>
      </c>
      <c r="AR6" s="20">
        <v>0</v>
      </c>
      <c r="AS6" s="20">
        <v>2968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235</v>
      </c>
      <c r="AZ6" s="20">
        <v>235</v>
      </c>
      <c r="BA6" s="58">
        <v>3203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55</v>
      </c>
      <c r="D7" s="20">
        <v>0</v>
      </c>
      <c r="E7" s="20">
        <v>0</v>
      </c>
      <c r="F7" s="20">
        <v>0</v>
      </c>
      <c r="G7" s="20">
        <v>68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4</v>
      </c>
      <c r="AH7" s="20">
        <v>0</v>
      </c>
      <c r="AI7" s="20">
        <v>2</v>
      </c>
      <c r="AJ7" s="20">
        <v>0</v>
      </c>
      <c r="AK7" s="20">
        <v>0</v>
      </c>
      <c r="AL7" s="20">
        <v>0</v>
      </c>
      <c r="AM7" s="20">
        <v>0</v>
      </c>
      <c r="AN7" s="20">
        <v>3</v>
      </c>
      <c r="AO7" s="20">
        <v>0</v>
      </c>
      <c r="AP7" s="20">
        <v>0</v>
      </c>
      <c r="AQ7" s="20">
        <v>0</v>
      </c>
      <c r="AR7" s="20">
        <v>0</v>
      </c>
      <c r="AS7" s="20">
        <v>132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8</v>
      </c>
      <c r="AZ7" s="20">
        <v>8</v>
      </c>
      <c r="BA7" s="58">
        <v>140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127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127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1</v>
      </c>
      <c r="AZ8" s="20">
        <v>1</v>
      </c>
      <c r="BA8" s="58">
        <v>128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41</v>
      </c>
      <c r="D10" s="20">
        <v>0</v>
      </c>
      <c r="E10" s="20">
        <v>0</v>
      </c>
      <c r="F10" s="20">
        <v>0</v>
      </c>
      <c r="G10" s="20">
        <v>60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2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15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118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3</v>
      </c>
      <c r="AZ10" s="20">
        <v>3</v>
      </c>
      <c r="BA10" s="58">
        <v>121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0">
        <v>0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0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0">
        <v>0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146</v>
      </c>
      <c r="D13" s="21">
        <v>0</v>
      </c>
      <c r="E13" s="21">
        <v>0</v>
      </c>
      <c r="F13" s="21">
        <v>0</v>
      </c>
      <c r="G13" s="21">
        <v>266</v>
      </c>
      <c r="H13" s="21">
        <v>15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1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1</v>
      </c>
      <c r="AF13" s="21">
        <v>0</v>
      </c>
      <c r="AG13" s="21">
        <v>10</v>
      </c>
      <c r="AH13" s="21">
        <v>0</v>
      </c>
      <c r="AI13" s="21">
        <v>69</v>
      </c>
      <c r="AJ13" s="21">
        <v>0</v>
      </c>
      <c r="AK13" s="21">
        <v>0</v>
      </c>
      <c r="AL13" s="21">
        <v>0</v>
      </c>
      <c r="AM13" s="21">
        <v>8</v>
      </c>
      <c r="AN13" s="21">
        <v>15</v>
      </c>
      <c r="AO13" s="21">
        <v>6</v>
      </c>
      <c r="AP13" s="21">
        <v>1</v>
      </c>
      <c r="AQ13" s="21">
        <v>3</v>
      </c>
      <c r="AR13" s="21">
        <v>2</v>
      </c>
      <c r="AS13" s="20">
        <v>543</v>
      </c>
      <c r="AT13" s="21">
        <v>0</v>
      </c>
      <c r="AU13" s="21">
        <v>2</v>
      </c>
      <c r="AV13" s="21">
        <v>0</v>
      </c>
      <c r="AW13" s="21">
        <v>1872</v>
      </c>
      <c r="AX13" s="21">
        <v>0</v>
      </c>
      <c r="AY13" s="21">
        <v>-21</v>
      </c>
      <c r="AZ13" s="20">
        <v>1853</v>
      </c>
      <c r="BA13" s="58">
        <v>2396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4</v>
      </c>
      <c r="D14" s="21">
        <v>0</v>
      </c>
      <c r="E14" s="21">
        <v>0</v>
      </c>
      <c r="F14" s="21">
        <v>0</v>
      </c>
      <c r="G14" s="21">
        <v>46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0">
        <v>50</v>
      </c>
      <c r="AT14" s="21">
        <v>0</v>
      </c>
      <c r="AU14" s="21">
        <v>0</v>
      </c>
      <c r="AV14" s="21">
        <v>0</v>
      </c>
      <c r="AW14" s="21">
        <v>2</v>
      </c>
      <c r="AX14" s="21">
        <v>13</v>
      </c>
      <c r="AY14" s="21">
        <v>1</v>
      </c>
      <c r="AZ14" s="20">
        <v>16</v>
      </c>
      <c r="BA14" s="58">
        <v>66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0">
        <v>0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1</v>
      </c>
      <c r="AY16" s="20">
        <v>0</v>
      </c>
      <c r="AZ16" s="20">
        <v>1</v>
      </c>
      <c r="BA16" s="58">
        <v>1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3</v>
      </c>
      <c r="AX17" s="20">
        <v>39</v>
      </c>
      <c r="AY17" s="20">
        <v>0</v>
      </c>
      <c r="AZ17" s="20">
        <v>42</v>
      </c>
      <c r="BA17" s="58">
        <v>42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813</v>
      </c>
      <c r="D18" s="20">
        <v>0</v>
      </c>
      <c r="E18" s="20">
        <v>0</v>
      </c>
      <c r="F18" s="20">
        <v>1</v>
      </c>
      <c r="G18" s="20">
        <v>116</v>
      </c>
      <c r="H18" s="20">
        <v>3</v>
      </c>
      <c r="I18" s="20">
        <v>17</v>
      </c>
      <c r="J18" s="20">
        <v>4</v>
      </c>
      <c r="K18" s="20">
        <v>7</v>
      </c>
      <c r="L18" s="20">
        <v>20</v>
      </c>
      <c r="M18" s="20">
        <v>21</v>
      </c>
      <c r="N18" s="20">
        <v>0</v>
      </c>
      <c r="O18" s="20">
        <v>0</v>
      </c>
      <c r="P18" s="20">
        <v>0</v>
      </c>
      <c r="Q18" s="20">
        <v>18</v>
      </c>
      <c r="R18" s="20">
        <v>0</v>
      </c>
      <c r="S18" s="20">
        <v>0</v>
      </c>
      <c r="T18" s="20">
        <v>0</v>
      </c>
      <c r="U18" s="20">
        <v>397</v>
      </c>
      <c r="V18" s="20">
        <v>1</v>
      </c>
      <c r="W18" s="20">
        <v>12</v>
      </c>
      <c r="X18" s="20">
        <v>0</v>
      </c>
      <c r="Y18" s="20">
        <v>4</v>
      </c>
      <c r="Z18" s="20">
        <v>1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64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1</v>
      </c>
      <c r="AN18" s="20">
        <v>1</v>
      </c>
      <c r="AO18" s="20">
        <v>0</v>
      </c>
      <c r="AP18" s="20">
        <v>0</v>
      </c>
      <c r="AQ18" s="20">
        <v>0</v>
      </c>
      <c r="AR18" s="20">
        <v>0</v>
      </c>
      <c r="AS18" s="20">
        <v>1501</v>
      </c>
      <c r="AT18" s="20">
        <v>0</v>
      </c>
      <c r="AU18" s="20">
        <v>0</v>
      </c>
      <c r="AV18" s="20">
        <v>0</v>
      </c>
      <c r="AW18" s="20">
        <v>27</v>
      </c>
      <c r="AX18" s="20">
        <v>0</v>
      </c>
      <c r="AY18" s="20">
        <v>-26</v>
      </c>
      <c r="AZ18" s="20">
        <v>1</v>
      </c>
      <c r="BA18" s="58">
        <v>1502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23</v>
      </c>
      <c r="D19" s="20">
        <v>0</v>
      </c>
      <c r="E19" s="20">
        <v>0</v>
      </c>
      <c r="F19" s="20">
        <v>0</v>
      </c>
      <c r="G19" s="20">
        <v>60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24</v>
      </c>
      <c r="AJ19" s="20">
        <v>0</v>
      </c>
      <c r="AK19" s="20">
        <v>0</v>
      </c>
      <c r="AL19" s="20">
        <v>0</v>
      </c>
      <c r="AM19" s="20">
        <v>0</v>
      </c>
      <c r="AN19" s="20">
        <v>1</v>
      </c>
      <c r="AO19" s="20">
        <v>1</v>
      </c>
      <c r="AP19" s="20">
        <v>0</v>
      </c>
      <c r="AQ19" s="20">
        <v>0</v>
      </c>
      <c r="AR19" s="20">
        <v>1</v>
      </c>
      <c r="AS19" s="20">
        <v>110</v>
      </c>
      <c r="AT19" s="20">
        <v>0</v>
      </c>
      <c r="AU19" s="20">
        <v>0</v>
      </c>
      <c r="AV19" s="20">
        <v>0</v>
      </c>
      <c r="AW19" s="20">
        <v>239</v>
      </c>
      <c r="AX19" s="20">
        <v>0</v>
      </c>
      <c r="AY19" s="20">
        <v>0</v>
      </c>
      <c r="AZ19" s="20">
        <v>239</v>
      </c>
      <c r="BA19" s="58">
        <v>349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3</v>
      </c>
      <c r="G20" s="20">
        <v>11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24</v>
      </c>
      <c r="P20" s="20">
        <v>0</v>
      </c>
      <c r="Q20" s="20">
        <v>43</v>
      </c>
      <c r="R20" s="20">
        <v>0</v>
      </c>
      <c r="S20" s="20">
        <v>0</v>
      </c>
      <c r="T20" s="20">
        <v>0</v>
      </c>
      <c r="U20" s="20">
        <v>0</v>
      </c>
      <c r="V20" s="20">
        <v>4</v>
      </c>
      <c r="W20" s="20">
        <v>5366</v>
      </c>
      <c r="X20" s="20">
        <v>323</v>
      </c>
      <c r="Y20" s="20">
        <v>0</v>
      </c>
      <c r="Z20" s="20">
        <v>0</v>
      </c>
      <c r="AA20" s="20">
        <v>0</v>
      </c>
      <c r="AB20" s="20">
        <v>0</v>
      </c>
      <c r="AC20" s="20">
        <v>48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7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5829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5829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4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951</v>
      </c>
      <c r="R21" s="21">
        <v>0</v>
      </c>
      <c r="S21" s="21">
        <v>0</v>
      </c>
      <c r="T21" s="21">
        <v>0</v>
      </c>
      <c r="U21" s="21">
        <v>0</v>
      </c>
      <c r="V21" s="21">
        <v>59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77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1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0">
        <v>1092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-82</v>
      </c>
      <c r="AZ21" s="20">
        <v>-82</v>
      </c>
      <c r="BA21" s="58">
        <v>1010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27</v>
      </c>
      <c r="E22" s="21">
        <v>75</v>
      </c>
      <c r="F22" s="21">
        <v>3</v>
      </c>
      <c r="G22" s="21">
        <v>264</v>
      </c>
      <c r="H22" s="21">
        <v>0</v>
      </c>
      <c r="I22" s="21">
        <v>74</v>
      </c>
      <c r="J22" s="21">
        <v>0</v>
      </c>
      <c r="K22" s="21">
        <v>0</v>
      </c>
      <c r="L22" s="21">
        <v>13</v>
      </c>
      <c r="M22" s="21">
        <v>205</v>
      </c>
      <c r="N22" s="21">
        <v>0</v>
      </c>
      <c r="O22" s="21">
        <v>18348</v>
      </c>
      <c r="P22" s="21">
        <v>0</v>
      </c>
      <c r="Q22" s="21">
        <v>488</v>
      </c>
      <c r="R22" s="21">
        <v>12</v>
      </c>
      <c r="S22" s="21">
        <v>9</v>
      </c>
      <c r="T22" s="21">
        <v>36</v>
      </c>
      <c r="U22" s="21">
        <v>36</v>
      </c>
      <c r="V22" s="21">
        <v>115</v>
      </c>
      <c r="W22" s="21">
        <v>151</v>
      </c>
      <c r="X22" s="21">
        <v>104</v>
      </c>
      <c r="Y22" s="21">
        <v>108</v>
      </c>
      <c r="Z22" s="21">
        <v>7</v>
      </c>
      <c r="AA22" s="21">
        <v>8</v>
      </c>
      <c r="AB22" s="21">
        <v>36</v>
      </c>
      <c r="AC22" s="21">
        <v>78</v>
      </c>
      <c r="AD22" s="21">
        <v>0</v>
      </c>
      <c r="AE22" s="21">
        <v>3560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3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23760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-100</v>
      </c>
      <c r="AZ22" s="20">
        <v>-100</v>
      </c>
      <c r="BA22" s="58">
        <v>23660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2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26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28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28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0</v>
      </c>
      <c r="E24" s="21">
        <v>1</v>
      </c>
      <c r="F24" s="21">
        <v>197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</v>
      </c>
      <c r="W24" s="21">
        <v>327</v>
      </c>
      <c r="X24" s="21">
        <v>1610</v>
      </c>
      <c r="Y24" s="21">
        <v>0</v>
      </c>
      <c r="Z24" s="21">
        <v>0</v>
      </c>
      <c r="AA24" s="21">
        <v>0</v>
      </c>
      <c r="AB24" s="21">
        <v>0</v>
      </c>
      <c r="AC24" s="21">
        <v>2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2138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91</v>
      </c>
      <c r="AZ24" s="20">
        <v>91</v>
      </c>
      <c r="BA24" s="58">
        <v>2229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79</v>
      </c>
      <c r="D25" s="21">
        <v>0</v>
      </c>
      <c r="E25" s="21">
        <v>0</v>
      </c>
      <c r="F25" s="21">
        <v>0</v>
      </c>
      <c r="G25" s="21">
        <v>88</v>
      </c>
      <c r="H25" s="21">
        <v>0</v>
      </c>
      <c r="I25" s="21">
        <v>0</v>
      </c>
      <c r="J25" s="21">
        <v>0</v>
      </c>
      <c r="K25" s="21">
        <v>12</v>
      </c>
      <c r="L25" s="21">
        <v>0</v>
      </c>
      <c r="M25" s="21">
        <v>0</v>
      </c>
      <c r="N25" s="21">
        <v>0</v>
      </c>
      <c r="O25" s="21">
        <v>0</v>
      </c>
      <c r="P25" s="21">
        <v>27</v>
      </c>
      <c r="Q25" s="21">
        <v>0</v>
      </c>
      <c r="R25" s="21">
        <v>0</v>
      </c>
      <c r="S25" s="21">
        <v>62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2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59</v>
      </c>
      <c r="AJ25" s="21">
        <v>0</v>
      </c>
      <c r="AK25" s="21">
        <v>0</v>
      </c>
      <c r="AL25" s="21">
        <v>0</v>
      </c>
      <c r="AM25" s="21">
        <v>1</v>
      </c>
      <c r="AN25" s="21">
        <v>0</v>
      </c>
      <c r="AO25" s="21">
        <v>0</v>
      </c>
      <c r="AP25" s="21">
        <v>1</v>
      </c>
      <c r="AQ25" s="21">
        <v>0</v>
      </c>
      <c r="AR25" s="21">
        <v>3</v>
      </c>
      <c r="AS25" s="20">
        <v>334</v>
      </c>
      <c r="AT25" s="21">
        <v>0</v>
      </c>
      <c r="AU25" s="21">
        <v>0</v>
      </c>
      <c r="AV25" s="21">
        <v>0</v>
      </c>
      <c r="AW25" s="21">
        <v>312</v>
      </c>
      <c r="AX25" s="21">
        <v>0</v>
      </c>
      <c r="AY25" s="21">
        <v>-9</v>
      </c>
      <c r="AZ25" s="20">
        <v>303</v>
      </c>
      <c r="BA25" s="58">
        <v>637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6</v>
      </c>
      <c r="AX27" s="20">
        <v>0</v>
      </c>
      <c r="AY27" s="20">
        <v>0</v>
      </c>
      <c r="AZ27" s="20">
        <v>6</v>
      </c>
      <c r="BA27" s="58">
        <v>6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4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141</v>
      </c>
      <c r="AJ28" s="20">
        <v>0</v>
      </c>
      <c r="AK28" s="20">
        <v>0</v>
      </c>
      <c r="AL28" s="20">
        <v>0</v>
      </c>
      <c r="AM28" s="20">
        <v>3</v>
      </c>
      <c r="AN28" s="20">
        <v>4</v>
      </c>
      <c r="AO28" s="20">
        <v>3</v>
      </c>
      <c r="AP28" s="20">
        <v>1</v>
      </c>
      <c r="AQ28" s="20">
        <v>2</v>
      </c>
      <c r="AR28" s="20">
        <v>2</v>
      </c>
      <c r="AS28" s="20">
        <v>160</v>
      </c>
      <c r="AT28" s="20">
        <v>0</v>
      </c>
      <c r="AU28" s="20">
        <v>0</v>
      </c>
      <c r="AV28" s="20">
        <v>0</v>
      </c>
      <c r="AW28" s="20">
        <v>1267</v>
      </c>
      <c r="AX28" s="20">
        <v>0</v>
      </c>
      <c r="AY28" s="20">
        <v>44</v>
      </c>
      <c r="AZ28" s="20">
        <v>1311</v>
      </c>
      <c r="BA28" s="58">
        <v>1471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6</v>
      </c>
      <c r="AX29" s="20">
        <v>0</v>
      </c>
      <c r="AY29" s="20">
        <v>0</v>
      </c>
      <c r="AZ29" s="20">
        <v>6</v>
      </c>
      <c r="BA29" s="58">
        <v>6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179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34</v>
      </c>
      <c r="AJ30" s="20">
        <v>0</v>
      </c>
      <c r="AK30" s="20">
        <v>0</v>
      </c>
      <c r="AL30" s="20">
        <v>0</v>
      </c>
      <c r="AM30" s="20">
        <v>2</v>
      </c>
      <c r="AN30" s="20">
        <v>0</v>
      </c>
      <c r="AO30" s="20">
        <v>0</v>
      </c>
      <c r="AP30" s="20">
        <v>1</v>
      </c>
      <c r="AQ30" s="20">
        <v>0</v>
      </c>
      <c r="AR30" s="20">
        <v>2</v>
      </c>
      <c r="AS30" s="20">
        <v>218</v>
      </c>
      <c r="AT30" s="20">
        <v>0</v>
      </c>
      <c r="AU30" s="20">
        <v>0</v>
      </c>
      <c r="AV30" s="20">
        <v>0</v>
      </c>
      <c r="AW30" s="20">
        <v>467</v>
      </c>
      <c r="AX30" s="20">
        <v>0</v>
      </c>
      <c r="AY30" s="20">
        <v>16</v>
      </c>
      <c r="AZ30" s="20">
        <v>483</v>
      </c>
      <c r="BA30" s="58">
        <v>701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0</v>
      </c>
      <c r="D31" s="21">
        <v>0</v>
      </c>
      <c r="E31" s="21">
        <v>0</v>
      </c>
      <c r="F31" s="21">
        <v>0</v>
      </c>
      <c r="G31" s="21">
        <v>8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2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0">
        <v>10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0">
        <v>0</v>
      </c>
      <c r="BA31" s="58">
        <v>10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702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80</v>
      </c>
      <c r="AJ32" s="22">
        <v>0</v>
      </c>
      <c r="AK32" s="22">
        <v>0</v>
      </c>
      <c r="AL32" s="22">
        <v>0</v>
      </c>
      <c r="AM32" s="22">
        <v>1</v>
      </c>
      <c r="AN32" s="22">
        <v>4</v>
      </c>
      <c r="AO32" s="22">
        <v>2</v>
      </c>
      <c r="AP32" s="22">
        <v>6</v>
      </c>
      <c r="AQ32" s="22">
        <v>1</v>
      </c>
      <c r="AR32" s="22">
        <v>18</v>
      </c>
      <c r="AS32" s="20">
        <v>814</v>
      </c>
      <c r="AT32" s="22">
        <v>0</v>
      </c>
      <c r="AU32" s="22">
        <v>0</v>
      </c>
      <c r="AV32" s="22">
        <v>0</v>
      </c>
      <c r="AW32" s="22">
        <v>578</v>
      </c>
      <c r="AX32" s="22">
        <v>0</v>
      </c>
      <c r="AY32" s="22">
        <v>31</v>
      </c>
      <c r="AZ32" s="20">
        <v>609</v>
      </c>
      <c r="BA32" s="58">
        <v>1423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1</v>
      </c>
      <c r="D33" s="21">
        <v>0</v>
      </c>
      <c r="E33" s="21">
        <v>0</v>
      </c>
      <c r="F33" s="21">
        <v>0</v>
      </c>
      <c r="G33" s="21">
        <v>584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17</v>
      </c>
      <c r="Q33" s="21">
        <v>1</v>
      </c>
      <c r="R33" s="21">
        <v>0</v>
      </c>
      <c r="S33" s="21">
        <v>35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8</v>
      </c>
      <c r="AH33" s="21">
        <v>0</v>
      </c>
      <c r="AI33" s="21">
        <v>167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0">
        <v>813</v>
      </c>
      <c r="AT33" s="21">
        <v>0</v>
      </c>
      <c r="AU33" s="21">
        <v>0</v>
      </c>
      <c r="AV33" s="21">
        <v>0</v>
      </c>
      <c r="AW33" s="21">
        <v>483</v>
      </c>
      <c r="AX33" s="21">
        <v>0</v>
      </c>
      <c r="AY33" s="21">
        <v>46</v>
      </c>
      <c r="AZ33" s="20">
        <v>529</v>
      </c>
      <c r="BA33" s="58">
        <v>1342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1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1</v>
      </c>
      <c r="AH34" s="21">
        <v>0</v>
      </c>
      <c r="AI34" s="21">
        <v>12</v>
      </c>
      <c r="AJ34" s="21">
        <v>0</v>
      </c>
      <c r="AK34" s="21">
        <v>1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0">
        <v>15</v>
      </c>
      <c r="AT34" s="21">
        <v>0</v>
      </c>
      <c r="AU34" s="21">
        <v>0</v>
      </c>
      <c r="AV34" s="21">
        <v>0</v>
      </c>
      <c r="AW34" s="21">
        <v>28</v>
      </c>
      <c r="AX34" s="21">
        <v>0</v>
      </c>
      <c r="AY34" s="21">
        <v>1</v>
      </c>
      <c r="AZ34" s="20">
        <v>29</v>
      </c>
      <c r="BA34" s="58">
        <v>44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1</v>
      </c>
      <c r="D35" s="21">
        <v>0</v>
      </c>
      <c r="E35" s="21">
        <v>0</v>
      </c>
      <c r="F35" s="21">
        <v>0</v>
      </c>
      <c r="G35" s="21">
        <v>25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74</v>
      </c>
      <c r="AJ35" s="21">
        <v>0</v>
      </c>
      <c r="AK35" s="21">
        <v>0</v>
      </c>
      <c r="AL35" s="21">
        <v>0</v>
      </c>
      <c r="AM35" s="21">
        <v>2</v>
      </c>
      <c r="AN35" s="21">
        <v>1</v>
      </c>
      <c r="AO35" s="21">
        <v>1</v>
      </c>
      <c r="AP35" s="21">
        <v>1</v>
      </c>
      <c r="AQ35" s="21">
        <v>0</v>
      </c>
      <c r="AR35" s="21">
        <v>5</v>
      </c>
      <c r="AS35" s="20">
        <v>110</v>
      </c>
      <c r="AT35" s="21">
        <v>0</v>
      </c>
      <c r="AU35" s="21">
        <v>1</v>
      </c>
      <c r="AV35" s="21">
        <v>0</v>
      </c>
      <c r="AW35" s="21">
        <v>523</v>
      </c>
      <c r="AX35" s="21">
        <v>0</v>
      </c>
      <c r="AY35" s="21">
        <v>26</v>
      </c>
      <c r="AZ35" s="20">
        <v>550</v>
      </c>
      <c r="BA35" s="58">
        <v>660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168</v>
      </c>
      <c r="D36" s="20">
        <v>0</v>
      </c>
      <c r="E36" s="20">
        <v>0</v>
      </c>
      <c r="F36" s="20">
        <v>1</v>
      </c>
      <c r="G36" s="20">
        <v>347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15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11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73</v>
      </c>
      <c r="AH36" s="20">
        <v>0</v>
      </c>
      <c r="AI36" s="20">
        <v>31</v>
      </c>
      <c r="AJ36" s="20">
        <v>0</v>
      </c>
      <c r="AK36" s="20">
        <v>0</v>
      </c>
      <c r="AL36" s="20">
        <v>0</v>
      </c>
      <c r="AM36" s="20">
        <v>12</v>
      </c>
      <c r="AN36" s="20">
        <v>1</v>
      </c>
      <c r="AO36" s="20">
        <v>1</v>
      </c>
      <c r="AP36" s="20">
        <v>0</v>
      </c>
      <c r="AQ36" s="20">
        <v>0</v>
      </c>
      <c r="AR36" s="20">
        <v>0</v>
      </c>
      <c r="AS36" s="20">
        <v>660</v>
      </c>
      <c r="AT36" s="20">
        <v>0</v>
      </c>
      <c r="AU36" s="20">
        <v>0</v>
      </c>
      <c r="AV36" s="20">
        <v>0</v>
      </c>
      <c r="AW36" s="20">
        <v>229</v>
      </c>
      <c r="AX36" s="20">
        <v>0</v>
      </c>
      <c r="AY36" s="20">
        <v>33</v>
      </c>
      <c r="AZ36" s="20">
        <v>262</v>
      </c>
      <c r="BA36" s="58">
        <v>922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5</v>
      </c>
      <c r="D37" s="20">
        <v>0</v>
      </c>
      <c r="E37" s="20">
        <v>0</v>
      </c>
      <c r="F37" s="20">
        <v>0</v>
      </c>
      <c r="G37" s="20">
        <v>247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7</v>
      </c>
      <c r="AH37" s="20">
        <v>0</v>
      </c>
      <c r="AI37" s="20">
        <v>48</v>
      </c>
      <c r="AJ37" s="20">
        <v>1</v>
      </c>
      <c r="AK37" s="20">
        <v>0</v>
      </c>
      <c r="AL37" s="20">
        <v>0</v>
      </c>
      <c r="AM37" s="20">
        <v>0</v>
      </c>
      <c r="AN37" s="20">
        <v>3</v>
      </c>
      <c r="AO37" s="20">
        <v>0</v>
      </c>
      <c r="AP37" s="20">
        <v>3</v>
      </c>
      <c r="AQ37" s="20">
        <v>1</v>
      </c>
      <c r="AR37" s="20">
        <v>5</v>
      </c>
      <c r="AS37" s="20">
        <v>320</v>
      </c>
      <c r="AT37" s="20">
        <v>0</v>
      </c>
      <c r="AU37" s="20">
        <v>0</v>
      </c>
      <c r="AV37" s="20">
        <v>0</v>
      </c>
      <c r="AW37" s="20">
        <v>837</v>
      </c>
      <c r="AX37" s="20">
        <v>0</v>
      </c>
      <c r="AY37" s="20">
        <v>23</v>
      </c>
      <c r="AZ37" s="20">
        <v>860</v>
      </c>
      <c r="BA37" s="58">
        <v>1180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415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1</v>
      </c>
      <c r="AI38" s="20">
        <v>2759</v>
      </c>
      <c r="AJ38" s="20">
        <v>0</v>
      </c>
      <c r="AK38" s="20">
        <v>1</v>
      </c>
      <c r="AL38" s="20">
        <v>0</v>
      </c>
      <c r="AM38" s="20">
        <v>2</v>
      </c>
      <c r="AN38" s="20">
        <v>0</v>
      </c>
      <c r="AO38" s="20">
        <v>0</v>
      </c>
      <c r="AP38" s="20">
        <v>0</v>
      </c>
      <c r="AQ38" s="20">
        <v>0</v>
      </c>
      <c r="AR38" s="20">
        <v>1</v>
      </c>
      <c r="AS38" s="20">
        <v>3179</v>
      </c>
      <c r="AT38" s="20">
        <v>0</v>
      </c>
      <c r="AU38" s="20">
        <v>0</v>
      </c>
      <c r="AV38" s="20">
        <v>0</v>
      </c>
      <c r="AW38" s="20">
        <v>1319</v>
      </c>
      <c r="AX38" s="20">
        <v>0</v>
      </c>
      <c r="AY38" s="20">
        <v>53</v>
      </c>
      <c r="AZ38" s="20">
        <v>1372</v>
      </c>
      <c r="BA38" s="58">
        <v>4551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107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107</v>
      </c>
      <c r="AT39" s="20">
        <v>0</v>
      </c>
      <c r="AU39" s="20">
        <v>0</v>
      </c>
      <c r="AV39" s="20">
        <v>0</v>
      </c>
      <c r="AW39" s="20">
        <v>3510</v>
      </c>
      <c r="AX39" s="20">
        <v>0</v>
      </c>
      <c r="AY39" s="20">
        <v>-96</v>
      </c>
      <c r="AZ39" s="20">
        <v>3414</v>
      </c>
      <c r="BA39" s="58">
        <v>3521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902</v>
      </c>
      <c r="J40" s="20">
        <v>518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2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1422</v>
      </c>
      <c r="AT40" s="20">
        <v>0</v>
      </c>
      <c r="AU40" s="20">
        <v>0</v>
      </c>
      <c r="AV40" s="20">
        <v>0</v>
      </c>
      <c r="AW40" s="20">
        <v>2</v>
      </c>
      <c r="AX40" s="20">
        <v>0</v>
      </c>
      <c r="AY40" s="20">
        <v>88</v>
      </c>
      <c r="AZ40" s="20">
        <v>90</v>
      </c>
      <c r="BA40" s="58">
        <v>1512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53</v>
      </c>
      <c r="D41" s="21">
        <v>14</v>
      </c>
      <c r="E41" s="21">
        <v>0</v>
      </c>
      <c r="F41" s="21">
        <v>18</v>
      </c>
      <c r="G41" s="21">
        <v>30</v>
      </c>
      <c r="H41" s="21">
        <v>0</v>
      </c>
      <c r="I41" s="21">
        <v>921</v>
      </c>
      <c r="J41" s="21">
        <v>1607</v>
      </c>
      <c r="K41" s="21">
        <v>422</v>
      </c>
      <c r="L41" s="21">
        <v>0</v>
      </c>
      <c r="M41" s="21">
        <v>17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3</v>
      </c>
      <c r="U41" s="21">
        <v>73</v>
      </c>
      <c r="V41" s="21">
        <v>1</v>
      </c>
      <c r="W41" s="21">
        <v>0</v>
      </c>
      <c r="X41" s="21">
        <v>0</v>
      </c>
      <c r="Y41" s="21">
        <v>0</v>
      </c>
      <c r="Z41" s="21">
        <v>178</v>
      </c>
      <c r="AA41" s="21">
        <v>1</v>
      </c>
      <c r="AB41" s="21">
        <v>0</v>
      </c>
      <c r="AC41" s="21">
        <v>249</v>
      </c>
      <c r="AD41" s="21">
        <v>7</v>
      </c>
      <c r="AE41" s="21">
        <v>5</v>
      </c>
      <c r="AF41" s="21">
        <v>86</v>
      </c>
      <c r="AG41" s="21">
        <v>11</v>
      </c>
      <c r="AH41" s="21">
        <v>9</v>
      </c>
      <c r="AI41" s="21">
        <v>2</v>
      </c>
      <c r="AJ41" s="21">
        <v>0</v>
      </c>
      <c r="AK41" s="21">
        <v>0</v>
      </c>
      <c r="AL41" s="21">
        <v>0</v>
      </c>
      <c r="AM41" s="21">
        <v>10</v>
      </c>
      <c r="AN41" s="21">
        <v>3</v>
      </c>
      <c r="AO41" s="21">
        <v>1</v>
      </c>
      <c r="AP41" s="21">
        <v>0</v>
      </c>
      <c r="AQ41" s="21">
        <v>1</v>
      </c>
      <c r="AR41" s="21">
        <v>0</v>
      </c>
      <c r="AS41" s="20">
        <v>3722</v>
      </c>
      <c r="AT41" s="21">
        <v>0</v>
      </c>
      <c r="AU41" s="21">
        <v>0</v>
      </c>
      <c r="AV41" s="21">
        <v>0</v>
      </c>
      <c r="AW41" s="21">
        <v>812</v>
      </c>
      <c r="AX41" s="21">
        <v>0</v>
      </c>
      <c r="AY41" s="21">
        <v>191</v>
      </c>
      <c r="AZ41" s="20">
        <v>1003</v>
      </c>
      <c r="BA41" s="58">
        <v>4725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218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1</v>
      </c>
      <c r="AH42" s="21">
        <v>3</v>
      </c>
      <c r="AI42" s="21">
        <v>1</v>
      </c>
      <c r="AJ42" s="21">
        <v>0</v>
      </c>
      <c r="AK42" s="21">
        <v>3</v>
      </c>
      <c r="AL42" s="21">
        <v>1</v>
      </c>
      <c r="AM42" s="21">
        <v>6</v>
      </c>
      <c r="AN42" s="21">
        <v>0</v>
      </c>
      <c r="AO42" s="21">
        <v>0</v>
      </c>
      <c r="AP42" s="21">
        <v>0</v>
      </c>
      <c r="AQ42" s="21">
        <v>0</v>
      </c>
      <c r="AR42" s="21">
        <v>1</v>
      </c>
      <c r="AS42" s="20">
        <v>234</v>
      </c>
      <c r="AT42" s="21">
        <v>0</v>
      </c>
      <c r="AU42" s="21">
        <v>0</v>
      </c>
      <c r="AV42" s="21">
        <v>0</v>
      </c>
      <c r="AW42" s="21">
        <v>4284</v>
      </c>
      <c r="AX42" s="21">
        <v>0</v>
      </c>
      <c r="AY42" s="21">
        <v>8</v>
      </c>
      <c r="AZ42" s="20">
        <v>4292</v>
      </c>
      <c r="BA42" s="58">
        <v>4526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262</v>
      </c>
      <c r="L43" s="21">
        <v>0</v>
      </c>
      <c r="M43" s="21">
        <v>25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1</v>
      </c>
      <c r="Z43" s="21">
        <v>9</v>
      </c>
      <c r="AA43" s="21">
        <v>0</v>
      </c>
      <c r="AB43" s="21">
        <v>0</v>
      </c>
      <c r="AC43" s="21">
        <v>0</v>
      </c>
      <c r="AD43" s="21">
        <v>0</v>
      </c>
      <c r="AE43" s="21">
        <v>3</v>
      </c>
      <c r="AF43" s="21">
        <v>0</v>
      </c>
      <c r="AG43" s="21">
        <v>0</v>
      </c>
      <c r="AH43" s="21">
        <v>0</v>
      </c>
      <c r="AI43" s="21">
        <v>0</v>
      </c>
      <c r="AJ43" s="21">
        <v>2</v>
      </c>
      <c r="AK43" s="21">
        <v>0</v>
      </c>
      <c r="AL43" s="21">
        <v>0</v>
      </c>
      <c r="AM43" s="21">
        <v>4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0">
        <v>306</v>
      </c>
      <c r="AT43" s="21">
        <v>0</v>
      </c>
      <c r="AU43" s="21">
        <v>0</v>
      </c>
      <c r="AV43" s="21">
        <v>0</v>
      </c>
      <c r="AW43" s="21">
        <v>1390</v>
      </c>
      <c r="AX43" s="21">
        <v>0</v>
      </c>
      <c r="AY43" s="21">
        <v>29</v>
      </c>
      <c r="AZ43" s="20">
        <v>1419</v>
      </c>
      <c r="BA43" s="58">
        <v>1725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5</v>
      </c>
      <c r="D44" s="21">
        <v>0</v>
      </c>
      <c r="E44" s="21">
        <v>0</v>
      </c>
      <c r="F44" s="21">
        <v>0</v>
      </c>
      <c r="G44" s="21">
        <v>1</v>
      </c>
      <c r="H44" s="21">
        <v>0</v>
      </c>
      <c r="I44" s="21">
        <v>0</v>
      </c>
      <c r="J44" s="21">
        <v>0</v>
      </c>
      <c r="K44" s="21">
        <v>0</v>
      </c>
      <c r="L44" s="21">
        <v>29</v>
      </c>
      <c r="M44" s="21">
        <v>3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3</v>
      </c>
      <c r="Z44" s="21">
        <v>88</v>
      </c>
      <c r="AA44" s="21">
        <v>0</v>
      </c>
      <c r="AB44" s="21">
        <v>1</v>
      </c>
      <c r="AC44" s="21">
        <v>0</v>
      </c>
      <c r="AD44" s="21">
        <v>2</v>
      </c>
      <c r="AE44" s="21">
        <v>3</v>
      </c>
      <c r="AF44" s="21">
        <v>61</v>
      </c>
      <c r="AG44" s="21">
        <v>16</v>
      </c>
      <c r="AH44" s="21">
        <v>0</v>
      </c>
      <c r="AI44" s="21">
        <v>0</v>
      </c>
      <c r="AJ44" s="21">
        <v>3</v>
      </c>
      <c r="AK44" s="21">
        <v>0</v>
      </c>
      <c r="AL44" s="21">
        <v>5</v>
      </c>
      <c r="AM44" s="21">
        <v>5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0">
        <v>225</v>
      </c>
      <c r="AT44" s="21">
        <v>0</v>
      </c>
      <c r="AU44" s="21">
        <v>0</v>
      </c>
      <c r="AV44" s="21">
        <v>0</v>
      </c>
      <c r="AW44" s="21">
        <v>28</v>
      </c>
      <c r="AX44" s="21">
        <v>0</v>
      </c>
      <c r="AY44" s="21">
        <v>13</v>
      </c>
      <c r="AZ44" s="20">
        <v>41</v>
      </c>
      <c r="BA44" s="58">
        <v>266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695</v>
      </c>
      <c r="N45" s="22">
        <v>0</v>
      </c>
      <c r="O45" s="22">
        <v>0</v>
      </c>
      <c r="P45" s="22">
        <v>0</v>
      </c>
      <c r="Q45" s="22">
        <v>4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699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-30</v>
      </c>
      <c r="AZ45" s="20">
        <v>-30</v>
      </c>
      <c r="BA45" s="58">
        <v>669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3</v>
      </c>
      <c r="D46" s="20">
        <v>2</v>
      </c>
      <c r="E46" s="20">
        <v>9</v>
      </c>
      <c r="F46" s="20">
        <v>1</v>
      </c>
      <c r="G46" s="20">
        <v>89</v>
      </c>
      <c r="H46" s="20">
        <v>36</v>
      </c>
      <c r="I46" s="20">
        <v>16</v>
      </c>
      <c r="J46" s="20">
        <v>12</v>
      </c>
      <c r="K46" s="20">
        <v>6</v>
      </c>
      <c r="L46" s="20">
        <v>54</v>
      </c>
      <c r="M46" s="20">
        <v>486</v>
      </c>
      <c r="N46" s="20">
        <v>163</v>
      </c>
      <c r="O46" s="20">
        <v>11</v>
      </c>
      <c r="P46" s="20">
        <v>4</v>
      </c>
      <c r="Q46" s="20">
        <v>0</v>
      </c>
      <c r="R46" s="20">
        <v>11</v>
      </c>
      <c r="S46" s="20">
        <v>14</v>
      </c>
      <c r="T46" s="20">
        <v>3</v>
      </c>
      <c r="U46" s="20">
        <v>149</v>
      </c>
      <c r="V46" s="20">
        <v>55</v>
      </c>
      <c r="W46" s="20">
        <v>2</v>
      </c>
      <c r="X46" s="20">
        <v>0</v>
      </c>
      <c r="Y46" s="20">
        <v>24</v>
      </c>
      <c r="Z46" s="20">
        <v>89</v>
      </c>
      <c r="AA46" s="20">
        <v>33</v>
      </c>
      <c r="AB46" s="20">
        <v>41</v>
      </c>
      <c r="AC46" s="20">
        <v>20</v>
      </c>
      <c r="AD46" s="20">
        <v>2</v>
      </c>
      <c r="AE46" s="20">
        <v>10</v>
      </c>
      <c r="AF46" s="20">
        <v>28</v>
      </c>
      <c r="AG46" s="20">
        <v>263</v>
      </c>
      <c r="AH46" s="20">
        <v>12</v>
      </c>
      <c r="AI46" s="20">
        <v>17</v>
      </c>
      <c r="AJ46" s="20">
        <v>532</v>
      </c>
      <c r="AK46" s="20">
        <v>184</v>
      </c>
      <c r="AL46" s="20">
        <v>16</v>
      </c>
      <c r="AM46" s="20">
        <v>335</v>
      </c>
      <c r="AN46" s="20">
        <v>85</v>
      </c>
      <c r="AO46" s="20">
        <v>62</v>
      </c>
      <c r="AP46" s="20">
        <v>44</v>
      </c>
      <c r="AQ46" s="20">
        <v>6</v>
      </c>
      <c r="AR46" s="20">
        <v>39</v>
      </c>
      <c r="AS46" s="20">
        <v>2968</v>
      </c>
      <c r="AT46" s="20">
        <v>0</v>
      </c>
      <c r="AU46" s="20">
        <v>0</v>
      </c>
      <c r="AV46" s="20">
        <v>0</v>
      </c>
      <c r="AW46" s="20">
        <v>85</v>
      </c>
      <c r="AX46" s="20">
        <v>0</v>
      </c>
      <c r="AY46" s="20">
        <v>10</v>
      </c>
      <c r="AZ46" s="20">
        <v>95</v>
      </c>
      <c r="BA46" s="58">
        <v>3063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2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1</v>
      </c>
      <c r="N47" s="20">
        <v>16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1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47</v>
      </c>
      <c r="AH47" s="20">
        <v>0</v>
      </c>
      <c r="AI47" s="20">
        <v>0</v>
      </c>
      <c r="AJ47" s="20">
        <v>52</v>
      </c>
      <c r="AK47" s="20">
        <v>19</v>
      </c>
      <c r="AL47" s="20">
        <v>4</v>
      </c>
      <c r="AM47" s="20">
        <v>60</v>
      </c>
      <c r="AN47" s="20">
        <v>11</v>
      </c>
      <c r="AO47" s="20">
        <v>2</v>
      </c>
      <c r="AP47" s="20">
        <v>0</v>
      </c>
      <c r="AQ47" s="20">
        <v>1</v>
      </c>
      <c r="AR47" s="20">
        <v>0</v>
      </c>
      <c r="AS47" s="20">
        <v>216</v>
      </c>
      <c r="AT47" s="20">
        <v>0</v>
      </c>
      <c r="AU47" s="20">
        <v>0</v>
      </c>
      <c r="AV47" s="20">
        <v>0</v>
      </c>
      <c r="AW47" s="20">
        <v>0</v>
      </c>
      <c r="AX47" s="20">
        <v>0</v>
      </c>
      <c r="AY47" s="20">
        <v>0</v>
      </c>
      <c r="AZ47" s="20">
        <v>0</v>
      </c>
      <c r="BA47" s="58">
        <v>216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1</v>
      </c>
      <c r="D49" s="20">
        <v>1</v>
      </c>
      <c r="E49" s="20">
        <v>0</v>
      </c>
      <c r="F49" s="20">
        <v>8</v>
      </c>
      <c r="G49" s="20">
        <v>7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9</v>
      </c>
      <c r="N49" s="20">
        <v>0</v>
      </c>
      <c r="O49" s="20">
        <v>3</v>
      </c>
      <c r="P49" s="20">
        <v>0</v>
      </c>
      <c r="Q49" s="20">
        <v>7</v>
      </c>
      <c r="R49" s="20">
        <v>0</v>
      </c>
      <c r="S49" s="20">
        <v>0</v>
      </c>
      <c r="T49" s="20">
        <v>1</v>
      </c>
      <c r="U49" s="20">
        <v>0</v>
      </c>
      <c r="V49" s="20">
        <v>5</v>
      </c>
      <c r="W49" s="20">
        <v>4</v>
      </c>
      <c r="X49" s="20">
        <v>18</v>
      </c>
      <c r="Y49" s="20">
        <v>0</v>
      </c>
      <c r="Z49" s="20">
        <v>1</v>
      </c>
      <c r="AA49" s="20">
        <v>0</v>
      </c>
      <c r="AB49" s="20">
        <v>0</v>
      </c>
      <c r="AC49" s="20">
        <v>0</v>
      </c>
      <c r="AD49" s="20">
        <v>0</v>
      </c>
      <c r="AE49" s="20">
        <v>16</v>
      </c>
      <c r="AF49" s="20">
        <v>9</v>
      </c>
      <c r="AG49" s="20">
        <v>5</v>
      </c>
      <c r="AH49" s="20">
        <v>409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504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26</v>
      </c>
      <c r="AZ49" s="20">
        <v>26</v>
      </c>
      <c r="BA49" s="58">
        <v>530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207</v>
      </c>
      <c r="D50" s="20">
        <v>340</v>
      </c>
      <c r="E50" s="20">
        <v>43</v>
      </c>
      <c r="F50" s="20">
        <v>13</v>
      </c>
      <c r="G50" s="20">
        <v>76</v>
      </c>
      <c r="H50" s="20">
        <v>1</v>
      </c>
      <c r="I50" s="20">
        <v>13</v>
      </c>
      <c r="J50" s="20">
        <v>0</v>
      </c>
      <c r="K50" s="20">
        <v>12</v>
      </c>
      <c r="L50" s="20">
        <v>0</v>
      </c>
      <c r="M50" s="20">
        <v>44</v>
      </c>
      <c r="N50" s="20">
        <v>0</v>
      </c>
      <c r="O50" s="20">
        <v>9990</v>
      </c>
      <c r="P50" s="20">
        <v>0</v>
      </c>
      <c r="Q50" s="20">
        <v>5803</v>
      </c>
      <c r="R50" s="20">
        <v>1</v>
      </c>
      <c r="S50" s="20">
        <v>31</v>
      </c>
      <c r="T50" s="20">
        <v>105</v>
      </c>
      <c r="U50" s="20">
        <v>149</v>
      </c>
      <c r="V50" s="20">
        <v>1039</v>
      </c>
      <c r="W50" s="20">
        <v>1323</v>
      </c>
      <c r="X50" s="20">
        <v>18</v>
      </c>
      <c r="Y50" s="20">
        <v>14</v>
      </c>
      <c r="Z50" s="20">
        <v>49</v>
      </c>
      <c r="AA50" s="20">
        <v>70</v>
      </c>
      <c r="AB50" s="20">
        <v>21</v>
      </c>
      <c r="AC50" s="20">
        <v>37</v>
      </c>
      <c r="AD50" s="20">
        <v>2</v>
      </c>
      <c r="AE50" s="20">
        <v>31</v>
      </c>
      <c r="AF50" s="20">
        <v>241</v>
      </c>
      <c r="AG50" s="20">
        <v>1182</v>
      </c>
      <c r="AH50" s="20">
        <v>3598</v>
      </c>
      <c r="AI50" s="20">
        <v>192</v>
      </c>
      <c r="AJ50" s="20">
        <v>1</v>
      </c>
      <c r="AK50" s="20">
        <v>0</v>
      </c>
      <c r="AL50" s="20">
        <v>0</v>
      </c>
      <c r="AM50" s="20">
        <v>53</v>
      </c>
      <c r="AN50" s="20">
        <v>192</v>
      </c>
      <c r="AO50" s="20">
        <v>6</v>
      </c>
      <c r="AP50" s="20">
        <v>0</v>
      </c>
      <c r="AQ50" s="20">
        <v>1</v>
      </c>
      <c r="AR50" s="20">
        <v>3</v>
      </c>
      <c r="AS50" s="20">
        <v>24901</v>
      </c>
      <c r="AT50" s="20">
        <v>0</v>
      </c>
      <c r="AU50" s="20">
        <v>0</v>
      </c>
      <c r="AV50" s="20">
        <v>0</v>
      </c>
      <c r="AW50" s="20">
        <v>1580</v>
      </c>
      <c r="AX50" s="20">
        <v>0</v>
      </c>
      <c r="AY50" s="20">
        <v>542</v>
      </c>
      <c r="AZ50" s="20">
        <v>2122</v>
      </c>
      <c r="BA50" s="58">
        <v>27023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28</v>
      </c>
      <c r="P51" s="21">
        <v>0</v>
      </c>
      <c r="Q51" s="21">
        <v>45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1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0">
        <v>74</v>
      </c>
      <c r="AT51" s="21">
        <v>0</v>
      </c>
      <c r="AU51" s="21">
        <v>0</v>
      </c>
      <c r="AV51" s="21">
        <v>0</v>
      </c>
      <c r="AW51" s="21">
        <v>49</v>
      </c>
      <c r="AX51" s="21">
        <v>0</v>
      </c>
      <c r="AY51" s="21">
        <v>3</v>
      </c>
      <c r="AZ51" s="20">
        <v>52</v>
      </c>
      <c r="BA51" s="58">
        <v>126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2175</v>
      </c>
      <c r="D52" s="21">
        <v>249</v>
      </c>
      <c r="E52" s="21">
        <v>0</v>
      </c>
      <c r="F52" s="21">
        <v>37</v>
      </c>
      <c r="G52" s="21">
        <v>199</v>
      </c>
      <c r="H52" s="21">
        <v>0</v>
      </c>
      <c r="I52" s="21">
        <v>53</v>
      </c>
      <c r="J52" s="21">
        <v>0</v>
      </c>
      <c r="K52" s="21">
        <v>48</v>
      </c>
      <c r="L52" s="21">
        <v>0</v>
      </c>
      <c r="M52" s="21">
        <v>463</v>
      </c>
      <c r="N52" s="21">
        <v>3</v>
      </c>
      <c r="O52" s="21">
        <v>0</v>
      </c>
      <c r="P52" s="21">
        <v>2</v>
      </c>
      <c r="Q52" s="21">
        <v>7383</v>
      </c>
      <c r="R52" s="21">
        <v>43</v>
      </c>
      <c r="S52" s="21">
        <v>246</v>
      </c>
      <c r="T52" s="21">
        <v>932</v>
      </c>
      <c r="U52" s="21">
        <v>79</v>
      </c>
      <c r="V52" s="21">
        <v>347</v>
      </c>
      <c r="W52" s="21">
        <v>65</v>
      </c>
      <c r="X52" s="21">
        <v>160</v>
      </c>
      <c r="Y52" s="21">
        <v>51</v>
      </c>
      <c r="Z52" s="21">
        <v>46</v>
      </c>
      <c r="AA52" s="21">
        <v>45</v>
      </c>
      <c r="AB52" s="21">
        <v>2</v>
      </c>
      <c r="AC52" s="21">
        <v>0</v>
      </c>
      <c r="AD52" s="21">
        <v>1</v>
      </c>
      <c r="AE52" s="21">
        <v>182</v>
      </c>
      <c r="AF52" s="21">
        <v>0</v>
      </c>
      <c r="AG52" s="21">
        <v>103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50</v>
      </c>
      <c r="AN52" s="21">
        <v>1</v>
      </c>
      <c r="AO52" s="21">
        <v>5</v>
      </c>
      <c r="AP52" s="21">
        <v>0</v>
      </c>
      <c r="AQ52" s="21">
        <v>14</v>
      </c>
      <c r="AR52" s="21">
        <v>12</v>
      </c>
      <c r="AS52" s="20">
        <v>12996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691</v>
      </c>
      <c r="AZ52" s="20">
        <v>691</v>
      </c>
      <c r="BA52" s="58">
        <v>13687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496</v>
      </c>
      <c r="E53" s="21">
        <v>99</v>
      </c>
      <c r="F53" s="21">
        <v>33</v>
      </c>
      <c r="G53" s="21">
        <v>231</v>
      </c>
      <c r="H53" s="21">
        <v>0</v>
      </c>
      <c r="I53" s="21">
        <v>556</v>
      </c>
      <c r="J53" s="21">
        <v>67</v>
      </c>
      <c r="K53" s="21">
        <v>240</v>
      </c>
      <c r="L53" s="21">
        <v>0</v>
      </c>
      <c r="M53" s="21">
        <v>480</v>
      </c>
      <c r="N53" s="21">
        <v>0</v>
      </c>
      <c r="O53" s="21">
        <v>0</v>
      </c>
      <c r="P53" s="21">
        <v>21</v>
      </c>
      <c r="Q53" s="21">
        <v>4025</v>
      </c>
      <c r="R53" s="21">
        <v>640</v>
      </c>
      <c r="S53" s="21">
        <v>1283</v>
      </c>
      <c r="T53" s="21">
        <v>3581</v>
      </c>
      <c r="U53" s="21">
        <v>648</v>
      </c>
      <c r="V53" s="21">
        <v>0</v>
      </c>
      <c r="W53" s="21">
        <v>215</v>
      </c>
      <c r="X53" s="21">
        <v>105</v>
      </c>
      <c r="Y53" s="21">
        <v>84</v>
      </c>
      <c r="Z53" s="21">
        <v>61</v>
      </c>
      <c r="AA53" s="21">
        <v>34</v>
      </c>
      <c r="AB53" s="21">
        <v>10</v>
      </c>
      <c r="AC53" s="21">
        <v>0</v>
      </c>
      <c r="AD53" s="21">
        <v>1</v>
      </c>
      <c r="AE53" s="21">
        <v>69</v>
      </c>
      <c r="AF53" s="21">
        <v>0</v>
      </c>
      <c r="AG53" s="21">
        <v>20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15</v>
      </c>
      <c r="AN53" s="21">
        <v>5</v>
      </c>
      <c r="AO53" s="21">
        <v>16</v>
      </c>
      <c r="AP53" s="21">
        <v>0</v>
      </c>
      <c r="AQ53" s="21">
        <v>43</v>
      </c>
      <c r="AR53" s="21">
        <v>23</v>
      </c>
      <c r="AS53" s="20">
        <v>13101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754</v>
      </c>
      <c r="AZ53" s="20">
        <v>754</v>
      </c>
      <c r="BA53" s="58">
        <v>13855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24</v>
      </c>
      <c r="D54" s="21">
        <v>222</v>
      </c>
      <c r="E54" s="21">
        <v>0</v>
      </c>
      <c r="F54" s="21">
        <v>0</v>
      </c>
      <c r="G54" s="21">
        <v>4</v>
      </c>
      <c r="H54" s="21">
        <v>9</v>
      </c>
      <c r="I54" s="21">
        <v>1113</v>
      </c>
      <c r="J54" s="21">
        <v>0</v>
      </c>
      <c r="K54" s="21">
        <v>282</v>
      </c>
      <c r="L54" s="21">
        <v>127</v>
      </c>
      <c r="M54" s="21">
        <v>366</v>
      </c>
      <c r="N54" s="21">
        <v>12</v>
      </c>
      <c r="O54" s="21">
        <v>0</v>
      </c>
      <c r="P54" s="21">
        <v>0</v>
      </c>
      <c r="Q54" s="21">
        <v>551</v>
      </c>
      <c r="R54" s="21">
        <v>16</v>
      </c>
      <c r="S54" s="21">
        <v>239</v>
      </c>
      <c r="T54" s="21">
        <v>509</v>
      </c>
      <c r="U54" s="21">
        <v>3954</v>
      </c>
      <c r="V54" s="21">
        <v>394</v>
      </c>
      <c r="W54" s="21">
        <v>0</v>
      </c>
      <c r="X54" s="21">
        <v>52</v>
      </c>
      <c r="Y54" s="21">
        <v>227</v>
      </c>
      <c r="Z54" s="21">
        <v>488</v>
      </c>
      <c r="AA54" s="21">
        <v>847</v>
      </c>
      <c r="AB54" s="21">
        <v>22</v>
      </c>
      <c r="AC54" s="21">
        <v>442</v>
      </c>
      <c r="AD54" s="21">
        <v>90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3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9993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500</v>
      </c>
      <c r="AZ54" s="20">
        <v>500</v>
      </c>
      <c r="BA54" s="58">
        <v>10493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2310</v>
      </c>
      <c r="D55" s="22">
        <v>0</v>
      </c>
      <c r="E55" s="22">
        <v>0</v>
      </c>
      <c r="F55" s="22">
        <v>0</v>
      </c>
      <c r="G55" s="22">
        <v>7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95</v>
      </c>
      <c r="T55" s="22">
        <v>1502</v>
      </c>
      <c r="U55" s="22">
        <v>0</v>
      </c>
      <c r="V55" s="22">
        <v>0</v>
      </c>
      <c r="W55" s="22">
        <v>0</v>
      </c>
      <c r="X55" s="22">
        <v>0</v>
      </c>
      <c r="Y55" s="22">
        <v>6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1</v>
      </c>
      <c r="AJ55" s="22">
        <v>0</v>
      </c>
      <c r="AK55" s="22">
        <v>0</v>
      </c>
      <c r="AL55" s="22">
        <v>0</v>
      </c>
      <c r="AM55" s="22">
        <v>129</v>
      </c>
      <c r="AN55" s="22">
        <v>0</v>
      </c>
      <c r="AO55" s="22">
        <v>0</v>
      </c>
      <c r="AP55" s="22">
        <v>0</v>
      </c>
      <c r="AQ55" s="22">
        <v>1</v>
      </c>
      <c r="AR55" s="22">
        <v>0</v>
      </c>
      <c r="AS55" s="20">
        <v>4051</v>
      </c>
      <c r="AT55" s="22">
        <v>0</v>
      </c>
      <c r="AU55" s="22">
        <v>0</v>
      </c>
      <c r="AV55" s="22">
        <v>0</v>
      </c>
      <c r="AW55" s="22">
        <v>20</v>
      </c>
      <c r="AX55" s="22">
        <v>0</v>
      </c>
      <c r="AY55" s="22">
        <v>121</v>
      </c>
      <c r="AZ55" s="20">
        <v>141</v>
      </c>
      <c r="BA55" s="58">
        <v>4192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5</v>
      </c>
      <c r="D56" s="20">
        <v>45</v>
      </c>
      <c r="E56" s="20">
        <v>47</v>
      </c>
      <c r="F56" s="20">
        <v>451</v>
      </c>
      <c r="G56" s="20">
        <v>668</v>
      </c>
      <c r="H56" s="20">
        <v>2</v>
      </c>
      <c r="I56" s="20">
        <v>38</v>
      </c>
      <c r="J56" s="20">
        <v>0</v>
      </c>
      <c r="K56" s="20">
        <v>22</v>
      </c>
      <c r="L56" s="20">
        <v>58</v>
      </c>
      <c r="M56" s="20">
        <v>100</v>
      </c>
      <c r="N56" s="20">
        <v>60</v>
      </c>
      <c r="O56" s="20">
        <v>54</v>
      </c>
      <c r="P56" s="20">
        <v>24</v>
      </c>
      <c r="Q56" s="20">
        <v>144</v>
      </c>
      <c r="R56" s="20">
        <v>173</v>
      </c>
      <c r="S56" s="20">
        <v>188</v>
      </c>
      <c r="T56" s="20">
        <v>604</v>
      </c>
      <c r="U56" s="20">
        <v>227</v>
      </c>
      <c r="V56" s="20">
        <v>82</v>
      </c>
      <c r="W56" s="20">
        <v>96</v>
      </c>
      <c r="X56" s="20">
        <v>10</v>
      </c>
      <c r="Y56" s="20">
        <v>32</v>
      </c>
      <c r="Z56" s="20">
        <v>141</v>
      </c>
      <c r="AA56" s="20">
        <v>22</v>
      </c>
      <c r="AB56" s="20">
        <v>16</v>
      </c>
      <c r="AC56" s="20">
        <v>4</v>
      </c>
      <c r="AD56" s="20">
        <v>6</v>
      </c>
      <c r="AE56" s="20">
        <v>46</v>
      </c>
      <c r="AF56" s="20">
        <v>122</v>
      </c>
      <c r="AG56" s="20">
        <v>304</v>
      </c>
      <c r="AH56" s="20">
        <v>9</v>
      </c>
      <c r="AI56" s="20">
        <v>0</v>
      </c>
      <c r="AJ56" s="20">
        <v>0</v>
      </c>
      <c r="AK56" s="20">
        <v>6</v>
      </c>
      <c r="AL56" s="20">
        <v>3</v>
      </c>
      <c r="AM56" s="20">
        <v>22</v>
      </c>
      <c r="AN56" s="20">
        <v>13</v>
      </c>
      <c r="AO56" s="20">
        <v>57</v>
      </c>
      <c r="AP56" s="20">
        <v>0</v>
      </c>
      <c r="AQ56" s="20">
        <v>157</v>
      </c>
      <c r="AR56" s="20">
        <v>0</v>
      </c>
      <c r="AS56" s="20">
        <v>4058</v>
      </c>
      <c r="AT56" s="20">
        <v>0</v>
      </c>
      <c r="AU56" s="20">
        <v>0</v>
      </c>
      <c r="AV56" s="20">
        <v>0</v>
      </c>
      <c r="AW56" s="20">
        <v>67</v>
      </c>
      <c r="AX56" s="20">
        <v>0</v>
      </c>
      <c r="AY56" s="20">
        <v>116</v>
      </c>
      <c r="AZ56" s="20">
        <v>183</v>
      </c>
      <c r="BA56" s="58">
        <v>4241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0</v>
      </c>
      <c r="G57" s="20">
        <v>2</v>
      </c>
      <c r="H57" s="20">
        <v>0</v>
      </c>
      <c r="I57" s="20">
        <v>4</v>
      </c>
      <c r="J57" s="20">
        <v>3</v>
      </c>
      <c r="K57" s="20">
        <v>5</v>
      </c>
      <c r="L57" s="20">
        <v>12</v>
      </c>
      <c r="M57" s="20">
        <v>56</v>
      </c>
      <c r="N57" s="20">
        <v>51</v>
      </c>
      <c r="O57" s="20">
        <v>0</v>
      </c>
      <c r="P57" s="20">
        <v>0</v>
      </c>
      <c r="Q57" s="20">
        <v>0</v>
      </c>
      <c r="R57" s="20">
        <v>0</v>
      </c>
      <c r="S57" s="20">
        <v>1</v>
      </c>
      <c r="T57" s="20">
        <v>3</v>
      </c>
      <c r="U57" s="20">
        <v>71</v>
      </c>
      <c r="V57" s="20">
        <v>38</v>
      </c>
      <c r="W57" s="20">
        <v>0</v>
      </c>
      <c r="X57" s="20">
        <v>0</v>
      </c>
      <c r="Y57" s="20">
        <v>25</v>
      </c>
      <c r="Z57" s="20">
        <v>61</v>
      </c>
      <c r="AA57" s="20">
        <v>2</v>
      </c>
      <c r="AB57" s="20">
        <v>39</v>
      </c>
      <c r="AC57" s="20">
        <v>14</v>
      </c>
      <c r="AD57" s="20">
        <v>8</v>
      </c>
      <c r="AE57" s="20">
        <v>0</v>
      </c>
      <c r="AF57" s="20">
        <v>236</v>
      </c>
      <c r="AG57" s="20">
        <v>54</v>
      </c>
      <c r="AH57" s="20">
        <v>13</v>
      </c>
      <c r="AI57" s="20">
        <v>0</v>
      </c>
      <c r="AJ57" s="20">
        <v>12</v>
      </c>
      <c r="AK57" s="20">
        <v>0</v>
      </c>
      <c r="AL57" s="20">
        <v>11</v>
      </c>
      <c r="AM57" s="20">
        <v>5</v>
      </c>
      <c r="AN57" s="20">
        <v>2</v>
      </c>
      <c r="AO57" s="20">
        <v>1</v>
      </c>
      <c r="AP57" s="20">
        <v>0</v>
      </c>
      <c r="AQ57" s="20">
        <v>0</v>
      </c>
      <c r="AR57" s="20">
        <v>0</v>
      </c>
      <c r="AS57" s="20">
        <v>729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42</v>
      </c>
      <c r="AZ57" s="20">
        <v>42</v>
      </c>
      <c r="BA57" s="58">
        <v>771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1</v>
      </c>
      <c r="D58" s="20">
        <v>6</v>
      </c>
      <c r="E58" s="20">
        <v>7</v>
      </c>
      <c r="F58" s="20">
        <v>2</v>
      </c>
      <c r="G58" s="20">
        <v>21</v>
      </c>
      <c r="H58" s="20">
        <v>0</v>
      </c>
      <c r="I58" s="20">
        <v>6</v>
      </c>
      <c r="J58" s="20">
        <v>4</v>
      </c>
      <c r="K58" s="20">
        <v>0</v>
      </c>
      <c r="L58" s="20">
        <v>2</v>
      </c>
      <c r="M58" s="20">
        <v>5</v>
      </c>
      <c r="N58" s="20">
        <v>0</v>
      </c>
      <c r="O58" s="20">
        <v>3</v>
      </c>
      <c r="P58" s="20">
        <v>0</v>
      </c>
      <c r="Q58" s="20">
        <v>4</v>
      </c>
      <c r="R58" s="20">
        <v>5</v>
      </c>
      <c r="S58" s="20">
        <v>269</v>
      </c>
      <c r="T58" s="20">
        <v>10</v>
      </c>
      <c r="U58" s="20">
        <v>3</v>
      </c>
      <c r="V58" s="20">
        <v>7</v>
      </c>
      <c r="W58" s="20">
        <v>1</v>
      </c>
      <c r="X58" s="20">
        <v>5</v>
      </c>
      <c r="Y58" s="20">
        <v>32</v>
      </c>
      <c r="Z58" s="20">
        <v>13</v>
      </c>
      <c r="AA58" s="20">
        <v>1</v>
      </c>
      <c r="AB58" s="20">
        <v>1</v>
      </c>
      <c r="AC58" s="20">
        <v>4</v>
      </c>
      <c r="AD58" s="20">
        <v>0</v>
      </c>
      <c r="AE58" s="20">
        <v>7</v>
      </c>
      <c r="AF58" s="20">
        <v>13</v>
      </c>
      <c r="AG58" s="20">
        <v>172</v>
      </c>
      <c r="AH58" s="20">
        <v>44</v>
      </c>
      <c r="AI58" s="20">
        <v>17</v>
      </c>
      <c r="AJ58" s="20">
        <v>23</v>
      </c>
      <c r="AK58" s="20">
        <v>2</v>
      </c>
      <c r="AL58" s="20">
        <v>0</v>
      </c>
      <c r="AM58" s="20">
        <v>326</v>
      </c>
      <c r="AN58" s="20">
        <v>18</v>
      </c>
      <c r="AO58" s="20">
        <v>18</v>
      </c>
      <c r="AP58" s="20">
        <v>8</v>
      </c>
      <c r="AQ58" s="20">
        <v>7</v>
      </c>
      <c r="AR58" s="20">
        <v>25</v>
      </c>
      <c r="AS58" s="20">
        <v>1092</v>
      </c>
      <c r="AT58" s="20">
        <v>0</v>
      </c>
      <c r="AU58" s="20">
        <v>0</v>
      </c>
      <c r="AV58" s="20">
        <v>0</v>
      </c>
      <c r="AW58" s="20">
        <v>6484</v>
      </c>
      <c r="AX58" s="20">
        <v>0</v>
      </c>
      <c r="AY58" s="20">
        <v>-150</v>
      </c>
      <c r="AZ58" s="20">
        <v>6334</v>
      </c>
      <c r="BA58" s="58">
        <v>7426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177</v>
      </c>
      <c r="D59" s="20">
        <v>137</v>
      </c>
      <c r="E59" s="20">
        <v>0</v>
      </c>
      <c r="F59" s="20">
        <v>0</v>
      </c>
      <c r="G59" s="20">
        <v>54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2</v>
      </c>
      <c r="R59" s="20">
        <v>2408</v>
      </c>
      <c r="S59" s="20">
        <v>0</v>
      </c>
      <c r="T59" s="20">
        <v>152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124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203</v>
      </c>
      <c r="AN59" s="20">
        <v>133</v>
      </c>
      <c r="AO59" s="20">
        <v>122</v>
      </c>
      <c r="AP59" s="20">
        <v>59</v>
      </c>
      <c r="AQ59" s="20">
        <v>1098</v>
      </c>
      <c r="AR59" s="20">
        <v>2953</v>
      </c>
      <c r="AS59" s="20">
        <v>7622</v>
      </c>
      <c r="AT59" s="20">
        <v>0</v>
      </c>
      <c r="AU59" s="20">
        <v>797</v>
      </c>
      <c r="AV59" s="20">
        <v>0</v>
      </c>
      <c r="AW59" s="20">
        <v>6012</v>
      </c>
      <c r="AX59" s="20">
        <v>0</v>
      </c>
      <c r="AY59" s="20">
        <v>-424</v>
      </c>
      <c r="AZ59" s="20">
        <v>6385</v>
      </c>
      <c r="BA59" s="58">
        <v>14007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11</v>
      </c>
      <c r="E60" s="20">
        <v>90</v>
      </c>
      <c r="F60" s="20">
        <v>14</v>
      </c>
      <c r="G60" s="20">
        <v>1</v>
      </c>
      <c r="H60" s="20">
        <v>0</v>
      </c>
      <c r="I60" s="20">
        <v>9</v>
      </c>
      <c r="J60" s="20">
        <v>0</v>
      </c>
      <c r="K60" s="20">
        <v>84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1</v>
      </c>
      <c r="U60" s="20">
        <v>296</v>
      </c>
      <c r="V60" s="20">
        <v>13</v>
      </c>
      <c r="W60" s="20">
        <v>54</v>
      </c>
      <c r="X60" s="20">
        <v>4</v>
      </c>
      <c r="Y60" s="20">
        <v>1</v>
      </c>
      <c r="Z60" s="20">
        <v>319</v>
      </c>
      <c r="AA60" s="20">
        <v>26</v>
      </c>
      <c r="AB60" s="20">
        <v>1379</v>
      </c>
      <c r="AC60" s="20">
        <v>362</v>
      </c>
      <c r="AD60" s="20">
        <v>125</v>
      </c>
      <c r="AE60" s="20">
        <v>2</v>
      </c>
      <c r="AF60" s="20">
        <v>6</v>
      </c>
      <c r="AG60" s="20">
        <v>144</v>
      </c>
      <c r="AH60" s="20">
        <v>969</v>
      </c>
      <c r="AI60" s="20">
        <v>0</v>
      </c>
      <c r="AJ60" s="20">
        <v>0</v>
      </c>
      <c r="AK60" s="20">
        <v>0</v>
      </c>
      <c r="AL60" s="20">
        <v>0</v>
      </c>
      <c r="AM60" s="20">
        <v>43</v>
      </c>
      <c r="AN60" s="20">
        <v>0</v>
      </c>
      <c r="AO60" s="20">
        <v>1</v>
      </c>
      <c r="AP60" s="20">
        <v>0</v>
      </c>
      <c r="AQ60" s="20">
        <v>2</v>
      </c>
      <c r="AR60" s="20">
        <v>2</v>
      </c>
      <c r="AS60" s="20">
        <v>3958</v>
      </c>
      <c r="AT60" s="20">
        <v>0</v>
      </c>
      <c r="AU60" s="20">
        <v>0</v>
      </c>
      <c r="AV60" s="20">
        <v>0</v>
      </c>
      <c r="AW60" s="20">
        <v>462</v>
      </c>
      <c r="AX60" s="20">
        <v>0</v>
      </c>
      <c r="AY60" s="20">
        <v>268</v>
      </c>
      <c r="AZ60" s="20">
        <v>730</v>
      </c>
      <c r="BA60" s="58">
        <v>4688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19</v>
      </c>
      <c r="D61" s="21">
        <v>8</v>
      </c>
      <c r="E61" s="21">
        <v>0</v>
      </c>
      <c r="F61" s="21">
        <v>4</v>
      </c>
      <c r="G61" s="21">
        <v>326</v>
      </c>
      <c r="H61" s="21">
        <v>0</v>
      </c>
      <c r="I61" s="21">
        <v>6</v>
      </c>
      <c r="J61" s="21">
        <v>2</v>
      </c>
      <c r="K61" s="21">
        <v>25</v>
      </c>
      <c r="L61" s="21">
        <v>4</v>
      </c>
      <c r="M61" s="21">
        <v>37</v>
      </c>
      <c r="N61" s="21">
        <v>73</v>
      </c>
      <c r="O61" s="21">
        <v>5</v>
      </c>
      <c r="P61" s="21">
        <v>1</v>
      </c>
      <c r="Q61" s="21">
        <v>32</v>
      </c>
      <c r="R61" s="21">
        <v>16</v>
      </c>
      <c r="S61" s="21">
        <v>52</v>
      </c>
      <c r="T61" s="21">
        <v>29</v>
      </c>
      <c r="U61" s="21">
        <v>1165</v>
      </c>
      <c r="V61" s="21">
        <v>141</v>
      </c>
      <c r="W61" s="21">
        <v>27</v>
      </c>
      <c r="X61" s="21">
        <v>0</v>
      </c>
      <c r="Y61" s="21">
        <v>38</v>
      </c>
      <c r="Z61" s="21">
        <v>405</v>
      </c>
      <c r="AA61" s="21">
        <v>159</v>
      </c>
      <c r="AB61" s="21">
        <v>274</v>
      </c>
      <c r="AC61" s="21">
        <v>260</v>
      </c>
      <c r="AD61" s="21">
        <v>16</v>
      </c>
      <c r="AE61" s="21">
        <v>21</v>
      </c>
      <c r="AF61" s="21">
        <v>431</v>
      </c>
      <c r="AG61" s="21">
        <v>165</v>
      </c>
      <c r="AH61" s="21">
        <v>8</v>
      </c>
      <c r="AI61" s="21">
        <v>11</v>
      </c>
      <c r="AJ61" s="21">
        <v>0</v>
      </c>
      <c r="AK61" s="21">
        <v>2</v>
      </c>
      <c r="AL61" s="21">
        <v>3</v>
      </c>
      <c r="AM61" s="21">
        <v>46</v>
      </c>
      <c r="AN61" s="21">
        <v>8</v>
      </c>
      <c r="AO61" s="21">
        <v>17</v>
      </c>
      <c r="AP61" s="21">
        <v>0</v>
      </c>
      <c r="AQ61" s="21">
        <v>43</v>
      </c>
      <c r="AR61" s="21">
        <v>27</v>
      </c>
      <c r="AS61" s="20">
        <v>3906</v>
      </c>
      <c r="AT61" s="21">
        <v>0</v>
      </c>
      <c r="AU61" s="21">
        <v>0</v>
      </c>
      <c r="AV61" s="21">
        <v>0</v>
      </c>
      <c r="AW61" s="21">
        <v>149</v>
      </c>
      <c r="AX61" s="21">
        <v>0</v>
      </c>
      <c r="AY61" s="21">
        <v>189</v>
      </c>
      <c r="AZ61" s="20">
        <v>338</v>
      </c>
      <c r="BA61" s="58">
        <v>4244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1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133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215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1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0">
        <v>350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-1</v>
      </c>
      <c r="AZ62" s="20">
        <v>-1</v>
      </c>
      <c r="BA62" s="58">
        <v>349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333</v>
      </c>
      <c r="D63" s="22">
        <v>3</v>
      </c>
      <c r="E63" s="22">
        <v>0</v>
      </c>
      <c r="F63" s="22">
        <v>3</v>
      </c>
      <c r="G63" s="22">
        <v>281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13</v>
      </c>
      <c r="N63" s="22">
        <v>0</v>
      </c>
      <c r="O63" s="22">
        <v>0</v>
      </c>
      <c r="P63" s="22">
        <v>0</v>
      </c>
      <c r="Q63" s="22">
        <v>36</v>
      </c>
      <c r="R63" s="22">
        <v>4</v>
      </c>
      <c r="S63" s="22">
        <v>30</v>
      </c>
      <c r="T63" s="22">
        <v>19</v>
      </c>
      <c r="U63" s="22">
        <v>36</v>
      </c>
      <c r="V63" s="22">
        <v>268</v>
      </c>
      <c r="W63" s="22">
        <v>30</v>
      </c>
      <c r="X63" s="22">
        <v>1</v>
      </c>
      <c r="Y63" s="22">
        <v>12</v>
      </c>
      <c r="Z63" s="22">
        <v>82</v>
      </c>
      <c r="AA63" s="22">
        <v>33</v>
      </c>
      <c r="AB63" s="22">
        <v>247</v>
      </c>
      <c r="AC63" s="22">
        <v>12</v>
      </c>
      <c r="AD63" s="22">
        <v>13</v>
      </c>
      <c r="AE63" s="22">
        <v>10</v>
      </c>
      <c r="AF63" s="22">
        <v>1291</v>
      </c>
      <c r="AG63" s="22">
        <v>13</v>
      </c>
      <c r="AH63" s="22">
        <v>0</v>
      </c>
      <c r="AI63" s="22">
        <v>39</v>
      </c>
      <c r="AJ63" s="22">
        <v>0</v>
      </c>
      <c r="AK63" s="22">
        <v>0</v>
      </c>
      <c r="AL63" s="22">
        <v>32</v>
      </c>
      <c r="AM63" s="22">
        <v>9</v>
      </c>
      <c r="AN63" s="22">
        <v>23</v>
      </c>
      <c r="AO63" s="22">
        <v>11</v>
      </c>
      <c r="AP63" s="22">
        <v>0</v>
      </c>
      <c r="AQ63" s="22">
        <v>8</v>
      </c>
      <c r="AR63" s="22">
        <v>6</v>
      </c>
      <c r="AS63" s="20">
        <v>2898</v>
      </c>
      <c r="AT63" s="22">
        <v>0</v>
      </c>
      <c r="AU63" s="22">
        <v>0</v>
      </c>
      <c r="AV63" s="22">
        <v>0</v>
      </c>
      <c r="AW63" s="22">
        <v>234</v>
      </c>
      <c r="AX63" s="22">
        <v>0</v>
      </c>
      <c r="AY63" s="22">
        <v>96</v>
      </c>
      <c r="AZ63" s="20">
        <v>330</v>
      </c>
      <c r="BA63" s="58">
        <v>3228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3</v>
      </c>
      <c r="W64" s="21">
        <v>379</v>
      </c>
      <c r="X64" s="21">
        <v>73</v>
      </c>
      <c r="Y64" s="21">
        <v>0</v>
      </c>
      <c r="Z64" s="21">
        <v>1</v>
      </c>
      <c r="AA64" s="21">
        <v>0</v>
      </c>
      <c r="AB64" s="21">
        <v>2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458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-1</v>
      </c>
      <c r="AZ64" s="20">
        <v>-1</v>
      </c>
      <c r="BA64" s="58">
        <v>457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39</v>
      </c>
      <c r="D65" s="22">
        <v>268</v>
      </c>
      <c r="E65" s="22">
        <v>0</v>
      </c>
      <c r="F65" s="22">
        <v>19</v>
      </c>
      <c r="G65" s="22">
        <v>27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19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101</v>
      </c>
      <c r="V65" s="22">
        <v>60</v>
      </c>
      <c r="W65" s="22">
        <v>1228</v>
      </c>
      <c r="X65" s="22">
        <v>15</v>
      </c>
      <c r="Y65" s="22">
        <v>2420</v>
      </c>
      <c r="Z65" s="22">
        <v>1497</v>
      </c>
      <c r="AA65" s="22">
        <v>446</v>
      </c>
      <c r="AB65" s="22">
        <v>1048</v>
      </c>
      <c r="AC65" s="22">
        <v>1235</v>
      </c>
      <c r="AD65" s="22">
        <v>133</v>
      </c>
      <c r="AE65" s="22">
        <v>33</v>
      </c>
      <c r="AF65" s="22">
        <v>2018</v>
      </c>
      <c r="AG65" s="22">
        <v>104</v>
      </c>
      <c r="AH65" s="22">
        <v>5</v>
      </c>
      <c r="AI65" s="22">
        <v>0</v>
      </c>
      <c r="AJ65" s="22">
        <v>2</v>
      </c>
      <c r="AK65" s="22">
        <v>0</v>
      </c>
      <c r="AL65" s="22">
        <v>0</v>
      </c>
      <c r="AM65" s="22">
        <v>24</v>
      </c>
      <c r="AN65" s="22">
        <v>10</v>
      </c>
      <c r="AO65" s="22">
        <v>4</v>
      </c>
      <c r="AP65" s="22">
        <v>0</v>
      </c>
      <c r="AQ65" s="22">
        <v>1</v>
      </c>
      <c r="AR65" s="22">
        <v>0</v>
      </c>
      <c r="AS65" s="20">
        <v>10756</v>
      </c>
      <c r="AT65" s="22">
        <v>0</v>
      </c>
      <c r="AU65" s="22">
        <v>0</v>
      </c>
      <c r="AV65" s="22">
        <v>0</v>
      </c>
      <c r="AW65" s="22">
        <v>0</v>
      </c>
      <c r="AX65" s="22">
        <v>0</v>
      </c>
      <c r="AY65" s="22">
        <v>33</v>
      </c>
      <c r="AZ65" s="20">
        <v>33</v>
      </c>
      <c r="BA65" s="58">
        <v>10789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62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24</v>
      </c>
      <c r="N66" s="20">
        <v>27</v>
      </c>
      <c r="O66" s="20">
        <v>0</v>
      </c>
      <c r="P66" s="20">
        <v>0</v>
      </c>
      <c r="Q66" s="20">
        <v>2</v>
      </c>
      <c r="R66" s="20">
        <v>1</v>
      </c>
      <c r="S66" s="20">
        <v>0</v>
      </c>
      <c r="T66" s="20">
        <v>41</v>
      </c>
      <c r="U66" s="20">
        <v>8</v>
      </c>
      <c r="V66" s="20">
        <v>21</v>
      </c>
      <c r="W66" s="20">
        <v>312</v>
      </c>
      <c r="X66" s="20">
        <v>1360</v>
      </c>
      <c r="Y66" s="20">
        <v>457</v>
      </c>
      <c r="Z66" s="20">
        <v>1152</v>
      </c>
      <c r="AA66" s="20">
        <v>2180</v>
      </c>
      <c r="AB66" s="20">
        <v>80</v>
      </c>
      <c r="AC66" s="20">
        <v>625</v>
      </c>
      <c r="AD66" s="20">
        <v>111</v>
      </c>
      <c r="AE66" s="20">
        <v>29</v>
      </c>
      <c r="AF66" s="20">
        <v>1012</v>
      </c>
      <c r="AG66" s="20">
        <v>7</v>
      </c>
      <c r="AH66" s="20">
        <v>2</v>
      </c>
      <c r="AI66" s="20">
        <v>0</v>
      </c>
      <c r="AJ66" s="20">
        <v>0</v>
      </c>
      <c r="AK66" s="20">
        <v>0</v>
      </c>
      <c r="AL66" s="20">
        <v>16</v>
      </c>
      <c r="AM66" s="20">
        <v>0</v>
      </c>
      <c r="AN66" s="20">
        <v>2</v>
      </c>
      <c r="AO66" s="20">
        <v>0</v>
      </c>
      <c r="AP66" s="20">
        <v>0</v>
      </c>
      <c r="AQ66" s="20">
        <v>0</v>
      </c>
      <c r="AR66" s="20">
        <v>0</v>
      </c>
      <c r="AS66" s="20">
        <v>7531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274</v>
      </c>
      <c r="AZ66" s="20">
        <v>274</v>
      </c>
      <c r="BA66" s="58">
        <v>7805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1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3</v>
      </c>
      <c r="X67" s="20">
        <v>7</v>
      </c>
      <c r="Y67" s="20">
        <v>0</v>
      </c>
      <c r="Z67" s="20">
        <v>28</v>
      </c>
      <c r="AA67" s="20">
        <v>18</v>
      </c>
      <c r="AB67" s="20">
        <v>0</v>
      </c>
      <c r="AC67" s="20">
        <v>42</v>
      </c>
      <c r="AD67" s="20">
        <v>0</v>
      </c>
      <c r="AE67" s="20">
        <v>0</v>
      </c>
      <c r="AF67" s="20">
        <v>6</v>
      </c>
      <c r="AG67" s="20">
        <v>6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111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111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67</v>
      </c>
      <c r="D68" s="20">
        <v>76</v>
      </c>
      <c r="E68" s="20">
        <v>49</v>
      </c>
      <c r="F68" s="20">
        <v>23</v>
      </c>
      <c r="G68" s="20">
        <v>400</v>
      </c>
      <c r="H68" s="20">
        <v>3</v>
      </c>
      <c r="I68" s="20">
        <v>10</v>
      </c>
      <c r="J68" s="20">
        <v>10</v>
      </c>
      <c r="K68" s="20">
        <v>7</v>
      </c>
      <c r="L68" s="20">
        <v>84</v>
      </c>
      <c r="M68" s="20">
        <v>15</v>
      </c>
      <c r="N68" s="20">
        <v>4</v>
      </c>
      <c r="O68" s="20">
        <v>16</v>
      </c>
      <c r="P68" s="20">
        <v>7</v>
      </c>
      <c r="Q68" s="20">
        <v>39</v>
      </c>
      <c r="R68" s="20">
        <v>11</v>
      </c>
      <c r="S68" s="20">
        <v>44</v>
      </c>
      <c r="T68" s="20">
        <v>53</v>
      </c>
      <c r="U68" s="20">
        <v>17</v>
      </c>
      <c r="V68" s="20">
        <v>36</v>
      </c>
      <c r="W68" s="20">
        <v>95</v>
      </c>
      <c r="X68" s="20">
        <v>39</v>
      </c>
      <c r="Y68" s="20">
        <v>700</v>
      </c>
      <c r="Z68" s="20">
        <v>1028</v>
      </c>
      <c r="AA68" s="20">
        <v>151</v>
      </c>
      <c r="AB68" s="20">
        <v>424</v>
      </c>
      <c r="AC68" s="20">
        <v>171</v>
      </c>
      <c r="AD68" s="20">
        <v>151</v>
      </c>
      <c r="AE68" s="20">
        <v>236</v>
      </c>
      <c r="AF68" s="20">
        <v>1150</v>
      </c>
      <c r="AG68" s="20">
        <v>126</v>
      </c>
      <c r="AH68" s="20">
        <v>16</v>
      </c>
      <c r="AI68" s="20">
        <v>630</v>
      </c>
      <c r="AJ68" s="20">
        <v>3</v>
      </c>
      <c r="AK68" s="20">
        <v>0</v>
      </c>
      <c r="AL68" s="20">
        <v>27</v>
      </c>
      <c r="AM68" s="20">
        <v>7</v>
      </c>
      <c r="AN68" s="20">
        <v>16</v>
      </c>
      <c r="AO68" s="20">
        <v>2</v>
      </c>
      <c r="AP68" s="20">
        <v>0</v>
      </c>
      <c r="AQ68" s="20">
        <v>1</v>
      </c>
      <c r="AR68" s="20">
        <v>0</v>
      </c>
      <c r="AS68" s="20">
        <v>5944</v>
      </c>
      <c r="AT68" s="20">
        <v>0</v>
      </c>
      <c r="AU68" s="20">
        <v>0</v>
      </c>
      <c r="AV68" s="20">
        <v>0</v>
      </c>
      <c r="AW68" s="20">
        <v>366</v>
      </c>
      <c r="AX68" s="20">
        <v>825</v>
      </c>
      <c r="AY68" s="20">
        <v>244</v>
      </c>
      <c r="AZ68" s="20">
        <v>1435</v>
      </c>
      <c r="BA68" s="58">
        <v>7379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166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16432</v>
      </c>
      <c r="AA69" s="20">
        <v>407</v>
      </c>
      <c r="AB69" s="20">
        <v>213</v>
      </c>
      <c r="AC69" s="20">
        <v>212</v>
      </c>
      <c r="AD69" s="20">
        <v>28</v>
      </c>
      <c r="AE69" s="20">
        <v>74</v>
      </c>
      <c r="AF69" s="20">
        <v>3</v>
      </c>
      <c r="AG69" s="20">
        <v>24</v>
      </c>
      <c r="AH69" s="20">
        <v>124</v>
      </c>
      <c r="AI69" s="20">
        <v>0</v>
      </c>
      <c r="AJ69" s="20">
        <v>365</v>
      </c>
      <c r="AK69" s="20">
        <v>46</v>
      </c>
      <c r="AL69" s="20">
        <v>0</v>
      </c>
      <c r="AM69" s="20">
        <v>681</v>
      </c>
      <c r="AN69" s="20">
        <v>57</v>
      </c>
      <c r="AO69" s="20">
        <v>18</v>
      </c>
      <c r="AP69" s="20">
        <v>2</v>
      </c>
      <c r="AQ69" s="20">
        <v>4</v>
      </c>
      <c r="AR69" s="20">
        <v>3</v>
      </c>
      <c r="AS69" s="20">
        <v>18859</v>
      </c>
      <c r="AT69" s="20">
        <v>0</v>
      </c>
      <c r="AU69" s="20">
        <v>0</v>
      </c>
      <c r="AV69" s="20">
        <v>0</v>
      </c>
      <c r="AW69" s="20">
        <v>2430</v>
      </c>
      <c r="AX69" s="20">
        <v>4385</v>
      </c>
      <c r="AY69" s="20">
        <v>268</v>
      </c>
      <c r="AZ69" s="20">
        <v>7083</v>
      </c>
      <c r="BA69" s="58">
        <v>25942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22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2682</v>
      </c>
      <c r="AA70" s="20">
        <v>0</v>
      </c>
      <c r="AB70" s="20">
        <v>0</v>
      </c>
      <c r="AC70" s="20">
        <v>1</v>
      </c>
      <c r="AD70" s="20">
        <v>10</v>
      </c>
      <c r="AE70" s="20">
        <v>15</v>
      </c>
      <c r="AF70" s="20">
        <v>0</v>
      </c>
      <c r="AG70" s="20">
        <v>35</v>
      </c>
      <c r="AH70" s="20">
        <v>14</v>
      </c>
      <c r="AI70" s="20">
        <v>0</v>
      </c>
      <c r="AJ70" s="20">
        <v>762</v>
      </c>
      <c r="AK70" s="20">
        <v>140</v>
      </c>
      <c r="AL70" s="20">
        <v>0</v>
      </c>
      <c r="AM70" s="20">
        <v>733</v>
      </c>
      <c r="AN70" s="20">
        <v>189</v>
      </c>
      <c r="AO70" s="20">
        <v>383</v>
      </c>
      <c r="AP70" s="20">
        <v>48</v>
      </c>
      <c r="AQ70" s="20">
        <v>63</v>
      </c>
      <c r="AR70" s="20">
        <v>32</v>
      </c>
      <c r="AS70" s="20">
        <v>5129</v>
      </c>
      <c r="AT70" s="20">
        <v>0</v>
      </c>
      <c r="AU70" s="20">
        <v>0</v>
      </c>
      <c r="AV70" s="20">
        <v>0</v>
      </c>
      <c r="AW70" s="20">
        <v>1404</v>
      </c>
      <c r="AX70" s="20">
        <v>3390</v>
      </c>
      <c r="AY70" s="20">
        <v>-111</v>
      </c>
      <c r="AZ70" s="20">
        <v>4683</v>
      </c>
      <c r="BA70" s="58">
        <v>9812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21</v>
      </c>
      <c r="D71" s="22">
        <v>33</v>
      </c>
      <c r="E71" s="22">
        <v>6</v>
      </c>
      <c r="F71" s="22">
        <v>11</v>
      </c>
      <c r="G71" s="22">
        <v>49</v>
      </c>
      <c r="H71" s="22">
        <v>1</v>
      </c>
      <c r="I71" s="22">
        <v>15</v>
      </c>
      <c r="J71" s="22">
        <v>1</v>
      </c>
      <c r="K71" s="22">
        <v>3</v>
      </c>
      <c r="L71" s="22">
        <v>6</v>
      </c>
      <c r="M71" s="22">
        <v>16</v>
      </c>
      <c r="N71" s="22">
        <v>1</v>
      </c>
      <c r="O71" s="22">
        <v>1</v>
      </c>
      <c r="P71" s="22">
        <v>2</v>
      </c>
      <c r="Q71" s="22">
        <v>29</v>
      </c>
      <c r="R71" s="22">
        <v>3</v>
      </c>
      <c r="S71" s="22">
        <v>2</v>
      </c>
      <c r="T71" s="22">
        <v>6</v>
      </c>
      <c r="U71" s="22">
        <v>20</v>
      </c>
      <c r="V71" s="22">
        <v>38</v>
      </c>
      <c r="W71" s="22">
        <v>8</v>
      </c>
      <c r="X71" s="22">
        <v>23</v>
      </c>
      <c r="Y71" s="22">
        <v>10</v>
      </c>
      <c r="Z71" s="22">
        <v>1816</v>
      </c>
      <c r="AA71" s="22">
        <v>1949</v>
      </c>
      <c r="AB71" s="22">
        <v>361</v>
      </c>
      <c r="AC71" s="22">
        <v>267</v>
      </c>
      <c r="AD71" s="22">
        <v>77</v>
      </c>
      <c r="AE71" s="22">
        <v>1027</v>
      </c>
      <c r="AF71" s="22">
        <v>1857</v>
      </c>
      <c r="AG71" s="22">
        <v>257</v>
      </c>
      <c r="AH71" s="22">
        <v>274</v>
      </c>
      <c r="AI71" s="22">
        <v>12</v>
      </c>
      <c r="AJ71" s="22">
        <v>193</v>
      </c>
      <c r="AK71" s="22">
        <v>9</v>
      </c>
      <c r="AL71" s="22">
        <v>64</v>
      </c>
      <c r="AM71" s="22">
        <v>365</v>
      </c>
      <c r="AN71" s="22">
        <v>15</v>
      </c>
      <c r="AO71" s="22">
        <v>7</v>
      </c>
      <c r="AP71" s="22">
        <v>0</v>
      </c>
      <c r="AQ71" s="22">
        <v>1</v>
      </c>
      <c r="AR71" s="22">
        <v>1</v>
      </c>
      <c r="AS71" s="20">
        <v>8857</v>
      </c>
      <c r="AT71" s="22">
        <v>0</v>
      </c>
      <c r="AU71" s="22">
        <v>0</v>
      </c>
      <c r="AV71" s="22">
        <v>0</v>
      </c>
      <c r="AW71" s="22">
        <v>1216</v>
      </c>
      <c r="AX71" s="22">
        <v>3275</v>
      </c>
      <c r="AY71" s="22">
        <v>236</v>
      </c>
      <c r="AZ71" s="20">
        <v>4727</v>
      </c>
      <c r="BA71" s="58">
        <v>13584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1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2</v>
      </c>
      <c r="AA72" s="21">
        <v>228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1</v>
      </c>
      <c r="AJ72" s="21">
        <v>0</v>
      </c>
      <c r="AK72" s="21">
        <v>0</v>
      </c>
      <c r="AL72" s="21">
        <v>0</v>
      </c>
      <c r="AM72" s="21">
        <v>52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284</v>
      </c>
      <c r="AT72" s="21">
        <v>0</v>
      </c>
      <c r="AU72" s="21">
        <v>0</v>
      </c>
      <c r="AV72" s="21">
        <v>0</v>
      </c>
      <c r="AW72" s="21">
        <v>1061</v>
      </c>
      <c r="AX72" s="21">
        <v>34</v>
      </c>
      <c r="AY72" s="21">
        <v>2</v>
      </c>
      <c r="AZ72" s="20">
        <v>1097</v>
      </c>
      <c r="BA72" s="58">
        <v>1381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35</v>
      </c>
      <c r="D73" s="21">
        <v>1044</v>
      </c>
      <c r="E73" s="21">
        <v>1122</v>
      </c>
      <c r="F73" s="21">
        <v>459</v>
      </c>
      <c r="G73" s="21">
        <v>266</v>
      </c>
      <c r="H73" s="21">
        <v>2</v>
      </c>
      <c r="I73" s="21">
        <v>38</v>
      </c>
      <c r="J73" s="21">
        <v>66</v>
      </c>
      <c r="K73" s="21">
        <v>20</v>
      </c>
      <c r="L73" s="21">
        <v>62</v>
      </c>
      <c r="M73" s="21">
        <v>289</v>
      </c>
      <c r="N73" s="21">
        <v>173</v>
      </c>
      <c r="O73" s="21">
        <v>21</v>
      </c>
      <c r="P73" s="21">
        <v>60</v>
      </c>
      <c r="Q73" s="21">
        <v>77</v>
      </c>
      <c r="R73" s="21">
        <v>63</v>
      </c>
      <c r="S73" s="21">
        <v>7</v>
      </c>
      <c r="T73" s="21">
        <v>52</v>
      </c>
      <c r="U73" s="21">
        <v>85</v>
      </c>
      <c r="V73" s="21">
        <v>271</v>
      </c>
      <c r="W73" s="21">
        <v>1021</v>
      </c>
      <c r="X73" s="21">
        <v>234</v>
      </c>
      <c r="Y73" s="21">
        <v>101</v>
      </c>
      <c r="Z73" s="21">
        <v>11079</v>
      </c>
      <c r="AA73" s="21">
        <v>265</v>
      </c>
      <c r="AB73" s="21">
        <v>526</v>
      </c>
      <c r="AC73" s="21">
        <v>104</v>
      </c>
      <c r="AD73" s="21">
        <v>290</v>
      </c>
      <c r="AE73" s="21">
        <v>167</v>
      </c>
      <c r="AF73" s="21">
        <v>1049</v>
      </c>
      <c r="AG73" s="21">
        <v>640</v>
      </c>
      <c r="AH73" s="21">
        <v>471</v>
      </c>
      <c r="AI73" s="21">
        <v>12</v>
      </c>
      <c r="AJ73" s="21">
        <v>306</v>
      </c>
      <c r="AK73" s="21">
        <v>18</v>
      </c>
      <c r="AL73" s="21">
        <v>11</v>
      </c>
      <c r="AM73" s="21">
        <v>533</v>
      </c>
      <c r="AN73" s="21">
        <v>10</v>
      </c>
      <c r="AO73" s="21">
        <v>1</v>
      </c>
      <c r="AP73" s="21">
        <v>0</v>
      </c>
      <c r="AQ73" s="21">
        <v>1</v>
      </c>
      <c r="AR73" s="21">
        <v>0</v>
      </c>
      <c r="AS73" s="20">
        <v>21051</v>
      </c>
      <c r="AT73" s="21">
        <v>0</v>
      </c>
      <c r="AU73" s="21">
        <v>0</v>
      </c>
      <c r="AV73" s="21">
        <v>0</v>
      </c>
      <c r="AW73" s="21">
        <v>469</v>
      </c>
      <c r="AX73" s="21">
        <v>22365</v>
      </c>
      <c r="AY73" s="21">
        <v>115</v>
      </c>
      <c r="AZ73" s="20">
        <v>22949</v>
      </c>
      <c r="BA73" s="58">
        <v>44000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659</v>
      </c>
      <c r="AC74" s="21">
        <v>0</v>
      </c>
      <c r="AD74" s="21">
        <v>0</v>
      </c>
      <c r="AE74" s="21">
        <v>0</v>
      </c>
      <c r="AF74" s="21">
        <v>0</v>
      </c>
      <c r="AG74" s="21">
        <v>41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6</v>
      </c>
      <c r="AN74" s="21">
        <v>8</v>
      </c>
      <c r="AO74" s="21">
        <v>0</v>
      </c>
      <c r="AP74" s="21">
        <v>0</v>
      </c>
      <c r="AQ74" s="21">
        <v>0</v>
      </c>
      <c r="AR74" s="21">
        <v>0</v>
      </c>
      <c r="AS74" s="20">
        <v>714</v>
      </c>
      <c r="AT74" s="21">
        <v>0</v>
      </c>
      <c r="AU74" s="21">
        <v>0</v>
      </c>
      <c r="AV74" s="21">
        <v>0</v>
      </c>
      <c r="AW74" s="21">
        <v>12692</v>
      </c>
      <c r="AX74" s="21">
        <v>4567</v>
      </c>
      <c r="AY74" s="21">
        <v>777</v>
      </c>
      <c r="AZ74" s="20">
        <v>18036</v>
      </c>
      <c r="BA74" s="58">
        <v>18750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4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1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8372</v>
      </c>
      <c r="AC75" s="21">
        <v>2011</v>
      </c>
      <c r="AD75" s="21">
        <v>4</v>
      </c>
      <c r="AE75" s="21">
        <v>0</v>
      </c>
      <c r="AF75" s="21">
        <v>0</v>
      </c>
      <c r="AG75" s="21">
        <v>2067</v>
      </c>
      <c r="AH75" s="21">
        <v>1544</v>
      </c>
      <c r="AI75" s="21">
        <v>0</v>
      </c>
      <c r="AJ75" s="21">
        <v>0</v>
      </c>
      <c r="AK75" s="21">
        <v>0</v>
      </c>
      <c r="AL75" s="21">
        <v>0</v>
      </c>
      <c r="AM75" s="21">
        <v>18</v>
      </c>
      <c r="AN75" s="21">
        <v>171</v>
      </c>
      <c r="AO75" s="21">
        <v>47</v>
      </c>
      <c r="AP75" s="21">
        <v>0</v>
      </c>
      <c r="AQ75" s="21">
        <v>25</v>
      </c>
      <c r="AR75" s="21">
        <v>0</v>
      </c>
      <c r="AS75" s="20">
        <v>14264</v>
      </c>
      <c r="AT75" s="21">
        <v>0</v>
      </c>
      <c r="AU75" s="21">
        <v>0</v>
      </c>
      <c r="AV75" s="21">
        <v>0</v>
      </c>
      <c r="AW75" s="21">
        <v>34</v>
      </c>
      <c r="AX75" s="21">
        <v>1441</v>
      </c>
      <c r="AY75" s="21">
        <v>949</v>
      </c>
      <c r="AZ75" s="20">
        <v>2424</v>
      </c>
      <c r="BA75" s="58">
        <v>16688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1163</v>
      </c>
      <c r="AA76" s="20">
        <v>0</v>
      </c>
      <c r="AB76" s="20">
        <v>0</v>
      </c>
      <c r="AC76" s="20">
        <v>0</v>
      </c>
      <c r="AD76" s="20">
        <v>4395</v>
      </c>
      <c r="AE76" s="20">
        <v>0</v>
      </c>
      <c r="AF76" s="20">
        <v>0</v>
      </c>
      <c r="AG76" s="20">
        <v>21</v>
      </c>
      <c r="AH76" s="20">
        <v>196</v>
      </c>
      <c r="AI76" s="20">
        <v>0</v>
      </c>
      <c r="AJ76" s="20">
        <v>0</v>
      </c>
      <c r="AK76" s="20">
        <v>0</v>
      </c>
      <c r="AL76" s="20">
        <v>0</v>
      </c>
      <c r="AM76" s="20">
        <v>5</v>
      </c>
      <c r="AN76" s="20">
        <v>1</v>
      </c>
      <c r="AO76" s="20">
        <v>0</v>
      </c>
      <c r="AP76" s="20">
        <v>0</v>
      </c>
      <c r="AQ76" s="20">
        <v>0</v>
      </c>
      <c r="AR76" s="20">
        <v>0</v>
      </c>
      <c r="AS76" s="20">
        <v>5781</v>
      </c>
      <c r="AT76" s="20">
        <v>0</v>
      </c>
      <c r="AU76" s="20">
        <v>0</v>
      </c>
      <c r="AV76" s="20">
        <v>0</v>
      </c>
      <c r="AW76" s="20">
        <v>442</v>
      </c>
      <c r="AX76" s="20">
        <v>4344</v>
      </c>
      <c r="AY76" s="20">
        <v>276</v>
      </c>
      <c r="AZ76" s="20">
        <v>5062</v>
      </c>
      <c r="BA76" s="58">
        <v>10843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3</v>
      </c>
      <c r="D77" s="20">
        <v>73</v>
      </c>
      <c r="E77" s="20">
        <v>4</v>
      </c>
      <c r="F77" s="20">
        <v>1</v>
      </c>
      <c r="G77" s="20">
        <v>12</v>
      </c>
      <c r="H77" s="20">
        <v>0</v>
      </c>
      <c r="I77" s="20">
        <v>2</v>
      </c>
      <c r="J77" s="20">
        <v>208</v>
      </c>
      <c r="K77" s="20">
        <v>45</v>
      </c>
      <c r="L77" s="20">
        <v>1</v>
      </c>
      <c r="M77" s="20">
        <v>0</v>
      </c>
      <c r="N77" s="20">
        <v>259</v>
      </c>
      <c r="O77" s="20">
        <v>0</v>
      </c>
      <c r="P77" s="20">
        <v>0</v>
      </c>
      <c r="Q77" s="20">
        <v>11</v>
      </c>
      <c r="R77" s="20">
        <v>8</v>
      </c>
      <c r="S77" s="20">
        <v>0</v>
      </c>
      <c r="T77" s="20">
        <v>7</v>
      </c>
      <c r="U77" s="20">
        <v>0</v>
      </c>
      <c r="V77" s="20">
        <v>19</v>
      </c>
      <c r="W77" s="20">
        <v>1</v>
      </c>
      <c r="X77" s="20">
        <v>0</v>
      </c>
      <c r="Y77" s="20">
        <v>0</v>
      </c>
      <c r="Z77" s="20">
        <v>2617</v>
      </c>
      <c r="AA77" s="20">
        <v>31</v>
      </c>
      <c r="AB77" s="20">
        <v>111</v>
      </c>
      <c r="AC77" s="20">
        <v>6</v>
      </c>
      <c r="AD77" s="20">
        <v>16</v>
      </c>
      <c r="AE77" s="20">
        <v>16</v>
      </c>
      <c r="AF77" s="20">
        <v>221</v>
      </c>
      <c r="AG77" s="20">
        <v>66</v>
      </c>
      <c r="AH77" s="20">
        <v>54</v>
      </c>
      <c r="AI77" s="20">
        <v>1</v>
      </c>
      <c r="AJ77" s="20">
        <v>36</v>
      </c>
      <c r="AK77" s="20">
        <v>27</v>
      </c>
      <c r="AL77" s="20">
        <v>10</v>
      </c>
      <c r="AM77" s="20">
        <v>466</v>
      </c>
      <c r="AN77" s="20">
        <v>92</v>
      </c>
      <c r="AO77" s="20">
        <v>180</v>
      </c>
      <c r="AP77" s="20">
        <v>3</v>
      </c>
      <c r="AQ77" s="20">
        <v>453</v>
      </c>
      <c r="AR77" s="20">
        <v>813</v>
      </c>
      <c r="AS77" s="20">
        <v>5873</v>
      </c>
      <c r="AT77" s="20">
        <v>0</v>
      </c>
      <c r="AU77" s="20">
        <v>0</v>
      </c>
      <c r="AV77" s="20">
        <v>0</v>
      </c>
      <c r="AW77" s="20">
        <v>3839</v>
      </c>
      <c r="AX77" s="20">
        <v>6379</v>
      </c>
      <c r="AY77" s="20">
        <v>165</v>
      </c>
      <c r="AZ77" s="20">
        <v>10383</v>
      </c>
      <c r="BA77" s="58">
        <v>16256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2615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2615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58">
        <v>2615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627</v>
      </c>
      <c r="AG79" s="20">
        <v>0</v>
      </c>
      <c r="AH79" s="20">
        <v>1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217</v>
      </c>
      <c r="AO79" s="20">
        <v>0</v>
      </c>
      <c r="AP79" s="20">
        <v>0</v>
      </c>
      <c r="AQ79" s="20">
        <v>0</v>
      </c>
      <c r="AR79" s="20">
        <v>0</v>
      </c>
      <c r="AS79" s="20">
        <v>845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845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2</v>
      </c>
      <c r="E80" s="20">
        <v>3</v>
      </c>
      <c r="F80" s="20">
        <v>3</v>
      </c>
      <c r="G80" s="20">
        <v>337</v>
      </c>
      <c r="H80" s="20">
        <v>10</v>
      </c>
      <c r="I80" s="20">
        <v>31</v>
      </c>
      <c r="J80" s="20">
        <v>27</v>
      </c>
      <c r="K80" s="20">
        <v>35</v>
      </c>
      <c r="L80" s="20">
        <v>9</v>
      </c>
      <c r="M80" s="20">
        <v>65</v>
      </c>
      <c r="N80" s="20">
        <v>3</v>
      </c>
      <c r="O80" s="20">
        <v>16</v>
      </c>
      <c r="P80" s="20">
        <v>13</v>
      </c>
      <c r="Q80" s="20">
        <v>33</v>
      </c>
      <c r="R80" s="20">
        <v>46</v>
      </c>
      <c r="S80" s="20">
        <v>3</v>
      </c>
      <c r="T80" s="20">
        <v>46</v>
      </c>
      <c r="U80" s="20">
        <v>57</v>
      </c>
      <c r="V80" s="20">
        <v>41</v>
      </c>
      <c r="W80" s="20">
        <v>66</v>
      </c>
      <c r="X80" s="20">
        <v>19</v>
      </c>
      <c r="Y80" s="20">
        <v>49</v>
      </c>
      <c r="Z80" s="20">
        <v>148</v>
      </c>
      <c r="AA80" s="20">
        <v>41</v>
      </c>
      <c r="AB80" s="20">
        <v>5</v>
      </c>
      <c r="AC80" s="20">
        <v>2</v>
      </c>
      <c r="AD80" s="20">
        <v>6</v>
      </c>
      <c r="AE80" s="20">
        <v>0</v>
      </c>
      <c r="AF80" s="20">
        <v>0</v>
      </c>
      <c r="AG80" s="20">
        <v>170</v>
      </c>
      <c r="AH80" s="20">
        <v>0</v>
      </c>
      <c r="AI80" s="20">
        <v>0</v>
      </c>
      <c r="AJ80" s="20">
        <v>217</v>
      </c>
      <c r="AK80" s="20">
        <v>2</v>
      </c>
      <c r="AL80" s="20">
        <v>0</v>
      </c>
      <c r="AM80" s="20">
        <v>35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1540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1540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49</v>
      </c>
      <c r="D81" s="21">
        <v>1036</v>
      </c>
      <c r="E81" s="21">
        <v>438</v>
      </c>
      <c r="F81" s="21">
        <v>135</v>
      </c>
      <c r="G81" s="21">
        <v>476</v>
      </c>
      <c r="H81" s="21">
        <v>4</v>
      </c>
      <c r="I81" s="21">
        <v>9</v>
      </c>
      <c r="J81" s="21">
        <v>7</v>
      </c>
      <c r="K81" s="21">
        <v>10</v>
      </c>
      <c r="L81" s="21">
        <v>43</v>
      </c>
      <c r="M81" s="21">
        <v>102</v>
      </c>
      <c r="N81" s="21">
        <v>7</v>
      </c>
      <c r="O81" s="21">
        <v>9</v>
      </c>
      <c r="P81" s="21">
        <v>4</v>
      </c>
      <c r="Q81" s="21">
        <v>147</v>
      </c>
      <c r="R81" s="21">
        <v>18</v>
      </c>
      <c r="S81" s="21">
        <v>5</v>
      </c>
      <c r="T81" s="21">
        <v>35</v>
      </c>
      <c r="U81" s="21">
        <v>12</v>
      </c>
      <c r="V81" s="21">
        <v>27</v>
      </c>
      <c r="W81" s="21">
        <v>133</v>
      </c>
      <c r="X81" s="21">
        <v>4</v>
      </c>
      <c r="Y81" s="21">
        <v>10</v>
      </c>
      <c r="Z81" s="21">
        <v>127</v>
      </c>
      <c r="AA81" s="21">
        <v>31</v>
      </c>
      <c r="AB81" s="21">
        <v>135</v>
      </c>
      <c r="AC81" s="21">
        <v>79</v>
      </c>
      <c r="AD81" s="21">
        <v>19</v>
      </c>
      <c r="AE81" s="21">
        <v>55</v>
      </c>
      <c r="AF81" s="21">
        <v>195</v>
      </c>
      <c r="AG81" s="21">
        <v>475</v>
      </c>
      <c r="AH81" s="21">
        <v>1534</v>
      </c>
      <c r="AI81" s="21">
        <v>13</v>
      </c>
      <c r="AJ81" s="21">
        <v>116</v>
      </c>
      <c r="AK81" s="21">
        <v>320</v>
      </c>
      <c r="AL81" s="21">
        <v>5</v>
      </c>
      <c r="AM81" s="21">
        <v>1637</v>
      </c>
      <c r="AN81" s="21">
        <v>174</v>
      </c>
      <c r="AO81" s="21">
        <v>42</v>
      </c>
      <c r="AP81" s="21">
        <v>213</v>
      </c>
      <c r="AQ81" s="21">
        <v>50</v>
      </c>
      <c r="AR81" s="21">
        <v>0</v>
      </c>
      <c r="AS81" s="20">
        <v>7940</v>
      </c>
      <c r="AT81" s="21">
        <v>0</v>
      </c>
      <c r="AU81" s="21">
        <v>0</v>
      </c>
      <c r="AV81" s="21">
        <v>0</v>
      </c>
      <c r="AW81" s="21">
        <v>2154</v>
      </c>
      <c r="AX81" s="21">
        <v>0</v>
      </c>
      <c r="AY81" s="21">
        <v>0</v>
      </c>
      <c r="AZ81" s="20">
        <v>2154</v>
      </c>
      <c r="BA81" s="58">
        <v>10094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3</v>
      </c>
      <c r="J82" s="22">
        <v>3</v>
      </c>
      <c r="K82" s="22">
        <v>1</v>
      </c>
      <c r="L82" s="22">
        <v>0</v>
      </c>
      <c r="M82" s="22">
        <v>1</v>
      </c>
      <c r="N82" s="22">
        <v>0</v>
      </c>
      <c r="O82" s="22">
        <v>0</v>
      </c>
      <c r="P82" s="22">
        <v>0</v>
      </c>
      <c r="Q82" s="22">
        <v>0</v>
      </c>
      <c r="R82" s="22">
        <v>1</v>
      </c>
      <c r="S82" s="22">
        <v>0</v>
      </c>
      <c r="T82" s="22">
        <v>2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1</v>
      </c>
      <c r="AC82" s="22">
        <v>1</v>
      </c>
      <c r="AD82" s="22">
        <v>0</v>
      </c>
      <c r="AE82" s="22">
        <v>2</v>
      </c>
      <c r="AF82" s="22">
        <v>1</v>
      </c>
      <c r="AG82" s="22">
        <v>18</v>
      </c>
      <c r="AH82" s="22">
        <v>8</v>
      </c>
      <c r="AI82" s="22">
        <v>0</v>
      </c>
      <c r="AJ82" s="22">
        <v>4</v>
      </c>
      <c r="AK82" s="22">
        <v>48</v>
      </c>
      <c r="AL82" s="22">
        <v>1</v>
      </c>
      <c r="AM82" s="22">
        <v>9</v>
      </c>
      <c r="AN82" s="22">
        <v>0</v>
      </c>
      <c r="AO82" s="22">
        <v>0</v>
      </c>
      <c r="AP82" s="22">
        <v>2</v>
      </c>
      <c r="AQ82" s="22">
        <v>0</v>
      </c>
      <c r="AR82" s="22">
        <v>0</v>
      </c>
      <c r="AS82" s="20">
        <v>106</v>
      </c>
      <c r="AT82" s="22">
        <v>0</v>
      </c>
      <c r="AU82" s="22">
        <v>0</v>
      </c>
      <c r="AV82" s="22">
        <v>0</v>
      </c>
      <c r="AW82" s="22">
        <v>11</v>
      </c>
      <c r="AX82" s="22">
        <v>0</v>
      </c>
      <c r="AY82" s="22">
        <v>0</v>
      </c>
      <c r="AZ82" s="20">
        <v>11</v>
      </c>
      <c r="BA82" s="58">
        <v>117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2</v>
      </c>
      <c r="D83" s="22">
        <v>76</v>
      </c>
      <c r="E83" s="22">
        <v>24</v>
      </c>
      <c r="F83" s="22">
        <v>9</v>
      </c>
      <c r="G83" s="22">
        <v>195</v>
      </c>
      <c r="H83" s="22">
        <v>13</v>
      </c>
      <c r="I83" s="22">
        <v>13</v>
      </c>
      <c r="J83" s="22">
        <v>9</v>
      </c>
      <c r="K83" s="22">
        <v>11</v>
      </c>
      <c r="L83" s="22">
        <v>2</v>
      </c>
      <c r="M83" s="22">
        <v>28</v>
      </c>
      <c r="N83" s="22">
        <v>5</v>
      </c>
      <c r="O83" s="22">
        <v>10</v>
      </c>
      <c r="P83" s="22">
        <v>4</v>
      </c>
      <c r="Q83" s="22">
        <v>50</v>
      </c>
      <c r="R83" s="22">
        <v>94</v>
      </c>
      <c r="S83" s="22">
        <v>11</v>
      </c>
      <c r="T83" s="22">
        <v>64</v>
      </c>
      <c r="U83" s="22">
        <v>37</v>
      </c>
      <c r="V83" s="22">
        <v>29</v>
      </c>
      <c r="W83" s="22">
        <v>80</v>
      </c>
      <c r="X83" s="22">
        <v>17</v>
      </c>
      <c r="Y83" s="22">
        <v>57</v>
      </c>
      <c r="Z83" s="22">
        <v>228</v>
      </c>
      <c r="AA83" s="22">
        <v>48</v>
      </c>
      <c r="AB83" s="22">
        <v>112</v>
      </c>
      <c r="AC83" s="22">
        <v>41</v>
      </c>
      <c r="AD83" s="22">
        <v>20</v>
      </c>
      <c r="AE83" s="22">
        <v>66</v>
      </c>
      <c r="AF83" s="22">
        <v>494</v>
      </c>
      <c r="AG83" s="22">
        <v>929</v>
      </c>
      <c r="AH83" s="22">
        <v>187</v>
      </c>
      <c r="AI83" s="22">
        <v>13</v>
      </c>
      <c r="AJ83" s="22">
        <v>321</v>
      </c>
      <c r="AK83" s="22">
        <v>444</v>
      </c>
      <c r="AL83" s="22">
        <v>23</v>
      </c>
      <c r="AM83" s="22">
        <v>4680</v>
      </c>
      <c r="AN83" s="22">
        <v>314</v>
      </c>
      <c r="AO83" s="22">
        <v>52</v>
      </c>
      <c r="AP83" s="22">
        <v>123</v>
      </c>
      <c r="AQ83" s="22">
        <v>88</v>
      </c>
      <c r="AR83" s="22">
        <v>182</v>
      </c>
      <c r="AS83" s="20">
        <v>9205</v>
      </c>
      <c r="AT83" s="22">
        <v>0</v>
      </c>
      <c r="AU83" s="22">
        <v>0</v>
      </c>
      <c r="AV83" s="22">
        <v>0</v>
      </c>
      <c r="AW83" s="22">
        <v>5485</v>
      </c>
      <c r="AX83" s="22">
        <v>0</v>
      </c>
      <c r="AY83" s="22">
        <v>0</v>
      </c>
      <c r="AZ83" s="20">
        <v>5485</v>
      </c>
      <c r="BA83" s="58">
        <v>14690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3</v>
      </c>
      <c r="E84" s="21">
        <v>7</v>
      </c>
      <c r="F84" s="21">
        <v>1</v>
      </c>
      <c r="G84" s="21">
        <v>48</v>
      </c>
      <c r="H84" s="21">
        <v>2</v>
      </c>
      <c r="I84" s="21">
        <v>3</v>
      </c>
      <c r="J84" s="21">
        <v>4</v>
      </c>
      <c r="K84" s="21">
        <v>2</v>
      </c>
      <c r="L84" s="21">
        <v>0</v>
      </c>
      <c r="M84" s="21">
        <v>7</v>
      </c>
      <c r="N84" s="21">
        <v>2</v>
      </c>
      <c r="O84" s="21">
        <v>2</v>
      </c>
      <c r="P84" s="21">
        <v>0</v>
      </c>
      <c r="Q84" s="21">
        <v>18</v>
      </c>
      <c r="R84" s="21">
        <v>13</v>
      </c>
      <c r="S84" s="21">
        <v>1</v>
      </c>
      <c r="T84" s="21">
        <v>8</v>
      </c>
      <c r="U84" s="21">
        <v>6</v>
      </c>
      <c r="V84" s="21">
        <v>5</v>
      </c>
      <c r="W84" s="21">
        <v>8</v>
      </c>
      <c r="X84" s="21">
        <v>1</v>
      </c>
      <c r="Y84" s="21">
        <v>7</v>
      </c>
      <c r="Z84" s="21">
        <v>35</v>
      </c>
      <c r="AA84" s="21">
        <v>22</v>
      </c>
      <c r="AB84" s="21">
        <v>43</v>
      </c>
      <c r="AC84" s="21">
        <v>13</v>
      </c>
      <c r="AD84" s="21">
        <v>3</v>
      </c>
      <c r="AE84" s="21">
        <v>97</v>
      </c>
      <c r="AF84" s="21">
        <v>27</v>
      </c>
      <c r="AG84" s="21">
        <v>368</v>
      </c>
      <c r="AH84" s="21">
        <v>147</v>
      </c>
      <c r="AI84" s="21">
        <v>13</v>
      </c>
      <c r="AJ84" s="21">
        <v>2327</v>
      </c>
      <c r="AK84" s="21">
        <v>1632</v>
      </c>
      <c r="AL84" s="21">
        <v>14</v>
      </c>
      <c r="AM84" s="21">
        <v>940</v>
      </c>
      <c r="AN84" s="21">
        <v>541</v>
      </c>
      <c r="AO84" s="21">
        <v>171</v>
      </c>
      <c r="AP84" s="21">
        <v>81</v>
      </c>
      <c r="AQ84" s="21">
        <v>141</v>
      </c>
      <c r="AR84" s="21">
        <v>8</v>
      </c>
      <c r="AS84" s="20">
        <v>6771</v>
      </c>
      <c r="AT84" s="21">
        <v>0</v>
      </c>
      <c r="AU84" s="21">
        <v>0</v>
      </c>
      <c r="AV84" s="21">
        <v>0</v>
      </c>
      <c r="AW84" s="21">
        <v>1262</v>
      </c>
      <c r="AX84" s="21">
        <v>2259</v>
      </c>
      <c r="AY84" s="21">
        <v>0</v>
      </c>
      <c r="AZ84" s="20">
        <v>3521</v>
      </c>
      <c r="BA84" s="58">
        <v>10292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147</v>
      </c>
      <c r="D85" s="22">
        <v>233</v>
      </c>
      <c r="E85" s="22">
        <v>106</v>
      </c>
      <c r="F85" s="22">
        <v>31</v>
      </c>
      <c r="G85" s="22">
        <v>390</v>
      </c>
      <c r="H85" s="22">
        <v>17</v>
      </c>
      <c r="I85" s="22">
        <v>38</v>
      </c>
      <c r="J85" s="22">
        <v>5</v>
      </c>
      <c r="K85" s="22">
        <v>27</v>
      </c>
      <c r="L85" s="22">
        <v>14</v>
      </c>
      <c r="M85" s="22">
        <v>71</v>
      </c>
      <c r="N85" s="22">
        <v>12</v>
      </c>
      <c r="O85" s="22">
        <v>92</v>
      </c>
      <c r="P85" s="22">
        <v>33</v>
      </c>
      <c r="Q85" s="22">
        <v>127</v>
      </c>
      <c r="R85" s="22">
        <v>35</v>
      </c>
      <c r="S85" s="22">
        <v>22</v>
      </c>
      <c r="T85" s="22">
        <v>46</v>
      </c>
      <c r="U85" s="22">
        <v>46</v>
      </c>
      <c r="V85" s="22">
        <v>73</v>
      </c>
      <c r="W85" s="22">
        <v>142</v>
      </c>
      <c r="X85" s="22">
        <v>43</v>
      </c>
      <c r="Y85" s="22">
        <v>24</v>
      </c>
      <c r="Z85" s="22">
        <v>180</v>
      </c>
      <c r="AA85" s="22">
        <v>48</v>
      </c>
      <c r="AB85" s="22">
        <v>39</v>
      </c>
      <c r="AC85" s="22">
        <v>55</v>
      </c>
      <c r="AD85" s="22">
        <v>33</v>
      </c>
      <c r="AE85" s="22">
        <v>218</v>
      </c>
      <c r="AF85" s="22">
        <v>335</v>
      </c>
      <c r="AG85" s="22">
        <v>555</v>
      </c>
      <c r="AH85" s="22">
        <v>336</v>
      </c>
      <c r="AI85" s="22">
        <v>59</v>
      </c>
      <c r="AJ85" s="22">
        <v>285</v>
      </c>
      <c r="AK85" s="22">
        <v>1941</v>
      </c>
      <c r="AL85" s="22">
        <v>172</v>
      </c>
      <c r="AM85" s="22">
        <v>340</v>
      </c>
      <c r="AN85" s="22">
        <v>3962</v>
      </c>
      <c r="AO85" s="22">
        <v>11</v>
      </c>
      <c r="AP85" s="22">
        <v>7</v>
      </c>
      <c r="AQ85" s="22">
        <v>12</v>
      </c>
      <c r="AR85" s="22">
        <v>70</v>
      </c>
      <c r="AS85" s="20">
        <v>10432</v>
      </c>
      <c r="AT85" s="22">
        <v>0</v>
      </c>
      <c r="AU85" s="22">
        <v>0</v>
      </c>
      <c r="AV85" s="22">
        <v>0</v>
      </c>
      <c r="AW85" s="22">
        <v>29</v>
      </c>
      <c r="AX85" s="22">
        <v>0</v>
      </c>
      <c r="AY85" s="22">
        <v>0</v>
      </c>
      <c r="AZ85" s="20">
        <v>29</v>
      </c>
      <c r="BA85" s="58">
        <v>10461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5</v>
      </c>
      <c r="E86" s="20">
        <v>1</v>
      </c>
      <c r="F86" s="20">
        <v>2</v>
      </c>
      <c r="G86" s="20">
        <v>30</v>
      </c>
      <c r="H86" s="20">
        <v>1</v>
      </c>
      <c r="I86" s="20">
        <v>9</v>
      </c>
      <c r="J86" s="20">
        <v>9</v>
      </c>
      <c r="K86" s="20">
        <v>4</v>
      </c>
      <c r="L86" s="20">
        <v>1</v>
      </c>
      <c r="M86" s="20">
        <v>4</v>
      </c>
      <c r="N86" s="20">
        <v>1</v>
      </c>
      <c r="O86" s="20">
        <v>4</v>
      </c>
      <c r="P86" s="20">
        <v>4</v>
      </c>
      <c r="Q86" s="20">
        <v>4</v>
      </c>
      <c r="R86" s="20">
        <v>4</v>
      </c>
      <c r="S86" s="20">
        <v>4</v>
      </c>
      <c r="T86" s="20">
        <v>3</v>
      </c>
      <c r="U86" s="20">
        <v>9</v>
      </c>
      <c r="V86" s="20">
        <v>5</v>
      </c>
      <c r="W86" s="20">
        <v>9</v>
      </c>
      <c r="X86" s="20">
        <v>0</v>
      </c>
      <c r="Y86" s="20">
        <v>6</v>
      </c>
      <c r="Z86" s="20">
        <v>17</v>
      </c>
      <c r="AA86" s="20">
        <v>3</v>
      </c>
      <c r="AB86" s="20">
        <v>3</v>
      </c>
      <c r="AC86" s="20">
        <v>6</v>
      </c>
      <c r="AD86" s="20">
        <v>4</v>
      </c>
      <c r="AE86" s="20">
        <v>21</v>
      </c>
      <c r="AF86" s="20">
        <v>162</v>
      </c>
      <c r="AG86" s="20">
        <v>726</v>
      </c>
      <c r="AH86" s="20">
        <v>114</v>
      </c>
      <c r="AI86" s="20">
        <v>314</v>
      </c>
      <c r="AJ86" s="20">
        <v>119</v>
      </c>
      <c r="AK86" s="20">
        <v>15</v>
      </c>
      <c r="AL86" s="20">
        <v>232</v>
      </c>
      <c r="AM86" s="20">
        <v>949</v>
      </c>
      <c r="AN86" s="20">
        <v>0</v>
      </c>
      <c r="AO86" s="20">
        <v>0</v>
      </c>
      <c r="AP86" s="20">
        <v>63</v>
      </c>
      <c r="AQ86" s="20">
        <v>0</v>
      </c>
      <c r="AR86" s="20">
        <v>67</v>
      </c>
      <c r="AS86" s="20">
        <v>2934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2934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311</v>
      </c>
      <c r="D88" s="20">
        <v>5239</v>
      </c>
      <c r="E88" s="20">
        <v>814</v>
      </c>
      <c r="F88" s="20">
        <v>222</v>
      </c>
      <c r="G88" s="20">
        <v>1414</v>
      </c>
      <c r="H88" s="20">
        <v>71</v>
      </c>
      <c r="I88" s="20">
        <v>68</v>
      </c>
      <c r="J88" s="20">
        <v>85</v>
      </c>
      <c r="K88" s="20">
        <v>72</v>
      </c>
      <c r="L88" s="20">
        <v>54</v>
      </c>
      <c r="M88" s="20">
        <v>371</v>
      </c>
      <c r="N88" s="20">
        <v>81</v>
      </c>
      <c r="O88" s="20">
        <v>231</v>
      </c>
      <c r="P88" s="20">
        <v>66</v>
      </c>
      <c r="Q88" s="20">
        <v>303</v>
      </c>
      <c r="R88" s="20">
        <v>258</v>
      </c>
      <c r="S88" s="20">
        <v>123</v>
      </c>
      <c r="T88" s="20">
        <v>357</v>
      </c>
      <c r="U88" s="20">
        <v>401</v>
      </c>
      <c r="V88" s="20">
        <v>258</v>
      </c>
      <c r="W88" s="20">
        <v>333</v>
      </c>
      <c r="X88" s="20">
        <v>154</v>
      </c>
      <c r="Y88" s="20">
        <v>373</v>
      </c>
      <c r="Z88" s="20">
        <v>1378</v>
      </c>
      <c r="AA88" s="20">
        <v>210</v>
      </c>
      <c r="AB88" s="20">
        <v>1240</v>
      </c>
      <c r="AC88" s="20">
        <v>444</v>
      </c>
      <c r="AD88" s="20">
        <v>312</v>
      </c>
      <c r="AE88" s="20">
        <v>1329</v>
      </c>
      <c r="AF88" s="20">
        <v>3081</v>
      </c>
      <c r="AG88" s="20">
        <v>3179</v>
      </c>
      <c r="AH88" s="20">
        <v>4945</v>
      </c>
      <c r="AI88" s="20">
        <v>408</v>
      </c>
      <c r="AJ88" s="20">
        <v>4330</v>
      </c>
      <c r="AK88" s="20">
        <v>1706</v>
      </c>
      <c r="AL88" s="20">
        <v>120</v>
      </c>
      <c r="AM88" s="20">
        <v>3673</v>
      </c>
      <c r="AN88" s="20">
        <v>815</v>
      </c>
      <c r="AO88" s="20">
        <v>167</v>
      </c>
      <c r="AP88" s="20">
        <v>353</v>
      </c>
      <c r="AQ88" s="20">
        <v>206</v>
      </c>
      <c r="AR88" s="20">
        <v>398</v>
      </c>
      <c r="AS88" s="20">
        <v>39953</v>
      </c>
      <c r="AT88" s="20">
        <v>0</v>
      </c>
      <c r="AU88" s="20">
        <v>0</v>
      </c>
      <c r="AV88" s="20">
        <v>0</v>
      </c>
      <c r="AW88" s="20">
        <v>2313</v>
      </c>
      <c r="AX88" s="20">
        <v>0</v>
      </c>
      <c r="AY88" s="20">
        <v>0</v>
      </c>
      <c r="AZ88" s="20">
        <v>2313</v>
      </c>
      <c r="BA88" s="58">
        <v>42266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1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1</v>
      </c>
      <c r="AH91" s="21">
        <v>3</v>
      </c>
      <c r="AI91" s="21">
        <v>0</v>
      </c>
      <c r="AJ91" s="21">
        <v>0</v>
      </c>
      <c r="AK91" s="21">
        <v>8</v>
      </c>
      <c r="AL91" s="21">
        <v>0</v>
      </c>
      <c r="AM91" s="21">
        <v>29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42</v>
      </c>
      <c r="AT91" s="21">
        <v>0</v>
      </c>
      <c r="AU91" s="21">
        <v>0</v>
      </c>
      <c r="AV91" s="21">
        <v>0</v>
      </c>
      <c r="AW91" s="21">
        <v>219</v>
      </c>
      <c r="AX91" s="21">
        <v>0</v>
      </c>
      <c r="AY91" s="21">
        <v>0</v>
      </c>
      <c r="AZ91" s="20">
        <v>219</v>
      </c>
      <c r="BA91" s="58">
        <v>261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8</v>
      </c>
      <c r="AV93" s="22">
        <v>0</v>
      </c>
      <c r="AW93" s="22">
        <v>12</v>
      </c>
      <c r="AX93" s="22">
        <v>0</v>
      </c>
      <c r="AY93" s="22">
        <v>0</v>
      </c>
      <c r="AZ93" s="20">
        <v>20</v>
      </c>
      <c r="BA93" s="58">
        <v>20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7420</v>
      </c>
      <c r="D98" s="41">
        <v>9671</v>
      </c>
      <c r="E98" s="41">
        <v>2947</v>
      </c>
      <c r="F98" s="41">
        <v>1706</v>
      </c>
      <c r="G98" s="41">
        <v>11788</v>
      </c>
      <c r="H98" s="41">
        <v>297</v>
      </c>
      <c r="I98" s="41">
        <v>4094</v>
      </c>
      <c r="J98" s="41">
        <v>2869</v>
      </c>
      <c r="K98" s="41">
        <v>1664</v>
      </c>
      <c r="L98" s="41">
        <v>595</v>
      </c>
      <c r="M98" s="41">
        <v>4053</v>
      </c>
      <c r="N98" s="41">
        <v>1119</v>
      </c>
      <c r="O98" s="41">
        <v>28868</v>
      </c>
      <c r="P98" s="41">
        <v>294</v>
      </c>
      <c r="Q98" s="41">
        <v>20377</v>
      </c>
      <c r="R98" s="41">
        <v>3884</v>
      </c>
      <c r="S98" s="41">
        <v>2777</v>
      </c>
      <c r="T98" s="41">
        <v>8222</v>
      </c>
      <c r="U98" s="41">
        <v>8082</v>
      </c>
      <c r="V98" s="41">
        <v>3589</v>
      </c>
      <c r="W98" s="41">
        <v>11518</v>
      </c>
      <c r="X98" s="41">
        <v>4399</v>
      </c>
      <c r="Y98" s="41">
        <v>4878</v>
      </c>
      <c r="Z98" s="41">
        <v>43651</v>
      </c>
      <c r="AA98" s="41">
        <v>7359</v>
      </c>
      <c r="AB98" s="41">
        <v>15463</v>
      </c>
      <c r="AC98" s="41">
        <v>6847</v>
      </c>
      <c r="AD98" s="41">
        <v>5885</v>
      </c>
      <c r="AE98" s="41">
        <v>9966</v>
      </c>
      <c r="AF98" s="41">
        <v>15054</v>
      </c>
      <c r="AG98" s="41">
        <v>12788</v>
      </c>
      <c r="AH98" s="41">
        <v>15051</v>
      </c>
      <c r="AI98" s="41">
        <v>5257</v>
      </c>
      <c r="AJ98" s="41">
        <v>10012</v>
      </c>
      <c r="AK98" s="41">
        <v>6574</v>
      </c>
      <c r="AL98" s="41">
        <v>772</v>
      </c>
      <c r="AM98" s="41">
        <v>16548</v>
      </c>
      <c r="AN98" s="41">
        <v>7241</v>
      </c>
      <c r="AO98" s="41">
        <v>1418</v>
      </c>
      <c r="AP98" s="41">
        <v>1020</v>
      </c>
      <c r="AQ98" s="41">
        <v>2435</v>
      </c>
      <c r="AR98" s="41">
        <v>4704</v>
      </c>
      <c r="AS98" s="41">
        <v>333156</v>
      </c>
      <c r="AT98" s="41">
        <v>0</v>
      </c>
      <c r="AU98" s="41">
        <v>808</v>
      </c>
      <c r="AV98" s="41">
        <v>0</v>
      </c>
      <c r="AW98" s="41">
        <v>68804</v>
      </c>
      <c r="AX98" s="41">
        <v>53317</v>
      </c>
      <c r="AY98" s="41">
        <v>6587</v>
      </c>
      <c r="AZ98" s="41">
        <v>129516</v>
      </c>
      <c r="BA98" s="41">
        <v>462672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28</v>
      </c>
      <c r="D6" s="20">
        <v>0</v>
      </c>
      <c r="E6" s="20">
        <v>0</v>
      </c>
      <c r="F6" s="20">
        <v>0</v>
      </c>
      <c r="G6" s="20">
        <v>627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22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17</v>
      </c>
      <c r="AO6" s="20">
        <v>0</v>
      </c>
      <c r="AP6" s="20">
        <v>0</v>
      </c>
      <c r="AQ6" s="20">
        <v>0</v>
      </c>
      <c r="AR6" s="20">
        <v>0</v>
      </c>
      <c r="AS6" s="20">
        <v>694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20">
        <v>0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324</v>
      </c>
      <c r="D7" s="20">
        <v>0</v>
      </c>
      <c r="E7" s="20">
        <v>0</v>
      </c>
      <c r="F7" s="20">
        <v>0</v>
      </c>
      <c r="G7" s="20">
        <v>846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36</v>
      </c>
      <c r="AH7" s="20">
        <v>0</v>
      </c>
      <c r="AI7" s="20">
        <v>13</v>
      </c>
      <c r="AJ7" s="20">
        <v>0</v>
      </c>
      <c r="AK7" s="20">
        <v>0</v>
      </c>
      <c r="AL7" s="20">
        <v>0</v>
      </c>
      <c r="AM7" s="20">
        <v>0</v>
      </c>
      <c r="AN7" s="20">
        <v>26</v>
      </c>
      <c r="AO7" s="20">
        <v>0</v>
      </c>
      <c r="AP7" s="20">
        <v>0</v>
      </c>
      <c r="AQ7" s="20">
        <v>0</v>
      </c>
      <c r="AR7" s="20">
        <v>0</v>
      </c>
      <c r="AS7" s="20">
        <v>1245</v>
      </c>
      <c r="AT7" s="20">
        <v>0</v>
      </c>
      <c r="AU7" s="20">
        <v>1</v>
      </c>
      <c r="AV7" s="20">
        <v>0</v>
      </c>
      <c r="AW7" s="20">
        <v>9</v>
      </c>
      <c r="AX7" s="20">
        <v>0</v>
      </c>
      <c r="AY7" s="20">
        <v>0</v>
      </c>
      <c r="AZ7" s="20">
        <v>10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4</v>
      </c>
      <c r="D8" s="20">
        <v>0</v>
      </c>
      <c r="E8" s="20">
        <v>0</v>
      </c>
      <c r="F8" s="20">
        <v>0</v>
      </c>
      <c r="G8" s="20">
        <v>22</v>
      </c>
      <c r="H8" s="20">
        <v>0</v>
      </c>
      <c r="I8" s="20">
        <v>128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2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4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160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30</v>
      </c>
      <c r="D9" s="20">
        <v>0</v>
      </c>
      <c r="E9" s="20">
        <v>0</v>
      </c>
      <c r="F9" s="20">
        <v>0</v>
      </c>
      <c r="G9" s="20">
        <v>1101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475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25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1631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67</v>
      </c>
      <c r="D10" s="20">
        <v>0</v>
      </c>
      <c r="E10" s="20">
        <v>0</v>
      </c>
      <c r="F10" s="20">
        <v>0</v>
      </c>
      <c r="G10" s="20">
        <v>1181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44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345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1637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0</v>
      </c>
      <c r="G11" s="21">
        <v>378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27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405</v>
      </c>
      <c r="AT11" s="21">
        <v>0</v>
      </c>
      <c r="AU11" s="21">
        <v>0</v>
      </c>
      <c r="AV11" s="21">
        <v>0</v>
      </c>
      <c r="AW11" s="21">
        <v>10</v>
      </c>
      <c r="AX11" s="21">
        <v>6</v>
      </c>
      <c r="AY11" s="21">
        <v>0</v>
      </c>
      <c r="AZ11" s="20">
        <v>16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2</v>
      </c>
      <c r="D12" s="21">
        <v>0</v>
      </c>
      <c r="E12" s="21">
        <v>0</v>
      </c>
      <c r="F12" s="21">
        <v>0</v>
      </c>
      <c r="G12" s="21">
        <v>108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6</v>
      </c>
      <c r="AO12" s="21">
        <v>0</v>
      </c>
      <c r="AP12" s="21">
        <v>0</v>
      </c>
      <c r="AQ12" s="21">
        <v>0</v>
      </c>
      <c r="AR12" s="21">
        <v>0</v>
      </c>
      <c r="AS12" s="20">
        <v>116</v>
      </c>
      <c r="AT12" s="21">
        <v>0</v>
      </c>
      <c r="AU12" s="21">
        <v>0</v>
      </c>
      <c r="AV12" s="21">
        <v>0</v>
      </c>
      <c r="AW12" s="21">
        <v>0</v>
      </c>
      <c r="AX12" s="21">
        <v>1</v>
      </c>
      <c r="AY12" s="21">
        <v>0</v>
      </c>
      <c r="AZ12" s="20">
        <v>1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217</v>
      </c>
      <c r="D13" s="21">
        <v>0</v>
      </c>
      <c r="E13" s="21">
        <v>0</v>
      </c>
      <c r="F13" s="21">
        <v>0</v>
      </c>
      <c r="G13" s="21">
        <v>398</v>
      </c>
      <c r="H13" s="21">
        <v>16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5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1</v>
      </c>
      <c r="AF13" s="21">
        <v>0</v>
      </c>
      <c r="AG13" s="21">
        <v>50</v>
      </c>
      <c r="AH13" s="21">
        <v>0</v>
      </c>
      <c r="AI13" s="21">
        <v>121</v>
      </c>
      <c r="AJ13" s="21">
        <v>0</v>
      </c>
      <c r="AK13" s="21">
        <v>0</v>
      </c>
      <c r="AL13" s="21">
        <v>0</v>
      </c>
      <c r="AM13" s="21">
        <v>8</v>
      </c>
      <c r="AN13" s="21">
        <v>34</v>
      </c>
      <c r="AO13" s="21">
        <v>18</v>
      </c>
      <c r="AP13" s="21">
        <v>2</v>
      </c>
      <c r="AQ13" s="21">
        <v>8</v>
      </c>
      <c r="AR13" s="21">
        <v>8</v>
      </c>
      <c r="AS13" s="20">
        <v>886</v>
      </c>
      <c r="AT13" s="21">
        <v>0</v>
      </c>
      <c r="AU13" s="21">
        <v>0</v>
      </c>
      <c r="AV13" s="21">
        <v>0</v>
      </c>
      <c r="AW13" s="21">
        <v>395</v>
      </c>
      <c r="AX13" s="21">
        <v>3</v>
      </c>
      <c r="AY13" s="21">
        <v>0</v>
      </c>
      <c r="AZ13" s="20">
        <v>398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0</v>
      </c>
      <c r="D14" s="21">
        <v>0</v>
      </c>
      <c r="E14" s="21">
        <v>0</v>
      </c>
      <c r="F14" s="21">
        <v>0</v>
      </c>
      <c r="G14" s="21">
        <v>57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0">
        <v>57</v>
      </c>
      <c r="AT14" s="21">
        <v>0</v>
      </c>
      <c r="AU14" s="21">
        <v>0</v>
      </c>
      <c r="AV14" s="21">
        <v>0</v>
      </c>
      <c r="AW14" s="21">
        <v>0</v>
      </c>
      <c r="AX14" s="21">
        <v>17</v>
      </c>
      <c r="AY14" s="21">
        <v>0</v>
      </c>
      <c r="AZ14" s="20">
        <v>17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42</v>
      </c>
      <c r="D15" s="21">
        <v>0</v>
      </c>
      <c r="E15" s="21">
        <v>0</v>
      </c>
      <c r="F15" s="21">
        <v>0</v>
      </c>
      <c r="G15" s="21">
        <v>512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3</v>
      </c>
      <c r="AJ15" s="21">
        <v>0</v>
      </c>
      <c r="AK15" s="21">
        <v>0</v>
      </c>
      <c r="AL15" s="21">
        <v>0</v>
      </c>
      <c r="AM15" s="21">
        <v>1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558</v>
      </c>
      <c r="AT15" s="21">
        <v>0</v>
      </c>
      <c r="AU15" s="21">
        <v>0</v>
      </c>
      <c r="AV15" s="21">
        <v>0</v>
      </c>
      <c r="AW15" s="21">
        <v>36</v>
      </c>
      <c r="AX15" s="21">
        <v>0</v>
      </c>
      <c r="AY15" s="21">
        <v>0</v>
      </c>
      <c r="AZ15" s="20">
        <v>36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3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3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30</v>
      </c>
      <c r="D17" s="20">
        <v>0</v>
      </c>
      <c r="E17" s="20">
        <v>0</v>
      </c>
      <c r="F17" s="20">
        <v>0</v>
      </c>
      <c r="G17" s="20">
        <v>32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24</v>
      </c>
      <c r="AJ17" s="20">
        <v>0</v>
      </c>
      <c r="AK17" s="20">
        <v>0</v>
      </c>
      <c r="AL17" s="20">
        <v>0</v>
      </c>
      <c r="AM17" s="20">
        <v>0</v>
      </c>
      <c r="AN17" s="20">
        <v>1</v>
      </c>
      <c r="AO17" s="20">
        <v>1</v>
      </c>
      <c r="AP17" s="20">
        <v>0</v>
      </c>
      <c r="AQ17" s="20">
        <v>0</v>
      </c>
      <c r="AR17" s="20">
        <v>0</v>
      </c>
      <c r="AS17" s="20">
        <v>88</v>
      </c>
      <c r="AT17" s="20">
        <v>0</v>
      </c>
      <c r="AU17" s="20">
        <v>0</v>
      </c>
      <c r="AV17" s="20">
        <v>0</v>
      </c>
      <c r="AW17" s="20">
        <v>5</v>
      </c>
      <c r="AX17" s="20">
        <v>0</v>
      </c>
      <c r="AY17" s="20">
        <v>0</v>
      </c>
      <c r="AZ17" s="20">
        <v>5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36</v>
      </c>
      <c r="D18" s="20">
        <v>0</v>
      </c>
      <c r="E18" s="20">
        <v>0</v>
      </c>
      <c r="F18" s="20">
        <v>0</v>
      </c>
      <c r="G18" s="20">
        <v>6</v>
      </c>
      <c r="H18" s="20">
        <v>0</v>
      </c>
      <c r="I18" s="20">
        <v>1</v>
      </c>
      <c r="J18" s="20">
        <v>0</v>
      </c>
      <c r="K18" s="20">
        <v>0</v>
      </c>
      <c r="L18" s="20">
        <v>62</v>
      </c>
      <c r="M18" s="20">
        <v>87</v>
      </c>
      <c r="N18" s="20">
        <v>0</v>
      </c>
      <c r="O18" s="20">
        <v>0</v>
      </c>
      <c r="P18" s="20">
        <v>0</v>
      </c>
      <c r="Q18" s="20">
        <v>3</v>
      </c>
      <c r="R18" s="20">
        <v>0</v>
      </c>
      <c r="S18" s="20">
        <v>0</v>
      </c>
      <c r="T18" s="20">
        <v>0</v>
      </c>
      <c r="U18" s="20">
        <v>14</v>
      </c>
      <c r="V18" s="20">
        <v>1</v>
      </c>
      <c r="W18" s="20">
        <v>17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2</v>
      </c>
      <c r="AG18" s="20">
        <v>2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231</v>
      </c>
      <c r="AT18" s="20">
        <v>0</v>
      </c>
      <c r="AU18" s="20">
        <v>0</v>
      </c>
      <c r="AV18" s="20">
        <v>0</v>
      </c>
      <c r="AW18" s="20">
        <v>33</v>
      </c>
      <c r="AX18" s="20">
        <v>0</v>
      </c>
      <c r="AY18" s="20">
        <v>0</v>
      </c>
      <c r="AZ18" s="20">
        <v>33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7</v>
      </c>
      <c r="D19" s="20">
        <v>0</v>
      </c>
      <c r="E19" s="20">
        <v>0</v>
      </c>
      <c r="F19" s="20">
        <v>0</v>
      </c>
      <c r="G19" s="20">
        <v>16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9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32</v>
      </c>
      <c r="AT19" s="20">
        <v>0</v>
      </c>
      <c r="AU19" s="20">
        <v>0</v>
      </c>
      <c r="AV19" s="20">
        <v>0</v>
      </c>
      <c r="AW19" s="20">
        <v>4</v>
      </c>
      <c r="AX19" s="20">
        <v>0</v>
      </c>
      <c r="AY19" s="20">
        <v>0</v>
      </c>
      <c r="AZ19" s="20">
        <v>4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1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2</v>
      </c>
      <c r="P20" s="20">
        <v>0</v>
      </c>
      <c r="Q20" s="20">
        <v>4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443</v>
      </c>
      <c r="X20" s="20">
        <v>31</v>
      </c>
      <c r="Y20" s="20">
        <v>0</v>
      </c>
      <c r="Z20" s="20">
        <v>0</v>
      </c>
      <c r="AA20" s="20">
        <v>0</v>
      </c>
      <c r="AB20" s="20">
        <v>0</v>
      </c>
      <c r="AC20" s="20">
        <v>5</v>
      </c>
      <c r="AD20" s="20">
        <v>0</v>
      </c>
      <c r="AE20" s="20">
        <v>65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551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9</v>
      </c>
      <c r="D21" s="21">
        <v>27</v>
      </c>
      <c r="E21" s="21">
        <v>0</v>
      </c>
      <c r="F21" s="21">
        <v>14</v>
      </c>
      <c r="G21" s="21">
        <v>5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4</v>
      </c>
      <c r="Q21" s="21">
        <v>95</v>
      </c>
      <c r="R21" s="21">
        <v>0</v>
      </c>
      <c r="S21" s="21">
        <v>0</v>
      </c>
      <c r="T21" s="21">
        <v>4</v>
      </c>
      <c r="U21" s="21">
        <v>0</v>
      </c>
      <c r="V21" s="21">
        <v>347</v>
      </c>
      <c r="W21" s="21">
        <v>22</v>
      </c>
      <c r="X21" s="21">
        <v>6</v>
      </c>
      <c r="Y21" s="21">
        <v>0</v>
      </c>
      <c r="Z21" s="21">
        <v>0</v>
      </c>
      <c r="AA21" s="21">
        <v>1</v>
      </c>
      <c r="AB21" s="21">
        <v>0</v>
      </c>
      <c r="AC21" s="21">
        <v>2</v>
      </c>
      <c r="AD21" s="21">
        <v>0</v>
      </c>
      <c r="AE21" s="21">
        <v>29</v>
      </c>
      <c r="AF21" s="21">
        <v>598</v>
      </c>
      <c r="AG21" s="21">
        <v>1</v>
      </c>
      <c r="AH21" s="21">
        <v>0</v>
      </c>
      <c r="AI21" s="21">
        <v>0</v>
      </c>
      <c r="AJ21" s="21">
        <v>0</v>
      </c>
      <c r="AK21" s="21">
        <v>0</v>
      </c>
      <c r="AL21" s="21">
        <v>16</v>
      </c>
      <c r="AM21" s="21">
        <v>0</v>
      </c>
      <c r="AN21" s="21">
        <v>5</v>
      </c>
      <c r="AO21" s="21">
        <v>1</v>
      </c>
      <c r="AP21" s="21">
        <v>0</v>
      </c>
      <c r="AQ21" s="21">
        <v>0</v>
      </c>
      <c r="AR21" s="21">
        <v>0</v>
      </c>
      <c r="AS21" s="20">
        <v>1186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0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452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452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0">
        <v>0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2</v>
      </c>
      <c r="F23" s="21">
        <v>2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15</v>
      </c>
      <c r="W23" s="21">
        <v>1550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1569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3</v>
      </c>
      <c r="E24" s="21">
        <v>0</v>
      </c>
      <c r="F24" s="21">
        <v>47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</v>
      </c>
      <c r="W24" s="21">
        <v>23</v>
      </c>
      <c r="X24" s="21">
        <v>521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595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49</v>
      </c>
      <c r="D25" s="21">
        <v>0</v>
      </c>
      <c r="E25" s="21">
        <v>0</v>
      </c>
      <c r="F25" s="21">
        <v>0</v>
      </c>
      <c r="G25" s="21">
        <v>75</v>
      </c>
      <c r="H25" s="21">
        <v>0</v>
      </c>
      <c r="I25" s="21">
        <v>0</v>
      </c>
      <c r="J25" s="21">
        <v>0</v>
      </c>
      <c r="K25" s="21">
        <v>105</v>
      </c>
      <c r="L25" s="21">
        <v>0</v>
      </c>
      <c r="M25" s="21">
        <v>0</v>
      </c>
      <c r="N25" s="21">
        <v>0</v>
      </c>
      <c r="O25" s="21">
        <v>0</v>
      </c>
      <c r="P25" s="21">
        <v>19</v>
      </c>
      <c r="Q25" s="21">
        <v>0</v>
      </c>
      <c r="R25" s="21">
        <v>0</v>
      </c>
      <c r="S25" s="21">
        <v>37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1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259</v>
      </c>
      <c r="AJ25" s="21">
        <v>0</v>
      </c>
      <c r="AK25" s="21">
        <v>0</v>
      </c>
      <c r="AL25" s="21">
        <v>0</v>
      </c>
      <c r="AM25" s="21">
        <v>4</v>
      </c>
      <c r="AN25" s="21">
        <v>53</v>
      </c>
      <c r="AO25" s="21">
        <v>41</v>
      </c>
      <c r="AP25" s="21">
        <v>4</v>
      </c>
      <c r="AQ25" s="21">
        <v>21</v>
      </c>
      <c r="AR25" s="21">
        <v>11</v>
      </c>
      <c r="AS25" s="20">
        <v>679</v>
      </c>
      <c r="AT25" s="21">
        <v>0</v>
      </c>
      <c r="AU25" s="21">
        <v>0</v>
      </c>
      <c r="AV25" s="21">
        <v>0</v>
      </c>
      <c r="AW25" s="21">
        <v>167</v>
      </c>
      <c r="AX25" s="21">
        <v>0</v>
      </c>
      <c r="AY25" s="21">
        <v>0</v>
      </c>
      <c r="AZ25" s="20">
        <v>167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32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5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37</v>
      </c>
      <c r="AT26" s="20">
        <v>0</v>
      </c>
      <c r="AU26" s="20">
        <v>0</v>
      </c>
      <c r="AV26" s="20">
        <v>0</v>
      </c>
      <c r="AW26" s="20">
        <v>35</v>
      </c>
      <c r="AX26" s="20">
        <v>0</v>
      </c>
      <c r="AY26" s="20">
        <v>0</v>
      </c>
      <c r="AZ26" s="20">
        <v>35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89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21</v>
      </c>
      <c r="AH27" s="20">
        <v>0</v>
      </c>
      <c r="AI27" s="20">
        <v>184</v>
      </c>
      <c r="AJ27" s="20">
        <v>0</v>
      </c>
      <c r="AK27" s="20">
        <v>0</v>
      </c>
      <c r="AL27" s="20">
        <v>0</v>
      </c>
      <c r="AM27" s="20">
        <v>4</v>
      </c>
      <c r="AN27" s="20">
        <v>23</v>
      </c>
      <c r="AO27" s="20">
        <v>18</v>
      </c>
      <c r="AP27" s="20">
        <v>2</v>
      </c>
      <c r="AQ27" s="20">
        <v>9</v>
      </c>
      <c r="AR27" s="20">
        <v>6</v>
      </c>
      <c r="AS27" s="20">
        <v>356</v>
      </c>
      <c r="AT27" s="20">
        <v>0</v>
      </c>
      <c r="AU27" s="20">
        <v>0</v>
      </c>
      <c r="AV27" s="20">
        <v>0</v>
      </c>
      <c r="AW27" s="20">
        <v>103</v>
      </c>
      <c r="AX27" s="20">
        <v>0</v>
      </c>
      <c r="AY27" s="20">
        <v>0</v>
      </c>
      <c r="AZ27" s="20">
        <v>103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1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31</v>
      </c>
      <c r="AJ28" s="20">
        <v>0</v>
      </c>
      <c r="AK28" s="20">
        <v>0</v>
      </c>
      <c r="AL28" s="20">
        <v>0</v>
      </c>
      <c r="AM28" s="20">
        <v>0</v>
      </c>
      <c r="AN28" s="20">
        <v>3</v>
      </c>
      <c r="AO28" s="20">
        <v>2</v>
      </c>
      <c r="AP28" s="20">
        <v>0</v>
      </c>
      <c r="AQ28" s="20">
        <v>1</v>
      </c>
      <c r="AR28" s="20">
        <v>0</v>
      </c>
      <c r="AS28" s="20">
        <v>38</v>
      </c>
      <c r="AT28" s="20">
        <v>0</v>
      </c>
      <c r="AU28" s="20">
        <v>0</v>
      </c>
      <c r="AV28" s="20">
        <v>0</v>
      </c>
      <c r="AW28" s="20">
        <v>9</v>
      </c>
      <c r="AX28" s="20">
        <v>0</v>
      </c>
      <c r="AY28" s="20">
        <v>0</v>
      </c>
      <c r="AZ28" s="20">
        <v>9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263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13</v>
      </c>
      <c r="AJ29" s="20">
        <v>0</v>
      </c>
      <c r="AK29" s="20">
        <v>0</v>
      </c>
      <c r="AL29" s="20">
        <v>0</v>
      </c>
      <c r="AM29" s="20">
        <v>0</v>
      </c>
      <c r="AN29" s="20">
        <v>25</v>
      </c>
      <c r="AO29" s="20">
        <v>11</v>
      </c>
      <c r="AP29" s="20">
        <v>1</v>
      </c>
      <c r="AQ29" s="20">
        <v>5</v>
      </c>
      <c r="AR29" s="20">
        <v>5</v>
      </c>
      <c r="AS29" s="20">
        <v>323</v>
      </c>
      <c r="AT29" s="20">
        <v>0</v>
      </c>
      <c r="AU29" s="20">
        <v>0</v>
      </c>
      <c r="AV29" s="20">
        <v>0</v>
      </c>
      <c r="AW29" s="20">
        <v>57</v>
      </c>
      <c r="AX29" s="20">
        <v>0</v>
      </c>
      <c r="AY29" s="20">
        <v>0</v>
      </c>
      <c r="AZ29" s="20">
        <v>57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223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1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41</v>
      </c>
      <c r="AJ30" s="20">
        <v>0</v>
      </c>
      <c r="AK30" s="20">
        <v>0</v>
      </c>
      <c r="AL30" s="20">
        <v>0</v>
      </c>
      <c r="AM30" s="20">
        <v>3</v>
      </c>
      <c r="AN30" s="20">
        <v>7</v>
      </c>
      <c r="AO30" s="20">
        <v>6</v>
      </c>
      <c r="AP30" s="20">
        <v>1</v>
      </c>
      <c r="AQ30" s="20">
        <v>3</v>
      </c>
      <c r="AR30" s="20">
        <v>3</v>
      </c>
      <c r="AS30" s="20">
        <v>288</v>
      </c>
      <c r="AT30" s="20">
        <v>0</v>
      </c>
      <c r="AU30" s="20">
        <v>0</v>
      </c>
      <c r="AV30" s="20">
        <v>0</v>
      </c>
      <c r="AW30" s="20">
        <v>59</v>
      </c>
      <c r="AX30" s="20">
        <v>0</v>
      </c>
      <c r="AY30" s="20">
        <v>0</v>
      </c>
      <c r="AZ30" s="20">
        <v>59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6</v>
      </c>
      <c r="D31" s="21">
        <v>0</v>
      </c>
      <c r="E31" s="21">
        <v>0</v>
      </c>
      <c r="F31" s="21">
        <v>0</v>
      </c>
      <c r="G31" s="21">
        <v>784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27</v>
      </c>
      <c r="Q31" s="21">
        <v>0</v>
      </c>
      <c r="R31" s="21">
        <v>0</v>
      </c>
      <c r="S31" s="21">
        <v>0</v>
      </c>
      <c r="T31" s="21">
        <v>69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1</v>
      </c>
      <c r="AH31" s="21">
        <v>0</v>
      </c>
      <c r="AI31" s="21">
        <v>79</v>
      </c>
      <c r="AJ31" s="21">
        <v>0</v>
      </c>
      <c r="AK31" s="21">
        <v>0</v>
      </c>
      <c r="AL31" s="21">
        <v>0</v>
      </c>
      <c r="AM31" s="21">
        <v>1</v>
      </c>
      <c r="AN31" s="21">
        <v>8</v>
      </c>
      <c r="AO31" s="21">
        <v>6</v>
      </c>
      <c r="AP31" s="21">
        <v>1</v>
      </c>
      <c r="AQ31" s="21">
        <v>3</v>
      </c>
      <c r="AR31" s="21">
        <v>2</v>
      </c>
      <c r="AS31" s="20">
        <v>987</v>
      </c>
      <c r="AT31" s="21">
        <v>0</v>
      </c>
      <c r="AU31" s="21">
        <v>0</v>
      </c>
      <c r="AV31" s="21">
        <v>0</v>
      </c>
      <c r="AW31" s="21">
        <v>50</v>
      </c>
      <c r="AX31" s="21">
        <v>0</v>
      </c>
      <c r="AY31" s="21">
        <v>0</v>
      </c>
      <c r="AZ31" s="20">
        <v>50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93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1</v>
      </c>
      <c r="AI32" s="22">
        <v>34</v>
      </c>
      <c r="AJ32" s="22">
        <v>0</v>
      </c>
      <c r="AK32" s="22">
        <v>0</v>
      </c>
      <c r="AL32" s="22">
        <v>0</v>
      </c>
      <c r="AM32" s="22">
        <v>1</v>
      </c>
      <c r="AN32" s="22">
        <v>16</v>
      </c>
      <c r="AO32" s="22">
        <v>13</v>
      </c>
      <c r="AP32" s="22">
        <v>1</v>
      </c>
      <c r="AQ32" s="22">
        <v>6</v>
      </c>
      <c r="AR32" s="22">
        <v>3</v>
      </c>
      <c r="AS32" s="20">
        <v>168</v>
      </c>
      <c r="AT32" s="22">
        <v>0</v>
      </c>
      <c r="AU32" s="22">
        <v>0</v>
      </c>
      <c r="AV32" s="22">
        <v>0</v>
      </c>
      <c r="AW32" s="22">
        <v>49</v>
      </c>
      <c r="AX32" s="22">
        <v>0</v>
      </c>
      <c r="AY32" s="22">
        <v>0</v>
      </c>
      <c r="AZ32" s="20">
        <v>49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172</v>
      </c>
      <c r="D33" s="21">
        <v>0</v>
      </c>
      <c r="E33" s="21">
        <v>0</v>
      </c>
      <c r="F33" s="21">
        <v>0</v>
      </c>
      <c r="G33" s="21">
        <v>978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23</v>
      </c>
      <c r="Q33" s="21">
        <v>0</v>
      </c>
      <c r="R33" s="21">
        <v>0</v>
      </c>
      <c r="S33" s="21">
        <v>8</v>
      </c>
      <c r="T33" s="21">
        <v>9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12</v>
      </c>
      <c r="AH33" s="21">
        <v>0</v>
      </c>
      <c r="AI33" s="21">
        <v>59</v>
      </c>
      <c r="AJ33" s="21">
        <v>0</v>
      </c>
      <c r="AK33" s="21">
        <v>0</v>
      </c>
      <c r="AL33" s="21">
        <v>0</v>
      </c>
      <c r="AM33" s="21">
        <v>1</v>
      </c>
      <c r="AN33" s="21">
        <v>4</v>
      </c>
      <c r="AO33" s="21">
        <v>4</v>
      </c>
      <c r="AP33" s="21">
        <v>0</v>
      </c>
      <c r="AQ33" s="21">
        <v>2</v>
      </c>
      <c r="AR33" s="21">
        <v>1</v>
      </c>
      <c r="AS33" s="20">
        <v>1273</v>
      </c>
      <c r="AT33" s="21">
        <v>0</v>
      </c>
      <c r="AU33" s="21">
        <v>0</v>
      </c>
      <c r="AV33" s="21">
        <v>0</v>
      </c>
      <c r="AW33" s="21">
        <v>25</v>
      </c>
      <c r="AX33" s="21">
        <v>0</v>
      </c>
      <c r="AY33" s="21">
        <v>0</v>
      </c>
      <c r="AZ33" s="20">
        <v>25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8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4</v>
      </c>
      <c r="AH34" s="21">
        <v>2</v>
      </c>
      <c r="AI34" s="21">
        <v>65</v>
      </c>
      <c r="AJ34" s="21">
        <v>0</v>
      </c>
      <c r="AK34" s="21">
        <v>9</v>
      </c>
      <c r="AL34" s="21">
        <v>0</v>
      </c>
      <c r="AM34" s="21">
        <v>1</v>
      </c>
      <c r="AN34" s="21">
        <v>4</v>
      </c>
      <c r="AO34" s="21">
        <v>3</v>
      </c>
      <c r="AP34" s="21">
        <v>0</v>
      </c>
      <c r="AQ34" s="21">
        <v>2</v>
      </c>
      <c r="AR34" s="21">
        <v>2</v>
      </c>
      <c r="AS34" s="20">
        <v>100</v>
      </c>
      <c r="AT34" s="21">
        <v>0</v>
      </c>
      <c r="AU34" s="21">
        <v>0</v>
      </c>
      <c r="AV34" s="21">
        <v>0</v>
      </c>
      <c r="AW34" s="21">
        <v>24</v>
      </c>
      <c r="AX34" s="21">
        <v>0</v>
      </c>
      <c r="AY34" s="21">
        <v>0</v>
      </c>
      <c r="AZ34" s="20">
        <v>24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3</v>
      </c>
      <c r="D35" s="21">
        <v>0</v>
      </c>
      <c r="E35" s="21">
        <v>0</v>
      </c>
      <c r="F35" s="21">
        <v>0</v>
      </c>
      <c r="G35" s="21">
        <v>30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94</v>
      </c>
      <c r="AJ35" s="21">
        <v>0</v>
      </c>
      <c r="AK35" s="21">
        <v>0</v>
      </c>
      <c r="AL35" s="21">
        <v>0</v>
      </c>
      <c r="AM35" s="21">
        <v>3</v>
      </c>
      <c r="AN35" s="21">
        <v>26</v>
      </c>
      <c r="AO35" s="21">
        <v>20</v>
      </c>
      <c r="AP35" s="21">
        <v>2</v>
      </c>
      <c r="AQ35" s="21">
        <v>11</v>
      </c>
      <c r="AR35" s="21">
        <v>6</v>
      </c>
      <c r="AS35" s="20">
        <v>195</v>
      </c>
      <c r="AT35" s="21">
        <v>0</v>
      </c>
      <c r="AU35" s="21">
        <v>0</v>
      </c>
      <c r="AV35" s="21">
        <v>0</v>
      </c>
      <c r="AW35" s="21">
        <v>49</v>
      </c>
      <c r="AX35" s="21">
        <v>0</v>
      </c>
      <c r="AY35" s="21">
        <v>0</v>
      </c>
      <c r="AZ35" s="20">
        <v>49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454</v>
      </c>
      <c r="D36" s="20">
        <v>0</v>
      </c>
      <c r="E36" s="20">
        <v>0</v>
      </c>
      <c r="F36" s="20">
        <v>1</v>
      </c>
      <c r="G36" s="20">
        <v>547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15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8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50</v>
      </c>
      <c r="AH36" s="20">
        <v>0</v>
      </c>
      <c r="AI36" s="20">
        <v>28</v>
      </c>
      <c r="AJ36" s="20">
        <v>0</v>
      </c>
      <c r="AK36" s="20">
        <v>0</v>
      </c>
      <c r="AL36" s="20">
        <v>0</v>
      </c>
      <c r="AM36" s="20">
        <v>29</v>
      </c>
      <c r="AN36" s="20">
        <v>4</v>
      </c>
      <c r="AO36" s="20">
        <v>4</v>
      </c>
      <c r="AP36" s="20">
        <v>0</v>
      </c>
      <c r="AQ36" s="20">
        <v>0</v>
      </c>
      <c r="AR36" s="20">
        <v>0</v>
      </c>
      <c r="AS36" s="20">
        <v>1140</v>
      </c>
      <c r="AT36" s="20">
        <v>0</v>
      </c>
      <c r="AU36" s="20">
        <v>0</v>
      </c>
      <c r="AV36" s="20">
        <v>0</v>
      </c>
      <c r="AW36" s="20">
        <v>166</v>
      </c>
      <c r="AX36" s="20">
        <v>0</v>
      </c>
      <c r="AY36" s="20">
        <v>0</v>
      </c>
      <c r="AZ36" s="20">
        <v>166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3</v>
      </c>
      <c r="D37" s="20">
        <v>0</v>
      </c>
      <c r="E37" s="20">
        <v>0</v>
      </c>
      <c r="F37" s="20">
        <v>0</v>
      </c>
      <c r="G37" s="20">
        <v>221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6</v>
      </c>
      <c r="AH37" s="20">
        <v>0</v>
      </c>
      <c r="AI37" s="20">
        <v>141</v>
      </c>
      <c r="AJ37" s="20">
        <v>0</v>
      </c>
      <c r="AK37" s="20">
        <v>0</v>
      </c>
      <c r="AL37" s="20">
        <v>0</v>
      </c>
      <c r="AM37" s="20">
        <v>3</v>
      </c>
      <c r="AN37" s="20">
        <v>29</v>
      </c>
      <c r="AO37" s="20">
        <v>30</v>
      </c>
      <c r="AP37" s="20">
        <v>2</v>
      </c>
      <c r="AQ37" s="20">
        <v>31</v>
      </c>
      <c r="AR37" s="20">
        <v>15</v>
      </c>
      <c r="AS37" s="20">
        <v>481</v>
      </c>
      <c r="AT37" s="20">
        <v>0</v>
      </c>
      <c r="AU37" s="20">
        <v>0</v>
      </c>
      <c r="AV37" s="20">
        <v>0</v>
      </c>
      <c r="AW37" s="20">
        <v>66</v>
      </c>
      <c r="AX37" s="20">
        <v>0</v>
      </c>
      <c r="AY37" s="20">
        <v>0</v>
      </c>
      <c r="AZ37" s="20">
        <v>66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332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615</v>
      </c>
      <c r="AJ38" s="20">
        <v>0</v>
      </c>
      <c r="AK38" s="20">
        <v>10</v>
      </c>
      <c r="AL38" s="20">
        <v>0</v>
      </c>
      <c r="AM38" s="20">
        <v>1</v>
      </c>
      <c r="AN38" s="20">
        <v>6</v>
      </c>
      <c r="AO38" s="20">
        <v>4</v>
      </c>
      <c r="AP38" s="20">
        <v>0</v>
      </c>
      <c r="AQ38" s="20">
        <v>2</v>
      </c>
      <c r="AR38" s="20">
        <v>8</v>
      </c>
      <c r="AS38" s="20">
        <v>978</v>
      </c>
      <c r="AT38" s="20">
        <v>0</v>
      </c>
      <c r="AU38" s="20">
        <v>0</v>
      </c>
      <c r="AV38" s="20">
        <v>0</v>
      </c>
      <c r="AW38" s="20">
        <v>352</v>
      </c>
      <c r="AX38" s="20">
        <v>0</v>
      </c>
      <c r="AY38" s="20">
        <v>0</v>
      </c>
      <c r="AZ38" s="20">
        <v>352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16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16</v>
      </c>
      <c r="AT39" s="20">
        <v>0</v>
      </c>
      <c r="AU39" s="20">
        <v>0</v>
      </c>
      <c r="AV39" s="20">
        <v>0</v>
      </c>
      <c r="AW39" s="20">
        <v>11</v>
      </c>
      <c r="AX39" s="20">
        <v>0</v>
      </c>
      <c r="AY39" s="20">
        <v>0</v>
      </c>
      <c r="AZ39" s="20">
        <v>11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1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77</v>
      </c>
      <c r="J40" s="20">
        <v>46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1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126</v>
      </c>
      <c r="AT40" s="20">
        <v>0</v>
      </c>
      <c r="AU40" s="20">
        <v>0</v>
      </c>
      <c r="AV40" s="20">
        <v>0</v>
      </c>
      <c r="AW40" s="20">
        <v>3</v>
      </c>
      <c r="AX40" s="20">
        <v>0</v>
      </c>
      <c r="AY40" s="20">
        <v>0</v>
      </c>
      <c r="AZ40" s="20">
        <v>3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7</v>
      </c>
      <c r="D41" s="21">
        <v>1</v>
      </c>
      <c r="E41" s="21">
        <v>0</v>
      </c>
      <c r="F41" s="21">
        <v>2</v>
      </c>
      <c r="G41" s="21">
        <v>3</v>
      </c>
      <c r="H41" s="21">
        <v>0</v>
      </c>
      <c r="I41" s="21">
        <v>95</v>
      </c>
      <c r="J41" s="21">
        <v>166</v>
      </c>
      <c r="K41" s="21">
        <v>39</v>
      </c>
      <c r="L41" s="21">
        <v>0</v>
      </c>
      <c r="M41" s="21">
        <v>1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6</v>
      </c>
      <c r="V41" s="21">
        <v>0</v>
      </c>
      <c r="W41" s="21">
        <v>0</v>
      </c>
      <c r="X41" s="21">
        <v>0</v>
      </c>
      <c r="Y41" s="21">
        <v>0</v>
      </c>
      <c r="Z41" s="21">
        <v>17</v>
      </c>
      <c r="AA41" s="21">
        <v>0</v>
      </c>
      <c r="AB41" s="21">
        <v>1</v>
      </c>
      <c r="AC41" s="21">
        <v>24</v>
      </c>
      <c r="AD41" s="21">
        <v>1</v>
      </c>
      <c r="AE41" s="21">
        <v>0</v>
      </c>
      <c r="AF41" s="21">
        <v>9</v>
      </c>
      <c r="AG41" s="21">
        <v>2</v>
      </c>
      <c r="AH41" s="21">
        <v>0</v>
      </c>
      <c r="AI41" s="21">
        <v>64</v>
      </c>
      <c r="AJ41" s="21">
        <v>0</v>
      </c>
      <c r="AK41" s="21">
        <v>0</v>
      </c>
      <c r="AL41" s="21">
        <v>0</v>
      </c>
      <c r="AM41" s="21">
        <v>62</v>
      </c>
      <c r="AN41" s="21">
        <v>3</v>
      </c>
      <c r="AO41" s="21">
        <v>7</v>
      </c>
      <c r="AP41" s="21">
        <v>0</v>
      </c>
      <c r="AQ41" s="21">
        <v>4</v>
      </c>
      <c r="AR41" s="21">
        <v>2</v>
      </c>
      <c r="AS41" s="20">
        <v>516</v>
      </c>
      <c r="AT41" s="21">
        <v>0</v>
      </c>
      <c r="AU41" s="21">
        <v>0</v>
      </c>
      <c r="AV41" s="21">
        <v>0</v>
      </c>
      <c r="AW41" s="21">
        <v>64</v>
      </c>
      <c r="AX41" s="21">
        <v>0</v>
      </c>
      <c r="AY41" s="21">
        <v>0</v>
      </c>
      <c r="AZ41" s="20">
        <v>64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1</v>
      </c>
      <c r="D42" s="21">
        <v>7</v>
      </c>
      <c r="E42" s="21">
        <v>0</v>
      </c>
      <c r="F42" s="21">
        <v>0</v>
      </c>
      <c r="G42" s="21">
        <v>0</v>
      </c>
      <c r="H42" s="21">
        <v>0</v>
      </c>
      <c r="I42" s="21">
        <v>1</v>
      </c>
      <c r="J42" s="21">
        <v>229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1</v>
      </c>
      <c r="W42" s="21">
        <v>0</v>
      </c>
      <c r="X42" s="21">
        <v>0</v>
      </c>
      <c r="Y42" s="21">
        <v>6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19</v>
      </c>
      <c r="AF42" s="21">
        <v>6</v>
      </c>
      <c r="AG42" s="21">
        <v>26</v>
      </c>
      <c r="AH42" s="21">
        <v>43</v>
      </c>
      <c r="AI42" s="21">
        <v>21</v>
      </c>
      <c r="AJ42" s="21">
        <v>14</v>
      </c>
      <c r="AK42" s="21">
        <v>66</v>
      </c>
      <c r="AL42" s="21">
        <v>3</v>
      </c>
      <c r="AM42" s="21">
        <v>139</v>
      </c>
      <c r="AN42" s="21">
        <v>64</v>
      </c>
      <c r="AO42" s="21">
        <v>64</v>
      </c>
      <c r="AP42" s="21">
        <v>0</v>
      </c>
      <c r="AQ42" s="21">
        <v>5</v>
      </c>
      <c r="AR42" s="21">
        <v>3</v>
      </c>
      <c r="AS42" s="20">
        <v>718</v>
      </c>
      <c r="AT42" s="21">
        <v>0</v>
      </c>
      <c r="AU42" s="21">
        <v>0</v>
      </c>
      <c r="AV42" s="21">
        <v>0</v>
      </c>
      <c r="AW42" s="21">
        <v>92</v>
      </c>
      <c r="AX42" s="21">
        <v>0</v>
      </c>
      <c r="AY42" s="21">
        <v>0</v>
      </c>
      <c r="AZ42" s="20">
        <v>92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167</v>
      </c>
      <c r="L43" s="21">
        <v>0</v>
      </c>
      <c r="M43" s="21">
        <v>20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1</v>
      </c>
      <c r="Z43" s="21">
        <v>6</v>
      </c>
      <c r="AA43" s="21">
        <v>0</v>
      </c>
      <c r="AB43" s="21">
        <v>0</v>
      </c>
      <c r="AC43" s="21">
        <v>0</v>
      </c>
      <c r="AD43" s="21">
        <v>0</v>
      </c>
      <c r="AE43" s="21">
        <v>2</v>
      </c>
      <c r="AF43" s="21">
        <v>0</v>
      </c>
      <c r="AG43" s="21">
        <v>0</v>
      </c>
      <c r="AH43" s="21">
        <v>0</v>
      </c>
      <c r="AI43" s="21">
        <v>0</v>
      </c>
      <c r="AJ43" s="21">
        <v>1</v>
      </c>
      <c r="AK43" s="21">
        <v>0</v>
      </c>
      <c r="AL43" s="21">
        <v>0</v>
      </c>
      <c r="AM43" s="21">
        <v>1</v>
      </c>
      <c r="AN43" s="21">
        <v>7</v>
      </c>
      <c r="AO43" s="21">
        <v>0</v>
      </c>
      <c r="AP43" s="21">
        <v>0</v>
      </c>
      <c r="AQ43" s="21">
        <v>0</v>
      </c>
      <c r="AR43" s="21">
        <v>0</v>
      </c>
      <c r="AS43" s="20">
        <v>205</v>
      </c>
      <c r="AT43" s="21">
        <v>0</v>
      </c>
      <c r="AU43" s="21">
        <v>0</v>
      </c>
      <c r="AV43" s="21">
        <v>0</v>
      </c>
      <c r="AW43" s="21">
        <v>322</v>
      </c>
      <c r="AX43" s="21">
        <v>0</v>
      </c>
      <c r="AY43" s="21">
        <v>0</v>
      </c>
      <c r="AZ43" s="20">
        <v>322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8</v>
      </c>
      <c r="D44" s="21">
        <v>0</v>
      </c>
      <c r="E44" s="21">
        <v>0</v>
      </c>
      <c r="F44" s="21">
        <v>0</v>
      </c>
      <c r="G44" s="21">
        <v>4</v>
      </c>
      <c r="H44" s="21">
        <v>0</v>
      </c>
      <c r="I44" s="21">
        <v>0</v>
      </c>
      <c r="J44" s="21">
        <v>0</v>
      </c>
      <c r="K44" s="21">
        <v>0</v>
      </c>
      <c r="L44" s="21">
        <v>73</v>
      </c>
      <c r="M44" s="21">
        <v>10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4</v>
      </c>
      <c r="Z44" s="21">
        <v>119</v>
      </c>
      <c r="AA44" s="21">
        <v>0</v>
      </c>
      <c r="AB44" s="21">
        <v>7</v>
      </c>
      <c r="AC44" s="21">
        <v>1</v>
      </c>
      <c r="AD44" s="21">
        <v>3</v>
      </c>
      <c r="AE44" s="21">
        <v>7</v>
      </c>
      <c r="AF44" s="21">
        <v>88</v>
      </c>
      <c r="AG44" s="21">
        <v>28</v>
      </c>
      <c r="AH44" s="21">
        <v>1</v>
      </c>
      <c r="AI44" s="21">
        <v>0</v>
      </c>
      <c r="AJ44" s="21">
        <v>3</v>
      </c>
      <c r="AK44" s="21">
        <v>0</v>
      </c>
      <c r="AL44" s="21">
        <v>4</v>
      </c>
      <c r="AM44" s="21">
        <v>4</v>
      </c>
      <c r="AN44" s="21">
        <v>1</v>
      </c>
      <c r="AO44" s="21">
        <v>0</v>
      </c>
      <c r="AP44" s="21">
        <v>0</v>
      </c>
      <c r="AQ44" s="21">
        <v>0</v>
      </c>
      <c r="AR44" s="21">
        <v>0</v>
      </c>
      <c r="AS44" s="20">
        <v>365</v>
      </c>
      <c r="AT44" s="21">
        <v>0</v>
      </c>
      <c r="AU44" s="21">
        <v>0</v>
      </c>
      <c r="AV44" s="21">
        <v>0</v>
      </c>
      <c r="AW44" s="21">
        <v>23</v>
      </c>
      <c r="AX44" s="21">
        <v>2</v>
      </c>
      <c r="AY44" s="21">
        <v>0</v>
      </c>
      <c r="AZ44" s="20">
        <v>25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228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228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5</v>
      </c>
      <c r="D46" s="20">
        <v>0</v>
      </c>
      <c r="E46" s="20">
        <v>2</v>
      </c>
      <c r="F46" s="20">
        <v>0</v>
      </c>
      <c r="G46" s="20">
        <v>73</v>
      </c>
      <c r="H46" s="20">
        <v>15</v>
      </c>
      <c r="I46" s="20">
        <v>10</v>
      </c>
      <c r="J46" s="20">
        <v>7</v>
      </c>
      <c r="K46" s="20">
        <v>7</v>
      </c>
      <c r="L46" s="20">
        <v>8</v>
      </c>
      <c r="M46" s="20">
        <v>142</v>
      </c>
      <c r="N46" s="20">
        <v>21</v>
      </c>
      <c r="O46" s="20">
        <v>2</v>
      </c>
      <c r="P46" s="20">
        <v>0</v>
      </c>
      <c r="Q46" s="20">
        <v>0</v>
      </c>
      <c r="R46" s="20">
        <v>9</v>
      </c>
      <c r="S46" s="20">
        <v>18</v>
      </c>
      <c r="T46" s="20">
        <v>3</v>
      </c>
      <c r="U46" s="20">
        <v>23</v>
      </c>
      <c r="V46" s="20">
        <v>22</v>
      </c>
      <c r="W46" s="20">
        <v>0</v>
      </c>
      <c r="X46" s="20">
        <v>0</v>
      </c>
      <c r="Y46" s="20">
        <v>14</v>
      </c>
      <c r="Z46" s="20">
        <v>26</v>
      </c>
      <c r="AA46" s="20">
        <v>6</v>
      </c>
      <c r="AB46" s="20">
        <v>9</v>
      </c>
      <c r="AC46" s="20">
        <v>10</v>
      </c>
      <c r="AD46" s="20">
        <v>0</v>
      </c>
      <c r="AE46" s="20">
        <v>2</v>
      </c>
      <c r="AF46" s="20">
        <v>5</v>
      </c>
      <c r="AG46" s="20">
        <v>68</v>
      </c>
      <c r="AH46" s="20">
        <v>5</v>
      </c>
      <c r="AI46" s="20">
        <v>17</v>
      </c>
      <c r="AJ46" s="20">
        <v>24</v>
      </c>
      <c r="AK46" s="20">
        <v>22</v>
      </c>
      <c r="AL46" s="20">
        <v>2</v>
      </c>
      <c r="AM46" s="20">
        <v>79</v>
      </c>
      <c r="AN46" s="20">
        <v>28</v>
      </c>
      <c r="AO46" s="20">
        <v>12</v>
      </c>
      <c r="AP46" s="20">
        <v>4</v>
      </c>
      <c r="AQ46" s="20">
        <v>2</v>
      </c>
      <c r="AR46" s="20">
        <v>14</v>
      </c>
      <c r="AS46" s="20">
        <v>716</v>
      </c>
      <c r="AT46" s="20">
        <v>0</v>
      </c>
      <c r="AU46" s="20">
        <v>0</v>
      </c>
      <c r="AV46" s="20">
        <v>0</v>
      </c>
      <c r="AW46" s="20">
        <v>67</v>
      </c>
      <c r="AX46" s="20">
        <v>0</v>
      </c>
      <c r="AY46" s="20">
        <v>0</v>
      </c>
      <c r="AZ46" s="20">
        <v>67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2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1</v>
      </c>
      <c r="N47" s="20">
        <v>18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1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62</v>
      </c>
      <c r="AH47" s="20">
        <v>1</v>
      </c>
      <c r="AI47" s="20">
        <v>0</v>
      </c>
      <c r="AJ47" s="20">
        <v>64</v>
      </c>
      <c r="AK47" s="20">
        <v>22</v>
      </c>
      <c r="AL47" s="20">
        <v>3</v>
      </c>
      <c r="AM47" s="20">
        <v>74</v>
      </c>
      <c r="AN47" s="20">
        <v>13</v>
      </c>
      <c r="AO47" s="20">
        <v>3</v>
      </c>
      <c r="AP47" s="20">
        <v>0</v>
      </c>
      <c r="AQ47" s="20">
        <v>1</v>
      </c>
      <c r="AR47" s="20">
        <v>0</v>
      </c>
      <c r="AS47" s="20">
        <v>265</v>
      </c>
      <c r="AT47" s="20">
        <v>0</v>
      </c>
      <c r="AU47" s="20">
        <v>0</v>
      </c>
      <c r="AV47" s="20">
        <v>0</v>
      </c>
      <c r="AW47" s="20">
        <v>6</v>
      </c>
      <c r="AX47" s="20">
        <v>0</v>
      </c>
      <c r="AY47" s="20">
        <v>0</v>
      </c>
      <c r="AZ47" s="20">
        <v>6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54</v>
      </c>
      <c r="D48" s="20">
        <v>2</v>
      </c>
      <c r="E48" s="20">
        <v>0</v>
      </c>
      <c r="F48" s="20">
        <v>0</v>
      </c>
      <c r="G48" s="20">
        <v>25</v>
      </c>
      <c r="H48" s="20">
        <v>0</v>
      </c>
      <c r="I48" s="20">
        <v>0</v>
      </c>
      <c r="J48" s="20">
        <v>0</v>
      </c>
      <c r="K48" s="20">
        <v>0</v>
      </c>
      <c r="L48" s="20">
        <v>6</v>
      </c>
      <c r="M48" s="20">
        <v>1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2</v>
      </c>
      <c r="AC48" s="20">
        <v>0</v>
      </c>
      <c r="AD48" s="20">
        <v>0</v>
      </c>
      <c r="AE48" s="20">
        <v>9</v>
      </c>
      <c r="AF48" s="20">
        <v>43</v>
      </c>
      <c r="AG48" s="20">
        <v>108</v>
      </c>
      <c r="AH48" s="20">
        <v>74</v>
      </c>
      <c r="AI48" s="20">
        <v>8</v>
      </c>
      <c r="AJ48" s="20">
        <v>18</v>
      </c>
      <c r="AK48" s="20">
        <v>33</v>
      </c>
      <c r="AL48" s="20">
        <v>5</v>
      </c>
      <c r="AM48" s="20">
        <v>100</v>
      </c>
      <c r="AN48" s="20">
        <v>75</v>
      </c>
      <c r="AO48" s="20">
        <v>9</v>
      </c>
      <c r="AP48" s="20">
        <v>1</v>
      </c>
      <c r="AQ48" s="20">
        <v>5</v>
      </c>
      <c r="AR48" s="20">
        <v>11</v>
      </c>
      <c r="AS48" s="20">
        <v>589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3</v>
      </c>
      <c r="D49" s="20">
        <v>2</v>
      </c>
      <c r="E49" s="20">
        <v>0</v>
      </c>
      <c r="F49" s="20">
        <v>24</v>
      </c>
      <c r="G49" s="20">
        <v>22</v>
      </c>
      <c r="H49" s="20">
        <v>0</v>
      </c>
      <c r="I49" s="20">
        <v>2</v>
      </c>
      <c r="J49" s="20">
        <v>0</v>
      </c>
      <c r="K49" s="20">
        <v>0</v>
      </c>
      <c r="L49" s="20">
        <v>1</v>
      </c>
      <c r="M49" s="20">
        <v>26</v>
      </c>
      <c r="N49" s="20">
        <v>0</v>
      </c>
      <c r="O49" s="20">
        <v>8</v>
      </c>
      <c r="P49" s="20">
        <v>0</v>
      </c>
      <c r="Q49" s="20">
        <v>20</v>
      </c>
      <c r="R49" s="20">
        <v>0</v>
      </c>
      <c r="S49" s="20">
        <v>0</v>
      </c>
      <c r="T49" s="20">
        <v>3</v>
      </c>
      <c r="U49" s="20">
        <v>1</v>
      </c>
      <c r="V49" s="20">
        <v>16</v>
      </c>
      <c r="W49" s="20">
        <v>11</v>
      </c>
      <c r="X49" s="20">
        <v>65</v>
      </c>
      <c r="Y49" s="20">
        <v>1</v>
      </c>
      <c r="Z49" s="20">
        <v>2</v>
      </c>
      <c r="AA49" s="20">
        <v>0</v>
      </c>
      <c r="AB49" s="20">
        <v>0</v>
      </c>
      <c r="AC49" s="20">
        <v>0</v>
      </c>
      <c r="AD49" s="20">
        <v>0</v>
      </c>
      <c r="AE49" s="20">
        <v>48</v>
      </c>
      <c r="AF49" s="20">
        <v>28</v>
      </c>
      <c r="AG49" s="20">
        <v>15</v>
      </c>
      <c r="AH49" s="20">
        <v>37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335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163</v>
      </c>
      <c r="D50" s="20">
        <v>27</v>
      </c>
      <c r="E50" s="20">
        <v>27</v>
      </c>
      <c r="F50" s="20">
        <v>16</v>
      </c>
      <c r="G50" s="20">
        <v>76</v>
      </c>
      <c r="H50" s="20">
        <v>0</v>
      </c>
      <c r="I50" s="20">
        <v>7</v>
      </c>
      <c r="J50" s="20">
        <v>1</v>
      </c>
      <c r="K50" s="20">
        <v>3</v>
      </c>
      <c r="L50" s="20">
        <v>1</v>
      </c>
      <c r="M50" s="20">
        <v>10</v>
      </c>
      <c r="N50" s="20">
        <v>0</v>
      </c>
      <c r="O50" s="20">
        <v>206</v>
      </c>
      <c r="P50" s="20">
        <v>8</v>
      </c>
      <c r="Q50" s="20">
        <v>260</v>
      </c>
      <c r="R50" s="20">
        <v>1</v>
      </c>
      <c r="S50" s="20">
        <v>7</v>
      </c>
      <c r="T50" s="20">
        <v>21</v>
      </c>
      <c r="U50" s="20">
        <v>28</v>
      </c>
      <c r="V50" s="20">
        <v>66</v>
      </c>
      <c r="W50" s="20">
        <v>56</v>
      </c>
      <c r="X50" s="20">
        <v>4</v>
      </c>
      <c r="Y50" s="20">
        <v>4</v>
      </c>
      <c r="Z50" s="20">
        <v>14</v>
      </c>
      <c r="AA50" s="20">
        <v>12</v>
      </c>
      <c r="AB50" s="20">
        <v>14</v>
      </c>
      <c r="AC50" s="20">
        <v>10</v>
      </c>
      <c r="AD50" s="20">
        <v>2</v>
      </c>
      <c r="AE50" s="20">
        <v>41</v>
      </c>
      <c r="AF50" s="20">
        <v>81</v>
      </c>
      <c r="AG50" s="20">
        <v>154</v>
      </c>
      <c r="AH50" s="20">
        <v>729</v>
      </c>
      <c r="AI50" s="20">
        <v>78</v>
      </c>
      <c r="AJ50" s="20">
        <v>0</v>
      </c>
      <c r="AK50" s="20">
        <v>0</v>
      </c>
      <c r="AL50" s="20">
        <v>0</v>
      </c>
      <c r="AM50" s="20">
        <v>23</v>
      </c>
      <c r="AN50" s="20">
        <v>26</v>
      </c>
      <c r="AO50" s="20">
        <v>5</v>
      </c>
      <c r="AP50" s="20">
        <v>1</v>
      </c>
      <c r="AQ50" s="20">
        <v>1</v>
      </c>
      <c r="AR50" s="20">
        <v>1</v>
      </c>
      <c r="AS50" s="20">
        <v>2184</v>
      </c>
      <c r="AT50" s="20">
        <v>0</v>
      </c>
      <c r="AU50" s="20">
        <v>0</v>
      </c>
      <c r="AV50" s="20">
        <v>0</v>
      </c>
      <c r="AW50" s="20">
        <v>5</v>
      </c>
      <c r="AX50" s="20">
        <v>0</v>
      </c>
      <c r="AY50" s="20">
        <v>0</v>
      </c>
      <c r="AZ50" s="20">
        <v>5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2</v>
      </c>
      <c r="D51" s="21">
        <v>9</v>
      </c>
      <c r="E51" s="21">
        <v>0</v>
      </c>
      <c r="F51" s="21">
        <v>0</v>
      </c>
      <c r="G51" s="21">
        <v>4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300</v>
      </c>
      <c r="P51" s="21">
        <v>6</v>
      </c>
      <c r="Q51" s="21">
        <v>5</v>
      </c>
      <c r="R51" s="21">
        <v>15</v>
      </c>
      <c r="S51" s="21">
        <v>24</v>
      </c>
      <c r="T51" s="21">
        <v>5</v>
      </c>
      <c r="U51" s="21">
        <v>0</v>
      </c>
      <c r="V51" s="21">
        <v>0</v>
      </c>
      <c r="W51" s="21">
        <v>0</v>
      </c>
      <c r="X51" s="21">
        <v>0</v>
      </c>
      <c r="Y51" s="21">
        <v>1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7</v>
      </c>
      <c r="AG51" s="21">
        <v>5</v>
      </c>
      <c r="AH51" s="21">
        <v>11</v>
      </c>
      <c r="AI51" s="21">
        <v>0</v>
      </c>
      <c r="AJ51" s="21">
        <v>0</v>
      </c>
      <c r="AK51" s="21">
        <v>0</v>
      </c>
      <c r="AL51" s="21">
        <v>0</v>
      </c>
      <c r="AM51" s="21">
        <v>3</v>
      </c>
      <c r="AN51" s="21">
        <v>23</v>
      </c>
      <c r="AO51" s="21">
        <v>3</v>
      </c>
      <c r="AP51" s="21">
        <v>0</v>
      </c>
      <c r="AQ51" s="21">
        <v>1</v>
      </c>
      <c r="AR51" s="21">
        <v>1</v>
      </c>
      <c r="AS51" s="20">
        <v>425</v>
      </c>
      <c r="AT51" s="21">
        <v>0</v>
      </c>
      <c r="AU51" s="21">
        <v>0</v>
      </c>
      <c r="AV51" s="21">
        <v>0</v>
      </c>
      <c r="AW51" s="21">
        <v>71</v>
      </c>
      <c r="AX51" s="21">
        <v>0</v>
      </c>
      <c r="AY51" s="21">
        <v>0</v>
      </c>
      <c r="AZ51" s="20">
        <v>71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473</v>
      </c>
      <c r="D52" s="21">
        <v>21</v>
      </c>
      <c r="E52" s="21">
        <v>0</v>
      </c>
      <c r="F52" s="21">
        <v>2</v>
      </c>
      <c r="G52" s="21">
        <v>16</v>
      </c>
      <c r="H52" s="21">
        <v>0</v>
      </c>
      <c r="I52" s="21">
        <v>4</v>
      </c>
      <c r="J52" s="21">
        <v>0</v>
      </c>
      <c r="K52" s="21">
        <v>4</v>
      </c>
      <c r="L52" s="21">
        <v>0</v>
      </c>
      <c r="M52" s="21">
        <v>42</v>
      </c>
      <c r="N52" s="21">
        <v>0</v>
      </c>
      <c r="O52" s="21">
        <v>0</v>
      </c>
      <c r="P52" s="21">
        <v>0</v>
      </c>
      <c r="Q52" s="21">
        <v>335</v>
      </c>
      <c r="R52" s="21">
        <v>3</v>
      </c>
      <c r="S52" s="21">
        <v>21</v>
      </c>
      <c r="T52" s="21">
        <v>77</v>
      </c>
      <c r="U52" s="21">
        <v>10</v>
      </c>
      <c r="V52" s="21">
        <v>31</v>
      </c>
      <c r="W52" s="21">
        <v>18</v>
      </c>
      <c r="X52" s="21">
        <v>17</v>
      </c>
      <c r="Y52" s="21">
        <v>6</v>
      </c>
      <c r="Z52" s="21">
        <v>7</v>
      </c>
      <c r="AA52" s="21">
        <v>3</v>
      </c>
      <c r="AB52" s="21">
        <v>0</v>
      </c>
      <c r="AC52" s="21">
        <v>0</v>
      </c>
      <c r="AD52" s="21">
        <v>3</v>
      </c>
      <c r="AE52" s="21">
        <v>22</v>
      </c>
      <c r="AF52" s="21">
        <v>0</v>
      </c>
      <c r="AG52" s="21">
        <v>5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3</v>
      </c>
      <c r="AN52" s="21">
        <v>0</v>
      </c>
      <c r="AO52" s="21">
        <v>0</v>
      </c>
      <c r="AP52" s="21">
        <v>0</v>
      </c>
      <c r="AQ52" s="21">
        <v>5</v>
      </c>
      <c r="AR52" s="21">
        <v>15</v>
      </c>
      <c r="AS52" s="20">
        <v>1143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20">
        <v>0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21</v>
      </c>
      <c r="E53" s="21">
        <v>4</v>
      </c>
      <c r="F53" s="21">
        <v>2</v>
      </c>
      <c r="G53" s="21">
        <v>8</v>
      </c>
      <c r="H53" s="21">
        <v>0</v>
      </c>
      <c r="I53" s="21">
        <v>23</v>
      </c>
      <c r="J53" s="21">
        <v>2</v>
      </c>
      <c r="K53" s="21">
        <v>10</v>
      </c>
      <c r="L53" s="21">
        <v>0</v>
      </c>
      <c r="M53" s="21">
        <v>21</v>
      </c>
      <c r="N53" s="21">
        <v>0</v>
      </c>
      <c r="O53" s="21">
        <v>0</v>
      </c>
      <c r="P53" s="21">
        <v>7</v>
      </c>
      <c r="Q53" s="21">
        <v>260</v>
      </c>
      <c r="R53" s="21">
        <v>26</v>
      </c>
      <c r="S53" s="21">
        <v>56</v>
      </c>
      <c r="T53" s="21">
        <v>169</v>
      </c>
      <c r="U53" s="21">
        <v>31</v>
      </c>
      <c r="V53" s="21">
        <v>0</v>
      </c>
      <c r="W53" s="21">
        <v>10</v>
      </c>
      <c r="X53" s="21">
        <v>4</v>
      </c>
      <c r="Y53" s="21">
        <v>5</v>
      </c>
      <c r="Z53" s="21">
        <v>3</v>
      </c>
      <c r="AA53" s="21">
        <v>2</v>
      </c>
      <c r="AB53" s="21">
        <v>0</v>
      </c>
      <c r="AC53" s="21">
        <v>0</v>
      </c>
      <c r="AD53" s="21">
        <v>0</v>
      </c>
      <c r="AE53" s="21">
        <v>2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2</v>
      </c>
      <c r="AR53" s="21">
        <v>2</v>
      </c>
      <c r="AS53" s="20">
        <v>670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1</v>
      </c>
      <c r="D54" s="21">
        <v>16</v>
      </c>
      <c r="E54" s="21">
        <v>0</v>
      </c>
      <c r="F54" s="21">
        <v>0</v>
      </c>
      <c r="G54" s="21">
        <v>0</v>
      </c>
      <c r="H54" s="21">
        <v>0</v>
      </c>
      <c r="I54" s="21">
        <v>73</v>
      </c>
      <c r="J54" s="21">
        <v>0</v>
      </c>
      <c r="K54" s="21">
        <v>19</v>
      </c>
      <c r="L54" s="21">
        <v>9</v>
      </c>
      <c r="M54" s="21">
        <v>24</v>
      </c>
      <c r="N54" s="21">
        <v>1</v>
      </c>
      <c r="O54" s="21">
        <v>0</v>
      </c>
      <c r="P54" s="21">
        <v>0</v>
      </c>
      <c r="Q54" s="21">
        <v>37</v>
      </c>
      <c r="R54" s="21">
        <v>1</v>
      </c>
      <c r="S54" s="21">
        <v>16</v>
      </c>
      <c r="T54" s="21">
        <v>32</v>
      </c>
      <c r="U54" s="21">
        <v>265</v>
      </c>
      <c r="V54" s="21">
        <v>26</v>
      </c>
      <c r="W54" s="21">
        <v>0</v>
      </c>
      <c r="X54" s="21">
        <v>3</v>
      </c>
      <c r="Y54" s="21">
        <v>14</v>
      </c>
      <c r="Z54" s="21">
        <v>32</v>
      </c>
      <c r="AA54" s="21">
        <v>56</v>
      </c>
      <c r="AB54" s="21">
        <v>1</v>
      </c>
      <c r="AC54" s="21">
        <v>29</v>
      </c>
      <c r="AD54" s="21">
        <v>4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659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0">
        <v>0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0</v>
      </c>
      <c r="D56" s="20">
        <v>4</v>
      </c>
      <c r="E56" s="20">
        <v>4</v>
      </c>
      <c r="F56" s="20">
        <v>44</v>
      </c>
      <c r="G56" s="20">
        <v>59</v>
      </c>
      <c r="H56" s="20">
        <v>0</v>
      </c>
      <c r="I56" s="20">
        <v>3</v>
      </c>
      <c r="J56" s="20">
        <v>0</v>
      </c>
      <c r="K56" s="20">
        <v>1</v>
      </c>
      <c r="L56" s="20">
        <v>5</v>
      </c>
      <c r="M56" s="20">
        <v>9</v>
      </c>
      <c r="N56" s="20">
        <v>5</v>
      </c>
      <c r="O56" s="20">
        <v>5</v>
      </c>
      <c r="P56" s="20">
        <v>2</v>
      </c>
      <c r="Q56" s="20">
        <v>14</v>
      </c>
      <c r="R56" s="20">
        <v>15</v>
      </c>
      <c r="S56" s="20">
        <v>17</v>
      </c>
      <c r="T56" s="20">
        <v>67</v>
      </c>
      <c r="U56" s="20">
        <v>20</v>
      </c>
      <c r="V56" s="20">
        <v>7</v>
      </c>
      <c r="W56" s="20">
        <v>8</v>
      </c>
      <c r="X56" s="20">
        <v>1</v>
      </c>
      <c r="Y56" s="20">
        <v>3</v>
      </c>
      <c r="Z56" s="20">
        <v>12</v>
      </c>
      <c r="AA56" s="20">
        <v>2</v>
      </c>
      <c r="AB56" s="20">
        <v>1</v>
      </c>
      <c r="AC56" s="20">
        <v>0</v>
      </c>
      <c r="AD56" s="20">
        <v>0</v>
      </c>
      <c r="AE56" s="20">
        <v>4</v>
      </c>
      <c r="AF56" s="20">
        <v>10</v>
      </c>
      <c r="AG56" s="20">
        <v>28</v>
      </c>
      <c r="AH56" s="20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1</v>
      </c>
      <c r="AN56" s="20">
        <v>1</v>
      </c>
      <c r="AO56" s="20">
        <v>5</v>
      </c>
      <c r="AP56" s="20">
        <v>0</v>
      </c>
      <c r="AQ56" s="20">
        <v>14</v>
      </c>
      <c r="AR56" s="20">
        <v>0</v>
      </c>
      <c r="AS56" s="20">
        <v>371</v>
      </c>
      <c r="AT56" s="20">
        <v>0</v>
      </c>
      <c r="AU56" s="20">
        <v>0</v>
      </c>
      <c r="AV56" s="20">
        <v>0</v>
      </c>
      <c r="AW56" s="20">
        <v>0</v>
      </c>
      <c r="AX56" s="20">
        <v>0</v>
      </c>
      <c r="AY56" s="20">
        <v>0</v>
      </c>
      <c r="AZ56" s="20">
        <v>0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1</v>
      </c>
      <c r="J57" s="20">
        <v>1</v>
      </c>
      <c r="K57" s="20">
        <v>1</v>
      </c>
      <c r="L57" s="20">
        <v>3</v>
      </c>
      <c r="M57" s="20">
        <v>15</v>
      </c>
      <c r="N57" s="20">
        <v>13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2</v>
      </c>
      <c r="U57" s="20">
        <v>26</v>
      </c>
      <c r="V57" s="20">
        <v>9</v>
      </c>
      <c r="W57" s="20">
        <v>0</v>
      </c>
      <c r="X57" s="20">
        <v>0</v>
      </c>
      <c r="Y57" s="20">
        <v>7</v>
      </c>
      <c r="Z57" s="20">
        <v>15</v>
      </c>
      <c r="AA57" s="20">
        <v>0</v>
      </c>
      <c r="AB57" s="20">
        <v>9</v>
      </c>
      <c r="AC57" s="20">
        <v>3</v>
      </c>
      <c r="AD57" s="20">
        <v>1</v>
      </c>
      <c r="AE57" s="20">
        <v>2</v>
      </c>
      <c r="AF57" s="20">
        <v>78</v>
      </c>
      <c r="AG57" s="20">
        <v>14</v>
      </c>
      <c r="AH57" s="20">
        <v>3</v>
      </c>
      <c r="AI57" s="20">
        <v>0</v>
      </c>
      <c r="AJ57" s="20">
        <v>3</v>
      </c>
      <c r="AK57" s="20">
        <v>0</v>
      </c>
      <c r="AL57" s="20">
        <v>8</v>
      </c>
      <c r="AM57" s="20">
        <v>5</v>
      </c>
      <c r="AN57" s="20">
        <v>2</v>
      </c>
      <c r="AO57" s="20">
        <v>1</v>
      </c>
      <c r="AP57" s="20">
        <v>0</v>
      </c>
      <c r="AQ57" s="20">
        <v>0</v>
      </c>
      <c r="AR57" s="20">
        <v>0</v>
      </c>
      <c r="AS57" s="20">
        <v>222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0</v>
      </c>
      <c r="AZ57" s="20">
        <v>0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0</v>
      </c>
      <c r="D58" s="20">
        <v>1</v>
      </c>
      <c r="E58" s="20">
        <v>1</v>
      </c>
      <c r="F58" s="20">
        <v>0</v>
      </c>
      <c r="G58" s="20">
        <v>4</v>
      </c>
      <c r="H58" s="20">
        <v>0</v>
      </c>
      <c r="I58" s="20">
        <v>1</v>
      </c>
      <c r="J58" s="20">
        <v>1</v>
      </c>
      <c r="K58" s="20">
        <v>0</v>
      </c>
      <c r="L58" s="20">
        <v>0</v>
      </c>
      <c r="M58" s="20">
        <v>1</v>
      </c>
      <c r="N58" s="20">
        <v>0</v>
      </c>
      <c r="O58" s="20">
        <v>1</v>
      </c>
      <c r="P58" s="20">
        <v>0</v>
      </c>
      <c r="Q58" s="20">
        <v>2</v>
      </c>
      <c r="R58" s="20">
        <v>1</v>
      </c>
      <c r="S58" s="20">
        <v>112</v>
      </c>
      <c r="T58" s="20">
        <v>4</v>
      </c>
      <c r="U58" s="20">
        <v>1</v>
      </c>
      <c r="V58" s="20">
        <v>1</v>
      </c>
      <c r="W58" s="20">
        <v>0</v>
      </c>
      <c r="X58" s="20">
        <v>1</v>
      </c>
      <c r="Y58" s="20">
        <v>15</v>
      </c>
      <c r="Z58" s="20">
        <v>2</v>
      </c>
      <c r="AA58" s="20">
        <v>0</v>
      </c>
      <c r="AB58" s="20">
        <v>0</v>
      </c>
      <c r="AC58" s="20">
        <v>1</v>
      </c>
      <c r="AD58" s="20">
        <v>0</v>
      </c>
      <c r="AE58" s="20">
        <v>1</v>
      </c>
      <c r="AF58" s="20">
        <v>2</v>
      </c>
      <c r="AG58" s="20">
        <v>78</v>
      </c>
      <c r="AH58" s="20">
        <v>11</v>
      </c>
      <c r="AI58" s="20">
        <v>5</v>
      </c>
      <c r="AJ58" s="20">
        <v>5</v>
      </c>
      <c r="AK58" s="20">
        <v>1</v>
      </c>
      <c r="AL58" s="20">
        <v>0</v>
      </c>
      <c r="AM58" s="20">
        <v>104</v>
      </c>
      <c r="AN58" s="20">
        <v>4</v>
      </c>
      <c r="AO58" s="20">
        <v>5</v>
      </c>
      <c r="AP58" s="20">
        <v>2</v>
      </c>
      <c r="AQ58" s="20">
        <v>1</v>
      </c>
      <c r="AR58" s="20">
        <v>6</v>
      </c>
      <c r="AS58" s="20">
        <v>375</v>
      </c>
      <c r="AT58" s="20">
        <v>0</v>
      </c>
      <c r="AU58" s="20">
        <v>0</v>
      </c>
      <c r="AV58" s="20">
        <v>0</v>
      </c>
      <c r="AW58" s="20">
        <v>131</v>
      </c>
      <c r="AX58" s="20">
        <v>0</v>
      </c>
      <c r="AY58" s="20">
        <v>0</v>
      </c>
      <c r="AZ58" s="20">
        <v>131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59</v>
      </c>
      <c r="D59" s="20">
        <v>3</v>
      </c>
      <c r="E59" s="20">
        <v>0</v>
      </c>
      <c r="F59" s="20">
        <v>0</v>
      </c>
      <c r="G59" s="20">
        <v>2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67</v>
      </c>
      <c r="S59" s="20">
        <v>0</v>
      </c>
      <c r="T59" s="20">
        <v>3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3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17</v>
      </c>
      <c r="AN59" s="20">
        <v>10</v>
      </c>
      <c r="AO59" s="20">
        <v>13</v>
      </c>
      <c r="AP59" s="20">
        <v>6</v>
      </c>
      <c r="AQ59" s="20">
        <v>126</v>
      </c>
      <c r="AR59" s="20">
        <v>245</v>
      </c>
      <c r="AS59" s="20">
        <v>554</v>
      </c>
      <c r="AT59" s="20">
        <v>0</v>
      </c>
      <c r="AU59" s="20">
        <v>39</v>
      </c>
      <c r="AV59" s="20">
        <v>0</v>
      </c>
      <c r="AW59" s="20">
        <v>297</v>
      </c>
      <c r="AX59" s="20">
        <v>0</v>
      </c>
      <c r="AY59" s="20">
        <v>0</v>
      </c>
      <c r="AZ59" s="20">
        <v>336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1</v>
      </c>
      <c r="E60" s="20">
        <v>7</v>
      </c>
      <c r="F60" s="20">
        <v>1</v>
      </c>
      <c r="G60" s="20">
        <v>0</v>
      </c>
      <c r="H60" s="20">
        <v>0</v>
      </c>
      <c r="I60" s="20">
        <v>0</v>
      </c>
      <c r="J60" s="20">
        <v>0</v>
      </c>
      <c r="K60" s="20">
        <v>5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22</v>
      </c>
      <c r="V60" s="20">
        <v>1</v>
      </c>
      <c r="W60" s="20">
        <v>4</v>
      </c>
      <c r="X60" s="20">
        <v>0</v>
      </c>
      <c r="Y60" s="20">
        <v>0</v>
      </c>
      <c r="Z60" s="20">
        <v>21</v>
      </c>
      <c r="AA60" s="20">
        <v>1</v>
      </c>
      <c r="AB60" s="20">
        <v>120</v>
      </c>
      <c r="AC60" s="20">
        <v>32</v>
      </c>
      <c r="AD60" s="20">
        <v>9</v>
      </c>
      <c r="AE60" s="20">
        <v>0</v>
      </c>
      <c r="AF60" s="20">
        <v>0</v>
      </c>
      <c r="AG60" s="20">
        <v>11</v>
      </c>
      <c r="AH60" s="20">
        <v>94</v>
      </c>
      <c r="AI60" s="20">
        <v>0</v>
      </c>
      <c r="AJ60" s="20">
        <v>0</v>
      </c>
      <c r="AK60" s="20">
        <v>0</v>
      </c>
      <c r="AL60" s="20">
        <v>0</v>
      </c>
      <c r="AM60" s="20">
        <v>4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333</v>
      </c>
      <c r="AT60" s="20">
        <v>0</v>
      </c>
      <c r="AU60" s="20">
        <v>0</v>
      </c>
      <c r="AV60" s="20">
        <v>0</v>
      </c>
      <c r="AW60" s="20">
        <v>41</v>
      </c>
      <c r="AX60" s="20">
        <v>0</v>
      </c>
      <c r="AY60" s="20">
        <v>0</v>
      </c>
      <c r="AZ60" s="20">
        <v>41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8</v>
      </c>
      <c r="D61" s="21">
        <v>1</v>
      </c>
      <c r="E61" s="21">
        <v>0</v>
      </c>
      <c r="F61" s="21">
        <v>3</v>
      </c>
      <c r="G61" s="21">
        <v>162</v>
      </c>
      <c r="H61" s="21">
        <v>0</v>
      </c>
      <c r="I61" s="21">
        <v>1</v>
      </c>
      <c r="J61" s="21">
        <v>1</v>
      </c>
      <c r="K61" s="21">
        <v>3</v>
      </c>
      <c r="L61" s="21">
        <v>2</v>
      </c>
      <c r="M61" s="21">
        <v>8</v>
      </c>
      <c r="N61" s="21">
        <v>14</v>
      </c>
      <c r="O61" s="21">
        <v>1</v>
      </c>
      <c r="P61" s="21">
        <v>0</v>
      </c>
      <c r="Q61" s="21">
        <v>17</v>
      </c>
      <c r="R61" s="21">
        <v>5</v>
      </c>
      <c r="S61" s="21">
        <v>21</v>
      </c>
      <c r="T61" s="21">
        <v>8</v>
      </c>
      <c r="U61" s="21">
        <v>184</v>
      </c>
      <c r="V61" s="21">
        <v>26</v>
      </c>
      <c r="W61" s="21">
        <v>4</v>
      </c>
      <c r="X61" s="21">
        <v>0</v>
      </c>
      <c r="Y61" s="21">
        <v>8</v>
      </c>
      <c r="Z61" s="21">
        <v>68</v>
      </c>
      <c r="AA61" s="21">
        <v>30</v>
      </c>
      <c r="AB61" s="21">
        <v>39</v>
      </c>
      <c r="AC61" s="21">
        <v>37</v>
      </c>
      <c r="AD61" s="21">
        <v>2</v>
      </c>
      <c r="AE61" s="21">
        <v>8</v>
      </c>
      <c r="AF61" s="21">
        <v>203</v>
      </c>
      <c r="AG61" s="21">
        <v>59</v>
      </c>
      <c r="AH61" s="21">
        <v>1</v>
      </c>
      <c r="AI61" s="21">
        <v>4</v>
      </c>
      <c r="AJ61" s="21">
        <v>0</v>
      </c>
      <c r="AK61" s="21">
        <v>0</v>
      </c>
      <c r="AL61" s="21">
        <v>1</v>
      </c>
      <c r="AM61" s="21">
        <v>9</v>
      </c>
      <c r="AN61" s="21">
        <v>2</v>
      </c>
      <c r="AO61" s="21">
        <v>2</v>
      </c>
      <c r="AP61" s="21">
        <v>0</v>
      </c>
      <c r="AQ61" s="21">
        <v>7</v>
      </c>
      <c r="AR61" s="21">
        <v>5</v>
      </c>
      <c r="AS61" s="20">
        <v>954</v>
      </c>
      <c r="AT61" s="21">
        <v>0</v>
      </c>
      <c r="AU61" s="21">
        <v>0</v>
      </c>
      <c r="AV61" s="21">
        <v>0</v>
      </c>
      <c r="AW61" s="21">
        <v>35</v>
      </c>
      <c r="AX61" s="21">
        <v>0</v>
      </c>
      <c r="AY61" s="21">
        <v>0</v>
      </c>
      <c r="AZ61" s="20">
        <v>35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2</v>
      </c>
      <c r="D62" s="22">
        <v>2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127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13</v>
      </c>
      <c r="AF62" s="22">
        <v>207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11</v>
      </c>
      <c r="AM62" s="22">
        <v>0</v>
      </c>
      <c r="AN62" s="22">
        <v>1</v>
      </c>
      <c r="AO62" s="22">
        <v>0</v>
      </c>
      <c r="AP62" s="22">
        <v>0</v>
      </c>
      <c r="AQ62" s="22">
        <v>0</v>
      </c>
      <c r="AR62" s="22">
        <v>0</v>
      </c>
      <c r="AS62" s="20">
        <v>363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96</v>
      </c>
      <c r="D63" s="22">
        <v>0</v>
      </c>
      <c r="E63" s="22">
        <v>0</v>
      </c>
      <c r="F63" s="22">
        <v>0</v>
      </c>
      <c r="G63" s="22">
        <v>50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4</v>
      </c>
      <c r="N63" s="22">
        <v>0</v>
      </c>
      <c r="O63" s="22">
        <v>0</v>
      </c>
      <c r="P63" s="22">
        <v>0</v>
      </c>
      <c r="Q63" s="22">
        <v>6</v>
      </c>
      <c r="R63" s="22">
        <v>0</v>
      </c>
      <c r="S63" s="22">
        <v>5</v>
      </c>
      <c r="T63" s="22">
        <v>3</v>
      </c>
      <c r="U63" s="22">
        <v>10</v>
      </c>
      <c r="V63" s="22">
        <v>59</v>
      </c>
      <c r="W63" s="22">
        <v>9</v>
      </c>
      <c r="X63" s="22">
        <v>0</v>
      </c>
      <c r="Y63" s="22">
        <v>3</v>
      </c>
      <c r="Z63" s="22">
        <v>17</v>
      </c>
      <c r="AA63" s="22">
        <v>5</v>
      </c>
      <c r="AB63" s="22">
        <v>39</v>
      </c>
      <c r="AC63" s="22">
        <v>1</v>
      </c>
      <c r="AD63" s="22">
        <v>2</v>
      </c>
      <c r="AE63" s="22">
        <v>18</v>
      </c>
      <c r="AF63" s="22">
        <v>624</v>
      </c>
      <c r="AG63" s="22">
        <v>2</v>
      </c>
      <c r="AH63" s="22">
        <v>0</v>
      </c>
      <c r="AI63" s="22">
        <v>9</v>
      </c>
      <c r="AJ63" s="22">
        <v>0</v>
      </c>
      <c r="AK63" s="22">
        <v>0</v>
      </c>
      <c r="AL63" s="22">
        <v>15</v>
      </c>
      <c r="AM63" s="22">
        <v>3</v>
      </c>
      <c r="AN63" s="22">
        <v>6</v>
      </c>
      <c r="AO63" s="22">
        <v>2</v>
      </c>
      <c r="AP63" s="22">
        <v>0</v>
      </c>
      <c r="AQ63" s="22">
        <v>2</v>
      </c>
      <c r="AR63" s="22">
        <v>1</v>
      </c>
      <c r="AS63" s="20">
        <v>991</v>
      </c>
      <c r="AT63" s="22">
        <v>0</v>
      </c>
      <c r="AU63" s="22">
        <v>0</v>
      </c>
      <c r="AV63" s="22">
        <v>0</v>
      </c>
      <c r="AW63" s="22">
        <v>18</v>
      </c>
      <c r="AX63" s="22">
        <v>0</v>
      </c>
      <c r="AY63" s="22">
        <v>0</v>
      </c>
      <c r="AZ63" s="20">
        <v>18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2</v>
      </c>
      <c r="W64" s="21">
        <v>266</v>
      </c>
      <c r="X64" s="21">
        <v>51</v>
      </c>
      <c r="Y64" s="21">
        <v>0</v>
      </c>
      <c r="Z64" s="21">
        <v>1</v>
      </c>
      <c r="AA64" s="21">
        <v>0</v>
      </c>
      <c r="AB64" s="21">
        <v>1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321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0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4</v>
      </c>
      <c r="D65" s="22">
        <v>39</v>
      </c>
      <c r="E65" s="22">
        <v>0</v>
      </c>
      <c r="F65" s="22">
        <v>3</v>
      </c>
      <c r="G65" s="22">
        <v>4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2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16</v>
      </c>
      <c r="V65" s="22">
        <v>54</v>
      </c>
      <c r="W65" s="22">
        <v>269</v>
      </c>
      <c r="X65" s="22">
        <v>2</v>
      </c>
      <c r="Y65" s="22">
        <v>623</v>
      </c>
      <c r="Z65" s="22">
        <v>242</v>
      </c>
      <c r="AA65" s="22">
        <v>74</v>
      </c>
      <c r="AB65" s="22">
        <v>170</v>
      </c>
      <c r="AC65" s="22">
        <v>226</v>
      </c>
      <c r="AD65" s="22">
        <v>22</v>
      </c>
      <c r="AE65" s="22">
        <v>4</v>
      </c>
      <c r="AF65" s="22">
        <v>329</v>
      </c>
      <c r="AG65" s="22">
        <v>21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4</v>
      </c>
      <c r="AN65" s="22">
        <v>2</v>
      </c>
      <c r="AO65" s="22">
        <v>0</v>
      </c>
      <c r="AP65" s="22">
        <v>0</v>
      </c>
      <c r="AQ65" s="22">
        <v>0</v>
      </c>
      <c r="AR65" s="22">
        <v>0</v>
      </c>
      <c r="AS65" s="20">
        <v>2110</v>
      </c>
      <c r="AT65" s="22">
        <v>0</v>
      </c>
      <c r="AU65" s="22">
        <v>0</v>
      </c>
      <c r="AV65" s="22">
        <v>0</v>
      </c>
      <c r="AW65" s="22">
        <v>2</v>
      </c>
      <c r="AX65" s="22">
        <v>0</v>
      </c>
      <c r="AY65" s="22">
        <v>0</v>
      </c>
      <c r="AZ65" s="20">
        <v>2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13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4</v>
      </c>
      <c r="N66" s="20">
        <v>6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3</v>
      </c>
      <c r="U66" s="20">
        <v>1</v>
      </c>
      <c r="V66" s="20">
        <v>2</v>
      </c>
      <c r="W66" s="20">
        <v>35</v>
      </c>
      <c r="X66" s="20">
        <v>164</v>
      </c>
      <c r="Y66" s="20">
        <v>42</v>
      </c>
      <c r="Z66" s="20">
        <v>80</v>
      </c>
      <c r="AA66" s="20">
        <v>146</v>
      </c>
      <c r="AB66" s="20">
        <v>15</v>
      </c>
      <c r="AC66" s="20">
        <v>78</v>
      </c>
      <c r="AD66" s="20">
        <v>20</v>
      </c>
      <c r="AE66" s="20">
        <v>3</v>
      </c>
      <c r="AF66" s="20">
        <v>50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1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663</v>
      </c>
      <c r="AT66" s="20">
        <v>0</v>
      </c>
      <c r="AU66" s="20">
        <v>0</v>
      </c>
      <c r="AV66" s="20">
        <v>0</v>
      </c>
      <c r="AW66" s="20">
        <v>6</v>
      </c>
      <c r="AX66" s="20">
        <v>0</v>
      </c>
      <c r="AY66" s="20">
        <v>0</v>
      </c>
      <c r="AZ66" s="20">
        <v>6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1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3</v>
      </c>
      <c r="X67" s="20">
        <v>7</v>
      </c>
      <c r="Y67" s="20">
        <v>0</v>
      </c>
      <c r="Z67" s="20">
        <v>28</v>
      </c>
      <c r="AA67" s="20">
        <v>19</v>
      </c>
      <c r="AB67" s="20">
        <v>0</v>
      </c>
      <c r="AC67" s="20">
        <v>46</v>
      </c>
      <c r="AD67" s="20">
        <v>0</v>
      </c>
      <c r="AE67" s="20">
        <v>0</v>
      </c>
      <c r="AF67" s="20">
        <v>5</v>
      </c>
      <c r="AG67" s="20">
        <v>7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116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6</v>
      </c>
      <c r="D68" s="20">
        <v>7</v>
      </c>
      <c r="E68" s="20">
        <v>9</v>
      </c>
      <c r="F68" s="20">
        <v>2</v>
      </c>
      <c r="G68" s="20">
        <v>96</v>
      </c>
      <c r="H68" s="20">
        <v>0</v>
      </c>
      <c r="I68" s="20">
        <v>0</v>
      </c>
      <c r="J68" s="20">
        <v>0</v>
      </c>
      <c r="K68" s="20">
        <v>0</v>
      </c>
      <c r="L68" s="20">
        <v>7</v>
      </c>
      <c r="M68" s="20">
        <v>0</v>
      </c>
      <c r="N68" s="20">
        <v>0</v>
      </c>
      <c r="O68" s="20">
        <v>3</v>
      </c>
      <c r="P68" s="20">
        <v>0</v>
      </c>
      <c r="Q68" s="20">
        <v>3</v>
      </c>
      <c r="R68" s="20">
        <v>1</v>
      </c>
      <c r="S68" s="20">
        <v>11</v>
      </c>
      <c r="T68" s="20">
        <v>13</v>
      </c>
      <c r="U68" s="20">
        <v>1</v>
      </c>
      <c r="V68" s="20">
        <v>0</v>
      </c>
      <c r="W68" s="20">
        <v>15</v>
      </c>
      <c r="X68" s="20">
        <v>2</v>
      </c>
      <c r="Y68" s="20">
        <v>111</v>
      </c>
      <c r="Z68" s="20">
        <v>136</v>
      </c>
      <c r="AA68" s="20">
        <v>33</v>
      </c>
      <c r="AB68" s="20">
        <v>69</v>
      </c>
      <c r="AC68" s="20">
        <v>38</v>
      </c>
      <c r="AD68" s="20">
        <v>16</v>
      </c>
      <c r="AE68" s="20">
        <v>37</v>
      </c>
      <c r="AF68" s="20">
        <v>343</v>
      </c>
      <c r="AG68" s="20">
        <v>13</v>
      </c>
      <c r="AH68" s="20">
        <v>0</v>
      </c>
      <c r="AI68" s="20">
        <v>72</v>
      </c>
      <c r="AJ68" s="20">
        <v>0</v>
      </c>
      <c r="AK68" s="20">
        <v>0</v>
      </c>
      <c r="AL68" s="20">
        <v>4</v>
      </c>
      <c r="AM68" s="20">
        <v>4</v>
      </c>
      <c r="AN68" s="20">
        <v>13</v>
      </c>
      <c r="AO68" s="20">
        <v>2</v>
      </c>
      <c r="AP68" s="20">
        <v>0</v>
      </c>
      <c r="AQ68" s="20">
        <v>0</v>
      </c>
      <c r="AR68" s="20">
        <v>0</v>
      </c>
      <c r="AS68" s="20">
        <v>1067</v>
      </c>
      <c r="AT68" s="20">
        <v>0</v>
      </c>
      <c r="AU68" s="20">
        <v>0</v>
      </c>
      <c r="AV68" s="20">
        <v>0</v>
      </c>
      <c r="AW68" s="20">
        <v>72</v>
      </c>
      <c r="AX68" s="20">
        <v>98</v>
      </c>
      <c r="AY68" s="20">
        <v>0</v>
      </c>
      <c r="AZ68" s="20">
        <v>170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3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388</v>
      </c>
      <c r="AA69" s="20">
        <v>8</v>
      </c>
      <c r="AB69" s="20">
        <v>5</v>
      </c>
      <c r="AC69" s="20">
        <v>4</v>
      </c>
      <c r="AD69" s="20">
        <v>0</v>
      </c>
      <c r="AE69" s="20">
        <v>1</v>
      </c>
      <c r="AF69" s="20">
        <v>0</v>
      </c>
      <c r="AG69" s="20">
        <v>0</v>
      </c>
      <c r="AH69" s="20">
        <v>3</v>
      </c>
      <c r="AI69" s="20">
        <v>0</v>
      </c>
      <c r="AJ69" s="20">
        <v>10</v>
      </c>
      <c r="AK69" s="20">
        <v>2</v>
      </c>
      <c r="AL69" s="20">
        <v>0</v>
      </c>
      <c r="AM69" s="20">
        <v>22</v>
      </c>
      <c r="AN69" s="20">
        <v>1</v>
      </c>
      <c r="AO69" s="20">
        <v>0</v>
      </c>
      <c r="AP69" s="20">
        <v>0</v>
      </c>
      <c r="AQ69" s="20">
        <v>0</v>
      </c>
      <c r="AR69" s="20">
        <v>0</v>
      </c>
      <c r="AS69" s="20">
        <v>447</v>
      </c>
      <c r="AT69" s="20">
        <v>0</v>
      </c>
      <c r="AU69" s="20">
        <v>0</v>
      </c>
      <c r="AV69" s="20">
        <v>0</v>
      </c>
      <c r="AW69" s="20">
        <v>283</v>
      </c>
      <c r="AX69" s="20">
        <v>183</v>
      </c>
      <c r="AY69" s="20">
        <v>0</v>
      </c>
      <c r="AZ69" s="20">
        <v>466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70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2</v>
      </c>
      <c r="AH70" s="20">
        <v>0</v>
      </c>
      <c r="AI70" s="20">
        <v>0</v>
      </c>
      <c r="AJ70" s="20">
        <v>27</v>
      </c>
      <c r="AK70" s="20">
        <v>5</v>
      </c>
      <c r="AL70" s="20">
        <v>0</v>
      </c>
      <c r="AM70" s="20">
        <v>20</v>
      </c>
      <c r="AN70" s="20">
        <v>6</v>
      </c>
      <c r="AO70" s="20">
        <v>14</v>
      </c>
      <c r="AP70" s="20">
        <v>2</v>
      </c>
      <c r="AQ70" s="20">
        <v>2</v>
      </c>
      <c r="AR70" s="20">
        <v>2</v>
      </c>
      <c r="AS70" s="20">
        <v>150</v>
      </c>
      <c r="AT70" s="20">
        <v>0</v>
      </c>
      <c r="AU70" s="20">
        <v>0</v>
      </c>
      <c r="AV70" s="20">
        <v>0</v>
      </c>
      <c r="AW70" s="20">
        <v>144</v>
      </c>
      <c r="AX70" s="20">
        <v>202</v>
      </c>
      <c r="AY70" s="20">
        <v>0</v>
      </c>
      <c r="AZ70" s="20">
        <v>346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1</v>
      </c>
      <c r="D71" s="22">
        <v>3</v>
      </c>
      <c r="E71" s="22">
        <v>0</v>
      </c>
      <c r="F71" s="22">
        <v>0</v>
      </c>
      <c r="G71" s="22">
        <v>0</v>
      </c>
      <c r="H71" s="22">
        <v>0</v>
      </c>
      <c r="I71" s="22">
        <v>1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1</v>
      </c>
      <c r="V71" s="22">
        <v>0</v>
      </c>
      <c r="W71" s="22">
        <v>0</v>
      </c>
      <c r="X71" s="22">
        <v>1</v>
      </c>
      <c r="Y71" s="22">
        <v>0</v>
      </c>
      <c r="Z71" s="22">
        <v>129</v>
      </c>
      <c r="AA71" s="22">
        <v>134</v>
      </c>
      <c r="AB71" s="22">
        <v>17</v>
      </c>
      <c r="AC71" s="22">
        <v>21</v>
      </c>
      <c r="AD71" s="22">
        <v>2</v>
      </c>
      <c r="AE71" s="22">
        <v>79</v>
      </c>
      <c r="AF71" s="22">
        <v>164</v>
      </c>
      <c r="AG71" s="22">
        <v>13</v>
      </c>
      <c r="AH71" s="22">
        <v>13</v>
      </c>
      <c r="AI71" s="22">
        <v>0</v>
      </c>
      <c r="AJ71" s="22">
        <v>16</v>
      </c>
      <c r="AK71" s="22">
        <v>0</v>
      </c>
      <c r="AL71" s="22">
        <v>6</v>
      </c>
      <c r="AM71" s="22">
        <v>21</v>
      </c>
      <c r="AN71" s="22">
        <v>1</v>
      </c>
      <c r="AO71" s="22">
        <v>1</v>
      </c>
      <c r="AP71" s="22">
        <v>0</v>
      </c>
      <c r="AQ71" s="22">
        <v>0</v>
      </c>
      <c r="AR71" s="22">
        <v>0</v>
      </c>
      <c r="AS71" s="20">
        <v>624</v>
      </c>
      <c r="AT71" s="22">
        <v>0</v>
      </c>
      <c r="AU71" s="22">
        <v>0</v>
      </c>
      <c r="AV71" s="22">
        <v>0</v>
      </c>
      <c r="AW71" s="22">
        <v>47</v>
      </c>
      <c r="AX71" s="22">
        <v>163</v>
      </c>
      <c r="AY71" s="22">
        <v>0</v>
      </c>
      <c r="AZ71" s="20">
        <v>210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17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6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23</v>
      </c>
      <c r="AT72" s="21">
        <v>0</v>
      </c>
      <c r="AU72" s="21">
        <v>0</v>
      </c>
      <c r="AV72" s="21">
        <v>0</v>
      </c>
      <c r="AW72" s="21">
        <v>286</v>
      </c>
      <c r="AX72" s="21">
        <v>29</v>
      </c>
      <c r="AY72" s="21">
        <v>0</v>
      </c>
      <c r="AZ72" s="20">
        <v>315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0</v>
      </c>
      <c r="D73" s="21">
        <v>66</v>
      </c>
      <c r="E73" s="21">
        <v>46</v>
      </c>
      <c r="F73" s="21">
        <v>12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1</v>
      </c>
      <c r="V73" s="21">
        <v>0</v>
      </c>
      <c r="W73" s="21">
        <v>0</v>
      </c>
      <c r="X73" s="21">
        <v>0</v>
      </c>
      <c r="Y73" s="21">
        <v>0</v>
      </c>
      <c r="Z73" s="21">
        <v>558</v>
      </c>
      <c r="AA73" s="21">
        <v>10</v>
      </c>
      <c r="AB73" s="21">
        <v>38</v>
      </c>
      <c r="AC73" s="21">
        <v>0</v>
      </c>
      <c r="AD73" s="21">
        <v>9</v>
      </c>
      <c r="AE73" s="21">
        <v>0</v>
      </c>
      <c r="AF73" s="21">
        <v>70</v>
      </c>
      <c r="AG73" s="21">
        <v>13</v>
      </c>
      <c r="AH73" s="21">
        <v>5</v>
      </c>
      <c r="AI73" s="21">
        <v>0</v>
      </c>
      <c r="AJ73" s="21">
        <v>0</v>
      </c>
      <c r="AK73" s="21">
        <v>0</v>
      </c>
      <c r="AL73" s="21">
        <v>0</v>
      </c>
      <c r="AM73" s="21">
        <v>16</v>
      </c>
      <c r="AN73" s="21">
        <v>2</v>
      </c>
      <c r="AO73" s="21">
        <v>0</v>
      </c>
      <c r="AP73" s="21">
        <v>0</v>
      </c>
      <c r="AQ73" s="21">
        <v>2</v>
      </c>
      <c r="AR73" s="21">
        <v>0</v>
      </c>
      <c r="AS73" s="20">
        <v>848</v>
      </c>
      <c r="AT73" s="21">
        <v>0</v>
      </c>
      <c r="AU73" s="21">
        <v>0</v>
      </c>
      <c r="AV73" s="21">
        <v>0</v>
      </c>
      <c r="AW73" s="21">
        <v>44</v>
      </c>
      <c r="AX73" s="21">
        <v>1184</v>
      </c>
      <c r="AY73" s="21">
        <v>0</v>
      </c>
      <c r="AZ73" s="20">
        <v>1228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23</v>
      </c>
      <c r="AC74" s="21">
        <v>0</v>
      </c>
      <c r="AD74" s="21">
        <v>0</v>
      </c>
      <c r="AE74" s="21">
        <v>0</v>
      </c>
      <c r="AF74" s="21">
        <v>0</v>
      </c>
      <c r="AG74" s="21">
        <v>1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0">
        <v>24</v>
      </c>
      <c r="AT74" s="21">
        <v>0</v>
      </c>
      <c r="AU74" s="21">
        <v>0</v>
      </c>
      <c r="AV74" s="21">
        <v>0</v>
      </c>
      <c r="AW74" s="21">
        <v>1382</v>
      </c>
      <c r="AX74" s="21">
        <v>893</v>
      </c>
      <c r="AY74" s="21">
        <v>0</v>
      </c>
      <c r="AZ74" s="20">
        <v>2275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275</v>
      </c>
      <c r="AC75" s="21">
        <v>67</v>
      </c>
      <c r="AD75" s="21">
        <v>0</v>
      </c>
      <c r="AE75" s="21">
        <v>0</v>
      </c>
      <c r="AF75" s="21">
        <v>0</v>
      </c>
      <c r="AG75" s="21">
        <v>252</v>
      </c>
      <c r="AH75" s="21">
        <v>174</v>
      </c>
      <c r="AI75" s="21">
        <v>0</v>
      </c>
      <c r="AJ75" s="21">
        <v>0</v>
      </c>
      <c r="AK75" s="21">
        <v>0</v>
      </c>
      <c r="AL75" s="21">
        <v>0</v>
      </c>
      <c r="AM75" s="21">
        <v>1</v>
      </c>
      <c r="AN75" s="21">
        <v>10</v>
      </c>
      <c r="AO75" s="21">
        <v>2</v>
      </c>
      <c r="AP75" s="21">
        <v>0</v>
      </c>
      <c r="AQ75" s="21">
        <v>1</v>
      </c>
      <c r="AR75" s="21">
        <v>0</v>
      </c>
      <c r="AS75" s="20">
        <v>782</v>
      </c>
      <c r="AT75" s="21">
        <v>0</v>
      </c>
      <c r="AU75" s="21">
        <v>0</v>
      </c>
      <c r="AV75" s="21">
        <v>0</v>
      </c>
      <c r="AW75" s="21">
        <v>1</v>
      </c>
      <c r="AX75" s="21">
        <v>99</v>
      </c>
      <c r="AY75" s="21">
        <v>0</v>
      </c>
      <c r="AZ75" s="20">
        <v>100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20</v>
      </c>
      <c r="AA76" s="20">
        <v>0</v>
      </c>
      <c r="AB76" s="20">
        <v>0</v>
      </c>
      <c r="AC76" s="20">
        <v>0</v>
      </c>
      <c r="AD76" s="20">
        <v>150</v>
      </c>
      <c r="AE76" s="20">
        <v>0</v>
      </c>
      <c r="AF76" s="20">
        <v>0</v>
      </c>
      <c r="AG76" s="20">
        <v>0</v>
      </c>
      <c r="AH76" s="20">
        <v>15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2</v>
      </c>
      <c r="AO76" s="20">
        <v>0</v>
      </c>
      <c r="AP76" s="20">
        <v>0</v>
      </c>
      <c r="AQ76" s="20">
        <v>0</v>
      </c>
      <c r="AR76" s="20">
        <v>0</v>
      </c>
      <c r="AS76" s="20">
        <v>187</v>
      </c>
      <c r="AT76" s="20">
        <v>0</v>
      </c>
      <c r="AU76" s="20">
        <v>0</v>
      </c>
      <c r="AV76" s="20">
        <v>0</v>
      </c>
      <c r="AW76" s="20">
        <v>139</v>
      </c>
      <c r="AX76" s="20">
        <v>120</v>
      </c>
      <c r="AY76" s="20">
        <v>0</v>
      </c>
      <c r="AZ76" s="20">
        <v>259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0</v>
      </c>
      <c r="D77" s="20">
        <v>3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35</v>
      </c>
      <c r="K77" s="20">
        <v>5</v>
      </c>
      <c r="L77" s="20">
        <v>0</v>
      </c>
      <c r="M77" s="20">
        <v>0</v>
      </c>
      <c r="N77" s="20">
        <v>4</v>
      </c>
      <c r="O77" s="20">
        <v>0</v>
      </c>
      <c r="P77" s="20">
        <v>0</v>
      </c>
      <c r="Q77" s="20">
        <v>1</v>
      </c>
      <c r="R77" s="20">
        <v>0</v>
      </c>
      <c r="S77" s="20">
        <v>0</v>
      </c>
      <c r="T77" s="20">
        <v>1</v>
      </c>
      <c r="U77" s="20">
        <v>0</v>
      </c>
      <c r="V77" s="20">
        <v>2</v>
      </c>
      <c r="W77" s="20">
        <v>0</v>
      </c>
      <c r="X77" s="20">
        <v>0</v>
      </c>
      <c r="Y77" s="20">
        <v>0</v>
      </c>
      <c r="Z77" s="20">
        <v>98</v>
      </c>
      <c r="AA77" s="20">
        <v>0</v>
      </c>
      <c r="AB77" s="20">
        <v>9</v>
      </c>
      <c r="AC77" s="20">
        <v>8</v>
      </c>
      <c r="AD77" s="20">
        <v>0</v>
      </c>
      <c r="AE77" s="20">
        <v>1</v>
      </c>
      <c r="AF77" s="20">
        <v>21</v>
      </c>
      <c r="AG77" s="20">
        <v>6</v>
      </c>
      <c r="AH77" s="20">
        <v>3</v>
      </c>
      <c r="AI77" s="20">
        <v>0</v>
      </c>
      <c r="AJ77" s="20">
        <v>2</v>
      </c>
      <c r="AK77" s="20">
        <v>4</v>
      </c>
      <c r="AL77" s="20">
        <v>1</v>
      </c>
      <c r="AM77" s="20">
        <v>36</v>
      </c>
      <c r="AN77" s="20">
        <v>8</v>
      </c>
      <c r="AO77" s="20">
        <v>12</v>
      </c>
      <c r="AP77" s="20">
        <v>0</v>
      </c>
      <c r="AQ77" s="20">
        <v>34</v>
      </c>
      <c r="AR77" s="20">
        <v>86</v>
      </c>
      <c r="AS77" s="20">
        <v>380</v>
      </c>
      <c r="AT77" s="20">
        <v>0</v>
      </c>
      <c r="AU77" s="20">
        <v>0</v>
      </c>
      <c r="AV77" s="20">
        <v>0</v>
      </c>
      <c r="AW77" s="20">
        <v>572</v>
      </c>
      <c r="AX77" s="20">
        <v>321</v>
      </c>
      <c r="AY77" s="20">
        <v>0</v>
      </c>
      <c r="AZ77" s="20">
        <v>893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0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0">
        <v>0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0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0">
        <v>0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1</v>
      </c>
      <c r="AL84" s="21">
        <v>0</v>
      </c>
      <c r="AM84" s="21">
        <v>4</v>
      </c>
      <c r="AN84" s="21">
        <v>1</v>
      </c>
      <c r="AO84" s="21">
        <v>2</v>
      </c>
      <c r="AP84" s="21">
        <v>2</v>
      </c>
      <c r="AQ84" s="21">
        <v>0</v>
      </c>
      <c r="AR84" s="21">
        <v>0</v>
      </c>
      <c r="AS84" s="20">
        <v>10</v>
      </c>
      <c r="AT84" s="21">
        <v>0</v>
      </c>
      <c r="AU84" s="21">
        <v>0</v>
      </c>
      <c r="AV84" s="21">
        <v>0</v>
      </c>
      <c r="AW84" s="21">
        <v>40</v>
      </c>
      <c r="AX84" s="21">
        <v>0</v>
      </c>
      <c r="AY84" s="21">
        <v>0</v>
      </c>
      <c r="AZ84" s="20">
        <v>40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0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0">
        <v>0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0">
        <v>0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0">
        <v>0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2377</v>
      </c>
      <c r="D98" s="41">
        <v>266</v>
      </c>
      <c r="E98" s="41">
        <v>102</v>
      </c>
      <c r="F98" s="41">
        <v>176</v>
      </c>
      <c r="G98" s="41">
        <v>9592</v>
      </c>
      <c r="H98" s="41">
        <v>47</v>
      </c>
      <c r="I98" s="41">
        <v>428</v>
      </c>
      <c r="J98" s="41">
        <v>489</v>
      </c>
      <c r="K98" s="41">
        <v>369</v>
      </c>
      <c r="L98" s="41">
        <v>177</v>
      </c>
      <c r="M98" s="41">
        <v>671</v>
      </c>
      <c r="N98" s="41">
        <v>85</v>
      </c>
      <c r="O98" s="41">
        <v>980</v>
      </c>
      <c r="P98" s="41">
        <v>622</v>
      </c>
      <c r="Q98" s="41">
        <v>1062</v>
      </c>
      <c r="R98" s="41">
        <v>145</v>
      </c>
      <c r="S98" s="41">
        <v>353</v>
      </c>
      <c r="T98" s="41">
        <v>505</v>
      </c>
      <c r="U98" s="41">
        <v>661</v>
      </c>
      <c r="V98" s="41">
        <v>816</v>
      </c>
      <c r="W98" s="41">
        <v>2763</v>
      </c>
      <c r="X98" s="41">
        <v>880</v>
      </c>
      <c r="Y98" s="41">
        <v>869</v>
      </c>
      <c r="Z98" s="41">
        <v>2113</v>
      </c>
      <c r="AA98" s="41">
        <v>559</v>
      </c>
      <c r="AB98" s="41">
        <v>864</v>
      </c>
      <c r="AC98" s="41">
        <v>643</v>
      </c>
      <c r="AD98" s="41">
        <v>246</v>
      </c>
      <c r="AE98" s="41">
        <v>418</v>
      </c>
      <c r="AF98" s="41">
        <v>2973</v>
      </c>
      <c r="AG98" s="41">
        <v>1550</v>
      </c>
      <c r="AH98" s="41">
        <v>1226</v>
      </c>
      <c r="AI98" s="41">
        <v>2148</v>
      </c>
      <c r="AJ98" s="41">
        <v>187</v>
      </c>
      <c r="AK98" s="41">
        <v>175</v>
      </c>
      <c r="AL98" s="41">
        <v>80</v>
      </c>
      <c r="AM98" s="41">
        <v>825</v>
      </c>
      <c r="AN98" s="41">
        <v>609</v>
      </c>
      <c r="AO98" s="41">
        <v>346</v>
      </c>
      <c r="AP98" s="41">
        <v>34</v>
      </c>
      <c r="AQ98" s="41">
        <v>319</v>
      </c>
      <c r="AR98" s="41">
        <v>464</v>
      </c>
      <c r="AS98" s="41">
        <v>40214</v>
      </c>
      <c r="AT98" s="41">
        <v>0</v>
      </c>
      <c r="AU98" s="41">
        <v>40</v>
      </c>
      <c r="AV98" s="41">
        <v>0</v>
      </c>
      <c r="AW98" s="41">
        <v>5907</v>
      </c>
      <c r="AX98" s="41">
        <v>3321</v>
      </c>
      <c r="AY98" s="41">
        <v>0</v>
      </c>
      <c r="AZ98" s="41">
        <v>9268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-7</v>
      </c>
      <c r="D6" s="20">
        <v>0</v>
      </c>
      <c r="E6" s="20">
        <v>0</v>
      </c>
      <c r="F6" s="20">
        <v>0</v>
      </c>
      <c r="G6" s="20">
        <v>-271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-17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-11</v>
      </c>
      <c r="AO6" s="20">
        <v>0</v>
      </c>
      <c r="AP6" s="20">
        <v>0</v>
      </c>
      <c r="AQ6" s="20">
        <v>0</v>
      </c>
      <c r="AR6" s="20">
        <v>0</v>
      </c>
      <c r="AS6" s="20">
        <v>-306</v>
      </c>
      <c r="AT6" s="20">
        <v>0</v>
      </c>
      <c r="AU6" s="20">
        <v>1</v>
      </c>
      <c r="AV6" s="20">
        <v>0</v>
      </c>
      <c r="AW6" s="20">
        <v>-5</v>
      </c>
      <c r="AX6" s="20">
        <v>0</v>
      </c>
      <c r="AY6" s="20">
        <v>0</v>
      </c>
      <c r="AZ6" s="20">
        <v>-4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-19</v>
      </c>
      <c r="D7" s="20">
        <v>0</v>
      </c>
      <c r="E7" s="20">
        <v>0</v>
      </c>
      <c r="F7" s="20">
        <v>0</v>
      </c>
      <c r="G7" s="20">
        <v>-199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-7</v>
      </c>
      <c r="AH7" s="20">
        <v>0</v>
      </c>
      <c r="AI7" s="20">
        <v>-1</v>
      </c>
      <c r="AJ7" s="20">
        <v>0</v>
      </c>
      <c r="AK7" s="20">
        <v>0</v>
      </c>
      <c r="AL7" s="20">
        <v>0</v>
      </c>
      <c r="AM7" s="20">
        <v>0</v>
      </c>
      <c r="AN7" s="20">
        <v>-3</v>
      </c>
      <c r="AO7" s="20">
        <v>0</v>
      </c>
      <c r="AP7" s="20">
        <v>0</v>
      </c>
      <c r="AQ7" s="20">
        <v>0</v>
      </c>
      <c r="AR7" s="20">
        <v>0</v>
      </c>
      <c r="AS7" s="20">
        <v>-229</v>
      </c>
      <c r="AT7" s="20">
        <v>0</v>
      </c>
      <c r="AU7" s="20">
        <v>1</v>
      </c>
      <c r="AV7" s="20">
        <v>0</v>
      </c>
      <c r="AW7" s="20">
        <v>11</v>
      </c>
      <c r="AX7" s="20">
        <v>0</v>
      </c>
      <c r="AY7" s="20">
        <v>0</v>
      </c>
      <c r="AZ7" s="20">
        <v>12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2</v>
      </c>
      <c r="D8" s="20">
        <v>0</v>
      </c>
      <c r="E8" s="20">
        <v>0</v>
      </c>
      <c r="F8" s="20">
        <v>0</v>
      </c>
      <c r="G8" s="20">
        <v>12</v>
      </c>
      <c r="H8" s="20">
        <v>0</v>
      </c>
      <c r="I8" s="20">
        <v>100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3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117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23</v>
      </c>
      <c r="D9" s="20">
        <v>0</v>
      </c>
      <c r="E9" s="20">
        <v>0</v>
      </c>
      <c r="F9" s="20">
        <v>0</v>
      </c>
      <c r="G9" s="20">
        <v>605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260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43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931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50</v>
      </c>
      <c r="D10" s="20">
        <v>0</v>
      </c>
      <c r="E10" s="20">
        <v>0</v>
      </c>
      <c r="F10" s="20">
        <v>0</v>
      </c>
      <c r="G10" s="20">
        <v>125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4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42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221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1</v>
      </c>
      <c r="D11" s="21">
        <v>0</v>
      </c>
      <c r="E11" s="21">
        <v>0</v>
      </c>
      <c r="F11" s="21">
        <v>0</v>
      </c>
      <c r="G11" s="21">
        <v>18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14</v>
      </c>
      <c r="AJ11" s="21">
        <v>0</v>
      </c>
      <c r="AK11" s="21">
        <v>0</v>
      </c>
      <c r="AL11" s="21">
        <v>0</v>
      </c>
      <c r="AM11" s="21">
        <v>1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34</v>
      </c>
      <c r="AT11" s="21">
        <v>0</v>
      </c>
      <c r="AU11" s="21">
        <v>0</v>
      </c>
      <c r="AV11" s="21">
        <v>0</v>
      </c>
      <c r="AW11" s="21">
        <v>93</v>
      </c>
      <c r="AX11" s="21">
        <v>0</v>
      </c>
      <c r="AY11" s="21">
        <v>0</v>
      </c>
      <c r="AZ11" s="20">
        <v>93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-6</v>
      </c>
      <c r="D12" s="21">
        <v>0</v>
      </c>
      <c r="E12" s="21">
        <v>0</v>
      </c>
      <c r="F12" s="21">
        <v>0</v>
      </c>
      <c r="G12" s="21">
        <v>-333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1</v>
      </c>
      <c r="AN12" s="21">
        <v>-16</v>
      </c>
      <c r="AO12" s="21">
        <v>0</v>
      </c>
      <c r="AP12" s="21">
        <v>0</v>
      </c>
      <c r="AQ12" s="21">
        <v>0</v>
      </c>
      <c r="AR12" s="21">
        <v>0</v>
      </c>
      <c r="AS12" s="20">
        <v>-354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0">
        <v>0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125</v>
      </c>
      <c r="D13" s="21">
        <v>0</v>
      </c>
      <c r="E13" s="21">
        <v>0</v>
      </c>
      <c r="F13" s="21">
        <v>0</v>
      </c>
      <c r="G13" s="21">
        <v>142</v>
      </c>
      <c r="H13" s="21">
        <v>12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2</v>
      </c>
      <c r="AG13" s="21">
        <v>2</v>
      </c>
      <c r="AH13" s="21">
        <v>0</v>
      </c>
      <c r="AI13" s="21">
        <v>40</v>
      </c>
      <c r="AJ13" s="21">
        <v>0</v>
      </c>
      <c r="AK13" s="21">
        <v>0</v>
      </c>
      <c r="AL13" s="21">
        <v>0</v>
      </c>
      <c r="AM13" s="21">
        <v>12</v>
      </c>
      <c r="AN13" s="21">
        <v>6</v>
      </c>
      <c r="AO13" s="21">
        <v>3</v>
      </c>
      <c r="AP13" s="21">
        <v>3</v>
      </c>
      <c r="AQ13" s="21">
        <v>3</v>
      </c>
      <c r="AR13" s="21">
        <v>7</v>
      </c>
      <c r="AS13" s="20">
        <v>357</v>
      </c>
      <c r="AT13" s="21">
        <v>0</v>
      </c>
      <c r="AU13" s="21">
        <v>4</v>
      </c>
      <c r="AV13" s="21">
        <v>0</v>
      </c>
      <c r="AW13" s="21">
        <v>1645</v>
      </c>
      <c r="AX13" s="21">
        <v>2</v>
      </c>
      <c r="AY13" s="21">
        <v>0</v>
      </c>
      <c r="AZ13" s="20">
        <v>1651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69</v>
      </c>
      <c r="D14" s="21">
        <v>0</v>
      </c>
      <c r="E14" s="21">
        <v>0</v>
      </c>
      <c r="F14" s="21">
        <v>0</v>
      </c>
      <c r="G14" s="21">
        <v>876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1</v>
      </c>
      <c r="AN14" s="21">
        <v>5</v>
      </c>
      <c r="AO14" s="21">
        <v>1</v>
      </c>
      <c r="AP14" s="21">
        <v>1</v>
      </c>
      <c r="AQ14" s="21">
        <v>0</v>
      </c>
      <c r="AR14" s="21">
        <v>10</v>
      </c>
      <c r="AS14" s="20">
        <v>963</v>
      </c>
      <c r="AT14" s="21">
        <v>0</v>
      </c>
      <c r="AU14" s="21">
        <v>0</v>
      </c>
      <c r="AV14" s="21">
        <v>0</v>
      </c>
      <c r="AW14" s="21">
        <v>49</v>
      </c>
      <c r="AX14" s="21">
        <v>349</v>
      </c>
      <c r="AY14" s="21">
        <v>0</v>
      </c>
      <c r="AZ14" s="20">
        <v>398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38</v>
      </c>
      <c r="D15" s="21">
        <v>0</v>
      </c>
      <c r="E15" s="21">
        <v>0</v>
      </c>
      <c r="F15" s="21">
        <v>0</v>
      </c>
      <c r="G15" s="21">
        <v>118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156</v>
      </c>
      <c r="AT15" s="21">
        <v>0</v>
      </c>
      <c r="AU15" s="21">
        <v>0</v>
      </c>
      <c r="AV15" s="21">
        <v>0</v>
      </c>
      <c r="AW15" s="21">
        <v>161</v>
      </c>
      <c r="AX15" s="21">
        <v>0</v>
      </c>
      <c r="AY15" s="21">
        <v>0</v>
      </c>
      <c r="AZ15" s="20">
        <v>161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15</v>
      </c>
      <c r="D16" s="20">
        <v>0</v>
      </c>
      <c r="E16" s="20">
        <v>0</v>
      </c>
      <c r="F16" s="20">
        <v>0</v>
      </c>
      <c r="G16" s="20">
        <v>107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122</v>
      </c>
      <c r="AT16" s="20">
        <v>0</v>
      </c>
      <c r="AU16" s="20">
        <v>0</v>
      </c>
      <c r="AV16" s="20">
        <v>0</v>
      </c>
      <c r="AW16" s="20">
        <v>9</v>
      </c>
      <c r="AX16" s="20">
        <v>0</v>
      </c>
      <c r="AY16" s="20">
        <v>0</v>
      </c>
      <c r="AZ16" s="20">
        <v>9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77</v>
      </c>
      <c r="D17" s="20">
        <v>0</v>
      </c>
      <c r="E17" s="20">
        <v>0</v>
      </c>
      <c r="F17" s="20">
        <v>0</v>
      </c>
      <c r="G17" s="20">
        <v>184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36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1</v>
      </c>
      <c r="AQ17" s="20">
        <v>1</v>
      </c>
      <c r="AR17" s="20">
        <v>1</v>
      </c>
      <c r="AS17" s="20">
        <v>300</v>
      </c>
      <c r="AT17" s="20">
        <v>0</v>
      </c>
      <c r="AU17" s="20">
        <v>0</v>
      </c>
      <c r="AV17" s="20">
        <v>0</v>
      </c>
      <c r="AW17" s="20">
        <v>308</v>
      </c>
      <c r="AX17" s="20">
        <v>0</v>
      </c>
      <c r="AY17" s="20">
        <v>0</v>
      </c>
      <c r="AZ17" s="20">
        <v>308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389</v>
      </c>
      <c r="D18" s="20">
        <v>0</v>
      </c>
      <c r="E18" s="20">
        <v>0</v>
      </c>
      <c r="F18" s="20">
        <v>0</v>
      </c>
      <c r="G18" s="20">
        <v>20</v>
      </c>
      <c r="H18" s="20">
        <v>0</v>
      </c>
      <c r="I18" s="20">
        <v>4</v>
      </c>
      <c r="J18" s="20">
        <v>2</v>
      </c>
      <c r="K18" s="20">
        <v>0</v>
      </c>
      <c r="L18" s="20">
        <v>194</v>
      </c>
      <c r="M18" s="20">
        <v>75</v>
      </c>
      <c r="N18" s="20">
        <v>0</v>
      </c>
      <c r="O18" s="20">
        <v>0</v>
      </c>
      <c r="P18" s="20">
        <v>0</v>
      </c>
      <c r="Q18" s="20">
        <v>2</v>
      </c>
      <c r="R18" s="20">
        <v>0</v>
      </c>
      <c r="S18" s="20">
        <v>0</v>
      </c>
      <c r="T18" s="20">
        <v>0</v>
      </c>
      <c r="U18" s="20">
        <v>56</v>
      </c>
      <c r="V18" s="20">
        <v>1</v>
      </c>
      <c r="W18" s="20">
        <v>13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97</v>
      </c>
      <c r="AG18" s="20">
        <v>17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2</v>
      </c>
      <c r="AO18" s="20">
        <v>0</v>
      </c>
      <c r="AP18" s="20">
        <v>0</v>
      </c>
      <c r="AQ18" s="20">
        <v>0</v>
      </c>
      <c r="AR18" s="20">
        <v>0</v>
      </c>
      <c r="AS18" s="20">
        <v>872</v>
      </c>
      <c r="AT18" s="20">
        <v>0</v>
      </c>
      <c r="AU18" s="20">
        <v>0</v>
      </c>
      <c r="AV18" s="20">
        <v>0</v>
      </c>
      <c r="AW18" s="20">
        <v>614</v>
      </c>
      <c r="AX18" s="20">
        <v>60</v>
      </c>
      <c r="AY18" s="20">
        <v>0</v>
      </c>
      <c r="AZ18" s="20">
        <v>674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77</v>
      </c>
      <c r="D19" s="20">
        <v>0</v>
      </c>
      <c r="E19" s="20">
        <v>0</v>
      </c>
      <c r="F19" s="20">
        <v>0</v>
      </c>
      <c r="G19" s="20">
        <v>16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53</v>
      </c>
      <c r="AJ19" s="20">
        <v>0</v>
      </c>
      <c r="AK19" s="20">
        <v>0</v>
      </c>
      <c r="AL19" s="20">
        <v>0</v>
      </c>
      <c r="AM19" s="20">
        <v>0</v>
      </c>
      <c r="AN19" s="20">
        <v>7</v>
      </c>
      <c r="AO19" s="20">
        <v>6</v>
      </c>
      <c r="AP19" s="20">
        <v>3</v>
      </c>
      <c r="AQ19" s="20">
        <v>2</v>
      </c>
      <c r="AR19" s="20">
        <v>5</v>
      </c>
      <c r="AS19" s="20">
        <v>169</v>
      </c>
      <c r="AT19" s="20">
        <v>0</v>
      </c>
      <c r="AU19" s="20">
        <v>1</v>
      </c>
      <c r="AV19" s="20">
        <v>0</v>
      </c>
      <c r="AW19" s="20">
        <v>416</v>
      </c>
      <c r="AX19" s="20">
        <v>0</v>
      </c>
      <c r="AY19" s="20">
        <v>0</v>
      </c>
      <c r="AZ19" s="20">
        <v>417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30</v>
      </c>
      <c r="D21" s="21">
        <v>10</v>
      </c>
      <c r="E21" s="21">
        <v>0</v>
      </c>
      <c r="F21" s="21">
        <v>12</v>
      </c>
      <c r="G21" s="21">
        <v>11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6</v>
      </c>
      <c r="Q21" s="21">
        <v>114</v>
      </c>
      <c r="R21" s="21">
        <v>0</v>
      </c>
      <c r="S21" s="21">
        <v>0</v>
      </c>
      <c r="T21" s="21">
        <v>2</v>
      </c>
      <c r="U21" s="21">
        <v>0</v>
      </c>
      <c r="V21" s="21">
        <v>143</v>
      </c>
      <c r="W21" s="21">
        <v>15</v>
      </c>
      <c r="X21" s="21">
        <v>9</v>
      </c>
      <c r="Y21" s="21">
        <v>0</v>
      </c>
      <c r="Z21" s="21">
        <v>0</v>
      </c>
      <c r="AA21" s="21">
        <v>2</v>
      </c>
      <c r="AB21" s="21">
        <v>0</v>
      </c>
      <c r="AC21" s="21">
        <v>0</v>
      </c>
      <c r="AD21" s="21">
        <v>0</v>
      </c>
      <c r="AE21" s="21">
        <v>6</v>
      </c>
      <c r="AF21" s="21">
        <v>977</v>
      </c>
      <c r="AG21" s="21">
        <v>2</v>
      </c>
      <c r="AH21" s="21">
        <v>0</v>
      </c>
      <c r="AI21" s="21">
        <v>0</v>
      </c>
      <c r="AJ21" s="21">
        <v>0</v>
      </c>
      <c r="AK21" s="21">
        <v>0</v>
      </c>
      <c r="AL21" s="21">
        <v>30</v>
      </c>
      <c r="AM21" s="21">
        <v>0</v>
      </c>
      <c r="AN21" s="21">
        <v>4</v>
      </c>
      <c r="AO21" s="21">
        <v>1</v>
      </c>
      <c r="AP21" s="21">
        <v>0</v>
      </c>
      <c r="AQ21" s="21">
        <v>0</v>
      </c>
      <c r="AR21" s="21">
        <v>0</v>
      </c>
      <c r="AS21" s="20">
        <v>1374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0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127</v>
      </c>
      <c r="E22" s="21">
        <v>0</v>
      </c>
      <c r="F22" s="21">
        <v>0</v>
      </c>
      <c r="G22" s="21">
        <v>4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4</v>
      </c>
      <c r="N22" s="21">
        <v>0</v>
      </c>
      <c r="O22" s="21">
        <v>1370</v>
      </c>
      <c r="P22" s="21">
        <v>0</v>
      </c>
      <c r="Q22" s="21">
        <v>12</v>
      </c>
      <c r="R22" s="21">
        <v>0</v>
      </c>
      <c r="S22" s="21">
        <v>0</v>
      </c>
      <c r="T22" s="21">
        <v>0</v>
      </c>
      <c r="U22" s="21">
        <v>0</v>
      </c>
      <c r="V22" s="21">
        <v>4</v>
      </c>
      <c r="W22" s="21">
        <v>4</v>
      </c>
      <c r="X22" s="21">
        <v>4</v>
      </c>
      <c r="Y22" s="21">
        <v>4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81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1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1615</v>
      </c>
      <c r="AT22" s="21">
        <v>0</v>
      </c>
      <c r="AU22" s="21">
        <v>0</v>
      </c>
      <c r="AV22" s="21">
        <v>0</v>
      </c>
      <c r="AW22" s="21">
        <v>0</v>
      </c>
      <c r="AX22" s="21">
        <v>162</v>
      </c>
      <c r="AY22" s="21">
        <v>0</v>
      </c>
      <c r="AZ22" s="20">
        <v>162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13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2</v>
      </c>
      <c r="W23" s="21">
        <v>156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171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3</v>
      </c>
      <c r="E24" s="21">
        <v>0</v>
      </c>
      <c r="F24" s="21">
        <v>34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</v>
      </c>
      <c r="W24" s="21">
        <v>69</v>
      </c>
      <c r="X24" s="21">
        <v>304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411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67</v>
      </c>
      <c r="D25" s="21">
        <v>0</v>
      </c>
      <c r="E25" s="21">
        <v>0</v>
      </c>
      <c r="F25" s="21">
        <v>0</v>
      </c>
      <c r="G25" s="21">
        <v>53</v>
      </c>
      <c r="H25" s="21">
        <v>0</v>
      </c>
      <c r="I25" s="21">
        <v>0</v>
      </c>
      <c r="J25" s="21">
        <v>0</v>
      </c>
      <c r="K25" s="21">
        <v>68</v>
      </c>
      <c r="L25" s="21">
        <v>0</v>
      </c>
      <c r="M25" s="21">
        <v>0</v>
      </c>
      <c r="N25" s="21">
        <v>0</v>
      </c>
      <c r="O25" s="21">
        <v>0</v>
      </c>
      <c r="P25" s="21">
        <v>15</v>
      </c>
      <c r="Q25" s="21">
        <v>0</v>
      </c>
      <c r="R25" s="21">
        <v>0</v>
      </c>
      <c r="S25" s="21">
        <v>37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379</v>
      </c>
      <c r="AJ25" s="21">
        <v>0</v>
      </c>
      <c r="AK25" s="21">
        <v>0</v>
      </c>
      <c r="AL25" s="21">
        <v>0</v>
      </c>
      <c r="AM25" s="21">
        <v>15</v>
      </c>
      <c r="AN25" s="21">
        <v>49</v>
      </c>
      <c r="AO25" s="21">
        <v>40</v>
      </c>
      <c r="AP25" s="21">
        <v>10</v>
      </c>
      <c r="AQ25" s="21">
        <v>19</v>
      </c>
      <c r="AR25" s="21">
        <v>25</v>
      </c>
      <c r="AS25" s="20">
        <v>777</v>
      </c>
      <c r="AT25" s="21">
        <v>0</v>
      </c>
      <c r="AU25" s="21">
        <v>2</v>
      </c>
      <c r="AV25" s="21">
        <v>0</v>
      </c>
      <c r="AW25" s="21">
        <v>6584</v>
      </c>
      <c r="AX25" s="21">
        <v>0</v>
      </c>
      <c r="AY25" s="21">
        <v>0</v>
      </c>
      <c r="AZ25" s="20">
        <v>6586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73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48</v>
      </c>
      <c r="AJ26" s="20">
        <v>0</v>
      </c>
      <c r="AK26" s="20">
        <v>0</v>
      </c>
      <c r="AL26" s="20">
        <v>0</v>
      </c>
      <c r="AM26" s="20">
        <v>0</v>
      </c>
      <c r="AN26" s="20">
        <v>1</v>
      </c>
      <c r="AO26" s="20">
        <v>1</v>
      </c>
      <c r="AP26" s="20">
        <v>1</v>
      </c>
      <c r="AQ26" s="20">
        <v>1</v>
      </c>
      <c r="AR26" s="20">
        <v>4</v>
      </c>
      <c r="AS26" s="20">
        <v>129</v>
      </c>
      <c r="AT26" s="20">
        <v>0</v>
      </c>
      <c r="AU26" s="20">
        <v>0</v>
      </c>
      <c r="AV26" s="20">
        <v>0</v>
      </c>
      <c r="AW26" s="20">
        <v>484</v>
      </c>
      <c r="AX26" s="20">
        <v>0</v>
      </c>
      <c r="AY26" s="20">
        <v>0</v>
      </c>
      <c r="AZ26" s="20">
        <v>484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25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9</v>
      </c>
      <c r="AH27" s="20">
        <v>0</v>
      </c>
      <c r="AI27" s="20">
        <v>77</v>
      </c>
      <c r="AJ27" s="20">
        <v>0</v>
      </c>
      <c r="AK27" s="20">
        <v>0</v>
      </c>
      <c r="AL27" s="20">
        <v>0</v>
      </c>
      <c r="AM27" s="20">
        <v>3</v>
      </c>
      <c r="AN27" s="20">
        <v>9</v>
      </c>
      <c r="AO27" s="20">
        <v>7</v>
      </c>
      <c r="AP27" s="20">
        <v>2</v>
      </c>
      <c r="AQ27" s="20">
        <v>5</v>
      </c>
      <c r="AR27" s="20">
        <v>6</v>
      </c>
      <c r="AS27" s="20">
        <v>143</v>
      </c>
      <c r="AT27" s="20">
        <v>0</v>
      </c>
      <c r="AU27" s="20">
        <v>1</v>
      </c>
      <c r="AV27" s="20">
        <v>0</v>
      </c>
      <c r="AW27" s="20">
        <v>1822</v>
      </c>
      <c r="AX27" s="20">
        <v>0</v>
      </c>
      <c r="AY27" s="20">
        <v>0</v>
      </c>
      <c r="AZ27" s="20">
        <v>1823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1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36</v>
      </c>
      <c r="AJ28" s="20">
        <v>0</v>
      </c>
      <c r="AK28" s="20">
        <v>0</v>
      </c>
      <c r="AL28" s="20">
        <v>0</v>
      </c>
      <c r="AM28" s="20">
        <v>1</v>
      </c>
      <c r="AN28" s="20">
        <v>3</v>
      </c>
      <c r="AO28" s="20">
        <v>4</v>
      </c>
      <c r="AP28" s="20">
        <v>1</v>
      </c>
      <c r="AQ28" s="20">
        <v>1</v>
      </c>
      <c r="AR28" s="20">
        <v>2</v>
      </c>
      <c r="AS28" s="20">
        <v>49</v>
      </c>
      <c r="AT28" s="20">
        <v>0</v>
      </c>
      <c r="AU28" s="20">
        <v>0</v>
      </c>
      <c r="AV28" s="20">
        <v>0</v>
      </c>
      <c r="AW28" s="20">
        <v>766</v>
      </c>
      <c r="AX28" s="20">
        <v>0</v>
      </c>
      <c r="AY28" s="20">
        <v>0</v>
      </c>
      <c r="AZ28" s="20">
        <v>766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154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16</v>
      </c>
      <c r="AJ29" s="20">
        <v>0</v>
      </c>
      <c r="AK29" s="20">
        <v>0</v>
      </c>
      <c r="AL29" s="20">
        <v>0</v>
      </c>
      <c r="AM29" s="20">
        <v>1</v>
      </c>
      <c r="AN29" s="20">
        <v>24</v>
      </c>
      <c r="AO29" s="20">
        <v>11</v>
      </c>
      <c r="AP29" s="20">
        <v>2</v>
      </c>
      <c r="AQ29" s="20">
        <v>6</v>
      </c>
      <c r="AR29" s="20">
        <v>10</v>
      </c>
      <c r="AS29" s="20">
        <v>224</v>
      </c>
      <c r="AT29" s="20">
        <v>0</v>
      </c>
      <c r="AU29" s="20">
        <v>1</v>
      </c>
      <c r="AV29" s="20">
        <v>0</v>
      </c>
      <c r="AW29" s="20">
        <v>1537</v>
      </c>
      <c r="AX29" s="20">
        <v>0</v>
      </c>
      <c r="AY29" s="20">
        <v>0</v>
      </c>
      <c r="AZ29" s="20">
        <v>1538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144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54</v>
      </c>
      <c r="AJ30" s="20">
        <v>0</v>
      </c>
      <c r="AK30" s="20">
        <v>0</v>
      </c>
      <c r="AL30" s="20">
        <v>0</v>
      </c>
      <c r="AM30" s="20">
        <v>8</v>
      </c>
      <c r="AN30" s="20">
        <v>8</v>
      </c>
      <c r="AO30" s="20">
        <v>6</v>
      </c>
      <c r="AP30" s="20">
        <v>1</v>
      </c>
      <c r="AQ30" s="20">
        <v>3</v>
      </c>
      <c r="AR30" s="20">
        <v>5</v>
      </c>
      <c r="AS30" s="20">
        <v>229</v>
      </c>
      <c r="AT30" s="20">
        <v>0</v>
      </c>
      <c r="AU30" s="20">
        <v>1</v>
      </c>
      <c r="AV30" s="20">
        <v>0</v>
      </c>
      <c r="AW30" s="20">
        <v>4891</v>
      </c>
      <c r="AX30" s="20">
        <v>0</v>
      </c>
      <c r="AY30" s="20">
        <v>0</v>
      </c>
      <c r="AZ30" s="20">
        <v>4892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10</v>
      </c>
      <c r="D31" s="21">
        <v>0</v>
      </c>
      <c r="E31" s="21">
        <v>0</v>
      </c>
      <c r="F31" s="21">
        <v>0</v>
      </c>
      <c r="G31" s="21">
        <v>225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18</v>
      </c>
      <c r="Q31" s="21">
        <v>0</v>
      </c>
      <c r="R31" s="21">
        <v>0</v>
      </c>
      <c r="S31" s="21">
        <v>0</v>
      </c>
      <c r="T31" s="21">
        <v>14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54</v>
      </c>
      <c r="AJ31" s="21">
        <v>0</v>
      </c>
      <c r="AK31" s="21">
        <v>0</v>
      </c>
      <c r="AL31" s="21">
        <v>0</v>
      </c>
      <c r="AM31" s="21">
        <v>1</v>
      </c>
      <c r="AN31" s="21">
        <v>5</v>
      </c>
      <c r="AO31" s="21">
        <v>5</v>
      </c>
      <c r="AP31" s="21">
        <v>2</v>
      </c>
      <c r="AQ31" s="21">
        <v>1</v>
      </c>
      <c r="AR31" s="21">
        <v>3</v>
      </c>
      <c r="AS31" s="20">
        <v>338</v>
      </c>
      <c r="AT31" s="21">
        <v>0</v>
      </c>
      <c r="AU31" s="21">
        <v>1</v>
      </c>
      <c r="AV31" s="21">
        <v>0</v>
      </c>
      <c r="AW31" s="21">
        <v>1138</v>
      </c>
      <c r="AX31" s="21">
        <v>0</v>
      </c>
      <c r="AY31" s="21">
        <v>0</v>
      </c>
      <c r="AZ31" s="20">
        <v>1139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119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56</v>
      </c>
      <c r="AJ32" s="22">
        <v>0</v>
      </c>
      <c r="AK32" s="22">
        <v>0</v>
      </c>
      <c r="AL32" s="22">
        <v>0</v>
      </c>
      <c r="AM32" s="22">
        <v>3</v>
      </c>
      <c r="AN32" s="22">
        <v>14</v>
      </c>
      <c r="AO32" s="22">
        <v>12</v>
      </c>
      <c r="AP32" s="22">
        <v>4</v>
      </c>
      <c r="AQ32" s="22">
        <v>6</v>
      </c>
      <c r="AR32" s="22">
        <v>12</v>
      </c>
      <c r="AS32" s="20">
        <v>226</v>
      </c>
      <c r="AT32" s="22">
        <v>0</v>
      </c>
      <c r="AU32" s="22">
        <v>3</v>
      </c>
      <c r="AV32" s="22">
        <v>0</v>
      </c>
      <c r="AW32" s="22">
        <v>2825</v>
      </c>
      <c r="AX32" s="22">
        <v>0</v>
      </c>
      <c r="AY32" s="22">
        <v>0</v>
      </c>
      <c r="AZ32" s="20">
        <v>2828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62</v>
      </c>
      <c r="D33" s="21">
        <v>0</v>
      </c>
      <c r="E33" s="21">
        <v>0</v>
      </c>
      <c r="F33" s="21">
        <v>0</v>
      </c>
      <c r="G33" s="21">
        <v>706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64</v>
      </c>
      <c r="Q33" s="21">
        <v>0</v>
      </c>
      <c r="R33" s="21">
        <v>0</v>
      </c>
      <c r="S33" s="21">
        <v>25</v>
      </c>
      <c r="T33" s="21">
        <v>4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10</v>
      </c>
      <c r="AH33" s="21">
        <v>0</v>
      </c>
      <c r="AI33" s="21">
        <v>105</v>
      </c>
      <c r="AJ33" s="21">
        <v>0</v>
      </c>
      <c r="AK33" s="21">
        <v>0</v>
      </c>
      <c r="AL33" s="21">
        <v>0</v>
      </c>
      <c r="AM33" s="21">
        <v>3</v>
      </c>
      <c r="AN33" s="21">
        <v>5</v>
      </c>
      <c r="AO33" s="21">
        <v>5</v>
      </c>
      <c r="AP33" s="21">
        <v>3</v>
      </c>
      <c r="AQ33" s="21">
        <v>2</v>
      </c>
      <c r="AR33" s="21">
        <v>3</v>
      </c>
      <c r="AS33" s="20">
        <v>997</v>
      </c>
      <c r="AT33" s="21">
        <v>0</v>
      </c>
      <c r="AU33" s="21">
        <v>1</v>
      </c>
      <c r="AV33" s="21">
        <v>0</v>
      </c>
      <c r="AW33" s="21">
        <v>2407</v>
      </c>
      <c r="AX33" s="21">
        <v>0</v>
      </c>
      <c r="AY33" s="21">
        <v>0</v>
      </c>
      <c r="AZ33" s="20">
        <v>2408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4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2</v>
      </c>
      <c r="AH34" s="21">
        <v>1</v>
      </c>
      <c r="AI34" s="21">
        <v>39</v>
      </c>
      <c r="AJ34" s="21">
        <v>0</v>
      </c>
      <c r="AK34" s="21">
        <v>10</v>
      </c>
      <c r="AL34" s="21">
        <v>1</v>
      </c>
      <c r="AM34" s="21">
        <v>1</v>
      </c>
      <c r="AN34" s="21">
        <v>2</v>
      </c>
      <c r="AO34" s="21">
        <v>2</v>
      </c>
      <c r="AP34" s="21">
        <v>1</v>
      </c>
      <c r="AQ34" s="21">
        <v>1</v>
      </c>
      <c r="AR34" s="21">
        <v>0</v>
      </c>
      <c r="AS34" s="20">
        <v>64</v>
      </c>
      <c r="AT34" s="21">
        <v>0</v>
      </c>
      <c r="AU34" s="21">
        <v>1</v>
      </c>
      <c r="AV34" s="21">
        <v>0</v>
      </c>
      <c r="AW34" s="21">
        <v>1122</v>
      </c>
      <c r="AX34" s="21">
        <v>0</v>
      </c>
      <c r="AY34" s="21">
        <v>0</v>
      </c>
      <c r="AZ34" s="20">
        <v>1123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2</v>
      </c>
      <c r="D35" s="21">
        <v>0</v>
      </c>
      <c r="E35" s="21">
        <v>0</v>
      </c>
      <c r="F35" s="21">
        <v>0</v>
      </c>
      <c r="G35" s="21">
        <v>11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50</v>
      </c>
      <c r="AJ35" s="21">
        <v>0</v>
      </c>
      <c r="AK35" s="21">
        <v>0</v>
      </c>
      <c r="AL35" s="21">
        <v>0</v>
      </c>
      <c r="AM35" s="21">
        <v>3</v>
      </c>
      <c r="AN35" s="21">
        <v>12</v>
      </c>
      <c r="AO35" s="21">
        <v>9</v>
      </c>
      <c r="AP35" s="21">
        <v>1</v>
      </c>
      <c r="AQ35" s="21">
        <v>5</v>
      </c>
      <c r="AR35" s="21">
        <v>6</v>
      </c>
      <c r="AS35" s="20">
        <v>99</v>
      </c>
      <c r="AT35" s="21">
        <v>0</v>
      </c>
      <c r="AU35" s="21">
        <v>1</v>
      </c>
      <c r="AV35" s="21">
        <v>0</v>
      </c>
      <c r="AW35" s="21">
        <v>1012</v>
      </c>
      <c r="AX35" s="21">
        <v>0</v>
      </c>
      <c r="AY35" s="21">
        <v>0</v>
      </c>
      <c r="AZ35" s="20">
        <v>1013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615</v>
      </c>
      <c r="D36" s="20">
        <v>0</v>
      </c>
      <c r="E36" s="20">
        <v>0</v>
      </c>
      <c r="F36" s="20">
        <v>0</v>
      </c>
      <c r="G36" s="20">
        <v>442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21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8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65</v>
      </c>
      <c r="AH36" s="20">
        <v>0</v>
      </c>
      <c r="AI36" s="20">
        <v>59</v>
      </c>
      <c r="AJ36" s="20">
        <v>0</v>
      </c>
      <c r="AK36" s="20">
        <v>0</v>
      </c>
      <c r="AL36" s="20">
        <v>0</v>
      </c>
      <c r="AM36" s="20">
        <v>61</v>
      </c>
      <c r="AN36" s="20">
        <v>6</v>
      </c>
      <c r="AO36" s="20">
        <v>6</v>
      </c>
      <c r="AP36" s="20">
        <v>1</v>
      </c>
      <c r="AQ36" s="20">
        <v>1</v>
      </c>
      <c r="AR36" s="20">
        <v>2</v>
      </c>
      <c r="AS36" s="20">
        <v>1287</v>
      </c>
      <c r="AT36" s="20">
        <v>0</v>
      </c>
      <c r="AU36" s="20">
        <v>0</v>
      </c>
      <c r="AV36" s="20">
        <v>0</v>
      </c>
      <c r="AW36" s="20">
        <v>2283</v>
      </c>
      <c r="AX36" s="20">
        <v>0</v>
      </c>
      <c r="AY36" s="20">
        <v>0</v>
      </c>
      <c r="AZ36" s="20">
        <v>2283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4</v>
      </c>
      <c r="D37" s="20">
        <v>0</v>
      </c>
      <c r="E37" s="20">
        <v>0</v>
      </c>
      <c r="F37" s="20">
        <v>0</v>
      </c>
      <c r="G37" s="20">
        <v>194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10</v>
      </c>
      <c r="AH37" s="20">
        <v>0</v>
      </c>
      <c r="AI37" s="20">
        <v>121</v>
      </c>
      <c r="AJ37" s="20">
        <v>0</v>
      </c>
      <c r="AK37" s="20">
        <v>0</v>
      </c>
      <c r="AL37" s="20">
        <v>0</v>
      </c>
      <c r="AM37" s="20">
        <v>7</v>
      </c>
      <c r="AN37" s="20">
        <v>17</v>
      </c>
      <c r="AO37" s="20">
        <v>20</v>
      </c>
      <c r="AP37" s="20">
        <v>8</v>
      </c>
      <c r="AQ37" s="20">
        <v>42</v>
      </c>
      <c r="AR37" s="20">
        <v>25</v>
      </c>
      <c r="AS37" s="20">
        <v>448</v>
      </c>
      <c r="AT37" s="20">
        <v>0</v>
      </c>
      <c r="AU37" s="20">
        <v>3</v>
      </c>
      <c r="AV37" s="20">
        <v>0</v>
      </c>
      <c r="AW37" s="20">
        <v>10454</v>
      </c>
      <c r="AX37" s="20">
        <v>0</v>
      </c>
      <c r="AY37" s="20">
        <v>0</v>
      </c>
      <c r="AZ37" s="20">
        <v>10457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856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3</v>
      </c>
      <c r="AI38" s="20">
        <v>5151</v>
      </c>
      <c r="AJ38" s="20">
        <v>0</v>
      </c>
      <c r="AK38" s="20">
        <v>33</v>
      </c>
      <c r="AL38" s="20">
        <v>0</v>
      </c>
      <c r="AM38" s="20">
        <v>15</v>
      </c>
      <c r="AN38" s="20">
        <v>11</v>
      </c>
      <c r="AO38" s="20">
        <v>12</v>
      </c>
      <c r="AP38" s="20">
        <v>2</v>
      </c>
      <c r="AQ38" s="20">
        <v>6</v>
      </c>
      <c r="AR38" s="20">
        <v>37</v>
      </c>
      <c r="AS38" s="20">
        <v>6126</v>
      </c>
      <c r="AT38" s="20">
        <v>0</v>
      </c>
      <c r="AU38" s="20">
        <v>1</v>
      </c>
      <c r="AV38" s="20">
        <v>0</v>
      </c>
      <c r="AW38" s="20">
        <v>13584</v>
      </c>
      <c r="AX38" s="20">
        <v>0</v>
      </c>
      <c r="AY38" s="20">
        <v>0</v>
      </c>
      <c r="AZ38" s="20">
        <v>13585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161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161</v>
      </c>
      <c r="AT39" s="20">
        <v>5</v>
      </c>
      <c r="AU39" s="20">
        <v>0</v>
      </c>
      <c r="AV39" s="20">
        <v>0</v>
      </c>
      <c r="AW39" s="20">
        <v>6654</v>
      </c>
      <c r="AX39" s="20">
        <v>0</v>
      </c>
      <c r="AY39" s="20">
        <v>0</v>
      </c>
      <c r="AZ39" s="20">
        <v>6659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2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490</v>
      </c>
      <c r="J40" s="20">
        <v>407</v>
      </c>
      <c r="K40" s="20">
        <v>3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3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3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908</v>
      </c>
      <c r="AT40" s="20">
        <v>0</v>
      </c>
      <c r="AU40" s="20">
        <v>0</v>
      </c>
      <c r="AV40" s="20">
        <v>0</v>
      </c>
      <c r="AW40" s="20">
        <v>7</v>
      </c>
      <c r="AX40" s="20">
        <v>0</v>
      </c>
      <c r="AY40" s="20">
        <v>0</v>
      </c>
      <c r="AZ40" s="20">
        <v>7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41</v>
      </c>
      <c r="D41" s="21">
        <v>5</v>
      </c>
      <c r="E41" s="21">
        <v>0</v>
      </c>
      <c r="F41" s="21">
        <v>12</v>
      </c>
      <c r="G41" s="21">
        <v>12</v>
      </c>
      <c r="H41" s="21">
        <v>0</v>
      </c>
      <c r="I41" s="21">
        <v>388</v>
      </c>
      <c r="J41" s="21">
        <v>1380</v>
      </c>
      <c r="K41" s="21">
        <v>210</v>
      </c>
      <c r="L41" s="21">
        <v>0</v>
      </c>
      <c r="M41" s="21">
        <v>6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24</v>
      </c>
      <c r="V41" s="21">
        <v>0</v>
      </c>
      <c r="W41" s="21">
        <v>0</v>
      </c>
      <c r="X41" s="21">
        <v>0</v>
      </c>
      <c r="Y41" s="21">
        <v>0</v>
      </c>
      <c r="Z41" s="21">
        <v>94</v>
      </c>
      <c r="AA41" s="21">
        <v>0</v>
      </c>
      <c r="AB41" s="21">
        <v>0</v>
      </c>
      <c r="AC41" s="21">
        <v>124</v>
      </c>
      <c r="AD41" s="21">
        <v>0</v>
      </c>
      <c r="AE41" s="21">
        <v>0</v>
      </c>
      <c r="AF41" s="21">
        <v>123</v>
      </c>
      <c r="AG41" s="21">
        <v>14</v>
      </c>
      <c r="AH41" s="21">
        <v>2</v>
      </c>
      <c r="AI41" s="21">
        <v>24</v>
      </c>
      <c r="AJ41" s="21">
        <v>0</v>
      </c>
      <c r="AK41" s="21">
        <v>0</v>
      </c>
      <c r="AL41" s="21">
        <v>0</v>
      </c>
      <c r="AM41" s="21">
        <v>98</v>
      </c>
      <c r="AN41" s="21">
        <v>3</v>
      </c>
      <c r="AO41" s="21">
        <v>2</v>
      </c>
      <c r="AP41" s="21">
        <v>0</v>
      </c>
      <c r="AQ41" s="21">
        <v>0</v>
      </c>
      <c r="AR41" s="21">
        <v>2</v>
      </c>
      <c r="AS41" s="20">
        <v>2564</v>
      </c>
      <c r="AT41" s="21">
        <v>0</v>
      </c>
      <c r="AU41" s="21">
        <v>0</v>
      </c>
      <c r="AV41" s="21">
        <v>0</v>
      </c>
      <c r="AW41" s="21">
        <v>3772</v>
      </c>
      <c r="AX41" s="21">
        <v>0</v>
      </c>
      <c r="AY41" s="21">
        <v>0</v>
      </c>
      <c r="AZ41" s="20">
        <v>3772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2</v>
      </c>
      <c r="E42" s="21">
        <v>0</v>
      </c>
      <c r="F42" s="21">
        <v>0</v>
      </c>
      <c r="G42" s="21">
        <v>0</v>
      </c>
      <c r="H42" s="21">
        <v>0</v>
      </c>
      <c r="I42" s="21">
        <v>1</v>
      </c>
      <c r="J42" s="21">
        <v>175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2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4</v>
      </c>
      <c r="AF42" s="21">
        <v>7</v>
      </c>
      <c r="AG42" s="21">
        <v>20</v>
      </c>
      <c r="AH42" s="21">
        <v>56</v>
      </c>
      <c r="AI42" s="21">
        <v>15</v>
      </c>
      <c r="AJ42" s="21">
        <v>20</v>
      </c>
      <c r="AK42" s="21">
        <v>139</v>
      </c>
      <c r="AL42" s="21">
        <v>4</v>
      </c>
      <c r="AM42" s="21">
        <v>279</v>
      </c>
      <c r="AN42" s="21">
        <v>39</v>
      </c>
      <c r="AO42" s="21">
        <v>42</v>
      </c>
      <c r="AP42" s="21">
        <v>0</v>
      </c>
      <c r="AQ42" s="21">
        <v>5</v>
      </c>
      <c r="AR42" s="21">
        <v>4</v>
      </c>
      <c r="AS42" s="20">
        <v>814</v>
      </c>
      <c r="AT42" s="21">
        <v>0</v>
      </c>
      <c r="AU42" s="21">
        <v>2</v>
      </c>
      <c r="AV42" s="21">
        <v>0</v>
      </c>
      <c r="AW42" s="21">
        <v>13163</v>
      </c>
      <c r="AX42" s="21">
        <v>0</v>
      </c>
      <c r="AY42" s="21">
        <v>0</v>
      </c>
      <c r="AZ42" s="20">
        <v>13165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269</v>
      </c>
      <c r="L43" s="21">
        <v>0</v>
      </c>
      <c r="M43" s="21">
        <v>9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2</v>
      </c>
      <c r="AA43" s="21">
        <v>0</v>
      </c>
      <c r="AB43" s="21">
        <v>0</v>
      </c>
      <c r="AC43" s="21">
        <v>0</v>
      </c>
      <c r="AD43" s="21">
        <v>0</v>
      </c>
      <c r="AE43" s="21">
        <v>4</v>
      </c>
      <c r="AF43" s="21">
        <v>6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11</v>
      </c>
      <c r="AN43" s="21">
        <v>1</v>
      </c>
      <c r="AO43" s="21">
        <v>0</v>
      </c>
      <c r="AP43" s="21">
        <v>0</v>
      </c>
      <c r="AQ43" s="21">
        <v>0</v>
      </c>
      <c r="AR43" s="21">
        <v>0</v>
      </c>
      <c r="AS43" s="20">
        <v>302</v>
      </c>
      <c r="AT43" s="21">
        <v>10</v>
      </c>
      <c r="AU43" s="21">
        <v>0</v>
      </c>
      <c r="AV43" s="21">
        <v>0</v>
      </c>
      <c r="AW43" s="21">
        <v>6629</v>
      </c>
      <c r="AX43" s="21">
        <v>0</v>
      </c>
      <c r="AY43" s="21">
        <v>0</v>
      </c>
      <c r="AZ43" s="20">
        <v>6639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93</v>
      </c>
      <c r="D44" s="21">
        <v>0</v>
      </c>
      <c r="E44" s="21">
        <v>0</v>
      </c>
      <c r="F44" s="21">
        <v>0</v>
      </c>
      <c r="G44" s="21">
        <v>11</v>
      </c>
      <c r="H44" s="21">
        <v>0</v>
      </c>
      <c r="I44" s="21">
        <v>2</v>
      </c>
      <c r="J44" s="21">
        <v>0</v>
      </c>
      <c r="K44" s="21">
        <v>0</v>
      </c>
      <c r="L44" s="21">
        <v>228</v>
      </c>
      <c r="M44" s="21">
        <v>10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1</v>
      </c>
      <c r="W44" s="21">
        <v>0</v>
      </c>
      <c r="X44" s="21">
        <v>0</v>
      </c>
      <c r="Y44" s="21">
        <v>9</v>
      </c>
      <c r="Z44" s="21">
        <v>322</v>
      </c>
      <c r="AA44" s="21">
        <v>0</v>
      </c>
      <c r="AB44" s="21">
        <v>6</v>
      </c>
      <c r="AC44" s="21">
        <v>2</v>
      </c>
      <c r="AD44" s="21">
        <v>5</v>
      </c>
      <c r="AE44" s="21">
        <v>13</v>
      </c>
      <c r="AF44" s="21">
        <v>1167</v>
      </c>
      <c r="AG44" s="21">
        <v>79</v>
      </c>
      <c r="AH44" s="21">
        <v>3</v>
      </c>
      <c r="AI44" s="21">
        <v>0</v>
      </c>
      <c r="AJ44" s="21">
        <v>6</v>
      </c>
      <c r="AK44" s="21">
        <v>0</v>
      </c>
      <c r="AL44" s="21">
        <v>64</v>
      </c>
      <c r="AM44" s="21">
        <v>58</v>
      </c>
      <c r="AN44" s="21">
        <v>5</v>
      </c>
      <c r="AO44" s="21">
        <v>2</v>
      </c>
      <c r="AP44" s="21">
        <v>0</v>
      </c>
      <c r="AQ44" s="21">
        <v>0</v>
      </c>
      <c r="AR44" s="21">
        <v>0</v>
      </c>
      <c r="AS44" s="20">
        <v>2086</v>
      </c>
      <c r="AT44" s="21">
        <v>0</v>
      </c>
      <c r="AU44" s="21">
        <v>0</v>
      </c>
      <c r="AV44" s="21">
        <v>0</v>
      </c>
      <c r="AW44" s="21">
        <v>244</v>
      </c>
      <c r="AX44" s="21">
        <v>2</v>
      </c>
      <c r="AY44" s="21">
        <v>0</v>
      </c>
      <c r="AZ44" s="20">
        <v>246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146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146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53</v>
      </c>
      <c r="D46" s="20">
        <v>2</v>
      </c>
      <c r="E46" s="20">
        <v>6</v>
      </c>
      <c r="F46" s="20">
        <v>1</v>
      </c>
      <c r="G46" s="20">
        <v>221</v>
      </c>
      <c r="H46" s="20">
        <v>22</v>
      </c>
      <c r="I46" s="20">
        <v>45</v>
      </c>
      <c r="J46" s="20">
        <v>68</v>
      </c>
      <c r="K46" s="20">
        <v>28</v>
      </c>
      <c r="L46" s="20">
        <v>37</v>
      </c>
      <c r="M46" s="20">
        <v>306</v>
      </c>
      <c r="N46" s="20">
        <v>64</v>
      </c>
      <c r="O46" s="20">
        <v>4</v>
      </c>
      <c r="P46" s="20">
        <v>0</v>
      </c>
      <c r="Q46" s="20">
        <v>2</v>
      </c>
      <c r="R46" s="20">
        <v>20</v>
      </c>
      <c r="S46" s="20">
        <v>83</v>
      </c>
      <c r="T46" s="20">
        <v>6</v>
      </c>
      <c r="U46" s="20">
        <v>62</v>
      </c>
      <c r="V46" s="20">
        <v>51</v>
      </c>
      <c r="W46" s="20">
        <v>0</v>
      </c>
      <c r="X46" s="20">
        <v>0</v>
      </c>
      <c r="Y46" s="20">
        <v>69</v>
      </c>
      <c r="Z46" s="20">
        <v>73</v>
      </c>
      <c r="AA46" s="20">
        <v>12</v>
      </c>
      <c r="AB46" s="20">
        <v>14</v>
      </c>
      <c r="AC46" s="20">
        <v>22</v>
      </c>
      <c r="AD46" s="20">
        <v>0</v>
      </c>
      <c r="AE46" s="20">
        <v>10</v>
      </c>
      <c r="AF46" s="20">
        <v>81</v>
      </c>
      <c r="AG46" s="20">
        <v>602</v>
      </c>
      <c r="AH46" s="20">
        <v>52</v>
      </c>
      <c r="AI46" s="20">
        <v>146</v>
      </c>
      <c r="AJ46" s="20">
        <v>479</v>
      </c>
      <c r="AK46" s="20">
        <v>381</v>
      </c>
      <c r="AL46" s="20">
        <v>51</v>
      </c>
      <c r="AM46" s="20">
        <v>1125</v>
      </c>
      <c r="AN46" s="20">
        <v>71</v>
      </c>
      <c r="AO46" s="20">
        <v>54</v>
      </c>
      <c r="AP46" s="20">
        <v>78</v>
      </c>
      <c r="AQ46" s="20">
        <v>12</v>
      </c>
      <c r="AR46" s="20">
        <v>129</v>
      </c>
      <c r="AS46" s="20">
        <v>4542</v>
      </c>
      <c r="AT46" s="20">
        <v>0</v>
      </c>
      <c r="AU46" s="20">
        <v>0</v>
      </c>
      <c r="AV46" s="20">
        <v>0</v>
      </c>
      <c r="AW46" s="20">
        <v>1859</v>
      </c>
      <c r="AX46" s="20">
        <v>0</v>
      </c>
      <c r="AY46" s="20">
        <v>0</v>
      </c>
      <c r="AZ46" s="20">
        <v>1859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8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5</v>
      </c>
      <c r="N47" s="20">
        <v>44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3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8</v>
      </c>
      <c r="AG47" s="20">
        <v>204</v>
      </c>
      <c r="AH47" s="20">
        <v>12</v>
      </c>
      <c r="AI47" s="20">
        <v>4</v>
      </c>
      <c r="AJ47" s="20">
        <v>742</v>
      </c>
      <c r="AK47" s="20">
        <v>304</v>
      </c>
      <c r="AL47" s="20">
        <v>32</v>
      </c>
      <c r="AM47" s="20">
        <v>937</v>
      </c>
      <c r="AN47" s="20">
        <v>64</v>
      </c>
      <c r="AO47" s="20">
        <v>12</v>
      </c>
      <c r="AP47" s="20">
        <v>2</v>
      </c>
      <c r="AQ47" s="20">
        <v>4</v>
      </c>
      <c r="AR47" s="20">
        <v>2</v>
      </c>
      <c r="AS47" s="20">
        <v>2387</v>
      </c>
      <c r="AT47" s="20">
        <v>0</v>
      </c>
      <c r="AU47" s="20">
        <v>0</v>
      </c>
      <c r="AV47" s="20">
        <v>0</v>
      </c>
      <c r="AW47" s="20">
        <v>40</v>
      </c>
      <c r="AX47" s="20">
        <v>0</v>
      </c>
      <c r="AY47" s="20">
        <v>0</v>
      </c>
      <c r="AZ47" s="20">
        <v>40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218</v>
      </c>
      <c r="D48" s="20">
        <v>0</v>
      </c>
      <c r="E48" s="20">
        <v>0</v>
      </c>
      <c r="F48" s="20">
        <v>0</v>
      </c>
      <c r="G48" s="20">
        <v>7</v>
      </c>
      <c r="H48" s="20">
        <v>0</v>
      </c>
      <c r="I48" s="20">
        <v>0</v>
      </c>
      <c r="J48" s="20">
        <v>0</v>
      </c>
      <c r="K48" s="20">
        <v>0</v>
      </c>
      <c r="L48" s="20">
        <v>14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5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271</v>
      </c>
      <c r="AG48" s="20">
        <v>200</v>
      </c>
      <c r="AH48" s="20">
        <v>213</v>
      </c>
      <c r="AI48" s="20">
        <v>20</v>
      </c>
      <c r="AJ48" s="20">
        <v>56</v>
      </c>
      <c r="AK48" s="20">
        <v>204</v>
      </c>
      <c r="AL48" s="20">
        <v>19</v>
      </c>
      <c r="AM48" s="20">
        <v>611</v>
      </c>
      <c r="AN48" s="20">
        <v>94</v>
      </c>
      <c r="AO48" s="20">
        <v>11</v>
      </c>
      <c r="AP48" s="20">
        <v>7</v>
      </c>
      <c r="AQ48" s="20">
        <v>6</v>
      </c>
      <c r="AR48" s="20">
        <v>63</v>
      </c>
      <c r="AS48" s="20">
        <v>2019</v>
      </c>
      <c r="AT48" s="20">
        <v>0</v>
      </c>
      <c r="AU48" s="20">
        <v>0</v>
      </c>
      <c r="AV48" s="20">
        <v>0</v>
      </c>
      <c r="AW48" s="20">
        <v>16301</v>
      </c>
      <c r="AX48" s="20">
        <v>0</v>
      </c>
      <c r="AY48" s="20">
        <v>0</v>
      </c>
      <c r="AZ48" s="20">
        <v>16301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14</v>
      </c>
      <c r="D49" s="20">
        <v>6</v>
      </c>
      <c r="E49" s="20">
        <v>0</v>
      </c>
      <c r="F49" s="20">
        <v>92</v>
      </c>
      <c r="G49" s="20">
        <v>88</v>
      </c>
      <c r="H49" s="20">
        <v>0</v>
      </c>
      <c r="I49" s="20">
        <v>6</v>
      </c>
      <c r="J49" s="20">
        <v>0</v>
      </c>
      <c r="K49" s="20">
        <v>0</v>
      </c>
      <c r="L49" s="20">
        <v>4</v>
      </c>
      <c r="M49" s="20">
        <v>96</v>
      </c>
      <c r="N49" s="20">
        <v>0</v>
      </c>
      <c r="O49" s="20">
        <v>32</v>
      </c>
      <c r="P49" s="20">
        <v>0</v>
      </c>
      <c r="Q49" s="20">
        <v>78</v>
      </c>
      <c r="R49" s="20">
        <v>2</v>
      </c>
      <c r="S49" s="20">
        <v>2</v>
      </c>
      <c r="T49" s="20">
        <v>16</v>
      </c>
      <c r="U49" s="20">
        <v>4</v>
      </c>
      <c r="V49" s="20">
        <v>62</v>
      </c>
      <c r="W49" s="20">
        <v>44</v>
      </c>
      <c r="X49" s="20">
        <v>212</v>
      </c>
      <c r="Y49" s="20">
        <v>2</v>
      </c>
      <c r="Z49" s="20">
        <v>10</v>
      </c>
      <c r="AA49" s="20">
        <v>0</v>
      </c>
      <c r="AB49" s="20">
        <v>0</v>
      </c>
      <c r="AC49" s="20">
        <v>0</v>
      </c>
      <c r="AD49" s="20">
        <v>2</v>
      </c>
      <c r="AE49" s="20">
        <v>189</v>
      </c>
      <c r="AF49" s="20">
        <v>109</v>
      </c>
      <c r="AG49" s="20">
        <v>58</v>
      </c>
      <c r="AH49" s="20">
        <v>227</v>
      </c>
      <c r="AI49" s="20">
        <v>0</v>
      </c>
      <c r="AJ49" s="20">
        <v>0</v>
      </c>
      <c r="AK49" s="20">
        <v>0</v>
      </c>
      <c r="AL49" s="20">
        <v>0</v>
      </c>
      <c r="AM49" s="20">
        <v>2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1357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915</v>
      </c>
      <c r="D50" s="20">
        <v>256</v>
      </c>
      <c r="E50" s="20">
        <v>33</v>
      </c>
      <c r="F50" s="20">
        <v>12</v>
      </c>
      <c r="G50" s="20">
        <v>39</v>
      </c>
      <c r="H50" s="20">
        <v>0</v>
      </c>
      <c r="I50" s="20">
        <v>6</v>
      </c>
      <c r="J50" s="20">
        <v>2</v>
      </c>
      <c r="K50" s="20">
        <v>10</v>
      </c>
      <c r="L50" s="20">
        <v>0</v>
      </c>
      <c r="M50" s="20">
        <v>31</v>
      </c>
      <c r="N50" s="20">
        <v>0</v>
      </c>
      <c r="O50" s="20">
        <v>25622</v>
      </c>
      <c r="P50" s="20">
        <v>0</v>
      </c>
      <c r="Q50" s="20">
        <v>607</v>
      </c>
      <c r="R50" s="20">
        <v>0</v>
      </c>
      <c r="S50" s="20">
        <v>24</v>
      </c>
      <c r="T50" s="20">
        <v>70</v>
      </c>
      <c r="U50" s="20">
        <v>113</v>
      </c>
      <c r="V50" s="20">
        <v>243</v>
      </c>
      <c r="W50" s="20">
        <v>229</v>
      </c>
      <c r="X50" s="20">
        <v>13</v>
      </c>
      <c r="Y50" s="20">
        <v>8</v>
      </c>
      <c r="Z50" s="20">
        <v>41</v>
      </c>
      <c r="AA50" s="20">
        <v>52</v>
      </c>
      <c r="AB50" s="20">
        <v>15</v>
      </c>
      <c r="AC50" s="20">
        <v>23</v>
      </c>
      <c r="AD50" s="20">
        <v>0</v>
      </c>
      <c r="AE50" s="20">
        <v>25</v>
      </c>
      <c r="AF50" s="20">
        <v>1504</v>
      </c>
      <c r="AG50" s="20">
        <v>612</v>
      </c>
      <c r="AH50" s="20">
        <v>5218</v>
      </c>
      <c r="AI50" s="20">
        <v>114</v>
      </c>
      <c r="AJ50" s="20">
        <v>3</v>
      </c>
      <c r="AK50" s="20">
        <v>0</v>
      </c>
      <c r="AL50" s="20">
        <v>2</v>
      </c>
      <c r="AM50" s="20">
        <v>184</v>
      </c>
      <c r="AN50" s="20">
        <v>205</v>
      </c>
      <c r="AO50" s="20">
        <v>12</v>
      </c>
      <c r="AP50" s="20">
        <v>12</v>
      </c>
      <c r="AQ50" s="20">
        <v>3</v>
      </c>
      <c r="AR50" s="20">
        <v>9</v>
      </c>
      <c r="AS50" s="20">
        <v>36267</v>
      </c>
      <c r="AT50" s="20">
        <v>0</v>
      </c>
      <c r="AU50" s="20">
        <v>0</v>
      </c>
      <c r="AV50" s="20">
        <v>0</v>
      </c>
      <c r="AW50" s="20">
        <v>4087</v>
      </c>
      <c r="AX50" s="20">
        <v>0</v>
      </c>
      <c r="AY50" s="20">
        <v>0</v>
      </c>
      <c r="AZ50" s="20">
        <v>4087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27</v>
      </c>
      <c r="D51" s="21">
        <v>18</v>
      </c>
      <c r="E51" s="21">
        <v>0</v>
      </c>
      <c r="F51" s="21">
        <v>0</v>
      </c>
      <c r="G51" s="21">
        <v>14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896</v>
      </c>
      <c r="P51" s="21">
        <v>12</v>
      </c>
      <c r="Q51" s="21">
        <v>22</v>
      </c>
      <c r="R51" s="21">
        <v>30</v>
      </c>
      <c r="S51" s="21">
        <v>54</v>
      </c>
      <c r="T51" s="21">
        <v>18</v>
      </c>
      <c r="U51" s="21">
        <v>0</v>
      </c>
      <c r="V51" s="21">
        <v>0</v>
      </c>
      <c r="W51" s="21">
        <v>0</v>
      </c>
      <c r="X51" s="21">
        <v>0</v>
      </c>
      <c r="Y51" s="21">
        <v>3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77</v>
      </c>
      <c r="AG51" s="21">
        <v>18</v>
      </c>
      <c r="AH51" s="21">
        <v>77</v>
      </c>
      <c r="AI51" s="21">
        <v>0</v>
      </c>
      <c r="AJ51" s="21">
        <v>0</v>
      </c>
      <c r="AK51" s="21">
        <v>0</v>
      </c>
      <c r="AL51" s="21">
        <v>0</v>
      </c>
      <c r="AM51" s="21">
        <v>40</v>
      </c>
      <c r="AN51" s="21">
        <v>98</v>
      </c>
      <c r="AO51" s="21">
        <v>12</v>
      </c>
      <c r="AP51" s="21">
        <v>0</v>
      </c>
      <c r="AQ51" s="21">
        <v>5</v>
      </c>
      <c r="AR51" s="21">
        <v>9</v>
      </c>
      <c r="AS51" s="20">
        <v>1430</v>
      </c>
      <c r="AT51" s="21">
        <v>0</v>
      </c>
      <c r="AU51" s="21">
        <v>0</v>
      </c>
      <c r="AV51" s="21">
        <v>0</v>
      </c>
      <c r="AW51" s="21">
        <v>6553</v>
      </c>
      <c r="AX51" s="21">
        <v>0</v>
      </c>
      <c r="AY51" s="21">
        <v>0</v>
      </c>
      <c r="AZ51" s="20">
        <v>6553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2054</v>
      </c>
      <c r="D52" s="21">
        <v>48</v>
      </c>
      <c r="E52" s="21">
        <v>0</v>
      </c>
      <c r="F52" s="21">
        <v>8</v>
      </c>
      <c r="G52" s="21">
        <v>36</v>
      </c>
      <c r="H52" s="21">
        <v>0</v>
      </c>
      <c r="I52" s="21">
        <v>16</v>
      </c>
      <c r="J52" s="21">
        <v>0</v>
      </c>
      <c r="K52" s="21">
        <v>11</v>
      </c>
      <c r="L52" s="21">
        <v>0</v>
      </c>
      <c r="M52" s="21">
        <v>90</v>
      </c>
      <c r="N52" s="21">
        <v>0</v>
      </c>
      <c r="O52" s="21">
        <v>0</v>
      </c>
      <c r="P52" s="21">
        <v>0</v>
      </c>
      <c r="Q52" s="21">
        <v>899</v>
      </c>
      <c r="R52" s="21">
        <v>6</v>
      </c>
      <c r="S52" s="21">
        <v>55</v>
      </c>
      <c r="T52" s="21">
        <v>164</v>
      </c>
      <c r="U52" s="21">
        <v>22</v>
      </c>
      <c r="V52" s="21">
        <v>84</v>
      </c>
      <c r="W52" s="21">
        <v>29</v>
      </c>
      <c r="X52" s="21">
        <v>34</v>
      </c>
      <c r="Y52" s="21">
        <v>20</v>
      </c>
      <c r="Z52" s="21">
        <v>26</v>
      </c>
      <c r="AA52" s="21">
        <v>8</v>
      </c>
      <c r="AB52" s="21">
        <v>0</v>
      </c>
      <c r="AC52" s="21">
        <v>0</v>
      </c>
      <c r="AD52" s="21">
        <v>5</v>
      </c>
      <c r="AE52" s="21">
        <v>42</v>
      </c>
      <c r="AF52" s="21">
        <v>0</v>
      </c>
      <c r="AG52" s="21">
        <v>19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42</v>
      </c>
      <c r="AN52" s="21">
        <v>0</v>
      </c>
      <c r="AO52" s="21">
        <v>2</v>
      </c>
      <c r="AP52" s="21">
        <v>0</v>
      </c>
      <c r="AQ52" s="21">
        <v>13</v>
      </c>
      <c r="AR52" s="21">
        <v>150</v>
      </c>
      <c r="AS52" s="20">
        <v>3883</v>
      </c>
      <c r="AT52" s="21">
        <v>0</v>
      </c>
      <c r="AU52" s="21">
        <v>0</v>
      </c>
      <c r="AV52" s="21">
        <v>0</v>
      </c>
      <c r="AW52" s="21">
        <v>3</v>
      </c>
      <c r="AX52" s="21">
        <v>0</v>
      </c>
      <c r="AY52" s="21">
        <v>0</v>
      </c>
      <c r="AZ52" s="20">
        <v>3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81</v>
      </c>
      <c r="E53" s="21">
        <v>16</v>
      </c>
      <c r="F53" s="21">
        <v>4</v>
      </c>
      <c r="G53" s="21">
        <v>32</v>
      </c>
      <c r="H53" s="21">
        <v>0</v>
      </c>
      <c r="I53" s="21">
        <v>82</v>
      </c>
      <c r="J53" s="21">
        <v>10</v>
      </c>
      <c r="K53" s="21">
        <v>36</v>
      </c>
      <c r="L53" s="21">
        <v>0</v>
      </c>
      <c r="M53" s="21">
        <v>72</v>
      </c>
      <c r="N53" s="21">
        <v>0</v>
      </c>
      <c r="O53" s="21">
        <v>0</v>
      </c>
      <c r="P53" s="21">
        <v>14</v>
      </c>
      <c r="Q53" s="21">
        <v>837</v>
      </c>
      <c r="R53" s="21">
        <v>92</v>
      </c>
      <c r="S53" s="21">
        <v>196</v>
      </c>
      <c r="T53" s="21">
        <v>608</v>
      </c>
      <c r="U53" s="21">
        <v>108</v>
      </c>
      <c r="V53" s="21">
        <v>0</v>
      </c>
      <c r="W53" s="21">
        <v>32</v>
      </c>
      <c r="X53" s="21">
        <v>14</v>
      </c>
      <c r="Y53" s="21">
        <v>16</v>
      </c>
      <c r="Z53" s="21">
        <v>10</v>
      </c>
      <c r="AA53" s="21">
        <v>6</v>
      </c>
      <c r="AB53" s="21">
        <v>0</v>
      </c>
      <c r="AC53" s="21">
        <v>0</v>
      </c>
      <c r="AD53" s="21">
        <v>0</v>
      </c>
      <c r="AE53" s="21">
        <v>9</v>
      </c>
      <c r="AF53" s="21">
        <v>0</v>
      </c>
      <c r="AG53" s="21">
        <v>2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3</v>
      </c>
      <c r="AP53" s="21">
        <v>0</v>
      </c>
      <c r="AQ53" s="21">
        <v>10</v>
      </c>
      <c r="AR53" s="21">
        <v>11</v>
      </c>
      <c r="AS53" s="20">
        <v>2301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9</v>
      </c>
      <c r="D54" s="21">
        <v>79</v>
      </c>
      <c r="E54" s="21">
        <v>0</v>
      </c>
      <c r="F54" s="21">
        <v>0</v>
      </c>
      <c r="G54" s="21">
        <v>0</v>
      </c>
      <c r="H54" s="21">
        <v>0</v>
      </c>
      <c r="I54" s="21">
        <v>416</v>
      </c>
      <c r="J54" s="21">
        <v>0</v>
      </c>
      <c r="K54" s="21">
        <v>72</v>
      </c>
      <c r="L54" s="21">
        <v>30</v>
      </c>
      <c r="M54" s="21">
        <v>90</v>
      </c>
      <c r="N54" s="21">
        <v>2</v>
      </c>
      <c r="O54" s="21">
        <v>0</v>
      </c>
      <c r="P54" s="21">
        <v>0</v>
      </c>
      <c r="Q54" s="21">
        <v>138</v>
      </c>
      <c r="R54" s="21">
        <v>6</v>
      </c>
      <c r="S54" s="21">
        <v>60</v>
      </c>
      <c r="T54" s="21">
        <v>130</v>
      </c>
      <c r="U54" s="21">
        <v>995</v>
      </c>
      <c r="V54" s="21">
        <v>101</v>
      </c>
      <c r="W54" s="21">
        <v>0</v>
      </c>
      <c r="X54" s="21">
        <v>14</v>
      </c>
      <c r="Y54" s="21">
        <v>58</v>
      </c>
      <c r="Z54" s="21">
        <v>119</v>
      </c>
      <c r="AA54" s="21">
        <v>214</v>
      </c>
      <c r="AB54" s="21">
        <v>6</v>
      </c>
      <c r="AC54" s="21">
        <v>110</v>
      </c>
      <c r="AD54" s="21">
        <v>18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2667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982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22</v>
      </c>
      <c r="T55" s="22">
        <v>174</v>
      </c>
      <c r="U55" s="22">
        <v>0</v>
      </c>
      <c r="V55" s="22">
        <v>0</v>
      </c>
      <c r="W55" s="22">
        <v>0</v>
      </c>
      <c r="X55" s="22">
        <v>0</v>
      </c>
      <c r="Y55" s="22">
        <v>3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124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1305</v>
      </c>
      <c r="AT55" s="22">
        <v>0</v>
      </c>
      <c r="AU55" s="22">
        <v>0</v>
      </c>
      <c r="AV55" s="22">
        <v>0</v>
      </c>
      <c r="AW55" s="22">
        <v>65</v>
      </c>
      <c r="AX55" s="22">
        <v>0</v>
      </c>
      <c r="AY55" s="22">
        <v>0</v>
      </c>
      <c r="AZ55" s="20">
        <v>65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1</v>
      </c>
      <c r="D56" s="20">
        <v>23</v>
      </c>
      <c r="E56" s="20">
        <v>25</v>
      </c>
      <c r="F56" s="20">
        <v>264</v>
      </c>
      <c r="G56" s="20">
        <v>189</v>
      </c>
      <c r="H56" s="20">
        <v>0</v>
      </c>
      <c r="I56" s="20">
        <v>15</v>
      </c>
      <c r="J56" s="20">
        <v>0</v>
      </c>
      <c r="K56" s="20">
        <v>8</v>
      </c>
      <c r="L56" s="20">
        <v>28</v>
      </c>
      <c r="M56" s="20">
        <v>28</v>
      </c>
      <c r="N56" s="20">
        <v>18</v>
      </c>
      <c r="O56" s="20">
        <v>14</v>
      </c>
      <c r="P56" s="20">
        <v>6</v>
      </c>
      <c r="Q56" s="20">
        <v>36</v>
      </c>
      <c r="R56" s="20">
        <v>46</v>
      </c>
      <c r="S56" s="20">
        <v>55</v>
      </c>
      <c r="T56" s="20">
        <v>172</v>
      </c>
      <c r="U56" s="20">
        <v>63</v>
      </c>
      <c r="V56" s="20">
        <v>20</v>
      </c>
      <c r="W56" s="20">
        <v>24</v>
      </c>
      <c r="X56" s="20">
        <v>0</v>
      </c>
      <c r="Y56" s="20">
        <v>12</v>
      </c>
      <c r="Z56" s="20">
        <v>52</v>
      </c>
      <c r="AA56" s="20">
        <v>6</v>
      </c>
      <c r="AB56" s="20">
        <v>6</v>
      </c>
      <c r="AC56" s="20">
        <v>0</v>
      </c>
      <c r="AD56" s="20">
        <v>0</v>
      </c>
      <c r="AE56" s="20">
        <v>20</v>
      </c>
      <c r="AF56" s="20">
        <v>153</v>
      </c>
      <c r="AG56" s="20">
        <v>163</v>
      </c>
      <c r="AH56" s="20">
        <v>1</v>
      </c>
      <c r="AI56" s="20">
        <v>0</v>
      </c>
      <c r="AJ56" s="20">
        <v>0</v>
      </c>
      <c r="AK56" s="20">
        <v>5</v>
      </c>
      <c r="AL56" s="20">
        <v>5</v>
      </c>
      <c r="AM56" s="20">
        <v>21</v>
      </c>
      <c r="AN56" s="20">
        <v>10</v>
      </c>
      <c r="AO56" s="20">
        <v>26</v>
      </c>
      <c r="AP56" s="20">
        <v>0</v>
      </c>
      <c r="AQ56" s="20">
        <v>78</v>
      </c>
      <c r="AR56" s="20">
        <v>0</v>
      </c>
      <c r="AS56" s="20">
        <v>1593</v>
      </c>
      <c r="AT56" s="20">
        <v>0</v>
      </c>
      <c r="AU56" s="20">
        <v>0</v>
      </c>
      <c r="AV56" s="20">
        <v>0</v>
      </c>
      <c r="AW56" s="20">
        <v>83</v>
      </c>
      <c r="AX56" s="20">
        <v>0</v>
      </c>
      <c r="AY56" s="20">
        <v>0</v>
      </c>
      <c r="AZ56" s="20">
        <v>83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7</v>
      </c>
      <c r="D57" s="20">
        <v>0</v>
      </c>
      <c r="E57" s="20">
        <v>0</v>
      </c>
      <c r="F57" s="20">
        <v>0</v>
      </c>
      <c r="G57" s="20">
        <v>3</v>
      </c>
      <c r="H57" s="20">
        <v>0</v>
      </c>
      <c r="I57" s="20">
        <v>3</v>
      </c>
      <c r="J57" s="20">
        <v>2</v>
      </c>
      <c r="K57" s="20">
        <v>3</v>
      </c>
      <c r="L57" s="20">
        <v>25</v>
      </c>
      <c r="M57" s="20">
        <v>55</v>
      </c>
      <c r="N57" s="20">
        <v>48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4</v>
      </c>
      <c r="U57" s="20">
        <v>62</v>
      </c>
      <c r="V57" s="20">
        <v>31</v>
      </c>
      <c r="W57" s="20">
        <v>0</v>
      </c>
      <c r="X57" s="20">
        <v>0</v>
      </c>
      <c r="Y57" s="20">
        <v>32</v>
      </c>
      <c r="Z57" s="20">
        <v>64</v>
      </c>
      <c r="AA57" s="20">
        <v>0</v>
      </c>
      <c r="AB57" s="20">
        <v>26</v>
      </c>
      <c r="AC57" s="20">
        <v>12</v>
      </c>
      <c r="AD57" s="20">
        <v>2</v>
      </c>
      <c r="AE57" s="20">
        <v>9</v>
      </c>
      <c r="AF57" s="20">
        <v>1193</v>
      </c>
      <c r="AG57" s="20">
        <v>70</v>
      </c>
      <c r="AH57" s="20">
        <v>24</v>
      </c>
      <c r="AI57" s="20">
        <v>0</v>
      </c>
      <c r="AJ57" s="20">
        <v>78</v>
      </c>
      <c r="AK57" s="20">
        <v>0</v>
      </c>
      <c r="AL57" s="20">
        <v>131</v>
      </c>
      <c r="AM57" s="20">
        <v>71</v>
      </c>
      <c r="AN57" s="20">
        <v>10</v>
      </c>
      <c r="AO57" s="20">
        <v>4</v>
      </c>
      <c r="AP57" s="20">
        <v>0</v>
      </c>
      <c r="AQ57" s="20">
        <v>0</v>
      </c>
      <c r="AR57" s="20">
        <v>0</v>
      </c>
      <c r="AS57" s="20">
        <v>1969</v>
      </c>
      <c r="AT57" s="20">
        <v>0</v>
      </c>
      <c r="AU57" s="20">
        <v>0</v>
      </c>
      <c r="AV57" s="20">
        <v>0</v>
      </c>
      <c r="AW57" s="20">
        <v>14</v>
      </c>
      <c r="AX57" s="20">
        <v>0</v>
      </c>
      <c r="AY57" s="20">
        <v>0</v>
      </c>
      <c r="AZ57" s="20">
        <v>14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2</v>
      </c>
      <c r="D58" s="20">
        <v>4</v>
      </c>
      <c r="E58" s="20">
        <v>4</v>
      </c>
      <c r="F58" s="20">
        <v>0</v>
      </c>
      <c r="G58" s="20">
        <v>2</v>
      </c>
      <c r="H58" s="20">
        <v>0</v>
      </c>
      <c r="I58" s="20">
        <v>1</v>
      </c>
      <c r="J58" s="20">
        <v>1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88</v>
      </c>
      <c r="T58" s="20">
        <v>2</v>
      </c>
      <c r="U58" s="20">
        <v>0</v>
      </c>
      <c r="V58" s="20">
        <v>0</v>
      </c>
      <c r="W58" s="20">
        <v>0</v>
      </c>
      <c r="X58" s="20">
        <v>0</v>
      </c>
      <c r="Y58" s="20">
        <v>37</v>
      </c>
      <c r="Z58" s="20">
        <v>2</v>
      </c>
      <c r="AA58" s="20">
        <v>0</v>
      </c>
      <c r="AB58" s="20">
        <v>0</v>
      </c>
      <c r="AC58" s="20">
        <v>0</v>
      </c>
      <c r="AD58" s="20">
        <v>0</v>
      </c>
      <c r="AE58" s="20">
        <v>3</v>
      </c>
      <c r="AF58" s="20">
        <v>24</v>
      </c>
      <c r="AG58" s="20">
        <v>338</v>
      </c>
      <c r="AH58" s="20">
        <v>57</v>
      </c>
      <c r="AI58" s="20">
        <v>19</v>
      </c>
      <c r="AJ58" s="20">
        <v>31</v>
      </c>
      <c r="AK58" s="20">
        <v>5</v>
      </c>
      <c r="AL58" s="20">
        <v>0</v>
      </c>
      <c r="AM58" s="20">
        <v>949</v>
      </c>
      <c r="AN58" s="20">
        <v>21</v>
      </c>
      <c r="AO58" s="20">
        <v>18</v>
      </c>
      <c r="AP58" s="20">
        <v>32</v>
      </c>
      <c r="AQ58" s="20">
        <v>6</v>
      </c>
      <c r="AR58" s="20">
        <v>152</v>
      </c>
      <c r="AS58" s="20">
        <v>1798</v>
      </c>
      <c r="AT58" s="20">
        <v>0</v>
      </c>
      <c r="AU58" s="20">
        <v>0</v>
      </c>
      <c r="AV58" s="20">
        <v>0</v>
      </c>
      <c r="AW58" s="20">
        <v>12589</v>
      </c>
      <c r="AX58" s="20">
        <v>0</v>
      </c>
      <c r="AY58" s="20">
        <v>0</v>
      </c>
      <c r="AZ58" s="20">
        <v>12589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395</v>
      </c>
      <c r="D59" s="20">
        <v>16</v>
      </c>
      <c r="E59" s="20">
        <v>0</v>
      </c>
      <c r="F59" s="20">
        <v>0</v>
      </c>
      <c r="G59" s="20">
        <v>8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249</v>
      </c>
      <c r="S59" s="20">
        <v>0</v>
      </c>
      <c r="T59" s="20">
        <v>16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16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134</v>
      </c>
      <c r="AN59" s="20">
        <v>32</v>
      </c>
      <c r="AO59" s="20">
        <v>31</v>
      </c>
      <c r="AP59" s="20">
        <v>35</v>
      </c>
      <c r="AQ59" s="20">
        <v>283</v>
      </c>
      <c r="AR59" s="20">
        <v>1670</v>
      </c>
      <c r="AS59" s="20">
        <v>2885</v>
      </c>
      <c r="AT59" s="20">
        <v>0</v>
      </c>
      <c r="AU59" s="20">
        <v>472</v>
      </c>
      <c r="AV59" s="20">
        <v>0</v>
      </c>
      <c r="AW59" s="20">
        <v>11023</v>
      </c>
      <c r="AX59" s="20">
        <v>0</v>
      </c>
      <c r="AY59" s="20">
        <v>0</v>
      </c>
      <c r="AZ59" s="20">
        <v>11495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10</v>
      </c>
      <c r="E60" s="20">
        <v>63</v>
      </c>
      <c r="F60" s="20">
        <v>10</v>
      </c>
      <c r="G60" s="20">
        <v>0</v>
      </c>
      <c r="H60" s="20">
        <v>0</v>
      </c>
      <c r="I60" s="20">
        <v>0</v>
      </c>
      <c r="J60" s="20">
        <v>0</v>
      </c>
      <c r="K60" s="20">
        <v>20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83</v>
      </c>
      <c r="V60" s="20">
        <v>5</v>
      </c>
      <c r="W60" s="20">
        <v>10</v>
      </c>
      <c r="X60" s="20">
        <v>0</v>
      </c>
      <c r="Y60" s="20">
        <v>0</v>
      </c>
      <c r="Z60" s="20">
        <v>69</v>
      </c>
      <c r="AA60" s="20">
        <v>4</v>
      </c>
      <c r="AB60" s="20">
        <v>402</v>
      </c>
      <c r="AC60" s="20">
        <v>91</v>
      </c>
      <c r="AD60" s="20">
        <v>34</v>
      </c>
      <c r="AE60" s="20">
        <v>1</v>
      </c>
      <c r="AF60" s="20">
        <v>7</v>
      </c>
      <c r="AG60" s="20">
        <v>94</v>
      </c>
      <c r="AH60" s="20">
        <v>713</v>
      </c>
      <c r="AI60" s="20">
        <v>0</v>
      </c>
      <c r="AJ60" s="20">
        <v>0</v>
      </c>
      <c r="AK60" s="20">
        <v>0</v>
      </c>
      <c r="AL60" s="20">
        <v>0</v>
      </c>
      <c r="AM60" s="20">
        <v>61</v>
      </c>
      <c r="AN60" s="20">
        <v>0</v>
      </c>
      <c r="AO60" s="20">
        <v>1</v>
      </c>
      <c r="AP60" s="20">
        <v>0</v>
      </c>
      <c r="AQ60" s="20">
        <v>1</v>
      </c>
      <c r="AR60" s="20">
        <v>1</v>
      </c>
      <c r="AS60" s="20">
        <v>1680</v>
      </c>
      <c r="AT60" s="20">
        <v>0</v>
      </c>
      <c r="AU60" s="20">
        <v>0</v>
      </c>
      <c r="AV60" s="20">
        <v>0</v>
      </c>
      <c r="AW60" s="20">
        <v>1346</v>
      </c>
      <c r="AX60" s="20">
        <v>0</v>
      </c>
      <c r="AY60" s="20">
        <v>0</v>
      </c>
      <c r="AZ60" s="20">
        <v>1346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84</v>
      </c>
      <c r="D61" s="21">
        <v>10</v>
      </c>
      <c r="E61" s="21">
        <v>0</v>
      </c>
      <c r="F61" s="21">
        <v>20</v>
      </c>
      <c r="G61" s="21">
        <v>424</v>
      </c>
      <c r="H61" s="21">
        <v>0</v>
      </c>
      <c r="I61" s="21">
        <v>6</v>
      </c>
      <c r="J61" s="21">
        <v>7</v>
      </c>
      <c r="K61" s="21">
        <v>13</v>
      </c>
      <c r="L61" s="21">
        <v>12</v>
      </c>
      <c r="M61" s="21">
        <v>27</v>
      </c>
      <c r="N61" s="21">
        <v>40</v>
      </c>
      <c r="O61" s="21">
        <v>2</v>
      </c>
      <c r="P61" s="21">
        <v>0</v>
      </c>
      <c r="Q61" s="21">
        <v>34</v>
      </c>
      <c r="R61" s="21">
        <v>10</v>
      </c>
      <c r="S61" s="21">
        <v>68</v>
      </c>
      <c r="T61" s="21">
        <v>20</v>
      </c>
      <c r="U61" s="21">
        <v>467</v>
      </c>
      <c r="V61" s="21">
        <v>74</v>
      </c>
      <c r="W61" s="21">
        <v>10</v>
      </c>
      <c r="X61" s="21">
        <v>0</v>
      </c>
      <c r="Y61" s="21">
        <v>29</v>
      </c>
      <c r="Z61" s="21">
        <v>204</v>
      </c>
      <c r="AA61" s="21">
        <v>74</v>
      </c>
      <c r="AB61" s="21">
        <v>104</v>
      </c>
      <c r="AC61" s="21">
        <v>100</v>
      </c>
      <c r="AD61" s="21">
        <v>4</v>
      </c>
      <c r="AE61" s="21">
        <v>23</v>
      </c>
      <c r="AF61" s="21">
        <v>1501</v>
      </c>
      <c r="AG61" s="21">
        <v>525</v>
      </c>
      <c r="AH61" s="21">
        <v>15</v>
      </c>
      <c r="AI61" s="21">
        <v>49</v>
      </c>
      <c r="AJ61" s="21">
        <v>1</v>
      </c>
      <c r="AK61" s="21">
        <v>9</v>
      </c>
      <c r="AL61" s="21">
        <v>9</v>
      </c>
      <c r="AM61" s="21">
        <v>200</v>
      </c>
      <c r="AN61" s="21">
        <v>9</v>
      </c>
      <c r="AO61" s="21">
        <v>18</v>
      </c>
      <c r="AP61" s="21">
        <v>0</v>
      </c>
      <c r="AQ61" s="21">
        <v>41</v>
      </c>
      <c r="AR61" s="21">
        <v>70</v>
      </c>
      <c r="AS61" s="20">
        <v>4313</v>
      </c>
      <c r="AT61" s="21">
        <v>0</v>
      </c>
      <c r="AU61" s="21">
        <v>0</v>
      </c>
      <c r="AV61" s="21">
        <v>0</v>
      </c>
      <c r="AW61" s="21">
        <v>1152</v>
      </c>
      <c r="AX61" s="21">
        <v>0</v>
      </c>
      <c r="AY61" s="21">
        <v>0</v>
      </c>
      <c r="AZ61" s="20">
        <v>1152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18</v>
      </c>
      <c r="D62" s="22">
        <v>2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160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14</v>
      </c>
      <c r="AF62" s="22">
        <v>1167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60</v>
      </c>
      <c r="AM62" s="22">
        <v>0</v>
      </c>
      <c r="AN62" s="22">
        <v>4</v>
      </c>
      <c r="AO62" s="22">
        <v>1</v>
      </c>
      <c r="AP62" s="22">
        <v>0</v>
      </c>
      <c r="AQ62" s="22">
        <v>0</v>
      </c>
      <c r="AR62" s="22">
        <v>0</v>
      </c>
      <c r="AS62" s="20">
        <v>1426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290</v>
      </c>
      <c r="D63" s="22">
        <v>4</v>
      </c>
      <c r="E63" s="22">
        <v>0</v>
      </c>
      <c r="F63" s="22">
        <v>2</v>
      </c>
      <c r="G63" s="22">
        <v>123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4</v>
      </c>
      <c r="N63" s="22">
        <v>0</v>
      </c>
      <c r="O63" s="22">
        <v>0</v>
      </c>
      <c r="P63" s="22">
        <v>0</v>
      </c>
      <c r="Q63" s="22">
        <v>12</v>
      </c>
      <c r="R63" s="22">
        <v>0</v>
      </c>
      <c r="S63" s="22">
        <v>11</v>
      </c>
      <c r="T63" s="22">
        <v>2</v>
      </c>
      <c r="U63" s="22">
        <v>15</v>
      </c>
      <c r="V63" s="22">
        <v>121</v>
      </c>
      <c r="W63" s="22">
        <v>12</v>
      </c>
      <c r="X63" s="22">
        <v>0</v>
      </c>
      <c r="Y63" s="22">
        <v>6</v>
      </c>
      <c r="Z63" s="22">
        <v>39</v>
      </c>
      <c r="AA63" s="22">
        <v>12</v>
      </c>
      <c r="AB63" s="22">
        <v>101</v>
      </c>
      <c r="AC63" s="22">
        <v>2</v>
      </c>
      <c r="AD63" s="22">
        <v>2</v>
      </c>
      <c r="AE63" s="22">
        <v>34</v>
      </c>
      <c r="AF63" s="22">
        <v>5249</v>
      </c>
      <c r="AG63" s="22">
        <v>23</v>
      </c>
      <c r="AH63" s="22">
        <v>0</v>
      </c>
      <c r="AI63" s="22">
        <v>53</v>
      </c>
      <c r="AJ63" s="22">
        <v>0</v>
      </c>
      <c r="AK63" s="22">
        <v>0</v>
      </c>
      <c r="AL63" s="22">
        <v>132</v>
      </c>
      <c r="AM63" s="22">
        <v>33</v>
      </c>
      <c r="AN63" s="22">
        <v>24</v>
      </c>
      <c r="AO63" s="22">
        <v>8</v>
      </c>
      <c r="AP63" s="22">
        <v>0</v>
      </c>
      <c r="AQ63" s="22">
        <v>7</v>
      </c>
      <c r="AR63" s="22">
        <v>15</v>
      </c>
      <c r="AS63" s="20">
        <v>6336</v>
      </c>
      <c r="AT63" s="22">
        <v>0</v>
      </c>
      <c r="AU63" s="22">
        <v>0</v>
      </c>
      <c r="AV63" s="22">
        <v>0</v>
      </c>
      <c r="AW63" s="22">
        <v>499</v>
      </c>
      <c r="AX63" s="22">
        <v>0</v>
      </c>
      <c r="AY63" s="22">
        <v>0</v>
      </c>
      <c r="AZ63" s="20">
        <v>499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169</v>
      </c>
      <c r="X64" s="21">
        <v>32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201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0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25</v>
      </c>
      <c r="D65" s="22">
        <v>150</v>
      </c>
      <c r="E65" s="22">
        <v>0</v>
      </c>
      <c r="F65" s="22">
        <v>8</v>
      </c>
      <c r="G65" s="22">
        <v>8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4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55</v>
      </c>
      <c r="V65" s="22">
        <v>26</v>
      </c>
      <c r="W65" s="22">
        <v>507</v>
      </c>
      <c r="X65" s="22">
        <v>9</v>
      </c>
      <c r="Y65" s="22">
        <v>1299</v>
      </c>
      <c r="Z65" s="22">
        <v>729</v>
      </c>
      <c r="AA65" s="22">
        <v>198</v>
      </c>
      <c r="AB65" s="22">
        <v>555</v>
      </c>
      <c r="AC65" s="22">
        <v>664</v>
      </c>
      <c r="AD65" s="22">
        <v>57</v>
      </c>
      <c r="AE65" s="22">
        <v>15</v>
      </c>
      <c r="AF65" s="22">
        <v>1511</v>
      </c>
      <c r="AG65" s="22">
        <v>46</v>
      </c>
      <c r="AH65" s="22">
        <v>1</v>
      </c>
      <c r="AI65" s="22">
        <v>0</v>
      </c>
      <c r="AJ65" s="22">
        <v>0</v>
      </c>
      <c r="AK65" s="22">
        <v>0</v>
      </c>
      <c r="AL65" s="22">
        <v>0</v>
      </c>
      <c r="AM65" s="22">
        <v>28</v>
      </c>
      <c r="AN65" s="22">
        <v>3</v>
      </c>
      <c r="AO65" s="22">
        <v>0</v>
      </c>
      <c r="AP65" s="22">
        <v>0</v>
      </c>
      <c r="AQ65" s="22">
        <v>0</v>
      </c>
      <c r="AR65" s="22">
        <v>0</v>
      </c>
      <c r="AS65" s="20">
        <v>5898</v>
      </c>
      <c r="AT65" s="22">
        <v>0</v>
      </c>
      <c r="AU65" s="22">
        <v>0</v>
      </c>
      <c r="AV65" s="22">
        <v>0</v>
      </c>
      <c r="AW65" s="22">
        <v>34</v>
      </c>
      <c r="AX65" s="22">
        <v>0</v>
      </c>
      <c r="AY65" s="22">
        <v>0</v>
      </c>
      <c r="AZ65" s="20">
        <v>34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41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13</v>
      </c>
      <c r="N66" s="20">
        <v>34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6</v>
      </c>
      <c r="U66" s="20">
        <v>3</v>
      </c>
      <c r="V66" s="20">
        <v>4</v>
      </c>
      <c r="W66" s="20">
        <v>54</v>
      </c>
      <c r="X66" s="20">
        <v>286</v>
      </c>
      <c r="Y66" s="20">
        <v>121</v>
      </c>
      <c r="Z66" s="20">
        <v>221</v>
      </c>
      <c r="AA66" s="20">
        <v>325</v>
      </c>
      <c r="AB66" s="20">
        <v>26</v>
      </c>
      <c r="AC66" s="20">
        <v>146</v>
      </c>
      <c r="AD66" s="20">
        <v>32</v>
      </c>
      <c r="AE66" s="20">
        <v>8</v>
      </c>
      <c r="AF66" s="20">
        <v>807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11</v>
      </c>
      <c r="AM66" s="20">
        <v>0</v>
      </c>
      <c r="AN66" s="20">
        <v>3</v>
      </c>
      <c r="AO66" s="20">
        <v>1</v>
      </c>
      <c r="AP66" s="20">
        <v>0</v>
      </c>
      <c r="AQ66" s="20">
        <v>0</v>
      </c>
      <c r="AR66" s="20">
        <v>0</v>
      </c>
      <c r="AS66" s="20">
        <v>2142</v>
      </c>
      <c r="AT66" s="20">
        <v>0</v>
      </c>
      <c r="AU66" s="20">
        <v>0</v>
      </c>
      <c r="AV66" s="20">
        <v>0</v>
      </c>
      <c r="AW66" s="20">
        <v>20</v>
      </c>
      <c r="AX66" s="20">
        <v>0</v>
      </c>
      <c r="AY66" s="20">
        <v>0</v>
      </c>
      <c r="AZ66" s="20">
        <v>20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6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4</v>
      </c>
      <c r="X67" s="20">
        <v>13</v>
      </c>
      <c r="Y67" s="20">
        <v>0</v>
      </c>
      <c r="Z67" s="20">
        <v>61</v>
      </c>
      <c r="AA67" s="20">
        <v>39</v>
      </c>
      <c r="AB67" s="20">
        <v>0</v>
      </c>
      <c r="AC67" s="20">
        <v>86</v>
      </c>
      <c r="AD67" s="20">
        <v>0</v>
      </c>
      <c r="AE67" s="20">
        <v>0</v>
      </c>
      <c r="AF67" s="20">
        <v>89</v>
      </c>
      <c r="AG67" s="20">
        <v>36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334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125</v>
      </c>
      <c r="D68" s="20">
        <v>123</v>
      </c>
      <c r="E68" s="20">
        <v>44</v>
      </c>
      <c r="F68" s="20">
        <v>20</v>
      </c>
      <c r="G68" s="20">
        <v>246</v>
      </c>
      <c r="H68" s="20">
        <v>0</v>
      </c>
      <c r="I68" s="20">
        <v>3</v>
      </c>
      <c r="J68" s="20">
        <v>7</v>
      </c>
      <c r="K68" s="20">
        <v>1</v>
      </c>
      <c r="L68" s="20">
        <v>43</v>
      </c>
      <c r="M68" s="20">
        <v>0</v>
      </c>
      <c r="N68" s="20">
        <v>0</v>
      </c>
      <c r="O68" s="20">
        <v>8</v>
      </c>
      <c r="P68" s="20">
        <v>0</v>
      </c>
      <c r="Q68" s="20">
        <v>6</v>
      </c>
      <c r="R68" s="20">
        <v>2</v>
      </c>
      <c r="S68" s="20">
        <v>38</v>
      </c>
      <c r="T68" s="20">
        <v>31</v>
      </c>
      <c r="U68" s="20">
        <v>4</v>
      </c>
      <c r="V68" s="20">
        <v>6</v>
      </c>
      <c r="W68" s="20">
        <v>84</v>
      </c>
      <c r="X68" s="20">
        <v>11</v>
      </c>
      <c r="Y68" s="20">
        <v>414</v>
      </c>
      <c r="Z68" s="20">
        <v>525</v>
      </c>
      <c r="AA68" s="20">
        <v>93</v>
      </c>
      <c r="AB68" s="20">
        <v>210</v>
      </c>
      <c r="AC68" s="20">
        <v>123</v>
      </c>
      <c r="AD68" s="20">
        <v>93</v>
      </c>
      <c r="AE68" s="20">
        <v>214</v>
      </c>
      <c r="AF68" s="20">
        <v>3458</v>
      </c>
      <c r="AG68" s="20">
        <v>171</v>
      </c>
      <c r="AH68" s="20">
        <v>10</v>
      </c>
      <c r="AI68" s="20">
        <v>401</v>
      </c>
      <c r="AJ68" s="20">
        <v>3</v>
      </c>
      <c r="AK68" s="20">
        <v>0</v>
      </c>
      <c r="AL68" s="20">
        <v>66</v>
      </c>
      <c r="AM68" s="20">
        <v>34</v>
      </c>
      <c r="AN68" s="20">
        <v>79</v>
      </c>
      <c r="AO68" s="20">
        <v>17</v>
      </c>
      <c r="AP68" s="20">
        <v>0</v>
      </c>
      <c r="AQ68" s="20">
        <v>9</v>
      </c>
      <c r="AR68" s="20">
        <v>0</v>
      </c>
      <c r="AS68" s="20">
        <v>6722</v>
      </c>
      <c r="AT68" s="20">
        <v>29</v>
      </c>
      <c r="AU68" s="20">
        <v>0</v>
      </c>
      <c r="AV68" s="20">
        <v>0</v>
      </c>
      <c r="AW68" s="20">
        <v>2128</v>
      </c>
      <c r="AX68" s="20">
        <v>304</v>
      </c>
      <c r="AY68" s="20">
        <v>0</v>
      </c>
      <c r="AZ68" s="20">
        <v>2461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19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1589</v>
      </c>
      <c r="AA69" s="20">
        <v>34</v>
      </c>
      <c r="AB69" s="20">
        <v>26</v>
      </c>
      <c r="AC69" s="20">
        <v>18</v>
      </c>
      <c r="AD69" s="20">
        <v>0</v>
      </c>
      <c r="AE69" s="20">
        <v>10</v>
      </c>
      <c r="AF69" s="20">
        <v>6</v>
      </c>
      <c r="AG69" s="20">
        <v>5</v>
      </c>
      <c r="AH69" s="20">
        <v>29</v>
      </c>
      <c r="AI69" s="20">
        <v>0</v>
      </c>
      <c r="AJ69" s="20">
        <v>169</v>
      </c>
      <c r="AK69" s="20">
        <v>54</v>
      </c>
      <c r="AL69" s="20">
        <v>0</v>
      </c>
      <c r="AM69" s="20">
        <v>648</v>
      </c>
      <c r="AN69" s="20">
        <v>9</v>
      </c>
      <c r="AO69" s="20">
        <v>4</v>
      </c>
      <c r="AP69" s="20">
        <v>1</v>
      </c>
      <c r="AQ69" s="20">
        <v>0</v>
      </c>
      <c r="AR69" s="20">
        <v>1</v>
      </c>
      <c r="AS69" s="20">
        <v>2622</v>
      </c>
      <c r="AT69" s="20">
        <v>0</v>
      </c>
      <c r="AU69" s="20">
        <v>0</v>
      </c>
      <c r="AV69" s="20">
        <v>0</v>
      </c>
      <c r="AW69" s="20">
        <v>8117</v>
      </c>
      <c r="AX69" s="20">
        <v>982</v>
      </c>
      <c r="AY69" s="20">
        <v>0</v>
      </c>
      <c r="AZ69" s="20">
        <v>9099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10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386</v>
      </c>
      <c r="AA70" s="20">
        <v>0</v>
      </c>
      <c r="AB70" s="20">
        <v>0</v>
      </c>
      <c r="AC70" s="20">
        <v>0</v>
      </c>
      <c r="AD70" s="20">
        <v>0</v>
      </c>
      <c r="AE70" s="20">
        <v>4</v>
      </c>
      <c r="AF70" s="20">
        <v>0</v>
      </c>
      <c r="AG70" s="20">
        <v>14</v>
      </c>
      <c r="AH70" s="20">
        <v>5</v>
      </c>
      <c r="AI70" s="20">
        <v>0</v>
      </c>
      <c r="AJ70" s="20">
        <v>532</v>
      </c>
      <c r="AK70" s="20">
        <v>96</v>
      </c>
      <c r="AL70" s="20">
        <v>0</v>
      </c>
      <c r="AM70" s="20">
        <v>468</v>
      </c>
      <c r="AN70" s="20">
        <v>56</v>
      </c>
      <c r="AO70" s="20">
        <v>112</v>
      </c>
      <c r="AP70" s="20">
        <v>32</v>
      </c>
      <c r="AQ70" s="20">
        <v>16</v>
      </c>
      <c r="AR70" s="20">
        <v>22</v>
      </c>
      <c r="AS70" s="20">
        <v>1753</v>
      </c>
      <c r="AT70" s="20">
        <v>0</v>
      </c>
      <c r="AU70" s="20">
        <v>0</v>
      </c>
      <c r="AV70" s="20">
        <v>0</v>
      </c>
      <c r="AW70" s="20">
        <v>3160</v>
      </c>
      <c r="AX70" s="20">
        <v>1045</v>
      </c>
      <c r="AY70" s="20">
        <v>0</v>
      </c>
      <c r="AZ70" s="20">
        <v>4205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21</v>
      </c>
      <c r="D71" s="22">
        <v>16</v>
      </c>
      <c r="E71" s="22">
        <v>4</v>
      </c>
      <c r="F71" s="22">
        <v>5</v>
      </c>
      <c r="G71" s="22">
        <v>0</v>
      </c>
      <c r="H71" s="22">
        <v>0</v>
      </c>
      <c r="I71" s="22">
        <v>6</v>
      </c>
      <c r="J71" s="22">
        <v>0</v>
      </c>
      <c r="K71" s="22">
        <v>0</v>
      </c>
      <c r="L71" s="22">
        <v>0</v>
      </c>
      <c r="M71" s="22">
        <v>4</v>
      </c>
      <c r="N71" s="22">
        <v>0</v>
      </c>
      <c r="O71" s="22">
        <v>0</v>
      </c>
      <c r="P71" s="22">
        <v>0</v>
      </c>
      <c r="Q71" s="22">
        <v>4</v>
      </c>
      <c r="R71" s="22">
        <v>0</v>
      </c>
      <c r="S71" s="22">
        <v>0</v>
      </c>
      <c r="T71" s="22">
        <v>0</v>
      </c>
      <c r="U71" s="22">
        <v>6</v>
      </c>
      <c r="V71" s="22">
        <v>2</v>
      </c>
      <c r="W71" s="22">
        <v>0</v>
      </c>
      <c r="X71" s="22">
        <v>6</v>
      </c>
      <c r="Y71" s="22">
        <v>0</v>
      </c>
      <c r="Z71" s="22">
        <v>469</v>
      </c>
      <c r="AA71" s="22">
        <v>474</v>
      </c>
      <c r="AB71" s="22">
        <v>72</v>
      </c>
      <c r="AC71" s="22">
        <v>76</v>
      </c>
      <c r="AD71" s="22">
        <v>14</v>
      </c>
      <c r="AE71" s="22">
        <v>471</v>
      </c>
      <c r="AF71" s="22">
        <v>1910</v>
      </c>
      <c r="AG71" s="22">
        <v>220</v>
      </c>
      <c r="AH71" s="22">
        <v>261</v>
      </c>
      <c r="AI71" s="22">
        <v>7</v>
      </c>
      <c r="AJ71" s="22">
        <v>97</v>
      </c>
      <c r="AK71" s="22">
        <v>14</v>
      </c>
      <c r="AL71" s="22">
        <v>62</v>
      </c>
      <c r="AM71" s="22">
        <v>532</v>
      </c>
      <c r="AN71" s="22">
        <v>8</v>
      </c>
      <c r="AO71" s="22">
        <v>6</v>
      </c>
      <c r="AP71" s="22">
        <v>0</v>
      </c>
      <c r="AQ71" s="22">
        <v>0</v>
      </c>
      <c r="AR71" s="22">
        <v>0</v>
      </c>
      <c r="AS71" s="20">
        <v>4767</v>
      </c>
      <c r="AT71" s="22">
        <v>0</v>
      </c>
      <c r="AU71" s="22">
        <v>0</v>
      </c>
      <c r="AV71" s="22">
        <v>0</v>
      </c>
      <c r="AW71" s="22">
        <v>1436</v>
      </c>
      <c r="AX71" s="22">
        <v>797</v>
      </c>
      <c r="AY71" s="22">
        <v>0</v>
      </c>
      <c r="AZ71" s="20">
        <v>2233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74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121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195</v>
      </c>
      <c r="AT72" s="21">
        <v>0</v>
      </c>
      <c r="AU72" s="21">
        <v>0</v>
      </c>
      <c r="AV72" s="21">
        <v>0</v>
      </c>
      <c r="AW72" s="21">
        <v>6843</v>
      </c>
      <c r="AX72" s="21">
        <v>56</v>
      </c>
      <c r="AY72" s="21">
        <v>0</v>
      </c>
      <c r="AZ72" s="20">
        <v>6899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14</v>
      </c>
      <c r="D73" s="21">
        <v>460</v>
      </c>
      <c r="E73" s="21">
        <v>399</v>
      </c>
      <c r="F73" s="21">
        <v>156</v>
      </c>
      <c r="G73" s="21">
        <v>96</v>
      </c>
      <c r="H73" s="21">
        <v>0</v>
      </c>
      <c r="I73" s="21">
        <v>14</v>
      </c>
      <c r="J73" s="21">
        <v>20</v>
      </c>
      <c r="K73" s="21">
        <v>6</v>
      </c>
      <c r="L73" s="21">
        <v>22</v>
      </c>
      <c r="M73" s="21">
        <v>92</v>
      </c>
      <c r="N73" s="21">
        <v>56</v>
      </c>
      <c r="O73" s="21">
        <v>24</v>
      </c>
      <c r="P73" s="21">
        <v>22</v>
      </c>
      <c r="Q73" s="21">
        <v>48</v>
      </c>
      <c r="R73" s="21">
        <v>22</v>
      </c>
      <c r="S73" s="21">
        <v>8</v>
      </c>
      <c r="T73" s="21">
        <v>28</v>
      </c>
      <c r="U73" s="21">
        <v>26</v>
      </c>
      <c r="V73" s="21">
        <v>100</v>
      </c>
      <c r="W73" s="21">
        <v>326</v>
      </c>
      <c r="X73" s="21">
        <v>77</v>
      </c>
      <c r="Y73" s="21">
        <v>24</v>
      </c>
      <c r="Z73" s="21">
        <v>2516</v>
      </c>
      <c r="AA73" s="21">
        <v>64</v>
      </c>
      <c r="AB73" s="21">
        <v>154</v>
      </c>
      <c r="AC73" s="21">
        <v>36</v>
      </c>
      <c r="AD73" s="21">
        <v>67</v>
      </c>
      <c r="AE73" s="21">
        <v>102</v>
      </c>
      <c r="AF73" s="21">
        <v>1107</v>
      </c>
      <c r="AG73" s="21">
        <v>277</v>
      </c>
      <c r="AH73" s="21">
        <v>263</v>
      </c>
      <c r="AI73" s="21">
        <v>10</v>
      </c>
      <c r="AJ73" s="21">
        <v>103</v>
      </c>
      <c r="AK73" s="21">
        <v>14</v>
      </c>
      <c r="AL73" s="21">
        <v>4</v>
      </c>
      <c r="AM73" s="21">
        <v>343</v>
      </c>
      <c r="AN73" s="21">
        <v>54</v>
      </c>
      <c r="AO73" s="21">
        <v>6</v>
      </c>
      <c r="AP73" s="21">
        <v>0</v>
      </c>
      <c r="AQ73" s="21">
        <v>46</v>
      </c>
      <c r="AR73" s="21">
        <v>26</v>
      </c>
      <c r="AS73" s="20">
        <v>7232</v>
      </c>
      <c r="AT73" s="21">
        <v>0</v>
      </c>
      <c r="AU73" s="21">
        <v>0</v>
      </c>
      <c r="AV73" s="21">
        <v>0</v>
      </c>
      <c r="AW73" s="21">
        <v>1152</v>
      </c>
      <c r="AX73" s="21">
        <v>6455</v>
      </c>
      <c r="AY73" s="21">
        <v>0</v>
      </c>
      <c r="AZ73" s="20">
        <v>7607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140</v>
      </c>
      <c r="AC74" s="21">
        <v>0</v>
      </c>
      <c r="AD74" s="21">
        <v>0</v>
      </c>
      <c r="AE74" s="21">
        <v>0</v>
      </c>
      <c r="AF74" s="21">
        <v>0</v>
      </c>
      <c r="AG74" s="21">
        <v>26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2</v>
      </c>
      <c r="AO74" s="21">
        <v>0</v>
      </c>
      <c r="AP74" s="21">
        <v>0</v>
      </c>
      <c r="AQ74" s="21">
        <v>0</v>
      </c>
      <c r="AR74" s="21">
        <v>0</v>
      </c>
      <c r="AS74" s="20">
        <v>168</v>
      </c>
      <c r="AT74" s="21">
        <v>0</v>
      </c>
      <c r="AU74" s="21">
        <v>0</v>
      </c>
      <c r="AV74" s="21">
        <v>0</v>
      </c>
      <c r="AW74" s="21">
        <v>22114</v>
      </c>
      <c r="AX74" s="21">
        <v>4559</v>
      </c>
      <c r="AY74" s="21">
        <v>0</v>
      </c>
      <c r="AZ74" s="20">
        <v>26673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2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2657</v>
      </c>
      <c r="AC75" s="21">
        <v>629</v>
      </c>
      <c r="AD75" s="21">
        <v>0</v>
      </c>
      <c r="AE75" s="21">
        <v>0</v>
      </c>
      <c r="AF75" s="21">
        <v>0</v>
      </c>
      <c r="AG75" s="21">
        <v>1524</v>
      </c>
      <c r="AH75" s="21">
        <v>1461</v>
      </c>
      <c r="AI75" s="21">
        <v>0</v>
      </c>
      <c r="AJ75" s="21">
        <v>0</v>
      </c>
      <c r="AK75" s="21">
        <v>0</v>
      </c>
      <c r="AL75" s="21">
        <v>0</v>
      </c>
      <c r="AM75" s="21">
        <v>34</v>
      </c>
      <c r="AN75" s="21">
        <v>113</v>
      </c>
      <c r="AO75" s="21">
        <v>32</v>
      </c>
      <c r="AP75" s="21">
        <v>0</v>
      </c>
      <c r="AQ75" s="21">
        <v>19</v>
      </c>
      <c r="AR75" s="21">
        <v>0</v>
      </c>
      <c r="AS75" s="20">
        <v>6471</v>
      </c>
      <c r="AT75" s="21">
        <v>0</v>
      </c>
      <c r="AU75" s="21">
        <v>0</v>
      </c>
      <c r="AV75" s="21">
        <v>0</v>
      </c>
      <c r="AW75" s="21">
        <v>238</v>
      </c>
      <c r="AX75" s="21">
        <v>2257</v>
      </c>
      <c r="AY75" s="21">
        <v>0</v>
      </c>
      <c r="AZ75" s="20">
        <v>2495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6</v>
      </c>
      <c r="AA76" s="20">
        <v>0</v>
      </c>
      <c r="AB76" s="20">
        <v>0</v>
      </c>
      <c r="AC76" s="20">
        <v>0</v>
      </c>
      <c r="AD76" s="20">
        <v>580</v>
      </c>
      <c r="AE76" s="20">
        <v>0</v>
      </c>
      <c r="AF76" s="20">
        <v>0</v>
      </c>
      <c r="AG76" s="20">
        <v>23</v>
      </c>
      <c r="AH76" s="20">
        <v>44</v>
      </c>
      <c r="AI76" s="20">
        <v>0</v>
      </c>
      <c r="AJ76" s="20">
        <v>0</v>
      </c>
      <c r="AK76" s="20">
        <v>0</v>
      </c>
      <c r="AL76" s="20">
        <v>0</v>
      </c>
      <c r="AM76" s="20">
        <v>29</v>
      </c>
      <c r="AN76" s="20">
        <v>28</v>
      </c>
      <c r="AO76" s="20">
        <v>0</v>
      </c>
      <c r="AP76" s="20">
        <v>0</v>
      </c>
      <c r="AQ76" s="20">
        <v>0</v>
      </c>
      <c r="AR76" s="20">
        <v>0</v>
      </c>
      <c r="AS76" s="20">
        <v>710</v>
      </c>
      <c r="AT76" s="20">
        <v>0</v>
      </c>
      <c r="AU76" s="20">
        <v>0</v>
      </c>
      <c r="AV76" s="20">
        <v>0</v>
      </c>
      <c r="AW76" s="20">
        <v>4169</v>
      </c>
      <c r="AX76" s="20">
        <v>575</v>
      </c>
      <c r="AY76" s="20">
        <v>0</v>
      </c>
      <c r="AZ76" s="20">
        <v>4744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1</v>
      </c>
      <c r="D77" s="20">
        <v>40</v>
      </c>
      <c r="E77" s="20">
        <v>1</v>
      </c>
      <c r="F77" s="20">
        <v>0</v>
      </c>
      <c r="G77" s="20">
        <v>0</v>
      </c>
      <c r="H77" s="20">
        <v>0</v>
      </c>
      <c r="I77" s="20">
        <v>1</v>
      </c>
      <c r="J77" s="20">
        <v>193</v>
      </c>
      <c r="K77" s="20">
        <v>32</v>
      </c>
      <c r="L77" s="20">
        <v>1</v>
      </c>
      <c r="M77" s="20">
        <v>0</v>
      </c>
      <c r="N77" s="20">
        <v>27</v>
      </c>
      <c r="O77" s="20">
        <v>0</v>
      </c>
      <c r="P77" s="20">
        <v>0</v>
      </c>
      <c r="Q77" s="20">
        <v>4</v>
      </c>
      <c r="R77" s="20">
        <v>0</v>
      </c>
      <c r="S77" s="20">
        <v>0</v>
      </c>
      <c r="T77" s="20">
        <v>0</v>
      </c>
      <c r="U77" s="20">
        <v>0</v>
      </c>
      <c r="V77" s="20">
        <v>6</v>
      </c>
      <c r="W77" s="20">
        <v>0</v>
      </c>
      <c r="X77" s="20">
        <v>0</v>
      </c>
      <c r="Y77" s="20">
        <v>0</v>
      </c>
      <c r="Z77" s="20">
        <v>601</v>
      </c>
      <c r="AA77" s="20">
        <v>2</v>
      </c>
      <c r="AB77" s="20">
        <v>32</v>
      </c>
      <c r="AC77" s="20">
        <v>12</v>
      </c>
      <c r="AD77" s="20">
        <v>0</v>
      </c>
      <c r="AE77" s="20">
        <v>5</v>
      </c>
      <c r="AF77" s="20">
        <v>429</v>
      </c>
      <c r="AG77" s="20">
        <v>59</v>
      </c>
      <c r="AH77" s="20">
        <v>47</v>
      </c>
      <c r="AI77" s="20">
        <v>1</v>
      </c>
      <c r="AJ77" s="20">
        <v>65</v>
      </c>
      <c r="AK77" s="20">
        <v>73</v>
      </c>
      <c r="AL77" s="20">
        <v>31</v>
      </c>
      <c r="AM77" s="20">
        <v>895</v>
      </c>
      <c r="AN77" s="20">
        <v>70</v>
      </c>
      <c r="AO77" s="20">
        <v>98</v>
      </c>
      <c r="AP77" s="20">
        <v>7</v>
      </c>
      <c r="AQ77" s="20">
        <v>213</v>
      </c>
      <c r="AR77" s="20">
        <v>1969</v>
      </c>
      <c r="AS77" s="20">
        <v>4915</v>
      </c>
      <c r="AT77" s="20">
        <v>0</v>
      </c>
      <c r="AU77" s="20">
        <v>0</v>
      </c>
      <c r="AV77" s="20">
        <v>0</v>
      </c>
      <c r="AW77" s="20">
        <v>9789</v>
      </c>
      <c r="AX77" s="20">
        <v>2408</v>
      </c>
      <c r="AY77" s="20">
        <v>0</v>
      </c>
      <c r="AZ77" s="20">
        <v>12197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1082</v>
      </c>
      <c r="D78" s="20">
        <v>8</v>
      </c>
      <c r="E78" s="20">
        <v>36</v>
      </c>
      <c r="F78" s="20">
        <v>44</v>
      </c>
      <c r="G78" s="20">
        <v>207</v>
      </c>
      <c r="H78" s="20">
        <v>2</v>
      </c>
      <c r="I78" s="20">
        <v>95</v>
      </c>
      <c r="J78" s="20">
        <v>17</v>
      </c>
      <c r="K78" s="20">
        <v>13</v>
      </c>
      <c r="L78" s="20">
        <v>56</v>
      </c>
      <c r="M78" s="20">
        <v>79</v>
      </c>
      <c r="N78" s="20">
        <v>6</v>
      </c>
      <c r="O78" s="20">
        <v>14</v>
      </c>
      <c r="P78" s="20">
        <v>4</v>
      </c>
      <c r="Q78" s="20">
        <v>145</v>
      </c>
      <c r="R78" s="20">
        <v>8</v>
      </c>
      <c r="S78" s="20">
        <v>13</v>
      </c>
      <c r="T78" s="20">
        <v>30</v>
      </c>
      <c r="U78" s="20">
        <v>82</v>
      </c>
      <c r="V78" s="20">
        <v>157</v>
      </c>
      <c r="W78" s="20">
        <v>228</v>
      </c>
      <c r="X78" s="20">
        <v>114</v>
      </c>
      <c r="Y78" s="20">
        <v>74</v>
      </c>
      <c r="Z78" s="20">
        <v>75</v>
      </c>
      <c r="AA78" s="20">
        <v>20</v>
      </c>
      <c r="AB78" s="20">
        <v>20</v>
      </c>
      <c r="AC78" s="20">
        <v>56</v>
      </c>
      <c r="AD78" s="20">
        <v>12</v>
      </c>
      <c r="AE78" s="20">
        <v>2544</v>
      </c>
      <c r="AF78" s="20">
        <v>139</v>
      </c>
      <c r="AG78" s="20">
        <v>3555</v>
      </c>
      <c r="AH78" s="20">
        <v>530</v>
      </c>
      <c r="AI78" s="20">
        <v>482</v>
      </c>
      <c r="AJ78" s="20">
        <v>663</v>
      </c>
      <c r="AK78" s="20">
        <v>488</v>
      </c>
      <c r="AL78" s="20">
        <v>91</v>
      </c>
      <c r="AM78" s="20">
        <v>2367</v>
      </c>
      <c r="AN78" s="20">
        <v>788</v>
      </c>
      <c r="AO78" s="20">
        <v>160</v>
      </c>
      <c r="AP78" s="20">
        <v>397</v>
      </c>
      <c r="AQ78" s="20">
        <v>143</v>
      </c>
      <c r="AR78" s="20">
        <v>387</v>
      </c>
      <c r="AS78" s="20">
        <v>15431</v>
      </c>
      <c r="AT78" s="20">
        <v>0</v>
      </c>
      <c r="AU78" s="20">
        <v>0</v>
      </c>
      <c r="AV78" s="20">
        <v>0</v>
      </c>
      <c r="AW78" s="20">
        <v>15876</v>
      </c>
      <c r="AX78" s="20">
        <v>0</v>
      </c>
      <c r="AY78" s="20">
        <v>0</v>
      </c>
      <c r="AZ78" s="20">
        <v>15876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4</v>
      </c>
      <c r="D79" s="20">
        <v>106</v>
      </c>
      <c r="E79" s="20">
        <v>52</v>
      </c>
      <c r="F79" s="20">
        <v>10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2</v>
      </c>
      <c r="Q79" s="20">
        <v>4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6</v>
      </c>
      <c r="X79" s="20">
        <v>32</v>
      </c>
      <c r="Y79" s="20">
        <v>2</v>
      </c>
      <c r="Z79" s="20">
        <v>8</v>
      </c>
      <c r="AA79" s="20">
        <v>0</v>
      </c>
      <c r="AB79" s="20">
        <v>18</v>
      </c>
      <c r="AC79" s="20">
        <v>2</v>
      </c>
      <c r="AD79" s="20">
        <v>18</v>
      </c>
      <c r="AE79" s="20">
        <v>195</v>
      </c>
      <c r="AF79" s="20">
        <v>2208</v>
      </c>
      <c r="AG79" s="20">
        <v>62</v>
      </c>
      <c r="AH79" s="20">
        <v>56</v>
      </c>
      <c r="AI79" s="20">
        <v>18</v>
      </c>
      <c r="AJ79" s="20">
        <v>194</v>
      </c>
      <c r="AK79" s="20">
        <v>48</v>
      </c>
      <c r="AL79" s="20">
        <v>44</v>
      </c>
      <c r="AM79" s="20">
        <v>148</v>
      </c>
      <c r="AN79" s="20">
        <v>529</v>
      </c>
      <c r="AO79" s="20">
        <v>52</v>
      </c>
      <c r="AP79" s="20">
        <v>20</v>
      </c>
      <c r="AQ79" s="20">
        <v>116</v>
      </c>
      <c r="AR79" s="20">
        <v>0</v>
      </c>
      <c r="AS79" s="20">
        <v>3954</v>
      </c>
      <c r="AT79" s="20">
        <v>0</v>
      </c>
      <c r="AU79" s="20">
        <v>0</v>
      </c>
      <c r="AV79" s="20">
        <v>0</v>
      </c>
      <c r="AW79" s="20">
        <v>0</v>
      </c>
      <c r="AX79" s="20">
        <v>19206</v>
      </c>
      <c r="AY79" s="20">
        <v>0</v>
      </c>
      <c r="AZ79" s="20">
        <v>19206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2</v>
      </c>
      <c r="D80" s="20">
        <v>0</v>
      </c>
      <c r="E80" s="20">
        <v>12</v>
      </c>
      <c r="F80" s="20">
        <v>4</v>
      </c>
      <c r="G80" s="20">
        <v>96</v>
      </c>
      <c r="H80" s="20">
        <v>2</v>
      </c>
      <c r="I80" s="20">
        <v>8</v>
      </c>
      <c r="J80" s="20">
        <v>8</v>
      </c>
      <c r="K80" s="20">
        <v>10</v>
      </c>
      <c r="L80" s="20">
        <v>2</v>
      </c>
      <c r="M80" s="20">
        <v>18</v>
      </c>
      <c r="N80" s="20">
        <v>0</v>
      </c>
      <c r="O80" s="20">
        <v>4</v>
      </c>
      <c r="P80" s="20">
        <v>4</v>
      </c>
      <c r="Q80" s="20">
        <v>8</v>
      </c>
      <c r="R80" s="20">
        <v>12</v>
      </c>
      <c r="S80" s="20">
        <v>0</v>
      </c>
      <c r="T80" s="20">
        <v>12</v>
      </c>
      <c r="U80" s="20">
        <v>20</v>
      </c>
      <c r="V80" s="20">
        <v>18</v>
      </c>
      <c r="W80" s="20">
        <v>18</v>
      </c>
      <c r="X80" s="20">
        <v>6</v>
      </c>
      <c r="Y80" s="20">
        <v>12</v>
      </c>
      <c r="Z80" s="20">
        <v>86</v>
      </c>
      <c r="AA80" s="20">
        <v>12</v>
      </c>
      <c r="AB80" s="20">
        <v>36</v>
      </c>
      <c r="AC80" s="20">
        <v>0</v>
      </c>
      <c r="AD80" s="20">
        <v>2</v>
      </c>
      <c r="AE80" s="20">
        <v>14</v>
      </c>
      <c r="AF80" s="20">
        <v>10</v>
      </c>
      <c r="AG80" s="20">
        <v>126</v>
      </c>
      <c r="AH80" s="20">
        <v>119</v>
      </c>
      <c r="AI80" s="20">
        <v>2</v>
      </c>
      <c r="AJ80" s="20">
        <v>63</v>
      </c>
      <c r="AK80" s="20">
        <v>2</v>
      </c>
      <c r="AL80" s="20">
        <v>0</v>
      </c>
      <c r="AM80" s="20">
        <v>24</v>
      </c>
      <c r="AN80" s="20">
        <v>31</v>
      </c>
      <c r="AO80" s="20">
        <v>4</v>
      </c>
      <c r="AP80" s="20">
        <v>0</v>
      </c>
      <c r="AQ80" s="20">
        <v>14</v>
      </c>
      <c r="AR80" s="20">
        <v>10</v>
      </c>
      <c r="AS80" s="20">
        <v>831</v>
      </c>
      <c r="AT80" s="20">
        <v>0</v>
      </c>
      <c r="AU80" s="20">
        <v>0</v>
      </c>
      <c r="AV80" s="20">
        <v>0</v>
      </c>
      <c r="AW80" s="20">
        <v>566</v>
      </c>
      <c r="AX80" s="20">
        <v>0</v>
      </c>
      <c r="AY80" s="20">
        <v>0</v>
      </c>
      <c r="AZ80" s="20">
        <v>566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267</v>
      </c>
      <c r="D81" s="21">
        <v>1158</v>
      </c>
      <c r="E81" s="21">
        <v>215</v>
      </c>
      <c r="F81" s="21">
        <v>62</v>
      </c>
      <c r="G81" s="21">
        <v>1219</v>
      </c>
      <c r="H81" s="21">
        <v>6</v>
      </c>
      <c r="I81" s="21">
        <v>43</v>
      </c>
      <c r="J81" s="21">
        <v>22</v>
      </c>
      <c r="K81" s="21">
        <v>23</v>
      </c>
      <c r="L81" s="21">
        <v>55</v>
      </c>
      <c r="M81" s="21">
        <v>309</v>
      </c>
      <c r="N81" s="21">
        <v>20</v>
      </c>
      <c r="O81" s="21">
        <v>78</v>
      </c>
      <c r="P81" s="21">
        <v>42</v>
      </c>
      <c r="Q81" s="21">
        <v>292</v>
      </c>
      <c r="R81" s="21">
        <v>76</v>
      </c>
      <c r="S81" s="21">
        <v>50</v>
      </c>
      <c r="T81" s="21">
        <v>66</v>
      </c>
      <c r="U81" s="21">
        <v>73</v>
      </c>
      <c r="V81" s="21">
        <v>88</v>
      </c>
      <c r="W81" s="21">
        <v>353</v>
      </c>
      <c r="X81" s="21">
        <v>18</v>
      </c>
      <c r="Y81" s="21">
        <v>93</v>
      </c>
      <c r="Z81" s="21">
        <v>243</v>
      </c>
      <c r="AA81" s="21">
        <v>82</v>
      </c>
      <c r="AB81" s="21">
        <v>331</v>
      </c>
      <c r="AC81" s="21">
        <v>85</v>
      </c>
      <c r="AD81" s="21">
        <v>58</v>
      </c>
      <c r="AE81" s="21">
        <v>58</v>
      </c>
      <c r="AF81" s="21">
        <v>289</v>
      </c>
      <c r="AG81" s="21">
        <v>1557</v>
      </c>
      <c r="AH81" s="21">
        <v>2217</v>
      </c>
      <c r="AI81" s="21">
        <v>38</v>
      </c>
      <c r="AJ81" s="21">
        <v>142</v>
      </c>
      <c r="AK81" s="21">
        <v>171</v>
      </c>
      <c r="AL81" s="21">
        <v>7</v>
      </c>
      <c r="AM81" s="21">
        <v>1117</v>
      </c>
      <c r="AN81" s="21">
        <v>211</v>
      </c>
      <c r="AO81" s="21">
        <v>53</v>
      </c>
      <c r="AP81" s="21">
        <v>161</v>
      </c>
      <c r="AQ81" s="21">
        <v>41</v>
      </c>
      <c r="AR81" s="21">
        <v>0</v>
      </c>
      <c r="AS81" s="20">
        <v>11489</v>
      </c>
      <c r="AT81" s="21">
        <v>0</v>
      </c>
      <c r="AU81" s="21">
        <v>0</v>
      </c>
      <c r="AV81" s="21">
        <v>0</v>
      </c>
      <c r="AW81" s="21">
        <v>7586</v>
      </c>
      <c r="AX81" s="21">
        <v>0</v>
      </c>
      <c r="AY81" s="21">
        <v>0</v>
      </c>
      <c r="AZ81" s="20">
        <v>7586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18</v>
      </c>
      <c r="H82" s="22">
        <v>0</v>
      </c>
      <c r="I82" s="22">
        <v>4</v>
      </c>
      <c r="J82" s="22">
        <v>6</v>
      </c>
      <c r="K82" s="22">
        <v>6</v>
      </c>
      <c r="L82" s="22">
        <v>0</v>
      </c>
      <c r="M82" s="22">
        <v>8</v>
      </c>
      <c r="N82" s="22">
        <v>4</v>
      </c>
      <c r="O82" s="22">
        <v>2</v>
      </c>
      <c r="P82" s="22">
        <v>0</v>
      </c>
      <c r="Q82" s="22">
        <v>2</v>
      </c>
      <c r="R82" s="22">
        <v>4</v>
      </c>
      <c r="S82" s="22">
        <v>0</v>
      </c>
      <c r="T82" s="22">
        <v>20</v>
      </c>
      <c r="U82" s="22">
        <v>4</v>
      </c>
      <c r="V82" s="22">
        <v>6</v>
      </c>
      <c r="W82" s="22">
        <v>0</v>
      </c>
      <c r="X82" s="22">
        <v>0</v>
      </c>
      <c r="Y82" s="22">
        <v>4</v>
      </c>
      <c r="Z82" s="22">
        <v>16</v>
      </c>
      <c r="AA82" s="22">
        <v>6</v>
      </c>
      <c r="AB82" s="22">
        <v>10</v>
      </c>
      <c r="AC82" s="22">
        <v>8</v>
      </c>
      <c r="AD82" s="22">
        <v>6</v>
      </c>
      <c r="AE82" s="22">
        <v>20</v>
      </c>
      <c r="AF82" s="22">
        <v>18</v>
      </c>
      <c r="AG82" s="22">
        <v>179</v>
      </c>
      <c r="AH82" s="22">
        <v>74</v>
      </c>
      <c r="AI82" s="22">
        <v>10</v>
      </c>
      <c r="AJ82" s="22">
        <v>36</v>
      </c>
      <c r="AK82" s="22">
        <v>234</v>
      </c>
      <c r="AL82" s="22">
        <v>10</v>
      </c>
      <c r="AM82" s="22">
        <v>94</v>
      </c>
      <c r="AN82" s="22">
        <v>91</v>
      </c>
      <c r="AO82" s="22">
        <v>8</v>
      </c>
      <c r="AP82" s="22">
        <v>20</v>
      </c>
      <c r="AQ82" s="22">
        <v>10</v>
      </c>
      <c r="AR82" s="22">
        <v>10</v>
      </c>
      <c r="AS82" s="20">
        <v>948</v>
      </c>
      <c r="AT82" s="22">
        <v>0</v>
      </c>
      <c r="AU82" s="22">
        <v>0</v>
      </c>
      <c r="AV82" s="22">
        <v>0</v>
      </c>
      <c r="AW82" s="22">
        <v>104</v>
      </c>
      <c r="AX82" s="22">
        <v>0</v>
      </c>
      <c r="AY82" s="22">
        <v>0</v>
      </c>
      <c r="AZ82" s="20">
        <v>104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14</v>
      </c>
      <c r="E83" s="22">
        <v>4</v>
      </c>
      <c r="F83" s="22">
        <v>0</v>
      </c>
      <c r="G83" s="22">
        <v>40</v>
      </c>
      <c r="H83" s="22">
        <v>4</v>
      </c>
      <c r="I83" s="22">
        <v>4</v>
      </c>
      <c r="J83" s="22">
        <v>0</v>
      </c>
      <c r="K83" s="22">
        <v>2</v>
      </c>
      <c r="L83" s="22">
        <v>0</v>
      </c>
      <c r="M83" s="22">
        <v>4</v>
      </c>
      <c r="N83" s="22">
        <v>0</v>
      </c>
      <c r="O83" s="22">
        <v>2</v>
      </c>
      <c r="P83" s="22">
        <v>0</v>
      </c>
      <c r="Q83" s="22">
        <v>6</v>
      </c>
      <c r="R83" s="22">
        <v>12</v>
      </c>
      <c r="S83" s="22">
        <v>4</v>
      </c>
      <c r="T83" s="22">
        <v>10</v>
      </c>
      <c r="U83" s="22">
        <v>8</v>
      </c>
      <c r="V83" s="22">
        <v>4</v>
      </c>
      <c r="W83" s="22">
        <v>14</v>
      </c>
      <c r="X83" s="22">
        <v>2</v>
      </c>
      <c r="Y83" s="22">
        <v>10</v>
      </c>
      <c r="Z83" s="22">
        <v>46</v>
      </c>
      <c r="AA83" s="22">
        <v>8</v>
      </c>
      <c r="AB83" s="22">
        <v>14</v>
      </c>
      <c r="AC83" s="22">
        <v>6</v>
      </c>
      <c r="AD83" s="22">
        <v>0</v>
      </c>
      <c r="AE83" s="22">
        <v>12</v>
      </c>
      <c r="AF83" s="22">
        <v>95</v>
      </c>
      <c r="AG83" s="22">
        <v>182</v>
      </c>
      <c r="AH83" s="22">
        <v>92</v>
      </c>
      <c r="AI83" s="22">
        <v>2</v>
      </c>
      <c r="AJ83" s="22">
        <v>60</v>
      </c>
      <c r="AK83" s="22">
        <v>249</v>
      </c>
      <c r="AL83" s="22">
        <v>6</v>
      </c>
      <c r="AM83" s="22">
        <v>1708</v>
      </c>
      <c r="AN83" s="22">
        <v>405</v>
      </c>
      <c r="AO83" s="22">
        <v>67</v>
      </c>
      <c r="AP83" s="22">
        <v>35</v>
      </c>
      <c r="AQ83" s="22">
        <v>136</v>
      </c>
      <c r="AR83" s="22">
        <v>210</v>
      </c>
      <c r="AS83" s="20">
        <v>3477</v>
      </c>
      <c r="AT83" s="22">
        <v>0</v>
      </c>
      <c r="AU83" s="22">
        <v>0</v>
      </c>
      <c r="AV83" s="22">
        <v>0</v>
      </c>
      <c r="AW83" s="22">
        <v>12313</v>
      </c>
      <c r="AX83" s="22">
        <v>0</v>
      </c>
      <c r="AY83" s="22">
        <v>0</v>
      </c>
      <c r="AZ83" s="20">
        <v>12313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22</v>
      </c>
      <c r="E84" s="21">
        <v>12</v>
      </c>
      <c r="F84" s="21">
        <v>4</v>
      </c>
      <c r="G84" s="21">
        <v>138</v>
      </c>
      <c r="H84" s="21">
        <v>2</v>
      </c>
      <c r="I84" s="21">
        <v>20</v>
      </c>
      <c r="J84" s="21">
        <v>36</v>
      </c>
      <c r="K84" s="21">
        <v>8</v>
      </c>
      <c r="L84" s="21">
        <v>7</v>
      </c>
      <c r="M84" s="21">
        <v>22</v>
      </c>
      <c r="N84" s="21">
        <v>18</v>
      </c>
      <c r="O84" s="21">
        <v>10</v>
      </c>
      <c r="P84" s="21">
        <v>4</v>
      </c>
      <c r="Q84" s="21">
        <v>26</v>
      </c>
      <c r="R84" s="21">
        <v>24</v>
      </c>
      <c r="S84" s="21">
        <v>2</v>
      </c>
      <c r="T84" s="21">
        <v>20</v>
      </c>
      <c r="U84" s="21">
        <v>18</v>
      </c>
      <c r="V84" s="21">
        <v>22</v>
      </c>
      <c r="W84" s="21">
        <v>18</v>
      </c>
      <c r="X84" s="21">
        <v>2</v>
      </c>
      <c r="Y84" s="21">
        <v>22</v>
      </c>
      <c r="Z84" s="21">
        <v>99</v>
      </c>
      <c r="AA84" s="21">
        <v>32</v>
      </c>
      <c r="AB84" s="21">
        <v>116</v>
      </c>
      <c r="AC84" s="21">
        <v>68</v>
      </c>
      <c r="AD84" s="21">
        <v>10</v>
      </c>
      <c r="AE84" s="21">
        <v>68</v>
      </c>
      <c r="AF84" s="21">
        <v>370</v>
      </c>
      <c r="AG84" s="21">
        <v>995</v>
      </c>
      <c r="AH84" s="21">
        <v>315</v>
      </c>
      <c r="AI84" s="21">
        <v>103</v>
      </c>
      <c r="AJ84" s="21">
        <v>2298</v>
      </c>
      <c r="AK84" s="21">
        <v>2972</v>
      </c>
      <c r="AL84" s="21">
        <v>147</v>
      </c>
      <c r="AM84" s="21">
        <v>3342</v>
      </c>
      <c r="AN84" s="21">
        <v>812</v>
      </c>
      <c r="AO84" s="21">
        <v>211</v>
      </c>
      <c r="AP84" s="21">
        <v>373</v>
      </c>
      <c r="AQ84" s="21">
        <v>127</v>
      </c>
      <c r="AR84" s="21">
        <v>273</v>
      </c>
      <c r="AS84" s="20">
        <v>13188</v>
      </c>
      <c r="AT84" s="21">
        <v>0</v>
      </c>
      <c r="AU84" s="21">
        <v>0</v>
      </c>
      <c r="AV84" s="21">
        <v>0</v>
      </c>
      <c r="AW84" s="21">
        <v>23123</v>
      </c>
      <c r="AX84" s="21">
        <v>921</v>
      </c>
      <c r="AY84" s="21">
        <v>0</v>
      </c>
      <c r="AZ84" s="20">
        <v>24044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856</v>
      </c>
      <c r="D85" s="22">
        <v>520</v>
      </c>
      <c r="E85" s="22">
        <v>284</v>
      </c>
      <c r="F85" s="22">
        <v>114</v>
      </c>
      <c r="G85" s="22">
        <v>1178</v>
      </c>
      <c r="H85" s="22">
        <v>50</v>
      </c>
      <c r="I85" s="22">
        <v>98</v>
      </c>
      <c r="J85" s="22">
        <v>130</v>
      </c>
      <c r="K85" s="22">
        <v>84</v>
      </c>
      <c r="L85" s="22">
        <v>64</v>
      </c>
      <c r="M85" s="22">
        <v>228</v>
      </c>
      <c r="N85" s="22">
        <v>56</v>
      </c>
      <c r="O85" s="22">
        <v>196</v>
      </c>
      <c r="P85" s="22">
        <v>70</v>
      </c>
      <c r="Q85" s="22">
        <v>324</v>
      </c>
      <c r="R85" s="22">
        <v>102</v>
      </c>
      <c r="S85" s="22">
        <v>72</v>
      </c>
      <c r="T85" s="22">
        <v>124</v>
      </c>
      <c r="U85" s="22">
        <v>192</v>
      </c>
      <c r="V85" s="22">
        <v>230</v>
      </c>
      <c r="W85" s="22">
        <v>308</v>
      </c>
      <c r="X85" s="22">
        <v>98</v>
      </c>
      <c r="Y85" s="22">
        <v>224</v>
      </c>
      <c r="Z85" s="22">
        <v>600</v>
      </c>
      <c r="AA85" s="22">
        <v>170</v>
      </c>
      <c r="AB85" s="22">
        <v>516</v>
      </c>
      <c r="AC85" s="22">
        <v>216</v>
      </c>
      <c r="AD85" s="22">
        <v>106</v>
      </c>
      <c r="AE85" s="22">
        <v>836</v>
      </c>
      <c r="AF85" s="22">
        <v>1248</v>
      </c>
      <c r="AG85" s="22">
        <v>2802</v>
      </c>
      <c r="AH85" s="22">
        <v>1436</v>
      </c>
      <c r="AI85" s="22">
        <v>340</v>
      </c>
      <c r="AJ85" s="22">
        <v>947</v>
      </c>
      <c r="AK85" s="22">
        <v>3912</v>
      </c>
      <c r="AL85" s="22">
        <v>2629</v>
      </c>
      <c r="AM85" s="22">
        <v>1884</v>
      </c>
      <c r="AN85" s="22">
        <v>2292</v>
      </c>
      <c r="AO85" s="22">
        <v>16</v>
      </c>
      <c r="AP85" s="22">
        <v>192</v>
      </c>
      <c r="AQ85" s="22">
        <v>20</v>
      </c>
      <c r="AR85" s="22">
        <v>434</v>
      </c>
      <c r="AS85" s="20">
        <v>26198</v>
      </c>
      <c r="AT85" s="22">
        <v>0</v>
      </c>
      <c r="AU85" s="22">
        <v>0</v>
      </c>
      <c r="AV85" s="22">
        <v>0</v>
      </c>
      <c r="AW85" s="22">
        <v>23911</v>
      </c>
      <c r="AX85" s="22">
        <v>0</v>
      </c>
      <c r="AY85" s="22">
        <v>0</v>
      </c>
      <c r="AZ85" s="20">
        <v>23911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2</v>
      </c>
      <c r="H86" s="20">
        <v>0</v>
      </c>
      <c r="I86" s="20">
        <v>2</v>
      </c>
      <c r="J86" s="20">
        <v>2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2</v>
      </c>
      <c r="V86" s="20">
        <v>0</v>
      </c>
      <c r="W86" s="20">
        <v>2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2</v>
      </c>
      <c r="AF86" s="20">
        <v>30</v>
      </c>
      <c r="AG86" s="20">
        <v>144</v>
      </c>
      <c r="AH86" s="20">
        <v>20</v>
      </c>
      <c r="AI86" s="20">
        <v>68</v>
      </c>
      <c r="AJ86" s="20">
        <v>22</v>
      </c>
      <c r="AK86" s="20">
        <v>0</v>
      </c>
      <c r="AL86" s="20">
        <v>44</v>
      </c>
      <c r="AM86" s="20">
        <v>186</v>
      </c>
      <c r="AN86" s="20">
        <v>4</v>
      </c>
      <c r="AO86" s="20">
        <v>0</v>
      </c>
      <c r="AP86" s="20">
        <v>10</v>
      </c>
      <c r="AQ86" s="20">
        <v>0</v>
      </c>
      <c r="AR86" s="20">
        <v>12</v>
      </c>
      <c r="AS86" s="20">
        <v>552</v>
      </c>
      <c r="AT86" s="20">
        <v>0</v>
      </c>
      <c r="AU86" s="20">
        <v>0</v>
      </c>
      <c r="AV86" s="20">
        <v>0</v>
      </c>
      <c r="AW86" s="20">
        <v>178</v>
      </c>
      <c r="AX86" s="20">
        <v>0</v>
      </c>
      <c r="AY86" s="20">
        <v>0</v>
      </c>
      <c r="AZ86" s="20">
        <v>178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90</v>
      </c>
      <c r="D88" s="20">
        <v>712</v>
      </c>
      <c r="E88" s="20">
        <v>130</v>
      </c>
      <c r="F88" s="20">
        <v>78</v>
      </c>
      <c r="G88" s="20">
        <v>905</v>
      </c>
      <c r="H88" s="20">
        <v>56</v>
      </c>
      <c r="I88" s="20">
        <v>34</v>
      </c>
      <c r="J88" s="20">
        <v>46</v>
      </c>
      <c r="K88" s="20">
        <v>62</v>
      </c>
      <c r="L88" s="20">
        <v>14</v>
      </c>
      <c r="M88" s="20">
        <v>148</v>
      </c>
      <c r="N88" s="20">
        <v>18</v>
      </c>
      <c r="O88" s="20">
        <v>142</v>
      </c>
      <c r="P88" s="20">
        <v>32</v>
      </c>
      <c r="Q88" s="20">
        <v>128</v>
      </c>
      <c r="R88" s="20">
        <v>203</v>
      </c>
      <c r="S88" s="20">
        <v>112</v>
      </c>
      <c r="T88" s="20">
        <v>160</v>
      </c>
      <c r="U88" s="20">
        <v>194</v>
      </c>
      <c r="V88" s="20">
        <v>138</v>
      </c>
      <c r="W88" s="20">
        <v>114</v>
      </c>
      <c r="X88" s="20">
        <v>58</v>
      </c>
      <c r="Y88" s="20">
        <v>132</v>
      </c>
      <c r="Z88" s="20">
        <v>676</v>
      </c>
      <c r="AA88" s="20">
        <v>126</v>
      </c>
      <c r="AB88" s="20">
        <v>802</v>
      </c>
      <c r="AC88" s="20">
        <v>196</v>
      </c>
      <c r="AD88" s="20">
        <v>116</v>
      </c>
      <c r="AE88" s="20">
        <v>622</v>
      </c>
      <c r="AF88" s="20">
        <v>1030</v>
      </c>
      <c r="AG88" s="20">
        <v>3324</v>
      </c>
      <c r="AH88" s="20">
        <v>1340</v>
      </c>
      <c r="AI88" s="20">
        <v>242</v>
      </c>
      <c r="AJ88" s="20">
        <v>2353</v>
      </c>
      <c r="AK88" s="20">
        <v>2518</v>
      </c>
      <c r="AL88" s="20">
        <v>138</v>
      </c>
      <c r="AM88" s="20">
        <v>3066</v>
      </c>
      <c r="AN88" s="20">
        <v>1698</v>
      </c>
      <c r="AO88" s="20">
        <v>520</v>
      </c>
      <c r="AP88" s="20">
        <v>400</v>
      </c>
      <c r="AQ88" s="20">
        <v>549</v>
      </c>
      <c r="AR88" s="20">
        <v>174</v>
      </c>
      <c r="AS88" s="20">
        <v>23596</v>
      </c>
      <c r="AT88" s="20">
        <v>0</v>
      </c>
      <c r="AU88" s="20">
        <v>0</v>
      </c>
      <c r="AV88" s="20">
        <v>0</v>
      </c>
      <c r="AW88" s="20">
        <v>4799</v>
      </c>
      <c r="AX88" s="20">
        <v>100</v>
      </c>
      <c r="AY88" s="20">
        <v>0</v>
      </c>
      <c r="AZ88" s="20">
        <v>4899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2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2</v>
      </c>
      <c r="X91" s="21">
        <v>0</v>
      </c>
      <c r="Y91" s="21">
        <v>0</v>
      </c>
      <c r="Z91" s="21">
        <v>0</v>
      </c>
      <c r="AA91" s="21">
        <v>0</v>
      </c>
      <c r="AB91" s="21">
        <v>2</v>
      </c>
      <c r="AC91" s="21">
        <v>0</v>
      </c>
      <c r="AD91" s="21">
        <v>0</v>
      </c>
      <c r="AE91" s="21">
        <v>0</v>
      </c>
      <c r="AF91" s="21">
        <v>0</v>
      </c>
      <c r="AG91" s="21">
        <v>6</v>
      </c>
      <c r="AH91" s="21">
        <v>10</v>
      </c>
      <c r="AI91" s="21">
        <v>0</v>
      </c>
      <c r="AJ91" s="21">
        <v>0</v>
      </c>
      <c r="AK91" s="21">
        <v>18</v>
      </c>
      <c r="AL91" s="21">
        <v>0</v>
      </c>
      <c r="AM91" s="21">
        <v>57</v>
      </c>
      <c r="AN91" s="21">
        <v>6</v>
      </c>
      <c r="AO91" s="21">
        <v>17</v>
      </c>
      <c r="AP91" s="21">
        <v>0</v>
      </c>
      <c r="AQ91" s="21">
        <v>6</v>
      </c>
      <c r="AR91" s="21">
        <v>0</v>
      </c>
      <c r="AS91" s="20">
        <v>126</v>
      </c>
      <c r="AT91" s="21">
        <v>0</v>
      </c>
      <c r="AU91" s="21">
        <v>0</v>
      </c>
      <c r="AV91" s="21">
        <v>0</v>
      </c>
      <c r="AW91" s="21">
        <v>911</v>
      </c>
      <c r="AX91" s="21">
        <v>0</v>
      </c>
      <c r="AY91" s="21">
        <v>0</v>
      </c>
      <c r="AZ91" s="20">
        <v>911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2</v>
      </c>
      <c r="AO93" s="22">
        <v>0</v>
      </c>
      <c r="AP93" s="22">
        <v>0</v>
      </c>
      <c r="AQ93" s="22">
        <v>0</v>
      </c>
      <c r="AR93" s="22">
        <v>248</v>
      </c>
      <c r="AS93" s="20">
        <v>250</v>
      </c>
      <c r="AT93" s="22">
        <v>0</v>
      </c>
      <c r="AU93" s="22">
        <v>911</v>
      </c>
      <c r="AV93" s="22">
        <v>0</v>
      </c>
      <c r="AW93" s="22">
        <v>2225</v>
      </c>
      <c r="AX93" s="22">
        <v>0</v>
      </c>
      <c r="AY93" s="22">
        <v>0</v>
      </c>
      <c r="AZ93" s="20">
        <v>3136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2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2</v>
      </c>
      <c r="Z95" s="22">
        <v>14</v>
      </c>
      <c r="AA95" s="22">
        <v>2</v>
      </c>
      <c r="AB95" s="22">
        <v>0</v>
      </c>
      <c r="AC95" s="22">
        <v>0</v>
      </c>
      <c r="AD95" s="22">
        <v>0</v>
      </c>
      <c r="AE95" s="22">
        <v>18</v>
      </c>
      <c r="AF95" s="22">
        <v>4</v>
      </c>
      <c r="AG95" s="22">
        <v>79</v>
      </c>
      <c r="AH95" s="22">
        <v>18</v>
      </c>
      <c r="AI95" s="22">
        <v>6</v>
      </c>
      <c r="AJ95" s="22">
        <v>215</v>
      </c>
      <c r="AK95" s="22">
        <v>55</v>
      </c>
      <c r="AL95" s="22">
        <v>2</v>
      </c>
      <c r="AM95" s="22">
        <v>60</v>
      </c>
      <c r="AN95" s="22">
        <v>28</v>
      </c>
      <c r="AO95" s="22">
        <v>2</v>
      </c>
      <c r="AP95" s="22">
        <v>16</v>
      </c>
      <c r="AQ95" s="22">
        <v>10</v>
      </c>
      <c r="AR95" s="22">
        <v>20</v>
      </c>
      <c r="AS95" s="20">
        <v>553</v>
      </c>
      <c r="AT95" s="22">
        <v>0</v>
      </c>
      <c r="AU95" s="22">
        <v>0</v>
      </c>
      <c r="AV95" s="22">
        <v>0</v>
      </c>
      <c r="AW95" s="22">
        <v>308</v>
      </c>
      <c r="AX95" s="22">
        <v>0</v>
      </c>
      <c r="AY95" s="22">
        <v>0</v>
      </c>
      <c r="AZ95" s="20">
        <v>308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9316</v>
      </c>
      <c r="D98" s="41">
        <v>4047</v>
      </c>
      <c r="E98" s="41">
        <v>1355</v>
      </c>
      <c r="F98" s="41">
        <v>982</v>
      </c>
      <c r="G98" s="41">
        <v>9855</v>
      </c>
      <c r="H98" s="41">
        <v>317</v>
      </c>
      <c r="I98" s="41">
        <v>1913</v>
      </c>
      <c r="J98" s="41">
        <v>2541</v>
      </c>
      <c r="K98" s="41">
        <v>998</v>
      </c>
      <c r="L98" s="41">
        <v>836</v>
      </c>
      <c r="M98" s="41">
        <v>2004</v>
      </c>
      <c r="N98" s="41">
        <v>474</v>
      </c>
      <c r="O98" s="41">
        <v>28420</v>
      </c>
      <c r="P98" s="41">
        <v>579</v>
      </c>
      <c r="Q98" s="41">
        <v>3790</v>
      </c>
      <c r="R98" s="41">
        <v>929</v>
      </c>
      <c r="S98" s="41">
        <v>1079</v>
      </c>
      <c r="T98" s="41">
        <v>1937</v>
      </c>
      <c r="U98" s="41">
        <v>2761</v>
      </c>
      <c r="V98" s="41">
        <v>1911</v>
      </c>
      <c r="W98" s="41">
        <v>2854</v>
      </c>
      <c r="X98" s="41">
        <v>1368</v>
      </c>
      <c r="Y98" s="41">
        <v>2743</v>
      </c>
      <c r="Z98" s="41">
        <v>10104</v>
      </c>
      <c r="AA98" s="41">
        <v>2151</v>
      </c>
      <c r="AB98" s="41">
        <v>6417</v>
      </c>
      <c r="AC98" s="41">
        <v>2913</v>
      </c>
      <c r="AD98" s="41">
        <v>1243</v>
      </c>
      <c r="AE98" s="41">
        <v>5705</v>
      </c>
      <c r="AF98" s="41">
        <v>28481</v>
      </c>
      <c r="AG98" s="41">
        <v>18607</v>
      </c>
      <c r="AH98" s="41">
        <v>15022</v>
      </c>
      <c r="AI98" s="41">
        <v>8604</v>
      </c>
      <c r="AJ98" s="41">
        <v>9378</v>
      </c>
      <c r="AK98" s="41">
        <v>12008</v>
      </c>
      <c r="AL98" s="41">
        <v>3832</v>
      </c>
      <c r="AM98" s="41">
        <v>22303</v>
      </c>
      <c r="AN98" s="41">
        <v>8172</v>
      </c>
      <c r="AO98" s="41">
        <v>1796</v>
      </c>
      <c r="AP98" s="41">
        <v>1877</v>
      </c>
      <c r="AQ98" s="41">
        <v>2054</v>
      </c>
      <c r="AR98" s="41">
        <v>6246</v>
      </c>
      <c r="AS98" s="41">
        <v>249922</v>
      </c>
      <c r="AT98" s="41">
        <v>44</v>
      </c>
      <c r="AU98" s="41">
        <v>1408</v>
      </c>
      <c r="AV98" s="41">
        <v>0</v>
      </c>
      <c r="AW98" s="41">
        <v>291393</v>
      </c>
      <c r="AX98" s="41">
        <v>40240</v>
      </c>
      <c r="AY98" s="41">
        <v>0</v>
      </c>
      <c r="AZ98" s="41">
        <v>333085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41</v>
      </c>
      <c r="D6" s="20">
        <v>0</v>
      </c>
      <c r="E6" s="20">
        <v>0</v>
      </c>
      <c r="F6" s="20">
        <v>0</v>
      </c>
      <c r="G6" s="20">
        <v>1008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29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22</v>
      </c>
      <c r="AO6" s="20">
        <v>0</v>
      </c>
      <c r="AP6" s="20">
        <v>0</v>
      </c>
      <c r="AQ6" s="20">
        <v>0</v>
      </c>
      <c r="AR6" s="20">
        <v>0</v>
      </c>
      <c r="AS6" s="20">
        <v>1100</v>
      </c>
      <c r="AT6" s="20">
        <v>0</v>
      </c>
      <c r="AU6" s="20">
        <v>38</v>
      </c>
      <c r="AV6" s="20">
        <v>0</v>
      </c>
      <c r="AW6" s="20">
        <v>59</v>
      </c>
      <c r="AX6" s="20">
        <v>0</v>
      </c>
      <c r="AY6" s="20">
        <v>0</v>
      </c>
      <c r="AZ6" s="20">
        <v>97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280</v>
      </c>
      <c r="D7" s="20">
        <v>0</v>
      </c>
      <c r="E7" s="20">
        <v>0</v>
      </c>
      <c r="F7" s="20">
        <v>0</v>
      </c>
      <c r="G7" s="20">
        <v>738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32</v>
      </c>
      <c r="AH7" s="20">
        <v>0</v>
      </c>
      <c r="AI7" s="20">
        <v>11</v>
      </c>
      <c r="AJ7" s="20">
        <v>0</v>
      </c>
      <c r="AK7" s="20">
        <v>0</v>
      </c>
      <c r="AL7" s="20">
        <v>0</v>
      </c>
      <c r="AM7" s="20">
        <v>0</v>
      </c>
      <c r="AN7" s="20">
        <v>22</v>
      </c>
      <c r="AO7" s="20">
        <v>0</v>
      </c>
      <c r="AP7" s="20">
        <v>0</v>
      </c>
      <c r="AQ7" s="20">
        <v>0</v>
      </c>
      <c r="AR7" s="20">
        <v>0</v>
      </c>
      <c r="AS7" s="20">
        <v>1083</v>
      </c>
      <c r="AT7" s="20">
        <v>684</v>
      </c>
      <c r="AU7" s="20">
        <v>25</v>
      </c>
      <c r="AV7" s="20">
        <v>0</v>
      </c>
      <c r="AW7" s="20">
        <v>217</v>
      </c>
      <c r="AX7" s="20">
        <v>0</v>
      </c>
      <c r="AY7" s="20">
        <v>0</v>
      </c>
      <c r="AZ7" s="20">
        <v>926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10</v>
      </c>
      <c r="D8" s="20">
        <v>0</v>
      </c>
      <c r="E8" s="20">
        <v>0</v>
      </c>
      <c r="F8" s="20">
        <v>0</v>
      </c>
      <c r="G8" s="20">
        <v>52</v>
      </c>
      <c r="H8" s="20">
        <v>0</v>
      </c>
      <c r="I8" s="20">
        <v>310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4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10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386</v>
      </c>
      <c r="AT8" s="20">
        <v>4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4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95</v>
      </c>
      <c r="D10" s="20">
        <v>0</v>
      </c>
      <c r="E10" s="20">
        <v>0</v>
      </c>
      <c r="F10" s="20">
        <v>0</v>
      </c>
      <c r="G10" s="20">
        <v>1685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60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398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2238</v>
      </c>
      <c r="AT10" s="20">
        <v>400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400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6</v>
      </c>
      <c r="D11" s="21">
        <v>0</v>
      </c>
      <c r="E11" s="21">
        <v>0</v>
      </c>
      <c r="F11" s="21">
        <v>0</v>
      </c>
      <c r="G11" s="21">
        <v>1408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125</v>
      </c>
      <c r="AJ11" s="21">
        <v>0</v>
      </c>
      <c r="AK11" s="21">
        <v>0</v>
      </c>
      <c r="AL11" s="21">
        <v>0</v>
      </c>
      <c r="AM11" s="21">
        <v>1</v>
      </c>
      <c r="AN11" s="21">
        <v>1</v>
      </c>
      <c r="AO11" s="21">
        <v>1</v>
      </c>
      <c r="AP11" s="21">
        <v>0</v>
      </c>
      <c r="AQ11" s="21">
        <v>0</v>
      </c>
      <c r="AR11" s="21">
        <v>0</v>
      </c>
      <c r="AS11" s="20">
        <v>1542</v>
      </c>
      <c r="AT11" s="21">
        <v>0</v>
      </c>
      <c r="AU11" s="21">
        <v>0</v>
      </c>
      <c r="AV11" s="21">
        <v>0</v>
      </c>
      <c r="AW11" s="21">
        <v>979</v>
      </c>
      <c r="AX11" s="21">
        <v>73</v>
      </c>
      <c r="AY11" s="21">
        <v>0</v>
      </c>
      <c r="AZ11" s="20">
        <v>1052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13</v>
      </c>
      <c r="D12" s="21">
        <v>0</v>
      </c>
      <c r="E12" s="21">
        <v>0</v>
      </c>
      <c r="F12" s="21">
        <v>0</v>
      </c>
      <c r="G12" s="21">
        <v>513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1</v>
      </c>
      <c r="AN12" s="21">
        <v>30</v>
      </c>
      <c r="AO12" s="21">
        <v>0</v>
      </c>
      <c r="AP12" s="21">
        <v>0</v>
      </c>
      <c r="AQ12" s="21">
        <v>0</v>
      </c>
      <c r="AR12" s="21">
        <v>0</v>
      </c>
      <c r="AS12" s="20">
        <v>557</v>
      </c>
      <c r="AT12" s="21">
        <v>8</v>
      </c>
      <c r="AU12" s="21">
        <v>0</v>
      </c>
      <c r="AV12" s="21">
        <v>0</v>
      </c>
      <c r="AW12" s="21">
        <v>0</v>
      </c>
      <c r="AX12" s="21">
        <v>25</v>
      </c>
      <c r="AY12" s="21">
        <v>0</v>
      </c>
      <c r="AZ12" s="20">
        <v>33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357</v>
      </c>
      <c r="D13" s="21">
        <v>0</v>
      </c>
      <c r="E13" s="21">
        <v>0</v>
      </c>
      <c r="F13" s="21">
        <v>0</v>
      </c>
      <c r="G13" s="21">
        <v>280</v>
      </c>
      <c r="H13" s="21">
        <v>140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7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1</v>
      </c>
      <c r="AF13" s="21">
        <v>0</v>
      </c>
      <c r="AG13" s="21">
        <v>26</v>
      </c>
      <c r="AH13" s="21">
        <v>0</v>
      </c>
      <c r="AI13" s="21">
        <v>207</v>
      </c>
      <c r="AJ13" s="21">
        <v>0</v>
      </c>
      <c r="AK13" s="21">
        <v>0</v>
      </c>
      <c r="AL13" s="21">
        <v>0</v>
      </c>
      <c r="AM13" s="21">
        <v>22</v>
      </c>
      <c r="AN13" s="21">
        <v>37</v>
      </c>
      <c r="AO13" s="21">
        <v>21</v>
      </c>
      <c r="AP13" s="21">
        <v>2</v>
      </c>
      <c r="AQ13" s="21">
        <v>10</v>
      </c>
      <c r="AR13" s="21">
        <v>9</v>
      </c>
      <c r="AS13" s="20">
        <v>1119</v>
      </c>
      <c r="AT13" s="21">
        <v>1</v>
      </c>
      <c r="AU13" s="21">
        <v>18</v>
      </c>
      <c r="AV13" s="21">
        <v>0</v>
      </c>
      <c r="AW13" s="21">
        <v>11017</v>
      </c>
      <c r="AX13" s="21">
        <v>17</v>
      </c>
      <c r="AY13" s="21">
        <v>0</v>
      </c>
      <c r="AZ13" s="20">
        <v>11053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206</v>
      </c>
      <c r="D14" s="21">
        <v>0</v>
      </c>
      <c r="E14" s="21">
        <v>0</v>
      </c>
      <c r="F14" s="21">
        <v>0</v>
      </c>
      <c r="G14" s="21">
        <v>2176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1</v>
      </c>
      <c r="AN14" s="21">
        <v>10</v>
      </c>
      <c r="AO14" s="21">
        <v>6</v>
      </c>
      <c r="AP14" s="21">
        <v>1</v>
      </c>
      <c r="AQ14" s="21">
        <v>0</v>
      </c>
      <c r="AR14" s="21">
        <v>0</v>
      </c>
      <c r="AS14" s="20">
        <v>2400</v>
      </c>
      <c r="AT14" s="21">
        <v>0</v>
      </c>
      <c r="AU14" s="21">
        <v>0</v>
      </c>
      <c r="AV14" s="21">
        <v>0</v>
      </c>
      <c r="AW14" s="21">
        <v>130</v>
      </c>
      <c r="AX14" s="21">
        <v>1241</v>
      </c>
      <c r="AY14" s="21">
        <v>0</v>
      </c>
      <c r="AZ14" s="20">
        <v>1371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123</v>
      </c>
      <c r="D15" s="21">
        <v>0</v>
      </c>
      <c r="E15" s="21">
        <v>0</v>
      </c>
      <c r="F15" s="21">
        <v>0</v>
      </c>
      <c r="G15" s="21">
        <v>693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3</v>
      </c>
      <c r="AJ15" s="21">
        <v>0</v>
      </c>
      <c r="AK15" s="21">
        <v>0</v>
      </c>
      <c r="AL15" s="21">
        <v>0</v>
      </c>
      <c r="AM15" s="21">
        <v>1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820</v>
      </c>
      <c r="AT15" s="21">
        <v>0</v>
      </c>
      <c r="AU15" s="21">
        <v>0</v>
      </c>
      <c r="AV15" s="21">
        <v>0</v>
      </c>
      <c r="AW15" s="21">
        <v>1252</v>
      </c>
      <c r="AX15" s="21">
        <v>0</v>
      </c>
      <c r="AY15" s="21">
        <v>0</v>
      </c>
      <c r="AZ15" s="20">
        <v>1252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25</v>
      </c>
      <c r="D16" s="20">
        <v>0</v>
      </c>
      <c r="E16" s="20">
        <v>0</v>
      </c>
      <c r="F16" s="20">
        <v>0</v>
      </c>
      <c r="G16" s="20">
        <v>316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341</v>
      </c>
      <c r="AT16" s="20">
        <v>0</v>
      </c>
      <c r="AU16" s="20">
        <v>0</v>
      </c>
      <c r="AV16" s="20">
        <v>0</v>
      </c>
      <c r="AW16" s="20">
        <v>31</v>
      </c>
      <c r="AX16" s="20">
        <v>0</v>
      </c>
      <c r="AY16" s="20">
        <v>0</v>
      </c>
      <c r="AZ16" s="20">
        <v>31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82</v>
      </c>
      <c r="D17" s="20">
        <v>0</v>
      </c>
      <c r="E17" s="20">
        <v>0</v>
      </c>
      <c r="F17" s="20">
        <v>0</v>
      </c>
      <c r="G17" s="20">
        <v>442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36</v>
      </c>
      <c r="AJ17" s="20">
        <v>0</v>
      </c>
      <c r="AK17" s="20">
        <v>0</v>
      </c>
      <c r="AL17" s="20">
        <v>0</v>
      </c>
      <c r="AM17" s="20">
        <v>0</v>
      </c>
      <c r="AN17" s="20">
        <v>1</v>
      </c>
      <c r="AO17" s="20">
        <v>1</v>
      </c>
      <c r="AP17" s="20">
        <v>0</v>
      </c>
      <c r="AQ17" s="20">
        <v>0</v>
      </c>
      <c r="AR17" s="20">
        <v>0</v>
      </c>
      <c r="AS17" s="20">
        <v>562</v>
      </c>
      <c r="AT17" s="20">
        <v>0</v>
      </c>
      <c r="AU17" s="20">
        <v>0</v>
      </c>
      <c r="AV17" s="20">
        <v>0</v>
      </c>
      <c r="AW17" s="20">
        <v>574</v>
      </c>
      <c r="AX17" s="20">
        <v>4</v>
      </c>
      <c r="AY17" s="20">
        <v>0</v>
      </c>
      <c r="AZ17" s="20">
        <v>578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518</v>
      </c>
      <c r="D18" s="20">
        <v>0</v>
      </c>
      <c r="E18" s="20">
        <v>0</v>
      </c>
      <c r="F18" s="20">
        <v>0</v>
      </c>
      <c r="G18" s="20">
        <v>36</v>
      </c>
      <c r="H18" s="20">
        <v>0</v>
      </c>
      <c r="I18" s="20">
        <v>5</v>
      </c>
      <c r="J18" s="20">
        <v>2</v>
      </c>
      <c r="K18" s="20">
        <v>1</v>
      </c>
      <c r="L18" s="20">
        <v>332</v>
      </c>
      <c r="M18" s="20">
        <v>303</v>
      </c>
      <c r="N18" s="20">
        <v>0</v>
      </c>
      <c r="O18" s="20">
        <v>0</v>
      </c>
      <c r="P18" s="20">
        <v>0</v>
      </c>
      <c r="Q18" s="20">
        <v>9</v>
      </c>
      <c r="R18" s="20">
        <v>0</v>
      </c>
      <c r="S18" s="20">
        <v>0</v>
      </c>
      <c r="T18" s="20">
        <v>0</v>
      </c>
      <c r="U18" s="20">
        <v>107</v>
      </c>
      <c r="V18" s="20">
        <v>2</v>
      </c>
      <c r="W18" s="20">
        <v>36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11</v>
      </c>
      <c r="AG18" s="20">
        <v>24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2</v>
      </c>
      <c r="AO18" s="20">
        <v>0</v>
      </c>
      <c r="AP18" s="20">
        <v>0</v>
      </c>
      <c r="AQ18" s="20">
        <v>0</v>
      </c>
      <c r="AR18" s="20">
        <v>0</v>
      </c>
      <c r="AS18" s="20">
        <v>1388</v>
      </c>
      <c r="AT18" s="20">
        <v>0</v>
      </c>
      <c r="AU18" s="20">
        <v>0</v>
      </c>
      <c r="AV18" s="20">
        <v>0</v>
      </c>
      <c r="AW18" s="20">
        <v>849</v>
      </c>
      <c r="AX18" s="20">
        <v>81</v>
      </c>
      <c r="AY18" s="20">
        <v>0</v>
      </c>
      <c r="AZ18" s="20">
        <v>930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21</v>
      </c>
      <c r="D19" s="20">
        <v>0</v>
      </c>
      <c r="E19" s="20">
        <v>0</v>
      </c>
      <c r="F19" s="20">
        <v>0</v>
      </c>
      <c r="G19" s="20">
        <v>20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16</v>
      </c>
      <c r="AJ19" s="20">
        <v>0</v>
      </c>
      <c r="AK19" s="20">
        <v>0</v>
      </c>
      <c r="AL19" s="20">
        <v>0</v>
      </c>
      <c r="AM19" s="20">
        <v>0</v>
      </c>
      <c r="AN19" s="20">
        <v>2</v>
      </c>
      <c r="AO19" s="20">
        <v>1</v>
      </c>
      <c r="AP19" s="20">
        <v>0</v>
      </c>
      <c r="AQ19" s="20">
        <v>1</v>
      </c>
      <c r="AR19" s="20">
        <v>0</v>
      </c>
      <c r="AS19" s="20">
        <v>61</v>
      </c>
      <c r="AT19" s="20">
        <v>0</v>
      </c>
      <c r="AU19" s="20">
        <v>0</v>
      </c>
      <c r="AV19" s="20">
        <v>0</v>
      </c>
      <c r="AW19" s="20">
        <v>874</v>
      </c>
      <c r="AX19" s="20">
        <v>0</v>
      </c>
      <c r="AY19" s="20">
        <v>0</v>
      </c>
      <c r="AZ19" s="20">
        <v>874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72</v>
      </c>
      <c r="D21" s="21">
        <v>90</v>
      </c>
      <c r="E21" s="21">
        <v>0</v>
      </c>
      <c r="F21" s="21">
        <v>86</v>
      </c>
      <c r="G21" s="21">
        <v>65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1</v>
      </c>
      <c r="N21" s="21">
        <v>0</v>
      </c>
      <c r="O21" s="21">
        <v>0</v>
      </c>
      <c r="P21" s="21">
        <v>45</v>
      </c>
      <c r="Q21" s="21">
        <v>762</v>
      </c>
      <c r="R21" s="21">
        <v>0</v>
      </c>
      <c r="S21" s="21">
        <v>0</v>
      </c>
      <c r="T21" s="21">
        <v>27</v>
      </c>
      <c r="U21" s="21">
        <v>0</v>
      </c>
      <c r="V21" s="21">
        <v>1083</v>
      </c>
      <c r="W21" s="21">
        <v>115</v>
      </c>
      <c r="X21" s="21">
        <v>68</v>
      </c>
      <c r="Y21" s="21">
        <v>0</v>
      </c>
      <c r="Z21" s="21">
        <v>7</v>
      </c>
      <c r="AA21" s="21">
        <v>11</v>
      </c>
      <c r="AB21" s="21">
        <v>0</v>
      </c>
      <c r="AC21" s="21">
        <v>7</v>
      </c>
      <c r="AD21" s="21">
        <v>0</v>
      </c>
      <c r="AE21" s="21">
        <v>68</v>
      </c>
      <c r="AF21" s="21">
        <v>1216</v>
      </c>
      <c r="AG21" s="21">
        <v>13</v>
      </c>
      <c r="AH21" s="21">
        <v>1</v>
      </c>
      <c r="AI21" s="21">
        <v>0</v>
      </c>
      <c r="AJ21" s="21">
        <v>0</v>
      </c>
      <c r="AK21" s="21">
        <v>0</v>
      </c>
      <c r="AL21" s="21">
        <v>39</v>
      </c>
      <c r="AM21" s="21">
        <v>0</v>
      </c>
      <c r="AN21" s="21">
        <v>12</v>
      </c>
      <c r="AO21" s="21">
        <v>3</v>
      </c>
      <c r="AP21" s="21">
        <v>0</v>
      </c>
      <c r="AQ21" s="21">
        <v>1</v>
      </c>
      <c r="AR21" s="21">
        <v>0</v>
      </c>
      <c r="AS21" s="20">
        <v>3792</v>
      </c>
      <c r="AT21" s="21">
        <v>8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8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0">
        <v>0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112</v>
      </c>
      <c r="F23" s="21">
        <v>2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15</v>
      </c>
      <c r="W23" s="21">
        <v>1463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1592</v>
      </c>
      <c r="AT23" s="21">
        <v>4113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4113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8</v>
      </c>
      <c r="E24" s="21">
        <v>0</v>
      </c>
      <c r="F24" s="21">
        <v>116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4</v>
      </c>
      <c r="W24" s="21">
        <v>3</v>
      </c>
      <c r="X24" s="21">
        <v>1409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1540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132</v>
      </c>
      <c r="D25" s="21">
        <v>0</v>
      </c>
      <c r="E25" s="21">
        <v>0</v>
      </c>
      <c r="F25" s="21">
        <v>0</v>
      </c>
      <c r="G25" s="21">
        <v>94</v>
      </c>
      <c r="H25" s="21">
        <v>0</v>
      </c>
      <c r="I25" s="21">
        <v>0</v>
      </c>
      <c r="J25" s="21">
        <v>0</v>
      </c>
      <c r="K25" s="21">
        <v>180</v>
      </c>
      <c r="L25" s="21">
        <v>0</v>
      </c>
      <c r="M25" s="21">
        <v>0</v>
      </c>
      <c r="N25" s="21">
        <v>0</v>
      </c>
      <c r="O25" s="21">
        <v>0</v>
      </c>
      <c r="P25" s="21">
        <v>26</v>
      </c>
      <c r="Q25" s="21">
        <v>0</v>
      </c>
      <c r="R25" s="21">
        <v>0</v>
      </c>
      <c r="S25" s="21">
        <v>75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2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343</v>
      </c>
      <c r="AJ25" s="21">
        <v>0</v>
      </c>
      <c r="AK25" s="21">
        <v>0</v>
      </c>
      <c r="AL25" s="21">
        <v>0</v>
      </c>
      <c r="AM25" s="21">
        <v>3</v>
      </c>
      <c r="AN25" s="21">
        <v>35</v>
      </c>
      <c r="AO25" s="21">
        <v>29</v>
      </c>
      <c r="AP25" s="21">
        <v>3</v>
      </c>
      <c r="AQ25" s="21">
        <v>14</v>
      </c>
      <c r="AR25" s="21">
        <v>8</v>
      </c>
      <c r="AS25" s="20">
        <v>944</v>
      </c>
      <c r="AT25" s="21">
        <v>116</v>
      </c>
      <c r="AU25" s="21">
        <v>6</v>
      </c>
      <c r="AV25" s="21">
        <v>0</v>
      </c>
      <c r="AW25" s="21">
        <v>14405</v>
      </c>
      <c r="AX25" s="21">
        <v>0</v>
      </c>
      <c r="AY25" s="21">
        <v>0</v>
      </c>
      <c r="AZ25" s="20">
        <v>14527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85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43</v>
      </c>
      <c r="AJ26" s="20">
        <v>0</v>
      </c>
      <c r="AK26" s="20">
        <v>0</v>
      </c>
      <c r="AL26" s="20">
        <v>0</v>
      </c>
      <c r="AM26" s="20">
        <v>0</v>
      </c>
      <c r="AN26" s="20">
        <v>1</v>
      </c>
      <c r="AO26" s="20">
        <v>0</v>
      </c>
      <c r="AP26" s="20">
        <v>0</v>
      </c>
      <c r="AQ26" s="20">
        <v>0</v>
      </c>
      <c r="AR26" s="20">
        <v>1</v>
      </c>
      <c r="AS26" s="20">
        <v>130</v>
      </c>
      <c r="AT26" s="20">
        <v>43</v>
      </c>
      <c r="AU26" s="20">
        <v>0</v>
      </c>
      <c r="AV26" s="20">
        <v>0</v>
      </c>
      <c r="AW26" s="20">
        <v>1030</v>
      </c>
      <c r="AX26" s="20">
        <v>0</v>
      </c>
      <c r="AY26" s="20">
        <v>0</v>
      </c>
      <c r="AZ26" s="20">
        <v>1073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71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15</v>
      </c>
      <c r="AH27" s="20">
        <v>0</v>
      </c>
      <c r="AI27" s="20">
        <v>116</v>
      </c>
      <c r="AJ27" s="20">
        <v>0</v>
      </c>
      <c r="AK27" s="20">
        <v>0</v>
      </c>
      <c r="AL27" s="20">
        <v>0</v>
      </c>
      <c r="AM27" s="20">
        <v>2</v>
      </c>
      <c r="AN27" s="20">
        <v>13</v>
      </c>
      <c r="AO27" s="20">
        <v>10</v>
      </c>
      <c r="AP27" s="20">
        <v>1</v>
      </c>
      <c r="AQ27" s="20">
        <v>5</v>
      </c>
      <c r="AR27" s="20">
        <v>4</v>
      </c>
      <c r="AS27" s="20">
        <v>237</v>
      </c>
      <c r="AT27" s="20">
        <v>309</v>
      </c>
      <c r="AU27" s="20">
        <v>1</v>
      </c>
      <c r="AV27" s="20">
        <v>0</v>
      </c>
      <c r="AW27" s="20">
        <v>3840</v>
      </c>
      <c r="AX27" s="20">
        <v>0</v>
      </c>
      <c r="AY27" s="20">
        <v>0</v>
      </c>
      <c r="AZ27" s="20">
        <v>4150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1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53</v>
      </c>
      <c r="AJ28" s="20">
        <v>0</v>
      </c>
      <c r="AK28" s="20">
        <v>0</v>
      </c>
      <c r="AL28" s="20">
        <v>0</v>
      </c>
      <c r="AM28" s="20">
        <v>0</v>
      </c>
      <c r="AN28" s="20">
        <v>3</v>
      </c>
      <c r="AO28" s="20">
        <v>2</v>
      </c>
      <c r="AP28" s="20">
        <v>0</v>
      </c>
      <c r="AQ28" s="20">
        <v>1</v>
      </c>
      <c r="AR28" s="20">
        <v>0</v>
      </c>
      <c r="AS28" s="20">
        <v>60</v>
      </c>
      <c r="AT28" s="20">
        <v>0</v>
      </c>
      <c r="AU28" s="20">
        <v>0</v>
      </c>
      <c r="AV28" s="20">
        <v>0</v>
      </c>
      <c r="AW28" s="20">
        <v>849</v>
      </c>
      <c r="AX28" s="20">
        <v>0</v>
      </c>
      <c r="AY28" s="20">
        <v>0</v>
      </c>
      <c r="AZ28" s="20">
        <v>849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482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56</v>
      </c>
      <c r="AJ29" s="20">
        <v>0</v>
      </c>
      <c r="AK29" s="20">
        <v>0</v>
      </c>
      <c r="AL29" s="20">
        <v>0</v>
      </c>
      <c r="AM29" s="20">
        <v>0</v>
      </c>
      <c r="AN29" s="20">
        <v>43</v>
      </c>
      <c r="AO29" s="20">
        <v>19</v>
      </c>
      <c r="AP29" s="20">
        <v>2</v>
      </c>
      <c r="AQ29" s="20">
        <v>9</v>
      </c>
      <c r="AR29" s="20">
        <v>8</v>
      </c>
      <c r="AS29" s="20">
        <v>619</v>
      </c>
      <c r="AT29" s="20">
        <v>0</v>
      </c>
      <c r="AU29" s="20">
        <v>1</v>
      </c>
      <c r="AV29" s="20">
        <v>0</v>
      </c>
      <c r="AW29" s="20">
        <v>1425</v>
      </c>
      <c r="AX29" s="20">
        <v>0</v>
      </c>
      <c r="AY29" s="20">
        <v>0</v>
      </c>
      <c r="AZ29" s="20">
        <v>1426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278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1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73</v>
      </c>
      <c r="AJ30" s="20">
        <v>0</v>
      </c>
      <c r="AK30" s="20">
        <v>0</v>
      </c>
      <c r="AL30" s="20">
        <v>0</v>
      </c>
      <c r="AM30" s="20">
        <v>3</v>
      </c>
      <c r="AN30" s="20">
        <v>9</v>
      </c>
      <c r="AO30" s="20">
        <v>7</v>
      </c>
      <c r="AP30" s="20">
        <v>1</v>
      </c>
      <c r="AQ30" s="20">
        <v>3</v>
      </c>
      <c r="AR30" s="20">
        <v>3</v>
      </c>
      <c r="AS30" s="20">
        <v>378</v>
      </c>
      <c r="AT30" s="20">
        <v>0</v>
      </c>
      <c r="AU30" s="20">
        <v>1</v>
      </c>
      <c r="AV30" s="20">
        <v>0</v>
      </c>
      <c r="AW30" s="20">
        <v>4957</v>
      </c>
      <c r="AX30" s="20">
        <v>0</v>
      </c>
      <c r="AY30" s="20">
        <v>0</v>
      </c>
      <c r="AZ30" s="20">
        <v>4958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24</v>
      </c>
      <c r="D31" s="21">
        <v>0</v>
      </c>
      <c r="E31" s="21">
        <v>0</v>
      </c>
      <c r="F31" s="21">
        <v>0</v>
      </c>
      <c r="G31" s="21">
        <v>1350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116</v>
      </c>
      <c r="Q31" s="21">
        <v>0</v>
      </c>
      <c r="R31" s="21">
        <v>0</v>
      </c>
      <c r="S31" s="21">
        <v>0</v>
      </c>
      <c r="T31" s="21">
        <v>92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2</v>
      </c>
      <c r="AH31" s="21">
        <v>0</v>
      </c>
      <c r="AI31" s="21">
        <v>142</v>
      </c>
      <c r="AJ31" s="21">
        <v>0</v>
      </c>
      <c r="AK31" s="21">
        <v>0</v>
      </c>
      <c r="AL31" s="21">
        <v>0</v>
      </c>
      <c r="AM31" s="21">
        <v>2</v>
      </c>
      <c r="AN31" s="21">
        <v>14</v>
      </c>
      <c r="AO31" s="21">
        <v>11</v>
      </c>
      <c r="AP31" s="21">
        <v>1</v>
      </c>
      <c r="AQ31" s="21">
        <v>5</v>
      </c>
      <c r="AR31" s="21">
        <v>3</v>
      </c>
      <c r="AS31" s="20">
        <v>1762</v>
      </c>
      <c r="AT31" s="21">
        <v>578</v>
      </c>
      <c r="AU31" s="21">
        <v>1</v>
      </c>
      <c r="AV31" s="21">
        <v>0</v>
      </c>
      <c r="AW31" s="21">
        <v>2372</v>
      </c>
      <c r="AX31" s="21">
        <v>0</v>
      </c>
      <c r="AY31" s="21">
        <v>0</v>
      </c>
      <c r="AZ31" s="20">
        <v>2951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512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2</v>
      </c>
      <c r="AI32" s="22">
        <v>132</v>
      </c>
      <c r="AJ32" s="22">
        <v>0</v>
      </c>
      <c r="AK32" s="22">
        <v>0</v>
      </c>
      <c r="AL32" s="22">
        <v>0</v>
      </c>
      <c r="AM32" s="22">
        <v>1</v>
      </c>
      <c r="AN32" s="22">
        <v>73</v>
      </c>
      <c r="AO32" s="22">
        <v>56</v>
      </c>
      <c r="AP32" s="22">
        <v>5</v>
      </c>
      <c r="AQ32" s="22">
        <v>27</v>
      </c>
      <c r="AR32" s="22">
        <v>14</v>
      </c>
      <c r="AS32" s="20">
        <v>822</v>
      </c>
      <c r="AT32" s="22">
        <v>134</v>
      </c>
      <c r="AU32" s="22">
        <v>2</v>
      </c>
      <c r="AV32" s="22">
        <v>0</v>
      </c>
      <c r="AW32" s="22">
        <v>4327</v>
      </c>
      <c r="AX32" s="22">
        <v>0</v>
      </c>
      <c r="AY32" s="22">
        <v>0</v>
      </c>
      <c r="AZ32" s="20">
        <v>4463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169</v>
      </c>
      <c r="D33" s="21">
        <v>0</v>
      </c>
      <c r="E33" s="21">
        <v>0</v>
      </c>
      <c r="F33" s="21">
        <v>0</v>
      </c>
      <c r="G33" s="21">
        <v>1174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40</v>
      </c>
      <c r="Q33" s="21">
        <v>0</v>
      </c>
      <c r="R33" s="21">
        <v>0</v>
      </c>
      <c r="S33" s="21">
        <v>15</v>
      </c>
      <c r="T33" s="21">
        <v>9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13</v>
      </c>
      <c r="AH33" s="21">
        <v>0</v>
      </c>
      <c r="AI33" s="21">
        <v>116</v>
      </c>
      <c r="AJ33" s="21">
        <v>0</v>
      </c>
      <c r="AK33" s="21">
        <v>0</v>
      </c>
      <c r="AL33" s="21">
        <v>0</v>
      </c>
      <c r="AM33" s="21">
        <v>1</v>
      </c>
      <c r="AN33" s="21">
        <v>6</v>
      </c>
      <c r="AO33" s="21">
        <v>4</v>
      </c>
      <c r="AP33" s="21">
        <v>0</v>
      </c>
      <c r="AQ33" s="21">
        <v>2</v>
      </c>
      <c r="AR33" s="21">
        <v>1</v>
      </c>
      <c r="AS33" s="20">
        <v>1550</v>
      </c>
      <c r="AT33" s="21">
        <v>123</v>
      </c>
      <c r="AU33" s="21">
        <v>0</v>
      </c>
      <c r="AV33" s="21">
        <v>0</v>
      </c>
      <c r="AW33" s="21">
        <v>2177</v>
      </c>
      <c r="AX33" s="21">
        <v>0</v>
      </c>
      <c r="AY33" s="21">
        <v>0</v>
      </c>
      <c r="AZ33" s="20">
        <v>2300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22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13</v>
      </c>
      <c r="AH34" s="21">
        <v>5</v>
      </c>
      <c r="AI34" s="21">
        <v>170</v>
      </c>
      <c r="AJ34" s="21">
        <v>0</v>
      </c>
      <c r="AK34" s="21">
        <v>23</v>
      </c>
      <c r="AL34" s="21">
        <v>1</v>
      </c>
      <c r="AM34" s="21">
        <v>4</v>
      </c>
      <c r="AN34" s="21">
        <v>11</v>
      </c>
      <c r="AO34" s="21">
        <v>9</v>
      </c>
      <c r="AP34" s="21">
        <v>1</v>
      </c>
      <c r="AQ34" s="21">
        <v>5</v>
      </c>
      <c r="AR34" s="21">
        <v>7</v>
      </c>
      <c r="AS34" s="20">
        <v>271</v>
      </c>
      <c r="AT34" s="21">
        <v>45</v>
      </c>
      <c r="AU34" s="21">
        <v>0</v>
      </c>
      <c r="AV34" s="21">
        <v>0</v>
      </c>
      <c r="AW34" s="21">
        <v>1975</v>
      </c>
      <c r="AX34" s="21">
        <v>0</v>
      </c>
      <c r="AY34" s="21">
        <v>0</v>
      </c>
      <c r="AZ34" s="20">
        <v>2020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4</v>
      </c>
      <c r="D35" s="21">
        <v>0</v>
      </c>
      <c r="E35" s="21">
        <v>0</v>
      </c>
      <c r="F35" s="21">
        <v>0</v>
      </c>
      <c r="G35" s="21">
        <v>16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130</v>
      </c>
      <c r="AJ35" s="21">
        <v>0</v>
      </c>
      <c r="AK35" s="21">
        <v>0</v>
      </c>
      <c r="AL35" s="21">
        <v>0</v>
      </c>
      <c r="AM35" s="21">
        <v>1</v>
      </c>
      <c r="AN35" s="21">
        <v>10</v>
      </c>
      <c r="AO35" s="21">
        <v>6</v>
      </c>
      <c r="AP35" s="21">
        <v>1</v>
      </c>
      <c r="AQ35" s="21">
        <v>3</v>
      </c>
      <c r="AR35" s="21">
        <v>2</v>
      </c>
      <c r="AS35" s="20">
        <v>173</v>
      </c>
      <c r="AT35" s="21">
        <v>0</v>
      </c>
      <c r="AU35" s="21">
        <v>5</v>
      </c>
      <c r="AV35" s="21">
        <v>0</v>
      </c>
      <c r="AW35" s="21">
        <v>3490</v>
      </c>
      <c r="AX35" s="21">
        <v>0</v>
      </c>
      <c r="AY35" s="21">
        <v>0</v>
      </c>
      <c r="AZ35" s="20">
        <v>3495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1100</v>
      </c>
      <c r="D36" s="20">
        <v>0</v>
      </c>
      <c r="E36" s="20">
        <v>0</v>
      </c>
      <c r="F36" s="20">
        <v>3</v>
      </c>
      <c r="G36" s="20">
        <v>1138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70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42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128</v>
      </c>
      <c r="AH36" s="20">
        <v>0</v>
      </c>
      <c r="AI36" s="20">
        <v>156</v>
      </c>
      <c r="AJ36" s="20">
        <v>0</v>
      </c>
      <c r="AK36" s="20">
        <v>0</v>
      </c>
      <c r="AL36" s="20">
        <v>0</v>
      </c>
      <c r="AM36" s="20">
        <v>24</v>
      </c>
      <c r="AN36" s="20">
        <v>5</v>
      </c>
      <c r="AO36" s="20">
        <v>5</v>
      </c>
      <c r="AP36" s="20">
        <v>0</v>
      </c>
      <c r="AQ36" s="20">
        <v>1</v>
      </c>
      <c r="AR36" s="20">
        <v>1</v>
      </c>
      <c r="AS36" s="20">
        <v>2673</v>
      </c>
      <c r="AT36" s="20">
        <v>2</v>
      </c>
      <c r="AU36" s="20">
        <v>0</v>
      </c>
      <c r="AV36" s="20">
        <v>0</v>
      </c>
      <c r="AW36" s="20">
        <v>6572</v>
      </c>
      <c r="AX36" s="20">
        <v>0</v>
      </c>
      <c r="AY36" s="20">
        <v>0</v>
      </c>
      <c r="AZ36" s="20">
        <v>6574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29</v>
      </c>
      <c r="D37" s="20">
        <v>0</v>
      </c>
      <c r="E37" s="20">
        <v>0</v>
      </c>
      <c r="F37" s="20">
        <v>0</v>
      </c>
      <c r="G37" s="20">
        <v>1080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1</v>
      </c>
      <c r="S37" s="20">
        <v>0</v>
      </c>
      <c r="T37" s="20">
        <v>2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33</v>
      </c>
      <c r="AH37" s="20">
        <v>2</v>
      </c>
      <c r="AI37" s="20">
        <v>643</v>
      </c>
      <c r="AJ37" s="20">
        <v>4</v>
      </c>
      <c r="AK37" s="20">
        <v>0</v>
      </c>
      <c r="AL37" s="20">
        <v>0</v>
      </c>
      <c r="AM37" s="20">
        <v>13</v>
      </c>
      <c r="AN37" s="20">
        <v>114</v>
      </c>
      <c r="AO37" s="20">
        <v>137</v>
      </c>
      <c r="AP37" s="20">
        <v>13</v>
      </c>
      <c r="AQ37" s="20">
        <v>205</v>
      </c>
      <c r="AR37" s="20">
        <v>62</v>
      </c>
      <c r="AS37" s="20">
        <v>2338</v>
      </c>
      <c r="AT37" s="20">
        <v>58</v>
      </c>
      <c r="AU37" s="20">
        <v>3</v>
      </c>
      <c r="AV37" s="20">
        <v>0</v>
      </c>
      <c r="AW37" s="20">
        <v>21502</v>
      </c>
      <c r="AX37" s="20">
        <v>0</v>
      </c>
      <c r="AY37" s="20">
        <v>0</v>
      </c>
      <c r="AZ37" s="20">
        <v>21563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598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3238</v>
      </c>
      <c r="AJ38" s="20">
        <v>0</v>
      </c>
      <c r="AK38" s="20">
        <v>5</v>
      </c>
      <c r="AL38" s="20">
        <v>0</v>
      </c>
      <c r="AM38" s="20">
        <v>3</v>
      </c>
      <c r="AN38" s="20">
        <v>4</v>
      </c>
      <c r="AO38" s="20">
        <v>3</v>
      </c>
      <c r="AP38" s="20">
        <v>0</v>
      </c>
      <c r="AQ38" s="20">
        <v>1</v>
      </c>
      <c r="AR38" s="20">
        <v>6</v>
      </c>
      <c r="AS38" s="20">
        <v>3858</v>
      </c>
      <c r="AT38" s="20">
        <v>0</v>
      </c>
      <c r="AU38" s="20">
        <v>1</v>
      </c>
      <c r="AV38" s="20">
        <v>0</v>
      </c>
      <c r="AW38" s="20">
        <v>10178</v>
      </c>
      <c r="AX38" s="20">
        <v>0</v>
      </c>
      <c r="AY38" s="20">
        <v>0</v>
      </c>
      <c r="AZ38" s="20">
        <v>10179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179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179</v>
      </c>
      <c r="AT39" s="20">
        <v>0</v>
      </c>
      <c r="AU39" s="20">
        <v>0</v>
      </c>
      <c r="AV39" s="20">
        <v>0</v>
      </c>
      <c r="AW39" s="20">
        <v>1280</v>
      </c>
      <c r="AX39" s="20">
        <v>0</v>
      </c>
      <c r="AY39" s="20">
        <v>0</v>
      </c>
      <c r="AZ39" s="20">
        <v>1280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4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623</v>
      </c>
      <c r="J40" s="20">
        <v>453</v>
      </c>
      <c r="K40" s="20">
        <v>3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7</v>
      </c>
      <c r="S40" s="20">
        <v>0</v>
      </c>
      <c r="T40" s="20">
        <v>0</v>
      </c>
      <c r="U40" s="20">
        <v>3</v>
      </c>
      <c r="V40" s="20">
        <v>0</v>
      </c>
      <c r="W40" s="20">
        <v>0</v>
      </c>
      <c r="X40" s="20">
        <v>0</v>
      </c>
      <c r="Y40" s="20">
        <v>1</v>
      </c>
      <c r="Z40" s="20">
        <v>5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1099</v>
      </c>
      <c r="AT40" s="20">
        <v>0</v>
      </c>
      <c r="AU40" s="20">
        <v>0</v>
      </c>
      <c r="AV40" s="20">
        <v>0</v>
      </c>
      <c r="AW40" s="20">
        <v>11</v>
      </c>
      <c r="AX40" s="20">
        <v>0</v>
      </c>
      <c r="AY40" s="20">
        <v>0</v>
      </c>
      <c r="AZ40" s="20">
        <v>11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45</v>
      </c>
      <c r="D41" s="21">
        <v>3</v>
      </c>
      <c r="E41" s="21">
        <v>0</v>
      </c>
      <c r="F41" s="21">
        <v>18</v>
      </c>
      <c r="G41" s="21">
        <v>17</v>
      </c>
      <c r="H41" s="21">
        <v>0</v>
      </c>
      <c r="I41" s="21">
        <v>422</v>
      </c>
      <c r="J41" s="21">
        <v>1618</v>
      </c>
      <c r="K41" s="21">
        <v>259</v>
      </c>
      <c r="L41" s="21">
        <v>0</v>
      </c>
      <c r="M41" s="21">
        <v>4</v>
      </c>
      <c r="N41" s="21">
        <v>0</v>
      </c>
      <c r="O41" s="21">
        <v>0</v>
      </c>
      <c r="P41" s="21">
        <v>0</v>
      </c>
      <c r="Q41" s="21">
        <v>0</v>
      </c>
      <c r="R41" s="21">
        <v>1</v>
      </c>
      <c r="S41" s="21">
        <v>0</v>
      </c>
      <c r="T41" s="21">
        <v>2</v>
      </c>
      <c r="U41" s="21">
        <v>18</v>
      </c>
      <c r="V41" s="21">
        <v>0</v>
      </c>
      <c r="W41" s="21">
        <v>0</v>
      </c>
      <c r="X41" s="21">
        <v>0</v>
      </c>
      <c r="Y41" s="21">
        <v>4</v>
      </c>
      <c r="Z41" s="21">
        <v>123</v>
      </c>
      <c r="AA41" s="21">
        <v>0</v>
      </c>
      <c r="AB41" s="21">
        <v>1</v>
      </c>
      <c r="AC41" s="21">
        <v>184</v>
      </c>
      <c r="AD41" s="21">
        <v>6</v>
      </c>
      <c r="AE41" s="21">
        <v>0</v>
      </c>
      <c r="AF41" s="21">
        <v>34</v>
      </c>
      <c r="AG41" s="21">
        <v>9</v>
      </c>
      <c r="AH41" s="21">
        <v>2</v>
      </c>
      <c r="AI41" s="21">
        <v>69</v>
      </c>
      <c r="AJ41" s="21">
        <v>0</v>
      </c>
      <c r="AK41" s="21">
        <v>0</v>
      </c>
      <c r="AL41" s="21">
        <v>0</v>
      </c>
      <c r="AM41" s="21">
        <v>117</v>
      </c>
      <c r="AN41" s="21">
        <v>4</v>
      </c>
      <c r="AO41" s="21">
        <v>7</v>
      </c>
      <c r="AP41" s="21">
        <v>0</v>
      </c>
      <c r="AQ41" s="21">
        <v>4</v>
      </c>
      <c r="AR41" s="21">
        <v>2</v>
      </c>
      <c r="AS41" s="20">
        <v>2973</v>
      </c>
      <c r="AT41" s="21">
        <v>1</v>
      </c>
      <c r="AU41" s="21">
        <v>0</v>
      </c>
      <c r="AV41" s="21">
        <v>0</v>
      </c>
      <c r="AW41" s="21">
        <v>6452</v>
      </c>
      <c r="AX41" s="21">
        <v>0</v>
      </c>
      <c r="AY41" s="21">
        <v>0</v>
      </c>
      <c r="AZ41" s="20">
        <v>6453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2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193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1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5</v>
      </c>
      <c r="AF42" s="21">
        <v>4</v>
      </c>
      <c r="AG42" s="21">
        <v>28</v>
      </c>
      <c r="AH42" s="21">
        <v>30</v>
      </c>
      <c r="AI42" s="21">
        <v>23</v>
      </c>
      <c r="AJ42" s="21">
        <v>8</v>
      </c>
      <c r="AK42" s="21">
        <v>19</v>
      </c>
      <c r="AL42" s="21">
        <v>5</v>
      </c>
      <c r="AM42" s="21">
        <v>122</v>
      </c>
      <c r="AN42" s="21">
        <v>18</v>
      </c>
      <c r="AO42" s="21">
        <v>18</v>
      </c>
      <c r="AP42" s="21">
        <v>0</v>
      </c>
      <c r="AQ42" s="21">
        <v>1</v>
      </c>
      <c r="AR42" s="21">
        <v>1</v>
      </c>
      <c r="AS42" s="20">
        <v>478</v>
      </c>
      <c r="AT42" s="21">
        <v>8</v>
      </c>
      <c r="AU42" s="21">
        <v>2</v>
      </c>
      <c r="AV42" s="21">
        <v>0</v>
      </c>
      <c r="AW42" s="21">
        <v>27457</v>
      </c>
      <c r="AX42" s="21">
        <v>0</v>
      </c>
      <c r="AY42" s="21">
        <v>0</v>
      </c>
      <c r="AZ42" s="20">
        <v>27467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1</v>
      </c>
      <c r="H43" s="21">
        <v>0</v>
      </c>
      <c r="I43" s="21">
        <v>0</v>
      </c>
      <c r="J43" s="21">
        <v>0</v>
      </c>
      <c r="K43" s="21">
        <v>595</v>
      </c>
      <c r="L43" s="21">
        <v>0</v>
      </c>
      <c r="M43" s="21">
        <v>7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4</v>
      </c>
      <c r="Z43" s="21">
        <v>1</v>
      </c>
      <c r="AA43" s="21">
        <v>0</v>
      </c>
      <c r="AB43" s="21">
        <v>0</v>
      </c>
      <c r="AC43" s="21">
        <v>0</v>
      </c>
      <c r="AD43" s="21">
        <v>0</v>
      </c>
      <c r="AE43" s="21">
        <v>15</v>
      </c>
      <c r="AF43" s="21">
        <v>4</v>
      </c>
      <c r="AG43" s="21">
        <v>0</v>
      </c>
      <c r="AH43" s="21">
        <v>0</v>
      </c>
      <c r="AI43" s="21">
        <v>0</v>
      </c>
      <c r="AJ43" s="21">
        <v>4</v>
      </c>
      <c r="AK43" s="21">
        <v>0</v>
      </c>
      <c r="AL43" s="21">
        <v>0</v>
      </c>
      <c r="AM43" s="21">
        <v>7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0">
        <v>638</v>
      </c>
      <c r="AT43" s="21">
        <v>65</v>
      </c>
      <c r="AU43" s="21">
        <v>0</v>
      </c>
      <c r="AV43" s="21">
        <v>0</v>
      </c>
      <c r="AW43" s="21">
        <v>10137</v>
      </c>
      <c r="AX43" s="21">
        <v>0</v>
      </c>
      <c r="AY43" s="21">
        <v>0</v>
      </c>
      <c r="AZ43" s="20">
        <v>10202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138</v>
      </c>
      <c r="D44" s="21">
        <v>0</v>
      </c>
      <c r="E44" s="21">
        <v>0</v>
      </c>
      <c r="F44" s="21">
        <v>1</v>
      </c>
      <c r="G44" s="21">
        <v>88</v>
      </c>
      <c r="H44" s="21">
        <v>0</v>
      </c>
      <c r="I44" s="21">
        <v>8</v>
      </c>
      <c r="J44" s="21">
        <v>0</v>
      </c>
      <c r="K44" s="21">
        <v>0</v>
      </c>
      <c r="L44" s="21">
        <v>610</v>
      </c>
      <c r="M44" s="21">
        <v>59</v>
      </c>
      <c r="N44" s="21">
        <v>0</v>
      </c>
      <c r="O44" s="21">
        <v>0</v>
      </c>
      <c r="P44" s="21">
        <v>0</v>
      </c>
      <c r="Q44" s="21">
        <v>4</v>
      </c>
      <c r="R44" s="21">
        <v>0</v>
      </c>
      <c r="S44" s="21">
        <v>0</v>
      </c>
      <c r="T44" s="21">
        <v>10</v>
      </c>
      <c r="U44" s="21">
        <v>0</v>
      </c>
      <c r="V44" s="21">
        <v>9</v>
      </c>
      <c r="W44" s="21">
        <v>4</v>
      </c>
      <c r="X44" s="21">
        <v>0</v>
      </c>
      <c r="Y44" s="21">
        <v>53</v>
      </c>
      <c r="Z44" s="21">
        <v>1399</v>
      </c>
      <c r="AA44" s="21">
        <v>1</v>
      </c>
      <c r="AB44" s="21">
        <v>39</v>
      </c>
      <c r="AC44" s="21">
        <v>19</v>
      </c>
      <c r="AD44" s="21">
        <v>36</v>
      </c>
      <c r="AE44" s="21">
        <v>62</v>
      </c>
      <c r="AF44" s="21">
        <v>1152</v>
      </c>
      <c r="AG44" s="21">
        <v>379</v>
      </c>
      <c r="AH44" s="21">
        <v>14</v>
      </c>
      <c r="AI44" s="21">
        <v>0</v>
      </c>
      <c r="AJ44" s="21">
        <v>44</v>
      </c>
      <c r="AK44" s="21">
        <v>0</v>
      </c>
      <c r="AL44" s="21">
        <v>104</v>
      </c>
      <c r="AM44" s="21">
        <v>64</v>
      </c>
      <c r="AN44" s="21">
        <v>15</v>
      </c>
      <c r="AO44" s="21">
        <v>5</v>
      </c>
      <c r="AP44" s="21">
        <v>0</v>
      </c>
      <c r="AQ44" s="21">
        <v>1</v>
      </c>
      <c r="AR44" s="21">
        <v>0</v>
      </c>
      <c r="AS44" s="20">
        <v>4318</v>
      </c>
      <c r="AT44" s="21">
        <v>26</v>
      </c>
      <c r="AU44" s="21">
        <v>0</v>
      </c>
      <c r="AV44" s="21">
        <v>0</v>
      </c>
      <c r="AW44" s="21">
        <v>319</v>
      </c>
      <c r="AX44" s="21">
        <v>8</v>
      </c>
      <c r="AY44" s="21">
        <v>0</v>
      </c>
      <c r="AZ44" s="20">
        <v>353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1053</v>
      </c>
      <c r="N45" s="22">
        <v>0</v>
      </c>
      <c r="O45" s="22">
        <v>0</v>
      </c>
      <c r="P45" s="22">
        <v>0</v>
      </c>
      <c r="Q45" s="22">
        <v>6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1059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76</v>
      </c>
      <c r="D46" s="20">
        <v>3</v>
      </c>
      <c r="E46" s="20">
        <v>10</v>
      </c>
      <c r="F46" s="20">
        <v>2</v>
      </c>
      <c r="G46" s="20">
        <v>865</v>
      </c>
      <c r="H46" s="20">
        <v>145</v>
      </c>
      <c r="I46" s="20">
        <v>129</v>
      </c>
      <c r="J46" s="20">
        <v>113</v>
      </c>
      <c r="K46" s="20">
        <v>105</v>
      </c>
      <c r="L46" s="20">
        <v>97</v>
      </c>
      <c r="M46" s="20">
        <v>1281</v>
      </c>
      <c r="N46" s="20">
        <v>249</v>
      </c>
      <c r="O46" s="20">
        <v>17</v>
      </c>
      <c r="P46" s="20">
        <v>5</v>
      </c>
      <c r="Q46" s="20">
        <v>10</v>
      </c>
      <c r="R46" s="20">
        <v>127</v>
      </c>
      <c r="S46" s="20">
        <v>238</v>
      </c>
      <c r="T46" s="20">
        <v>24</v>
      </c>
      <c r="U46" s="20">
        <v>287</v>
      </c>
      <c r="V46" s="20">
        <v>269</v>
      </c>
      <c r="W46" s="20">
        <v>5</v>
      </c>
      <c r="X46" s="20">
        <v>1</v>
      </c>
      <c r="Y46" s="20">
        <v>189</v>
      </c>
      <c r="Z46" s="20">
        <v>374</v>
      </c>
      <c r="AA46" s="20">
        <v>70</v>
      </c>
      <c r="AB46" s="20">
        <v>62</v>
      </c>
      <c r="AC46" s="20">
        <v>129</v>
      </c>
      <c r="AD46" s="20">
        <v>9</v>
      </c>
      <c r="AE46" s="20">
        <v>18</v>
      </c>
      <c r="AF46" s="20">
        <v>59</v>
      </c>
      <c r="AG46" s="20">
        <v>747</v>
      </c>
      <c r="AH46" s="20">
        <v>72</v>
      </c>
      <c r="AI46" s="20">
        <v>190</v>
      </c>
      <c r="AJ46" s="20">
        <v>352</v>
      </c>
      <c r="AK46" s="20">
        <v>215</v>
      </c>
      <c r="AL46" s="20">
        <v>34</v>
      </c>
      <c r="AM46" s="20">
        <v>712</v>
      </c>
      <c r="AN46" s="20">
        <v>146</v>
      </c>
      <c r="AO46" s="20">
        <v>109</v>
      </c>
      <c r="AP46" s="20">
        <v>50</v>
      </c>
      <c r="AQ46" s="20">
        <v>20</v>
      </c>
      <c r="AR46" s="20">
        <v>114</v>
      </c>
      <c r="AS46" s="20">
        <v>7729</v>
      </c>
      <c r="AT46" s="20">
        <v>0</v>
      </c>
      <c r="AU46" s="20">
        <v>0</v>
      </c>
      <c r="AV46" s="20">
        <v>0</v>
      </c>
      <c r="AW46" s="20">
        <v>1857</v>
      </c>
      <c r="AX46" s="20">
        <v>0</v>
      </c>
      <c r="AY46" s="20">
        <v>0</v>
      </c>
      <c r="AZ46" s="20">
        <v>1857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1</v>
      </c>
      <c r="D47" s="20">
        <v>1</v>
      </c>
      <c r="E47" s="20">
        <v>2</v>
      </c>
      <c r="F47" s="20">
        <v>1</v>
      </c>
      <c r="G47" s="20">
        <v>81</v>
      </c>
      <c r="H47" s="20">
        <v>0</v>
      </c>
      <c r="I47" s="20">
        <v>3</v>
      </c>
      <c r="J47" s="20">
        <v>2</v>
      </c>
      <c r="K47" s="20">
        <v>1</v>
      </c>
      <c r="L47" s="20">
        <v>3</v>
      </c>
      <c r="M47" s="20">
        <v>31</v>
      </c>
      <c r="N47" s="20">
        <v>383</v>
      </c>
      <c r="O47" s="20">
        <v>1</v>
      </c>
      <c r="P47" s="20">
        <v>1</v>
      </c>
      <c r="Q47" s="20">
        <v>0</v>
      </c>
      <c r="R47" s="20">
        <v>1</v>
      </c>
      <c r="S47" s="20">
        <v>0</v>
      </c>
      <c r="T47" s="20">
        <v>4</v>
      </c>
      <c r="U47" s="20">
        <v>4</v>
      </c>
      <c r="V47" s="20">
        <v>2</v>
      </c>
      <c r="W47" s="20">
        <v>4</v>
      </c>
      <c r="X47" s="20">
        <v>0</v>
      </c>
      <c r="Y47" s="20">
        <v>4</v>
      </c>
      <c r="Z47" s="20">
        <v>40</v>
      </c>
      <c r="AA47" s="20">
        <v>2</v>
      </c>
      <c r="AB47" s="20">
        <v>7</v>
      </c>
      <c r="AC47" s="20">
        <v>5</v>
      </c>
      <c r="AD47" s="20">
        <v>1</v>
      </c>
      <c r="AE47" s="20">
        <v>6</v>
      </c>
      <c r="AF47" s="20">
        <v>7</v>
      </c>
      <c r="AG47" s="20">
        <v>1329</v>
      </c>
      <c r="AH47" s="20">
        <v>34</v>
      </c>
      <c r="AI47" s="20">
        <v>12</v>
      </c>
      <c r="AJ47" s="20">
        <v>919</v>
      </c>
      <c r="AK47" s="20">
        <v>422</v>
      </c>
      <c r="AL47" s="20">
        <v>70</v>
      </c>
      <c r="AM47" s="20">
        <v>1374</v>
      </c>
      <c r="AN47" s="20">
        <v>263</v>
      </c>
      <c r="AO47" s="20">
        <v>54</v>
      </c>
      <c r="AP47" s="20">
        <v>2</v>
      </c>
      <c r="AQ47" s="20">
        <v>17</v>
      </c>
      <c r="AR47" s="20">
        <v>4</v>
      </c>
      <c r="AS47" s="20">
        <v>5098</v>
      </c>
      <c r="AT47" s="20">
        <v>0</v>
      </c>
      <c r="AU47" s="20">
        <v>0</v>
      </c>
      <c r="AV47" s="20">
        <v>0</v>
      </c>
      <c r="AW47" s="20">
        <v>120</v>
      </c>
      <c r="AX47" s="20">
        <v>0</v>
      </c>
      <c r="AY47" s="20">
        <v>0</v>
      </c>
      <c r="AZ47" s="20">
        <v>120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204</v>
      </c>
      <c r="D48" s="20">
        <v>7</v>
      </c>
      <c r="E48" s="20">
        <v>0</v>
      </c>
      <c r="F48" s="20">
        <v>1</v>
      </c>
      <c r="G48" s="20">
        <v>97</v>
      </c>
      <c r="H48" s="20">
        <v>0</v>
      </c>
      <c r="I48" s="20">
        <v>0</v>
      </c>
      <c r="J48" s="20">
        <v>0</v>
      </c>
      <c r="K48" s="20">
        <v>0</v>
      </c>
      <c r="L48" s="20">
        <v>23</v>
      </c>
      <c r="M48" s="20">
        <v>5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1</v>
      </c>
      <c r="W48" s="20">
        <v>0</v>
      </c>
      <c r="X48" s="20">
        <v>0</v>
      </c>
      <c r="Y48" s="20">
        <v>1</v>
      </c>
      <c r="Z48" s="20">
        <v>4</v>
      </c>
      <c r="AA48" s="20">
        <v>0</v>
      </c>
      <c r="AB48" s="20">
        <v>7</v>
      </c>
      <c r="AC48" s="20">
        <v>2</v>
      </c>
      <c r="AD48" s="20">
        <v>0</v>
      </c>
      <c r="AE48" s="20">
        <v>30</v>
      </c>
      <c r="AF48" s="20">
        <v>159</v>
      </c>
      <c r="AG48" s="20">
        <v>402</v>
      </c>
      <c r="AH48" s="20">
        <v>284</v>
      </c>
      <c r="AI48" s="20">
        <v>31</v>
      </c>
      <c r="AJ48" s="20">
        <v>66</v>
      </c>
      <c r="AK48" s="20">
        <v>117</v>
      </c>
      <c r="AL48" s="20">
        <v>12</v>
      </c>
      <c r="AM48" s="20">
        <v>358</v>
      </c>
      <c r="AN48" s="20">
        <v>276</v>
      </c>
      <c r="AO48" s="20">
        <v>34</v>
      </c>
      <c r="AP48" s="20">
        <v>4</v>
      </c>
      <c r="AQ48" s="20">
        <v>15</v>
      </c>
      <c r="AR48" s="20">
        <v>36</v>
      </c>
      <c r="AS48" s="20">
        <v>2176</v>
      </c>
      <c r="AT48" s="20">
        <v>0</v>
      </c>
      <c r="AU48" s="20">
        <v>0</v>
      </c>
      <c r="AV48" s="20">
        <v>0</v>
      </c>
      <c r="AW48" s="20">
        <v>12650</v>
      </c>
      <c r="AX48" s="20">
        <v>0</v>
      </c>
      <c r="AY48" s="20">
        <v>0</v>
      </c>
      <c r="AZ48" s="20">
        <v>12650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5</v>
      </c>
      <c r="D49" s="20">
        <v>2</v>
      </c>
      <c r="E49" s="20">
        <v>0</v>
      </c>
      <c r="F49" s="20">
        <v>32</v>
      </c>
      <c r="G49" s="20">
        <v>32</v>
      </c>
      <c r="H49" s="20">
        <v>0</v>
      </c>
      <c r="I49" s="20">
        <v>2</v>
      </c>
      <c r="J49" s="20">
        <v>0</v>
      </c>
      <c r="K49" s="20">
        <v>0</v>
      </c>
      <c r="L49" s="20">
        <v>1</v>
      </c>
      <c r="M49" s="20">
        <v>34</v>
      </c>
      <c r="N49" s="20">
        <v>0</v>
      </c>
      <c r="O49" s="20">
        <v>11</v>
      </c>
      <c r="P49" s="20">
        <v>0</v>
      </c>
      <c r="Q49" s="20">
        <v>27</v>
      </c>
      <c r="R49" s="20">
        <v>0</v>
      </c>
      <c r="S49" s="20">
        <v>0</v>
      </c>
      <c r="T49" s="20">
        <v>4</v>
      </c>
      <c r="U49" s="20">
        <v>1</v>
      </c>
      <c r="V49" s="20">
        <v>21</v>
      </c>
      <c r="W49" s="20">
        <v>15</v>
      </c>
      <c r="X49" s="20">
        <v>86</v>
      </c>
      <c r="Y49" s="20">
        <v>1</v>
      </c>
      <c r="Z49" s="20">
        <v>3</v>
      </c>
      <c r="AA49" s="20">
        <v>0</v>
      </c>
      <c r="AB49" s="20">
        <v>0</v>
      </c>
      <c r="AC49" s="20">
        <v>0</v>
      </c>
      <c r="AD49" s="20">
        <v>0</v>
      </c>
      <c r="AE49" s="20">
        <v>66</v>
      </c>
      <c r="AF49" s="20">
        <v>39</v>
      </c>
      <c r="AG49" s="20">
        <v>20</v>
      </c>
      <c r="AH49" s="20">
        <v>70</v>
      </c>
      <c r="AI49" s="20">
        <v>0</v>
      </c>
      <c r="AJ49" s="20">
        <v>0</v>
      </c>
      <c r="AK49" s="20">
        <v>0</v>
      </c>
      <c r="AL49" s="20">
        <v>0</v>
      </c>
      <c r="AM49" s="20">
        <v>1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473</v>
      </c>
      <c r="AT49" s="20">
        <v>232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232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1398</v>
      </c>
      <c r="D50" s="20">
        <v>116</v>
      </c>
      <c r="E50" s="20">
        <v>173</v>
      </c>
      <c r="F50" s="20">
        <v>111</v>
      </c>
      <c r="G50" s="20">
        <v>510</v>
      </c>
      <c r="H50" s="20">
        <v>4</v>
      </c>
      <c r="I50" s="20">
        <v>39</v>
      </c>
      <c r="J50" s="20">
        <v>8</v>
      </c>
      <c r="K50" s="20">
        <v>17</v>
      </c>
      <c r="L50" s="20">
        <v>4</v>
      </c>
      <c r="M50" s="20">
        <v>65</v>
      </c>
      <c r="N50" s="20">
        <v>2</v>
      </c>
      <c r="O50" s="20">
        <v>174</v>
      </c>
      <c r="P50" s="20">
        <v>48</v>
      </c>
      <c r="Q50" s="20">
        <v>185</v>
      </c>
      <c r="R50" s="20">
        <v>10</v>
      </c>
      <c r="S50" s="20">
        <v>39</v>
      </c>
      <c r="T50" s="20">
        <v>107</v>
      </c>
      <c r="U50" s="20">
        <v>157</v>
      </c>
      <c r="V50" s="20">
        <v>257</v>
      </c>
      <c r="W50" s="20">
        <v>221</v>
      </c>
      <c r="X50" s="20">
        <v>25</v>
      </c>
      <c r="Y50" s="20">
        <v>32</v>
      </c>
      <c r="Z50" s="20">
        <v>99</v>
      </c>
      <c r="AA50" s="20">
        <v>73</v>
      </c>
      <c r="AB50" s="20">
        <v>90</v>
      </c>
      <c r="AC50" s="20">
        <v>51</v>
      </c>
      <c r="AD50" s="20">
        <v>12</v>
      </c>
      <c r="AE50" s="20">
        <v>284</v>
      </c>
      <c r="AF50" s="20">
        <v>521</v>
      </c>
      <c r="AG50" s="20">
        <v>920</v>
      </c>
      <c r="AH50" s="20">
        <v>5370</v>
      </c>
      <c r="AI50" s="20">
        <v>481</v>
      </c>
      <c r="AJ50" s="20">
        <v>0</v>
      </c>
      <c r="AK50" s="20">
        <v>0</v>
      </c>
      <c r="AL50" s="20">
        <v>0</v>
      </c>
      <c r="AM50" s="20">
        <v>146</v>
      </c>
      <c r="AN50" s="20">
        <v>122</v>
      </c>
      <c r="AO50" s="20">
        <v>30</v>
      </c>
      <c r="AP50" s="20">
        <v>4</v>
      </c>
      <c r="AQ50" s="20">
        <v>8</v>
      </c>
      <c r="AR50" s="20">
        <v>10</v>
      </c>
      <c r="AS50" s="20">
        <v>11923</v>
      </c>
      <c r="AT50" s="20">
        <v>207</v>
      </c>
      <c r="AU50" s="20">
        <v>0</v>
      </c>
      <c r="AV50" s="20">
        <v>0</v>
      </c>
      <c r="AW50" s="20">
        <v>8444</v>
      </c>
      <c r="AX50" s="20">
        <v>0</v>
      </c>
      <c r="AY50" s="20">
        <v>0</v>
      </c>
      <c r="AZ50" s="20">
        <v>8651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22</v>
      </c>
      <c r="D51" s="21">
        <v>29</v>
      </c>
      <c r="E51" s="21">
        <v>0</v>
      </c>
      <c r="F51" s="21">
        <v>0</v>
      </c>
      <c r="G51" s="21">
        <v>10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908</v>
      </c>
      <c r="P51" s="21">
        <v>19</v>
      </c>
      <c r="Q51" s="21">
        <v>14</v>
      </c>
      <c r="R51" s="21">
        <v>45</v>
      </c>
      <c r="S51" s="21">
        <v>77</v>
      </c>
      <c r="T51" s="21">
        <v>16</v>
      </c>
      <c r="U51" s="21">
        <v>0</v>
      </c>
      <c r="V51" s="21">
        <v>0</v>
      </c>
      <c r="W51" s="21">
        <v>0</v>
      </c>
      <c r="X51" s="21">
        <v>0</v>
      </c>
      <c r="Y51" s="21">
        <v>3</v>
      </c>
      <c r="Z51" s="21">
        <v>0</v>
      </c>
      <c r="AA51" s="21">
        <v>0</v>
      </c>
      <c r="AB51" s="21">
        <v>1</v>
      </c>
      <c r="AC51" s="21">
        <v>0</v>
      </c>
      <c r="AD51" s="21">
        <v>0</v>
      </c>
      <c r="AE51" s="21">
        <v>0</v>
      </c>
      <c r="AF51" s="21">
        <v>22</v>
      </c>
      <c r="AG51" s="21">
        <v>19</v>
      </c>
      <c r="AH51" s="21">
        <v>60</v>
      </c>
      <c r="AI51" s="21">
        <v>0</v>
      </c>
      <c r="AJ51" s="21">
        <v>0</v>
      </c>
      <c r="AK51" s="21">
        <v>0</v>
      </c>
      <c r="AL51" s="21">
        <v>0</v>
      </c>
      <c r="AM51" s="21">
        <v>18</v>
      </c>
      <c r="AN51" s="21">
        <v>71</v>
      </c>
      <c r="AO51" s="21">
        <v>10</v>
      </c>
      <c r="AP51" s="21">
        <v>0</v>
      </c>
      <c r="AQ51" s="21">
        <v>4</v>
      </c>
      <c r="AR51" s="21">
        <v>2</v>
      </c>
      <c r="AS51" s="20">
        <v>1350</v>
      </c>
      <c r="AT51" s="21">
        <v>6</v>
      </c>
      <c r="AU51" s="21">
        <v>0</v>
      </c>
      <c r="AV51" s="21">
        <v>0</v>
      </c>
      <c r="AW51" s="21">
        <v>3641</v>
      </c>
      <c r="AX51" s="21">
        <v>0</v>
      </c>
      <c r="AY51" s="21">
        <v>0</v>
      </c>
      <c r="AZ51" s="20">
        <v>3647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2833</v>
      </c>
      <c r="D52" s="21">
        <v>128</v>
      </c>
      <c r="E52" s="21">
        <v>0</v>
      </c>
      <c r="F52" s="21">
        <v>18</v>
      </c>
      <c r="G52" s="21">
        <v>101</v>
      </c>
      <c r="H52" s="21">
        <v>0</v>
      </c>
      <c r="I52" s="21">
        <v>32</v>
      </c>
      <c r="J52" s="21">
        <v>0</v>
      </c>
      <c r="K52" s="21">
        <v>23</v>
      </c>
      <c r="L52" s="21">
        <v>0</v>
      </c>
      <c r="M52" s="21">
        <v>245</v>
      </c>
      <c r="N52" s="21">
        <v>1</v>
      </c>
      <c r="O52" s="21">
        <v>0</v>
      </c>
      <c r="P52" s="21">
        <v>0</v>
      </c>
      <c r="Q52" s="21">
        <v>1880</v>
      </c>
      <c r="R52" s="21">
        <v>18</v>
      </c>
      <c r="S52" s="21">
        <v>126</v>
      </c>
      <c r="T52" s="21">
        <v>400</v>
      </c>
      <c r="U52" s="21">
        <v>64</v>
      </c>
      <c r="V52" s="21">
        <v>187</v>
      </c>
      <c r="W52" s="21">
        <v>137</v>
      </c>
      <c r="X52" s="21">
        <v>105</v>
      </c>
      <c r="Y52" s="21">
        <v>50</v>
      </c>
      <c r="Z52" s="21">
        <v>62</v>
      </c>
      <c r="AA52" s="21">
        <v>22</v>
      </c>
      <c r="AB52" s="21">
        <v>1</v>
      </c>
      <c r="AC52" s="21">
        <v>2</v>
      </c>
      <c r="AD52" s="21">
        <v>28</v>
      </c>
      <c r="AE52" s="21">
        <v>149</v>
      </c>
      <c r="AF52" s="21">
        <v>0</v>
      </c>
      <c r="AG52" s="21">
        <v>30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54</v>
      </c>
      <c r="AN52" s="21">
        <v>0</v>
      </c>
      <c r="AO52" s="21">
        <v>3</v>
      </c>
      <c r="AP52" s="21">
        <v>0</v>
      </c>
      <c r="AQ52" s="21">
        <v>35</v>
      </c>
      <c r="AR52" s="21">
        <v>119</v>
      </c>
      <c r="AS52" s="20">
        <v>6853</v>
      </c>
      <c r="AT52" s="21">
        <v>33</v>
      </c>
      <c r="AU52" s="21">
        <v>0</v>
      </c>
      <c r="AV52" s="21">
        <v>0</v>
      </c>
      <c r="AW52" s="21">
        <v>5</v>
      </c>
      <c r="AX52" s="21">
        <v>0</v>
      </c>
      <c r="AY52" s="21">
        <v>0</v>
      </c>
      <c r="AZ52" s="20">
        <v>38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103</v>
      </c>
      <c r="E53" s="21">
        <v>19</v>
      </c>
      <c r="F53" s="21">
        <v>7</v>
      </c>
      <c r="G53" s="21">
        <v>44</v>
      </c>
      <c r="H53" s="21">
        <v>0</v>
      </c>
      <c r="I53" s="21">
        <v>104</v>
      </c>
      <c r="J53" s="21">
        <v>12</v>
      </c>
      <c r="K53" s="21">
        <v>45</v>
      </c>
      <c r="L53" s="21">
        <v>0</v>
      </c>
      <c r="M53" s="21">
        <v>90</v>
      </c>
      <c r="N53" s="21">
        <v>0</v>
      </c>
      <c r="O53" s="21">
        <v>0</v>
      </c>
      <c r="P53" s="21">
        <v>0</v>
      </c>
      <c r="Q53" s="21">
        <v>1000</v>
      </c>
      <c r="R53" s="21">
        <v>119</v>
      </c>
      <c r="S53" s="21">
        <v>242</v>
      </c>
      <c r="T53" s="21">
        <v>763</v>
      </c>
      <c r="U53" s="21">
        <v>125</v>
      </c>
      <c r="V53" s="21">
        <v>0</v>
      </c>
      <c r="W53" s="21">
        <v>41</v>
      </c>
      <c r="X53" s="21">
        <v>20</v>
      </c>
      <c r="Y53" s="21">
        <v>16</v>
      </c>
      <c r="Z53" s="21">
        <v>10</v>
      </c>
      <c r="AA53" s="21">
        <v>7</v>
      </c>
      <c r="AB53" s="21">
        <v>2</v>
      </c>
      <c r="AC53" s="21">
        <v>0</v>
      </c>
      <c r="AD53" s="21">
        <v>0</v>
      </c>
      <c r="AE53" s="21">
        <v>12</v>
      </c>
      <c r="AF53" s="21">
        <v>0</v>
      </c>
      <c r="AG53" s="21">
        <v>3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4</v>
      </c>
      <c r="AN53" s="21">
        <v>0</v>
      </c>
      <c r="AO53" s="21">
        <v>3</v>
      </c>
      <c r="AP53" s="21">
        <v>0</v>
      </c>
      <c r="AQ53" s="21">
        <v>8</v>
      </c>
      <c r="AR53" s="21">
        <v>5</v>
      </c>
      <c r="AS53" s="20">
        <v>2804</v>
      </c>
      <c r="AT53" s="21">
        <v>10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10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9</v>
      </c>
      <c r="D54" s="21">
        <v>85</v>
      </c>
      <c r="E54" s="21">
        <v>0</v>
      </c>
      <c r="F54" s="21">
        <v>0</v>
      </c>
      <c r="G54" s="21">
        <v>0</v>
      </c>
      <c r="H54" s="21">
        <v>3</v>
      </c>
      <c r="I54" s="21">
        <v>423</v>
      </c>
      <c r="J54" s="21">
        <v>0</v>
      </c>
      <c r="K54" s="21">
        <v>107</v>
      </c>
      <c r="L54" s="21">
        <v>48</v>
      </c>
      <c r="M54" s="21">
        <v>138</v>
      </c>
      <c r="N54" s="21">
        <v>4</v>
      </c>
      <c r="O54" s="21">
        <v>0</v>
      </c>
      <c r="P54" s="21">
        <v>0</v>
      </c>
      <c r="Q54" s="21">
        <v>209</v>
      </c>
      <c r="R54" s="21">
        <v>6</v>
      </c>
      <c r="S54" s="21">
        <v>91</v>
      </c>
      <c r="T54" s="21">
        <v>193</v>
      </c>
      <c r="U54" s="21">
        <v>1517</v>
      </c>
      <c r="V54" s="21">
        <v>149</v>
      </c>
      <c r="W54" s="21">
        <v>0</v>
      </c>
      <c r="X54" s="21">
        <v>20</v>
      </c>
      <c r="Y54" s="21">
        <v>85</v>
      </c>
      <c r="Z54" s="21">
        <v>183</v>
      </c>
      <c r="AA54" s="21">
        <v>320</v>
      </c>
      <c r="AB54" s="21">
        <v>8</v>
      </c>
      <c r="AC54" s="21">
        <v>168</v>
      </c>
      <c r="AD54" s="21">
        <v>33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1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3800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1311</v>
      </c>
      <c r="D55" s="22">
        <v>0</v>
      </c>
      <c r="E55" s="22">
        <v>0</v>
      </c>
      <c r="F55" s="22">
        <v>0</v>
      </c>
      <c r="G55" s="22">
        <v>3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39</v>
      </c>
      <c r="T55" s="22">
        <v>290</v>
      </c>
      <c r="U55" s="22">
        <v>0</v>
      </c>
      <c r="V55" s="22">
        <v>0</v>
      </c>
      <c r="W55" s="22">
        <v>0</v>
      </c>
      <c r="X55" s="22">
        <v>0</v>
      </c>
      <c r="Y55" s="22">
        <v>3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54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1700</v>
      </c>
      <c r="AT55" s="22">
        <v>0</v>
      </c>
      <c r="AU55" s="22">
        <v>0</v>
      </c>
      <c r="AV55" s="22">
        <v>0</v>
      </c>
      <c r="AW55" s="22">
        <v>64</v>
      </c>
      <c r="AX55" s="22">
        <v>0</v>
      </c>
      <c r="AY55" s="22">
        <v>0</v>
      </c>
      <c r="AZ55" s="20">
        <v>64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3</v>
      </c>
      <c r="D56" s="20">
        <v>23</v>
      </c>
      <c r="E56" s="20">
        <v>25</v>
      </c>
      <c r="F56" s="20">
        <v>245</v>
      </c>
      <c r="G56" s="20">
        <v>343</v>
      </c>
      <c r="H56" s="20">
        <v>1</v>
      </c>
      <c r="I56" s="20">
        <v>21</v>
      </c>
      <c r="J56" s="20">
        <v>0</v>
      </c>
      <c r="K56" s="20">
        <v>11</v>
      </c>
      <c r="L56" s="20">
        <v>35</v>
      </c>
      <c r="M56" s="20">
        <v>51</v>
      </c>
      <c r="N56" s="20">
        <v>31</v>
      </c>
      <c r="O56" s="20">
        <v>28</v>
      </c>
      <c r="P56" s="20">
        <v>12</v>
      </c>
      <c r="Q56" s="20">
        <v>71</v>
      </c>
      <c r="R56" s="20">
        <v>88</v>
      </c>
      <c r="S56" s="20">
        <v>96</v>
      </c>
      <c r="T56" s="20">
        <v>319</v>
      </c>
      <c r="U56" s="20">
        <v>115</v>
      </c>
      <c r="V56" s="20">
        <v>41</v>
      </c>
      <c r="W56" s="20">
        <v>48</v>
      </c>
      <c r="X56" s="20">
        <v>4</v>
      </c>
      <c r="Y56" s="20">
        <v>17</v>
      </c>
      <c r="Z56" s="20">
        <v>76</v>
      </c>
      <c r="AA56" s="20">
        <v>12</v>
      </c>
      <c r="AB56" s="20">
        <v>9</v>
      </c>
      <c r="AC56" s="20">
        <v>1</v>
      </c>
      <c r="AD56" s="20">
        <v>1</v>
      </c>
      <c r="AE56" s="20">
        <v>22</v>
      </c>
      <c r="AF56" s="20">
        <v>65</v>
      </c>
      <c r="AG56" s="20">
        <v>158</v>
      </c>
      <c r="AH56" s="20">
        <v>4</v>
      </c>
      <c r="AI56" s="20">
        <v>0</v>
      </c>
      <c r="AJ56" s="20">
        <v>0</v>
      </c>
      <c r="AK56" s="20">
        <v>3</v>
      </c>
      <c r="AL56" s="20">
        <v>4</v>
      </c>
      <c r="AM56" s="20">
        <v>9</v>
      </c>
      <c r="AN56" s="20">
        <v>8</v>
      </c>
      <c r="AO56" s="20">
        <v>29</v>
      </c>
      <c r="AP56" s="20">
        <v>0</v>
      </c>
      <c r="AQ56" s="20">
        <v>80</v>
      </c>
      <c r="AR56" s="20">
        <v>0</v>
      </c>
      <c r="AS56" s="20">
        <v>2109</v>
      </c>
      <c r="AT56" s="20">
        <v>18</v>
      </c>
      <c r="AU56" s="20">
        <v>0</v>
      </c>
      <c r="AV56" s="20">
        <v>0</v>
      </c>
      <c r="AW56" s="20">
        <v>51</v>
      </c>
      <c r="AX56" s="20">
        <v>0</v>
      </c>
      <c r="AY56" s="20">
        <v>0</v>
      </c>
      <c r="AZ56" s="20">
        <v>69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3</v>
      </c>
      <c r="D57" s="20">
        <v>0</v>
      </c>
      <c r="E57" s="20">
        <v>0</v>
      </c>
      <c r="F57" s="20">
        <v>0</v>
      </c>
      <c r="G57" s="20">
        <v>8</v>
      </c>
      <c r="H57" s="20">
        <v>0</v>
      </c>
      <c r="I57" s="20">
        <v>16</v>
      </c>
      <c r="J57" s="20">
        <v>10</v>
      </c>
      <c r="K57" s="20">
        <v>20</v>
      </c>
      <c r="L57" s="20">
        <v>53</v>
      </c>
      <c r="M57" s="20">
        <v>232</v>
      </c>
      <c r="N57" s="20">
        <v>199</v>
      </c>
      <c r="O57" s="20">
        <v>0</v>
      </c>
      <c r="P57" s="20">
        <v>0</v>
      </c>
      <c r="Q57" s="20">
        <v>0</v>
      </c>
      <c r="R57" s="20">
        <v>0</v>
      </c>
      <c r="S57" s="20">
        <v>3</v>
      </c>
      <c r="T57" s="20">
        <v>23</v>
      </c>
      <c r="U57" s="20">
        <v>292</v>
      </c>
      <c r="V57" s="20">
        <v>149</v>
      </c>
      <c r="W57" s="20">
        <v>0</v>
      </c>
      <c r="X57" s="20">
        <v>0</v>
      </c>
      <c r="Y57" s="20">
        <v>106</v>
      </c>
      <c r="Z57" s="20">
        <v>254</v>
      </c>
      <c r="AA57" s="20">
        <v>6</v>
      </c>
      <c r="AB57" s="20">
        <v>141</v>
      </c>
      <c r="AC57" s="20">
        <v>56</v>
      </c>
      <c r="AD57" s="20">
        <v>28</v>
      </c>
      <c r="AE57" s="20">
        <v>21</v>
      </c>
      <c r="AF57" s="20">
        <v>726</v>
      </c>
      <c r="AG57" s="20">
        <v>222</v>
      </c>
      <c r="AH57" s="20">
        <v>54</v>
      </c>
      <c r="AI57" s="20">
        <v>1</v>
      </c>
      <c r="AJ57" s="20">
        <v>62</v>
      </c>
      <c r="AK57" s="20">
        <v>0</v>
      </c>
      <c r="AL57" s="20">
        <v>89</v>
      </c>
      <c r="AM57" s="20">
        <v>44</v>
      </c>
      <c r="AN57" s="20">
        <v>24</v>
      </c>
      <c r="AO57" s="20">
        <v>10</v>
      </c>
      <c r="AP57" s="20">
        <v>0</v>
      </c>
      <c r="AQ57" s="20">
        <v>0</v>
      </c>
      <c r="AR57" s="20">
        <v>0</v>
      </c>
      <c r="AS57" s="20">
        <v>2852</v>
      </c>
      <c r="AT57" s="20">
        <v>0</v>
      </c>
      <c r="AU57" s="20">
        <v>0</v>
      </c>
      <c r="AV57" s="20">
        <v>0</v>
      </c>
      <c r="AW57" s="20">
        <v>60</v>
      </c>
      <c r="AX57" s="20">
        <v>0</v>
      </c>
      <c r="AY57" s="20">
        <v>0</v>
      </c>
      <c r="AZ57" s="20">
        <v>60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6</v>
      </c>
      <c r="D58" s="20">
        <v>21</v>
      </c>
      <c r="E58" s="20">
        <v>18</v>
      </c>
      <c r="F58" s="20">
        <v>3</v>
      </c>
      <c r="G58" s="20">
        <v>65</v>
      </c>
      <c r="H58" s="20">
        <v>0</v>
      </c>
      <c r="I58" s="20">
        <v>16</v>
      </c>
      <c r="J58" s="20">
        <v>14</v>
      </c>
      <c r="K58" s="20">
        <v>0</v>
      </c>
      <c r="L58" s="20">
        <v>6</v>
      </c>
      <c r="M58" s="20">
        <v>11</v>
      </c>
      <c r="N58" s="20">
        <v>0</v>
      </c>
      <c r="O58" s="20">
        <v>9</v>
      </c>
      <c r="P58" s="20">
        <v>0</v>
      </c>
      <c r="Q58" s="20">
        <v>16</v>
      </c>
      <c r="R58" s="20">
        <v>5</v>
      </c>
      <c r="S58" s="20">
        <v>407</v>
      </c>
      <c r="T58" s="20">
        <v>39</v>
      </c>
      <c r="U58" s="20">
        <v>10</v>
      </c>
      <c r="V58" s="20">
        <v>19</v>
      </c>
      <c r="W58" s="20">
        <v>7</v>
      </c>
      <c r="X58" s="20">
        <v>15</v>
      </c>
      <c r="Y58" s="20">
        <v>140</v>
      </c>
      <c r="Z58" s="20">
        <v>36</v>
      </c>
      <c r="AA58" s="20">
        <v>4</v>
      </c>
      <c r="AB58" s="20">
        <v>7</v>
      </c>
      <c r="AC58" s="20">
        <v>12</v>
      </c>
      <c r="AD58" s="20">
        <v>0</v>
      </c>
      <c r="AE58" s="20">
        <v>21</v>
      </c>
      <c r="AF58" s="20">
        <v>37</v>
      </c>
      <c r="AG58" s="20">
        <v>601</v>
      </c>
      <c r="AH58" s="20">
        <v>131</v>
      </c>
      <c r="AI58" s="20">
        <v>41</v>
      </c>
      <c r="AJ58" s="20">
        <v>63</v>
      </c>
      <c r="AK58" s="20">
        <v>7</v>
      </c>
      <c r="AL58" s="20">
        <v>0</v>
      </c>
      <c r="AM58" s="20">
        <v>829</v>
      </c>
      <c r="AN58" s="20">
        <v>53</v>
      </c>
      <c r="AO58" s="20">
        <v>47</v>
      </c>
      <c r="AP58" s="20">
        <v>29</v>
      </c>
      <c r="AQ58" s="20">
        <v>18</v>
      </c>
      <c r="AR58" s="20">
        <v>111</v>
      </c>
      <c r="AS58" s="20">
        <v>2874</v>
      </c>
      <c r="AT58" s="20">
        <v>3</v>
      </c>
      <c r="AU58" s="20">
        <v>0</v>
      </c>
      <c r="AV58" s="20">
        <v>0</v>
      </c>
      <c r="AW58" s="20">
        <v>15907</v>
      </c>
      <c r="AX58" s="20">
        <v>0</v>
      </c>
      <c r="AY58" s="20">
        <v>0</v>
      </c>
      <c r="AZ58" s="20">
        <v>15910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834</v>
      </c>
      <c r="D59" s="20">
        <v>69</v>
      </c>
      <c r="E59" s="20">
        <v>0</v>
      </c>
      <c r="F59" s="20">
        <v>0</v>
      </c>
      <c r="G59" s="20">
        <v>33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1</v>
      </c>
      <c r="R59" s="20">
        <v>1195</v>
      </c>
      <c r="S59" s="20">
        <v>0</v>
      </c>
      <c r="T59" s="20">
        <v>75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63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96</v>
      </c>
      <c r="AN59" s="20">
        <v>81</v>
      </c>
      <c r="AO59" s="20">
        <v>81</v>
      </c>
      <c r="AP59" s="20">
        <v>23</v>
      </c>
      <c r="AQ59" s="20">
        <v>749</v>
      </c>
      <c r="AR59" s="20">
        <v>1201</v>
      </c>
      <c r="AS59" s="20">
        <v>4501</v>
      </c>
      <c r="AT59" s="20">
        <v>1</v>
      </c>
      <c r="AU59" s="20">
        <v>2100</v>
      </c>
      <c r="AV59" s="20">
        <v>0</v>
      </c>
      <c r="AW59" s="20">
        <v>16119</v>
      </c>
      <c r="AX59" s="20">
        <v>0</v>
      </c>
      <c r="AY59" s="20">
        <v>0</v>
      </c>
      <c r="AZ59" s="20">
        <v>18220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10</v>
      </c>
      <c r="E60" s="20">
        <v>64</v>
      </c>
      <c r="F60" s="20">
        <v>12</v>
      </c>
      <c r="G60" s="20">
        <v>0</v>
      </c>
      <c r="H60" s="20">
        <v>0</v>
      </c>
      <c r="I60" s="20">
        <v>5</v>
      </c>
      <c r="J60" s="20">
        <v>0</v>
      </c>
      <c r="K60" s="20">
        <v>59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173</v>
      </c>
      <c r="V60" s="20">
        <v>8</v>
      </c>
      <c r="W60" s="20">
        <v>37</v>
      </c>
      <c r="X60" s="20">
        <v>3</v>
      </c>
      <c r="Y60" s="20">
        <v>1</v>
      </c>
      <c r="Z60" s="20">
        <v>220</v>
      </c>
      <c r="AA60" s="20">
        <v>18</v>
      </c>
      <c r="AB60" s="20">
        <v>462</v>
      </c>
      <c r="AC60" s="20">
        <v>254</v>
      </c>
      <c r="AD60" s="20">
        <v>44</v>
      </c>
      <c r="AE60" s="20">
        <v>0</v>
      </c>
      <c r="AF60" s="20">
        <v>3</v>
      </c>
      <c r="AG60" s="20">
        <v>83</v>
      </c>
      <c r="AH60" s="20">
        <v>384</v>
      </c>
      <c r="AI60" s="20">
        <v>0</v>
      </c>
      <c r="AJ60" s="20">
        <v>0</v>
      </c>
      <c r="AK60" s="20">
        <v>0</v>
      </c>
      <c r="AL60" s="20">
        <v>0</v>
      </c>
      <c r="AM60" s="20">
        <v>17</v>
      </c>
      <c r="AN60" s="20">
        <v>0</v>
      </c>
      <c r="AO60" s="20">
        <v>1</v>
      </c>
      <c r="AP60" s="20">
        <v>0</v>
      </c>
      <c r="AQ60" s="20">
        <v>2</v>
      </c>
      <c r="AR60" s="20">
        <v>1</v>
      </c>
      <c r="AS60" s="20">
        <v>1861</v>
      </c>
      <c r="AT60" s="20">
        <v>0</v>
      </c>
      <c r="AU60" s="20">
        <v>0</v>
      </c>
      <c r="AV60" s="20">
        <v>0</v>
      </c>
      <c r="AW60" s="20">
        <v>1220</v>
      </c>
      <c r="AX60" s="20">
        <v>0</v>
      </c>
      <c r="AY60" s="20">
        <v>0</v>
      </c>
      <c r="AZ60" s="20">
        <v>1220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88</v>
      </c>
      <c r="D61" s="21">
        <v>8</v>
      </c>
      <c r="E61" s="21">
        <v>0</v>
      </c>
      <c r="F61" s="21">
        <v>17</v>
      </c>
      <c r="G61" s="21">
        <v>836</v>
      </c>
      <c r="H61" s="21">
        <v>0</v>
      </c>
      <c r="I61" s="21">
        <v>13</v>
      </c>
      <c r="J61" s="21">
        <v>10</v>
      </c>
      <c r="K61" s="21">
        <v>29</v>
      </c>
      <c r="L61" s="21">
        <v>17</v>
      </c>
      <c r="M61" s="21">
        <v>60</v>
      </c>
      <c r="N61" s="21">
        <v>96</v>
      </c>
      <c r="O61" s="21">
        <v>5</v>
      </c>
      <c r="P61" s="21">
        <v>2</v>
      </c>
      <c r="Q61" s="21">
        <v>77</v>
      </c>
      <c r="R61" s="21">
        <v>28</v>
      </c>
      <c r="S61" s="21">
        <v>130</v>
      </c>
      <c r="T61" s="21">
        <v>47</v>
      </c>
      <c r="U61" s="21">
        <v>1243</v>
      </c>
      <c r="V61" s="21">
        <v>173</v>
      </c>
      <c r="W61" s="21">
        <v>29</v>
      </c>
      <c r="X61" s="21">
        <v>0</v>
      </c>
      <c r="Y61" s="21">
        <v>64</v>
      </c>
      <c r="Z61" s="21">
        <v>505</v>
      </c>
      <c r="AA61" s="21">
        <v>192</v>
      </c>
      <c r="AB61" s="21">
        <v>280</v>
      </c>
      <c r="AC61" s="21">
        <v>270</v>
      </c>
      <c r="AD61" s="21">
        <v>18</v>
      </c>
      <c r="AE61" s="21">
        <v>52</v>
      </c>
      <c r="AF61" s="21">
        <v>1427</v>
      </c>
      <c r="AG61" s="21">
        <v>445</v>
      </c>
      <c r="AH61" s="21">
        <v>17</v>
      </c>
      <c r="AI61" s="21">
        <v>52</v>
      </c>
      <c r="AJ61" s="21">
        <v>0</v>
      </c>
      <c r="AK61" s="21">
        <v>2</v>
      </c>
      <c r="AL61" s="21">
        <v>8</v>
      </c>
      <c r="AM61" s="21">
        <v>72</v>
      </c>
      <c r="AN61" s="21">
        <v>13</v>
      </c>
      <c r="AO61" s="21">
        <v>17</v>
      </c>
      <c r="AP61" s="21">
        <v>0</v>
      </c>
      <c r="AQ61" s="21">
        <v>46</v>
      </c>
      <c r="AR61" s="21">
        <v>29</v>
      </c>
      <c r="AS61" s="20">
        <v>6417</v>
      </c>
      <c r="AT61" s="21">
        <v>1</v>
      </c>
      <c r="AU61" s="21">
        <v>0</v>
      </c>
      <c r="AV61" s="21">
        <v>0</v>
      </c>
      <c r="AW61" s="21">
        <v>689</v>
      </c>
      <c r="AX61" s="21">
        <v>0</v>
      </c>
      <c r="AY61" s="21">
        <v>0</v>
      </c>
      <c r="AZ61" s="20">
        <v>690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10</v>
      </c>
      <c r="D62" s="22">
        <v>6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449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46</v>
      </c>
      <c r="AF62" s="22">
        <v>736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40</v>
      </c>
      <c r="AM62" s="22">
        <v>0</v>
      </c>
      <c r="AN62" s="22">
        <v>5</v>
      </c>
      <c r="AO62" s="22">
        <v>2</v>
      </c>
      <c r="AP62" s="22">
        <v>0</v>
      </c>
      <c r="AQ62" s="22">
        <v>0</v>
      </c>
      <c r="AR62" s="22">
        <v>0</v>
      </c>
      <c r="AS62" s="20">
        <v>1294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1181</v>
      </c>
      <c r="D63" s="22">
        <v>7</v>
      </c>
      <c r="E63" s="22">
        <v>0</v>
      </c>
      <c r="F63" s="22">
        <v>10</v>
      </c>
      <c r="G63" s="22">
        <v>490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48</v>
      </c>
      <c r="N63" s="22">
        <v>0</v>
      </c>
      <c r="O63" s="22">
        <v>0</v>
      </c>
      <c r="P63" s="22">
        <v>0</v>
      </c>
      <c r="Q63" s="22">
        <v>77</v>
      </c>
      <c r="R63" s="22">
        <v>6</v>
      </c>
      <c r="S63" s="22">
        <v>46</v>
      </c>
      <c r="T63" s="22">
        <v>40</v>
      </c>
      <c r="U63" s="22">
        <v>117</v>
      </c>
      <c r="V63" s="22">
        <v>608</v>
      </c>
      <c r="W63" s="22">
        <v>107</v>
      </c>
      <c r="X63" s="22">
        <v>2</v>
      </c>
      <c r="Y63" s="22">
        <v>40</v>
      </c>
      <c r="Z63" s="22">
        <v>198</v>
      </c>
      <c r="AA63" s="22">
        <v>51</v>
      </c>
      <c r="AB63" s="22">
        <v>384</v>
      </c>
      <c r="AC63" s="22">
        <v>19</v>
      </c>
      <c r="AD63" s="22">
        <v>27</v>
      </c>
      <c r="AE63" s="22">
        <v>120</v>
      </c>
      <c r="AF63" s="22">
        <v>4995</v>
      </c>
      <c r="AG63" s="22">
        <v>29</v>
      </c>
      <c r="AH63" s="22">
        <v>0</v>
      </c>
      <c r="AI63" s="22">
        <v>84</v>
      </c>
      <c r="AJ63" s="22">
        <v>0</v>
      </c>
      <c r="AK63" s="22">
        <v>0</v>
      </c>
      <c r="AL63" s="22">
        <v>128</v>
      </c>
      <c r="AM63" s="22">
        <v>23</v>
      </c>
      <c r="AN63" s="22">
        <v>51</v>
      </c>
      <c r="AO63" s="22">
        <v>19</v>
      </c>
      <c r="AP63" s="22">
        <v>0</v>
      </c>
      <c r="AQ63" s="22">
        <v>18</v>
      </c>
      <c r="AR63" s="22">
        <v>9</v>
      </c>
      <c r="AS63" s="20">
        <v>8934</v>
      </c>
      <c r="AT63" s="22">
        <v>12</v>
      </c>
      <c r="AU63" s="22">
        <v>0</v>
      </c>
      <c r="AV63" s="22">
        <v>0</v>
      </c>
      <c r="AW63" s="22">
        <v>536</v>
      </c>
      <c r="AX63" s="22">
        <v>0</v>
      </c>
      <c r="AY63" s="22">
        <v>0</v>
      </c>
      <c r="AZ63" s="20">
        <v>548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0</v>
      </c>
      <c r="AT64" s="21">
        <v>14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14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119</v>
      </c>
      <c r="D65" s="22">
        <v>206</v>
      </c>
      <c r="E65" s="22">
        <v>0</v>
      </c>
      <c r="F65" s="22">
        <v>12</v>
      </c>
      <c r="G65" s="22">
        <v>17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13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76</v>
      </c>
      <c r="V65" s="22">
        <v>26</v>
      </c>
      <c r="W65" s="22">
        <v>845</v>
      </c>
      <c r="X65" s="22">
        <v>10</v>
      </c>
      <c r="Y65" s="22">
        <v>1614</v>
      </c>
      <c r="Z65" s="22">
        <v>1055</v>
      </c>
      <c r="AA65" s="22">
        <v>307</v>
      </c>
      <c r="AB65" s="22">
        <v>721</v>
      </c>
      <c r="AC65" s="22">
        <v>837</v>
      </c>
      <c r="AD65" s="22">
        <v>91</v>
      </c>
      <c r="AE65" s="22">
        <v>22</v>
      </c>
      <c r="AF65" s="22">
        <v>2310</v>
      </c>
      <c r="AG65" s="22">
        <v>95</v>
      </c>
      <c r="AH65" s="22">
        <v>2</v>
      </c>
      <c r="AI65" s="22">
        <v>0</v>
      </c>
      <c r="AJ65" s="22">
        <v>1</v>
      </c>
      <c r="AK65" s="22">
        <v>0</v>
      </c>
      <c r="AL65" s="22">
        <v>0</v>
      </c>
      <c r="AM65" s="22">
        <v>17</v>
      </c>
      <c r="AN65" s="22">
        <v>10</v>
      </c>
      <c r="AO65" s="22">
        <v>2</v>
      </c>
      <c r="AP65" s="22">
        <v>0</v>
      </c>
      <c r="AQ65" s="22">
        <v>0</v>
      </c>
      <c r="AR65" s="22">
        <v>0</v>
      </c>
      <c r="AS65" s="20">
        <v>8408</v>
      </c>
      <c r="AT65" s="22">
        <v>7</v>
      </c>
      <c r="AU65" s="22">
        <v>0</v>
      </c>
      <c r="AV65" s="22">
        <v>0</v>
      </c>
      <c r="AW65" s="22">
        <v>71</v>
      </c>
      <c r="AX65" s="22">
        <v>0</v>
      </c>
      <c r="AY65" s="22">
        <v>0</v>
      </c>
      <c r="AZ65" s="20">
        <v>78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1</v>
      </c>
      <c r="G66" s="20">
        <v>133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48</v>
      </c>
      <c r="N66" s="20">
        <v>71</v>
      </c>
      <c r="O66" s="20">
        <v>0</v>
      </c>
      <c r="P66" s="20">
        <v>0</v>
      </c>
      <c r="Q66" s="20">
        <v>4</v>
      </c>
      <c r="R66" s="20">
        <v>1</v>
      </c>
      <c r="S66" s="20">
        <v>0</v>
      </c>
      <c r="T66" s="20">
        <v>40</v>
      </c>
      <c r="U66" s="20">
        <v>16</v>
      </c>
      <c r="V66" s="20">
        <v>13</v>
      </c>
      <c r="W66" s="20">
        <v>271</v>
      </c>
      <c r="X66" s="20">
        <v>1314</v>
      </c>
      <c r="Y66" s="20">
        <v>342</v>
      </c>
      <c r="Z66" s="20">
        <v>617</v>
      </c>
      <c r="AA66" s="20">
        <v>1013</v>
      </c>
      <c r="AB66" s="20">
        <v>151</v>
      </c>
      <c r="AC66" s="20">
        <v>669</v>
      </c>
      <c r="AD66" s="20">
        <v>179</v>
      </c>
      <c r="AE66" s="20">
        <v>25</v>
      </c>
      <c r="AF66" s="20">
        <v>358</v>
      </c>
      <c r="AG66" s="20">
        <v>3</v>
      </c>
      <c r="AH66" s="20">
        <v>3</v>
      </c>
      <c r="AI66" s="20">
        <v>0</v>
      </c>
      <c r="AJ66" s="20">
        <v>0</v>
      </c>
      <c r="AK66" s="20">
        <v>0</v>
      </c>
      <c r="AL66" s="20">
        <v>5</v>
      </c>
      <c r="AM66" s="20">
        <v>0</v>
      </c>
      <c r="AN66" s="20">
        <v>2</v>
      </c>
      <c r="AO66" s="20">
        <v>0</v>
      </c>
      <c r="AP66" s="20">
        <v>0</v>
      </c>
      <c r="AQ66" s="20">
        <v>0</v>
      </c>
      <c r="AR66" s="20">
        <v>0</v>
      </c>
      <c r="AS66" s="20">
        <v>5279</v>
      </c>
      <c r="AT66" s="20">
        <v>37</v>
      </c>
      <c r="AU66" s="20">
        <v>0</v>
      </c>
      <c r="AV66" s="20">
        <v>0</v>
      </c>
      <c r="AW66" s="20">
        <v>136</v>
      </c>
      <c r="AX66" s="20">
        <v>0</v>
      </c>
      <c r="AY66" s="20">
        <v>0</v>
      </c>
      <c r="AZ66" s="20">
        <v>173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17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39</v>
      </c>
      <c r="X67" s="20">
        <v>101</v>
      </c>
      <c r="Y67" s="20">
        <v>0</v>
      </c>
      <c r="Z67" s="20">
        <v>437</v>
      </c>
      <c r="AA67" s="20">
        <v>284</v>
      </c>
      <c r="AB67" s="20">
        <v>0</v>
      </c>
      <c r="AC67" s="20">
        <v>625</v>
      </c>
      <c r="AD67" s="20">
        <v>5</v>
      </c>
      <c r="AE67" s="20">
        <v>0</v>
      </c>
      <c r="AF67" s="20">
        <v>76</v>
      </c>
      <c r="AG67" s="20">
        <v>96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1680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166</v>
      </c>
      <c r="D68" s="20">
        <v>78</v>
      </c>
      <c r="E68" s="20">
        <v>70</v>
      </c>
      <c r="F68" s="20">
        <v>24</v>
      </c>
      <c r="G68" s="20">
        <v>1294</v>
      </c>
      <c r="H68" s="20">
        <v>2</v>
      </c>
      <c r="I68" s="20">
        <v>12</v>
      </c>
      <c r="J68" s="20">
        <v>11</v>
      </c>
      <c r="K68" s="20">
        <v>7</v>
      </c>
      <c r="L68" s="20">
        <v>47</v>
      </c>
      <c r="M68" s="20">
        <v>13</v>
      </c>
      <c r="N68" s="20">
        <v>2</v>
      </c>
      <c r="O68" s="20">
        <v>36</v>
      </c>
      <c r="P68" s="20">
        <v>6</v>
      </c>
      <c r="Q68" s="20">
        <v>59</v>
      </c>
      <c r="R68" s="20">
        <v>21</v>
      </c>
      <c r="S68" s="20">
        <v>160</v>
      </c>
      <c r="T68" s="20">
        <v>183</v>
      </c>
      <c r="U68" s="20">
        <v>18</v>
      </c>
      <c r="V68" s="20">
        <v>25</v>
      </c>
      <c r="W68" s="20">
        <v>125</v>
      </c>
      <c r="X68" s="20">
        <v>21</v>
      </c>
      <c r="Y68" s="20">
        <v>796</v>
      </c>
      <c r="Z68" s="20">
        <v>1238</v>
      </c>
      <c r="AA68" s="20">
        <v>281</v>
      </c>
      <c r="AB68" s="20">
        <v>681</v>
      </c>
      <c r="AC68" s="20">
        <v>324</v>
      </c>
      <c r="AD68" s="20">
        <v>173</v>
      </c>
      <c r="AE68" s="20">
        <v>270</v>
      </c>
      <c r="AF68" s="20">
        <v>3257</v>
      </c>
      <c r="AG68" s="20">
        <v>191</v>
      </c>
      <c r="AH68" s="20">
        <v>11</v>
      </c>
      <c r="AI68" s="20">
        <v>180</v>
      </c>
      <c r="AJ68" s="20">
        <v>3</v>
      </c>
      <c r="AK68" s="20">
        <v>0</v>
      </c>
      <c r="AL68" s="20">
        <v>76</v>
      </c>
      <c r="AM68" s="20">
        <v>65</v>
      </c>
      <c r="AN68" s="20">
        <v>131</v>
      </c>
      <c r="AO68" s="20">
        <v>7</v>
      </c>
      <c r="AP68" s="20">
        <v>0</v>
      </c>
      <c r="AQ68" s="20">
        <v>0</v>
      </c>
      <c r="AR68" s="20">
        <v>0</v>
      </c>
      <c r="AS68" s="20">
        <v>10064</v>
      </c>
      <c r="AT68" s="20">
        <v>5</v>
      </c>
      <c r="AU68" s="20">
        <v>0</v>
      </c>
      <c r="AV68" s="20">
        <v>0</v>
      </c>
      <c r="AW68" s="20">
        <v>2510</v>
      </c>
      <c r="AX68" s="20">
        <v>743</v>
      </c>
      <c r="AY68" s="20">
        <v>0</v>
      </c>
      <c r="AZ68" s="20">
        <v>3258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19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2225</v>
      </c>
      <c r="AA69" s="20">
        <v>47</v>
      </c>
      <c r="AB69" s="20">
        <v>26</v>
      </c>
      <c r="AC69" s="20">
        <v>25</v>
      </c>
      <c r="AD69" s="20">
        <v>3</v>
      </c>
      <c r="AE69" s="20">
        <v>9</v>
      </c>
      <c r="AF69" s="20">
        <v>1</v>
      </c>
      <c r="AG69" s="20">
        <v>2</v>
      </c>
      <c r="AH69" s="20">
        <v>15</v>
      </c>
      <c r="AI69" s="20">
        <v>0</v>
      </c>
      <c r="AJ69" s="20">
        <v>80</v>
      </c>
      <c r="AK69" s="20">
        <v>18</v>
      </c>
      <c r="AL69" s="20">
        <v>0</v>
      </c>
      <c r="AM69" s="20">
        <v>242</v>
      </c>
      <c r="AN69" s="20">
        <v>10</v>
      </c>
      <c r="AO69" s="20">
        <v>3</v>
      </c>
      <c r="AP69" s="20">
        <v>0</v>
      </c>
      <c r="AQ69" s="20">
        <v>0</v>
      </c>
      <c r="AR69" s="20">
        <v>0</v>
      </c>
      <c r="AS69" s="20">
        <v>2725</v>
      </c>
      <c r="AT69" s="20">
        <v>1</v>
      </c>
      <c r="AU69" s="20">
        <v>0</v>
      </c>
      <c r="AV69" s="20">
        <v>0</v>
      </c>
      <c r="AW69" s="20">
        <v>8402</v>
      </c>
      <c r="AX69" s="20">
        <v>2816</v>
      </c>
      <c r="AY69" s="20">
        <v>0</v>
      </c>
      <c r="AZ69" s="20">
        <v>11219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11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744</v>
      </c>
      <c r="AA70" s="20">
        <v>0</v>
      </c>
      <c r="AB70" s="20">
        <v>0</v>
      </c>
      <c r="AC70" s="20">
        <v>0</v>
      </c>
      <c r="AD70" s="20">
        <v>3</v>
      </c>
      <c r="AE70" s="20">
        <v>7</v>
      </c>
      <c r="AF70" s="20">
        <v>0</v>
      </c>
      <c r="AG70" s="20">
        <v>17</v>
      </c>
      <c r="AH70" s="20">
        <v>8</v>
      </c>
      <c r="AI70" s="20">
        <v>0</v>
      </c>
      <c r="AJ70" s="20">
        <v>408</v>
      </c>
      <c r="AK70" s="20">
        <v>66</v>
      </c>
      <c r="AL70" s="20">
        <v>0</v>
      </c>
      <c r="AM70" s="20">
        <v>328</v>
      </c>
      <c r="AN70" s="20">
        <v>91</v>
      </c>
      <c r="AO70" s="20">
        <v>183</v>
      </c>
      <c r="AP70" s="20">
        <v>23</v>
      </c>
      <c r="AQ70" s="20">
        <v>30</v>
      </c>
      <c r="AR70" s="20">
        <v>14</v>
      </c>
      <c r="AS70" s="20">
        <v>1933</v>
      </c>
      <c r="AT70" s="20">
        <v>0</v>
      </c>
      <c r="AU70" s="20">
        <v>0</v>
      </c>
      <c r="AV70" s="20">
        <v>0</v>
      </c>
      <c r="AW70" s="20">
        <v>3811</v>
      </c>
      <c r="AX70" s="20">
        <v>2197</v>
      </c>
      <c r="AY70" s="20">
        <v>0</v>
      </c>
      <c r="AZ70" s="20">
        <v>6008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12</v>
      </c>
      <c r="D71" s="22">
        <v>21</v>
      </c>
      <c r="E71" s="22">
        <v>2</v>
      </c>
      <c r="F71" s="22">
        <v>2</v>
      </c>
      <c r="G71" s="22">
        <v>7</v>
      </c>
      <c r="H71" s="22">
        <v>0</v>
      </c>
      <c r="I71" s="22">
        <v>3</v>
      </c>
      <c r="J71" s="22">
        <v>0</v>
      </c>
      <c r="K71" s="22">
        <v>0</v>
      </c>
      <c r="L71" s="22">
        <v>1</v>
      </c>
      <c r="M71" s="22">
        <v>3</v>
      </c>
      <c r="N71" s="22">
        <v>0</v>
      </c>
      <c r="O71" s="22">
        <v>0</v>
      </c>
      <c r="P71" s="22">
        <v>0</v>
      </c>
      <c r="Q71" s="22">
        <v>6</v>
      </c>
      <c r="R71" s="22">
        <v>0</v>
      </c>
      <c r="S71" s="22">
        <v>0</v>
      </c>
      <c r="T71" s="22">
        <v>0</v>
      </c>
      <c r="U71" s="22">
        <v>4</v>
      </c>
      <c r="V71" s="22">
        <v>16</v>
      </c>
      <c r="W71" s="22">
        <v>2</v>
      </c>
      <c r="X71" s="22">
        <v>6</v>
      </c>
      <c r="Y71" s="22">
        <v>2</v>
      </c>
      <c r="Z71" s="22">
        <v>1090</v>
      </c>
      <c r="AA71" s="22">
        <v>1386</v>
      </c>
      <c r="AB71" s="22">
        <v>238</v>
      </c>
      <c r="AC71" s="22">
        <v>160</v>
      </c>
      <c r="AD71" s="22">
        <v>48</v>
      </c>
      <c r="AE71" s="22">
        <v>684</v>
      </c>
      <c r="AF71" s="22">
        <v>1314</v>
      </c>
      <c r="AG71" s="22">
        <v>124</v>
      </c>
      <c r="AH71" s="22">
        <v>143</v>
      </c>
      <c r="AI71" s="22">
        <v>3</v>
      </c>
      <c r="AJ71" s="22">
        <v>124</v>
      </c>
      <c r="AK71" s="22">
        <v>3</v>
      </c>
      <c r="AL71" s="22">
        <v>46</v>
      </c>
      <c r="AM71" s="22">
        <v>167</v>
      </c>
      <c r="AN71" s="22">
        <v>16</v>
      </c>
      <c r="AO71" s="22">
        <v>7</v>
      </c>
      <c r="AP71" s="22">
        <v>0</v>
      </c>
      <c r="AQ71" s="22">
        <v>1</v>
      </c>
      <c r="AR71" s="22">
        <v>0</v>
      </c>
      <c r="AS71" s="20">
        <v>5641</v>
      </c>
      <c r="AT71" s="22">
        <v>20</v>
      </c>
      <c r="AU71" s="22">
        <v>0</v>
      </c>
      <c r="AV71" s="22">
        <v>0</v>
      </c>
      <c r="AW71" s="22">
        <v>735</v>
      </c>
      <c r="AX71" s="22">
        <v>1401</v>
      </c>
      <c r="AY71" s="22">
        <v>0</v>
      </c>
      <c r="AZ71" s="20">
        <v>2156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1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3</v>
      </c>
      <c r="AA72" s="21">
        <v>383</v>
      </c>
      <c r="AB72" s="21">
        <v>6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79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472</v>
      </c>
      <c r="AT72" s="21">
        <v>0</v>
      </c>
      <c r="AU72" s="21">
        <v>0</v>
      </c>
      <c r="AV72" s="21">
        <v>0</v>
      </c>
      <c r="AW72" s="21">
        <v>8039</v>
      </c>
      <c r="AX72" s="21">
        <v>193</v>
      </c>
      <c r="AY72" s="21">
        <v>0</v>
      </c>
      <c r="AZ72" s="20">
        <v>8232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9</v>
      </c>
      <c r="D73" s="21">
        <v>634</v>
      </c>
      <c r="E73" s="21">
        <v>615</v>
      </c>
      <c r="F73" s="21">
        <v>168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23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8</v>
      </c>
      <c r="V73" s="21">
        <v>1</v>
      </c>
      <c r="W73" s="21">
        <v>0</v>
      </c>
      <c r="X73" s="21">
        <v>3</v>
      </c>
      <c r="Y73" s="21">
        <v>7</v>
      </c>
      <c r="Z73" s="21">
        <v>4731</v>
      </c>
      <c r="AA73" s="21">
        <v>93</v>
      </c>
      <c r="AB73" s="21">
        <v>162</v>
      </c>
      <c r="AC73" s="21">
        <v>1</v>
      </c>
      <c r="AD73" s="21">
        <v>90</v>
      </c>
      <c r="AE73" s="21">
        <v>19</v>
      </c>
      <c r="AF73" s="21">
        <v>337</v>
      </c>
      <c r="AG73" s="21">
        <v>160</v>
      </c>
      <c r="AH73" s="21">
        <v>84</v>
      </c>
      <c r="AI73" s="21">
        <v>1</v>
      </c>
      <c r="AJ73" s="21">
        <v>13</v>
      </c>
      <c r="AK73" s="21">
        <v>0</v>
      </c>
      <c r="AL73" s="21">
        <v>0</v>
      </c>
      <c r="AM73" s="21">
        <v>39</v>
      </c>
      <c r="AN73" s="21">
        <v>6</v>
      </c>
      <c r="AO73" s="21">
        <v>0</v>
      </c>
      <c r="AP73" s="21">
        <v>0</v>
      </c>
      <c r="AQ73" s="21">
        <v>3</v>
      </c>
      <c r="AR73" s="21">
        <v>0</v>
      </c>
      <c r="AS73" s="20">
        <v>7207</v>
      </c>
      <c r="AT73" s="21">
        <v>22</v>
      </c>
      <c r="AU73" s="21">
        <v>0</v>
      </c>
      <c r="AV73" s="21">
        <v>0</v>
      </c>
      <c r="AW73" s="21">
        <v>712</v>
      </c>
      <c r="AX73" s="21">
        <v>15098</v>
      </c>
      <c r="AY73" s="21">
        <v>0</v>
      </c>
      <c r="AZ73" s="20">
        <v>15832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0">
        <v>0</v>
      </c>
      <c r="AT74" s="21">
        <v>0</v>
      </c>
      <c r="AU74" s="21">
        <v>0</v>
      </c>
      <c r="AV74" s="21">
        <v>0</v>
      </c>
      <c r="AW74" s="21">
        <v>25580</v>
      </c>
      <c r="AX74" s="21">
        <v>7842</v>
      </c>
      <c r="AY74" s="21">
        <v>0</v>
      </c>
      <c r="AZ74" s="20">
        <v>33422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2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1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7051</v>
      </c>
      <c r="AC75" s="21">
        <v>1818</v>
      </c>
      <c r="AD75" s="21">
        <v>4</v>
      </c>
      <c r="AE75" s="21">
        <v>0</v>
      </c>
      <c r="AF75" s="21">
        <v>0</v>
      </c>
      <c r="AG75" s="21">
        <v>1871</v>
      </c>
      <c r="AH75" s="21">
        <v>1336</v>
      </c>
      <c r="AI75" s="21">
        <v>0</v>
      </c>
      <c r="AJ75" s="21">
        <v>0</v>
      </c>
      <c r="AK75" s="21">
        <v>0</v>
      </c>
      <c r="AL75" s="21">
        <v>0</v>
      </c>
      <c r="AM75" s="21">
        <v>18</v>
      </c>
      <c r="AN75" s="21">
        <v>154</v>
      </c>
      <c r="AO75" s="21">
        <v>43</v>
      </c>
      <c r="AP75" s="21">
        <v>0</v>
      </c>
      <c r="AQ75" s="21">
        <v>23</v>
      </c>
      <c r="AR75" s="21">
        <v>0</v>
      </c>
      <c r="AS75" s="20">
        <v>12321</v>
      </c>
      <c r="AT75" s="21">
        <v>30</v>
      </c>
      <c r="AU75" s="21">
        <v>0</v>
      </c>
      <c r="AV75" s="21">
        <v>0</v>
      </c>
      <c r="AW75" s="21">
        <v>310</v>
      </c>
      <c r="AX75" s="21">
        <v>9539</v>
      </c>
      <c r="AY75" s="21">
        <v>0</v>
      </c>
      <c r="AZ75" s="20">
        <v>9879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8</v>
      </c>
      <c r="AA76" s="20">
        <v>0</v>
      </c>
      <c r="AB76" s="20">
        <v>0</v>
      </c>
      <c r="AC76" s="20">
        <v>0</v>
      </c>
      <c r="AD76" s="20">
        <v>1577</v>
      </c>
      <c r="AE76" s="20">
        <v>0</v>
      </c>
      <c r="AF76" s="20">
        <v>0</v>
      </c>
      <c r="AG76" s="20">
        <v>4</v>
      </c>
      <c r="AH76" s="20">
        <v>61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7</v>
      </c>
      <c r="AO76" s="20">
        <v>0</v>
      </c>
      <c r="AP76" s="20">
        <v>0</v>
      </c>
      <c r="AQ76" s="20">
        <v>0</v>
      </c>
      <c r="AR76" s="20">
        <v>0</v>
      </c>
      <c r="AS76" s="20">
        <v>1657</v>
      </c>
      <c r="AT76" s="20">
        <v>0</v>
      </c>
      <c r="AU76" s="20">
        <v>0</v>
      </c>
      <c r="AV76" s="20">
        <v>0</v>
      </c>
      <c r="AW76" s="20">
        <v>3166</v>
      </c>
      <c r="AX76" s="20">
        <v>1835</v>
      </c>
      <c r="AY76" s="20">
        <v>0</v>
      </c>
      <c r="AZ76" s="20">
        <v>5001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9</v>
      </c>
      <c r="D77" s="20">
        <v>88</v>
      </c>
      <c r="E77" s="20">
        <v>14</v>
      </c>
      <c r="F77" s="20">
        <v>2</v>
      </c>
      <c r="G77" s="20">
        <v>24</v>
      </c>
      <c r="H77" s="20">
        <v>0</v>
      </c>
      <c r="I77" s="20">
        <v>6</v>
      </c>
      <c r="J77" s="20">
        <v>684</v>
      </c>
      <c r="K77" s="20">
        <v>129</v>
      </c>
      <c r="L77" s="20">
        <v>4</v>
      </c>
      <c r="M77" s="20">
        <v>0</v>
      </c>
      <c r="N77" s="20">
        <v>28</v>
      </c>
      <c r="O77" s="20">
        <v>1</v>
      </c>
      <c r="P77" s="20">
        <v>1</v>
      </c>
      <c r="Q77" s="20">
        <v>41</v>
      </c>
      <c r="R77" s="20">
        <v>24</v>
      </c>
      <c r="S77" s="20">
        <v>0</v>
      </c>
      <c r="T77" s="20">
        <v>19</v>
      </c>
      <c r="U77" s="20">
        <v>1</v>
      </c>
      <c r="V77" s="20">
        <v>61</v>
      </c>
      <c r="W77" s="20">
        <v>5</v>
      </c>
      <c r="X77" s="20">
        <v>0</v>
      </c>
      <c r="Y77" s="20">
        <v>2</v>
      </c>
      <c r="Z77" s="20">
        <v>1971</v>
      </c>
      <c r="AA77" s="20">
        <v>7</v>
      </c>
      <c r="AB77" s="20">
        <v>242</v>
      </c>
      <c r="AC77" s="20">
        <v>248</v>
      </c>
      <c r="AD77" s="20">
        <v>11</v>
      </c>
      <c r="AE77" s="20">
        <v>41</v>
      </c>
      <c r="AF77" s="20">
        <v>449</v>
      </c>
      <c r="AG77" s="20">
        <v>200</v>
      </c>
      <c r="AH77" s="20">
        <v>164</v>
      </c>
      <c r="AI77" s="20">
        <v>4</v>
      </c>
      <c r="AJ77" s="20">
        <v>60</v>
      </c>
      <c r="AK77" s="20">
        <v>93</v>
      </c>
      <c r="AL77" s="20">
        <v>41</v>
      </c>
      <c r="AM77" s="20">
        <v>952</v>
      </c>
      <c r="AN77" s="20">
        <v>347</v>
      </c>
      <c r="AO77" s="20">
        <v>674</v>
      </c>
      <c r="AP77" s="20">
        <v>12</v>
      </c>
      <c r="AQ77" s="20">
        <v>1688</v>
      </c>
      <c r="AR77" s="20">
        <v>5062</v>
      </c>
      <c r="AS77" s="20">
        <v>13409</v>
      </c>
      <c r="AT77" s="20">
        <v>39</v>
      </c>
      <c r="AU77" s="20">
        <v>0</v>
      </c>
      <c r="AV77" s="20">
        <v>0</v>
      </c>
      <c r="AW77" s="20">
        <v>22658</v>
      </c>
      <c r="AX77" s="20">
        <v>8067</v>
      </c>
      <c r="AY77" s="20">
        <v>0</v>
      </c>
      <c r="AZ77" s="20">
        <v>30764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12</v>
      </c>
      <c r="F78" s="20">
        <v>0</v>
      </c>
      <c r="G78" s="20">
        <v>30</v>
      </c>
      <c r="H78" s="20">
        <v>0</v>
      </c>
      <c r="I78" s="20">
        <v>7</v>
      </c>
      <c r="J78" s="20">
        <v>1</v>
      </c>
      <c r="K78" s="20">
        <v>1</v>
      </c>
      <c r="L78" s="20">
        <v>1</v>
      </c>
      <c r="M78" s="20">
        <v>69</v>
      </c>
      <c r="N78" s="20">
        <v>1</v>
      </c>
      <c r="O78" s="20">
        <v>0</v>
      </c>
      <c r="P78" s="20">
        <v>0</v>
      </c>
      <c r="Q78" s="20">
        <v>50</v>
      </c>
      <c r="R78" s="20">
        <v>1</v>
      </c>
      <c r="S78" s="20">
        <v>1</v>
      </c>
      <c r="T78" s="20">
        <v>7</v>
      </c>
      <c r="U78" s="20">
        <v>98</v>
      </c>
      <c r="V78" s="20">
        <v>192</v>
      </c>
      <c r="W78" s="20">
        <v>1013</v>
      </c>
      <c r="X78" s="20">
        <v>418</v>
      </c>
      <c r="Y78" s="20">
        <v>5</v>
      </c>
      <c r="Z78" s="20">
        <v>2</v>
      </c>
      <c r="AA78" s="20">
        <v>2</v>
      </c>
      <c r="AB78" s="20">
        <v>4</v>
      </c>
      <c r="AC78" s="20">
        <v>40</v>
      </c>
      <c r="AD78" s="20">
        <v>26</v>
      </c>
      <c r="AE78" s="20">
        <v>41</v>
      </c>
      <c r="AF78" s="20">
        <v>0</v>
      </c>
      <c r="AG78" s="20">
        <v>2</v>
      </c>
      <c r="AH78" s="20">
        <v>5</v>
      </c>
      <c r="AI78" s="20">
        <v>12</v>
      </c>
      <c r="AJ78" s="20">
        <v>1</v>
      </c>
      <c r="AK78" s="20">
        <v>3</v>
      </c>
      <c r="AL78" s="20">
        <v>0</v>
      </c>
      <c r="AM78" s="20">
        <v>35</v>
      </c>
      <c r="AN78" s="20">
        <v>13</v>
      </c>
      <c r="AO78" s="20">
        <v>8</v>
      </c>
      <c r="AP78" s="20">
        <v>13</v>
      </c>
      <c r="AQ78" s="20">
        <v>2</v>
      </c>
      <c r="AR78" s="20">
        <v>0</v>
      </c>
      <c r="AS78" s="20">
        <v>2116</v>
      </c>
      <c r="AT78" s="20">
        <v>0</v>
      </c>
      <c r="AU78" s="20">
        <v>0</v>
      </c>
      <c r="AV78" s="20">
        <v>0</v>
      </c>
      <c r="AW78" s="20">
        <v>446</v>
      </c>
      <c r="AX78" s="20">
        <v>0</v>
      </c>
      <c r="AY78" s="20">
        <v>0</v>
      </c>
      <c r="AZ78" s="20">
        <v>446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0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0">
        <v>0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0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0">
        <v>0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39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3</v>
      </c>
      <c r="AA84" s="21">
        <v>0</v>
      </c>
      <c r="AB84" s="21">
        <v>0</v>
      </c>
      <c r="AC84" s="21">
        <v>1</v>
      </c>
      <c r="AD84" s="21">
        <v>0</v>
      </c>
      <c r="AE84" s="21">
        <v>23</v>
      </c>
      <c r="AF84" s="21">
        <v>0</v>
      </c>
      <c r="AG84" s="21">
        <v>48</v>
      </c>
      <c r="AH84" s="21">
        <v>0</v>
      </c>
      <c r="AI84" s="21">
        <v>15</v>
      </c>
      <c r="AJ84" s="21">
        <v>48</v>
      </c>
      <c r="AK84" s="21">
        <v>481</v>
      </c>
      <c r="AL84" s="21">
        <v>8</v>
      </c>
      <c r="AM84" s="21">
        <v>866</v>
      </c>
      <c r="AN84" s="21">
        <v>227</v>
      </c>
      <c r="AO84" s="21">
        <v>580</v>
      </c>
      <c r="AP84" s="21">
        <v>460</v>
      </c>
      <c r="AQ84" s="21">
        <v>7</v>
      </c>
      <c r="AR84" s="21">
        <v>33</v>
      </c>
      <c r="AS84" s="20">
        <v>2839</v>
      </c>
      <c r="AT84" s="21">
        <v>0</v>
      </c>
      <c r="AU84" s="21">
        <v>0</v>
      </c>
      <c r="AV84" s="21">
        <v>0</v>
      </c>
      <c r="AW84" s="21">
        <v>4402</v>
      </c>
      <c r="AX84" s="21">
        <v>0</v>
      </c>
      <c r="AY84" s="21">
        <v>0</v>
      </c>
      <c r="AZ84" s="20">
        <v>4402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0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0">
        <v>0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0">
        <v>0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0">
        <v>0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11793</v>
      </c>
      <c r="D98" s="41">
        <v>1759</v>
      </c>
      <c r="E98" s="41">
        <v>1136</v>
      </c>
      <c r="F98" s="41">
        <v>911</v>
      </c>
      <c r="G98" s="41">
        <v>21464</v>
      </c>
      <c r="H98" s="41">
        <v>474</v>
      </c>
      <c r="I98" s="41">
        <v>2199</v>
      </c>
      <c r="J98" s="41">
        <v>3131</v>
      </c>
      <c r="K98" s="41">
        <v>1592</v>
      </c>
      <c r="L98" s="41">
        <v>1305</v>
      </c>
      <c r="M98" s="41">
        <v>3934</v>
      </c>
      <c r="N98" s="41">
        <v>1086</v>
      </c>
      <c r="O98" s="41">
        <v>1190</v>
      </c>
      <c r="P98" s="41">
        <v>392</v>
      </c>
      <c r="Q98" s="41">
        <v>4547</v>
      </c>
      <c r="R98" s="41">
        <v>1704</v>
      </c>
      <c r="S98" s="41">
        <v>1786</v>
      </c>
      <c r="T98" s="41">
        <v>2779</v>
      </c>
      <c r="U98" s="41">
        <v>4454</v>
      </c>
      <c r="V98" s="41">
        <v>3780</v>
      </c>
      <c r="W98" s="41">
        <v>4572</v>
      </c>
      <c r="X98" s="41">
        <v>3631</v>
      </c>
      <c r="Y98" s="41">
        <v>3585</v>
      </c>
      <c r="Z98" s="41">
        <v>17723</v>
      </c>
      <c r="AA98" s="41">
        <v>4592</v>
      </c>
      <c r="AB98" s="41">
        <v>10783</v>
      </c>
      <c r="AC98" s="41">
        <v>5927</v>
      </c>
      <c r="AD98" s="41">
        <v>2453</v>
      </c>
      <c r="AE98" s="41">
        <v>2139</v>
      </c>
      <c r="AF98" s="41">
        <v>19319</v>
      </c>
      <c r="AG98" s="41">
        <v>9036</v>
      </c>
      <c r="AH98" s="41">
        <v>8368</v>
      </c>
      <c r="AI98" s="41">
        <v>7008</v>
      </c>
      <c r="AJ98" s="41">
        <v>2260</v>
      </c>
      <c r="AK98" s="41">
        <v>1477</v>
      </c>
      <c r="AL98" s="41">
        <v>710</v>
      </c>
      <c r="AM98" s="41">
        <v>7013</v>
      </c>
      <c r="AN98" s="41">
        <v>2644</v>
      </c>
      <c r="AO98" s="41">
        <v>2317</v>
      </c>
      <c r="AP98" s="41">
        <v>651</v>
      </c>
      <c r="AQ98" s="41">
        <v>3073</v>
      </c>
      <c r="AR98" s="41">
        <v>6882</v>
      </c>
      <c r="AS98" s="41">
        <v>197579</v>
      </c>
      <c r="AT98" s="41">
        <v>7424</v>
      </c>
      <c r="AU98" s="41">
        <v>2204</v>
      </c>
      <c r="AV98" s="41">
        <v>0</v>
      </c>
      <c r="AW98" s="41">
        <v>283078</v>
      </c>
      <c r="AX98" s="41">
        <v>51180</v>
      </c>
      <c r="AY98" s="41">
        <v>0</v>
      </c>
      <c r="AZ98" s="41">
        <v>343886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99"/>
  <sheetViews>
    <sheetView showGridLines="0" zoomScale="150" zoomScaleNormal="150" workbookViewId="0">
      <selection activeCell="C6" sqref="C6:AR96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142</v>
      </c>
      <c r="B1" s="23"/>
      <c r="C1" s="23"/>
      <c r="D1" s="23"/>
      <c r="E1" s="23"/>
      <c r="F1" s="23"/>
      <c r="G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3" t="s">
        <v>239</v>
      </c>
      <c r="B3" s="95" t="s">
        <v>240</v>
      </c>
      <c r="C3" s="47" t="s">
        <v>86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10" t="s">
        <v>148</v>
      </c>
      <c r="B6" s="20" t="s">
        <v>37</v>
      </c>
      <c r="C6" s="55">
        <v>1.09668024985237E-3</v>
      </c>
      <c r="D6" s="55">
        <v>0</v>
      </c>
      <c r="E6" s="55">
        <v>0</v>
      </c>
      <c r="F6" s="55">
        <v>0</v>
      </c>
      <c r="G6" s="55">
        <v>1.590341746085204E-2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0</v>
      </c>
      <c r="Q6" s="55">
        <v>0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W6" s="55">
        <v>0</v>
      </c>
      <c r="X6" s="55">
        <v>0</v>
      </c>
      <c r="Y6" s="55">
        <v>0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1.7473974602428419E-4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55">
        <v>0</v>
      </c>
      <c r="AN6" s="55">
        <v>2.0231840374908391E-4</v>
      </c>
      <c r="AO6" s="55">
        <v>0</v>
      </c>
      <c r="AP6" s="55">
        <v>0</v>
      </c>
      <c r="AQ6" s="55">
        <v>0</v>
      </c>
      <c r="AR6" s="55">
        <v>0</v>
      </c>
    </row>
    <row r="7" spans="1:44" ht="8.25" customHeight="1">
      <c r="A7" s="10" t="s">
        <v>149</v>
      </c>
      <c r="B7" s="20" t="s">
        <v>9</v>
      </c>
      <c r="C7" s="55">
        <v>7.9665200758506603E-3</v>
      </c>
      <c r="D7" s="55">
        <v>0</v>
      </c>
      <c r="E7" s="55">
        <v>0</v>
      </c>
      <c r="F7" s="55">
        <v>0</v>
      </c>
      <c r="G7" s="55">
        <v>1.4610268579053046E-2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>
        <v>0</v>
      </c>
      <c r="AG7" s="55">
        <v>3.7576777242390316E-4</v>
      </c>
      <c r="AH7" s="55">
        <v>0</v>
      </c>
      <c r="AI7" s="55">
        <v>6.2561317200096687E-4</v>
      </c>
      <c r="AJ7" s="55">
        <v>0</v>
      </c>
      <c r="AK7" s="55">
        <v>0</v>
      </c>
      <c r="AL7" s="55">
        <v>0</v>
      </c>
      <c r="AM7" s="55">
        <v>0</v>
      </c>
      <c r="AN7" s="55">
        <v>3.6128286383764984E-4</v>
      </c>
      <c r="AO7" s="55">
        <v>6.2825514698029167E-6</v>
      </c>
      <c r="AP7" s="55">
        <v>0</v>
      </c>
      <c r="AQ7" s="55">
        <v>0</v>
      </c>
      <c r="AR7" s="55">
        <v>1.7479461632581716E-5</v>
      </c>
    </row>
    <row r="8" spans="1:44" ht="8.25" customHeight="1">
      <c r="A8" s="10" t="s">
        <v>150</v>
      </c>
      <c r="B8" s="20" t="s">
        <v>20</v>
      </c>
      <c r="C8" s="55">
        <v>4.1446444225189902E-4</v>
      </c>
      <c r="D8" s="55">
        <v>0</v>
      </c>
      <c r="E8" s="55">
        <v>0</v>
      </c>
      <c r="F8" s="55">
        <v>0</v>
      </c>
      <c r="G8" s="55">
        <v>1.3111449894979857E-3</v>
      </c>
      <c r="H8" s="55">
        <v>0</v>
      </c>
      <c r="I8" s="55">
        <v>7.2379306087171261E-2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1.603354711396152E-3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1.6546152942122484E-4</v>
      </c>
      <c r="AH8" s="55">
        <v>0</v>
      </c>
      <c r="AI8" s="55">
        <v>0</v>
      </c>
      <c r="AJ8" s="55">
        <v>0</v>
      </c>
      <c r="AK8" s="55">
        <v>0</v>
      </c>
      <c r="AL8" s="55">
        <v>0</v>
      </c>
      <c r="AM8" s="55">
        <v>0</v>
      </c>
      <c r="AN8" s="55">
        <v>2.0644735076437133E-6</v>
      </c>
      <c r="AO8" s="55">
        <v>0</v>
      </c>
      <c r="AP8" s="55">
        <v>0</v>
      </c>
      <c r="AQ8" s="55">
        <v>0</v>
      </c>
      <c r="AR8" s="55">
        <v>0</v>
      </c>
    </row>
    <row r="9" spans="1:44" ht="8.25" customHeight="1">
      <c r="A9" s="10" t="s">
        <v>151</v>
      </c>
      <c r="B9" s="20" t="s">
        <v>10</v>
      </c>
      <c r="C9" s="55">
        <v>2.2703848650789866E-3</v>
      </c>
      <c r="D9" s="55">
        <v>0</v>
      </c>
      <c r="E9" s="55">
        <v>0</v>
      </c>
      <c r="F9" s="55">
        <v>0</v>
      </c>
      <c r="G9" s="55">
        <v>5.5512850506333346E-2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55">
        <v>0.38307844104588062</v>
      </c>
      <c r="Q9" s="55">
        <v>0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W9" s="55">
        <v>0</v>
      </c>
      <c r="X9" s="55">
        <v>0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5">
        <v>0</v>
      </c>
      <c r="AE9" s="55">
        <v>0</v>
      </c>
      <c r="AF9" s="55">
        <v>0</v>
      </c>
      <c r="AG9" s="55">
        <v>0</v>
      </c>
      <c r="AH9" s="55">
        <v>0</v>
      </c>
      <c r="AI9" s="55">
        <v>3.533292573687279E-3</v>
      </c>
      <c r="AJ9" s="55">
        <v>0</v>
      </c>
      <c r="AK9" s="55">
        <v>0</v>
      </c>
      <c r="AL9" s="55">
        <v>0</v>
      </c>
      <c r="AM9" s="55">
        <v>0</v>
      </c>
      <c r="AN9" s="55">
        <v>0</v>
      </c>
      <c r="AO9" s="55">
        <v>0</v>
      </c>
      <c r="AP9" s="55">
        <v>0</v>
      </c>
      <c r="AQ9" s="55">
        <v>0</v>
      </c>
      <c r="AR9" s="55">
        <v>0</v>
      </c>
    </row>
    <row r="10" spans="1:44" ht="8.25" customHeight="1">
      <c r="A10" s="11" t="s">
        <v>152</v>
      </c>
      <c r="B10" s="20" t="s">
        <v>127</v>
      </c>
      <c r="C10" s="55">
        <v>2.9342615380665415E-3</v>
      </c>
      <c r="D10" s="55">
        <v>0</v>
      </c>
      <c r="E10" s="55">
        <v>0</v>
      </c>
      <c r="F10" s="55">
        <v>0</v>
      </c>
      <c r="G10" s="55">
        <v>3.7390770053448444E-2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v>2.1419174477881928E-2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0</v>
      </c>
      <c r="AF10" s="55">
        <v>0</v>
      </c>
      <c r="AG10" s="55">
        <v>5.3164181135530002E-3</v>
      </c>
      <c r="AH10" s="55">
        <v>0</v>
      </c>
      <c r="AI10" s="55">
        <v>0</v>
      </c>
      <c r="AJ10" s="55">
        <v>0</v>
      </c>
      <c r="AK10" s="55">
        <v>0</v>
      </c>
      <c r="AL10" s="55">
        <v>0</v>
      </c>
      <c r="AM10" s="55">
        <v>0</v>
      </c>
      <c r="AN10" s="55">
        <v>0</v>
      </c>
      <c r="AO10" s="55">
        <v>0</v>
      </c>
      <c r="AP10" s="55">
        <v>0</v>
      </c>
      <c r="AQ10" s="55">
        <v>0</v>
      </c>
      <c r="AR10" s="55">
        <v>0</v>
      </c>
    </row>
    <row r="11" spans="1:44" ht="8.25" customHeight="1">
      <c r="A11" s="4" t="s">
        <v>153</v>
      </c>
      <c r="B11" s="21" t="s">
        <v>19</v>
      </c>
      <c r="C11" s="56">
        <v>3.667826922583177E-5</v>
      </c>
      <c r="D11" s="56">
        <v>0</v>
      </c>
      <c r="E11" s="56">
        <v>0</v>
      </c>
      <c r="F11" s="56">
        <v>0</v>
      </c>
      <c r="G11" s="56">
        <v>9.5070866101246102E-3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0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6">
        <v>1.7986378695027797E-3</v>
      </c>
      <c r="AJ11" s="56">
        <v>0</v>
      </c>
      <c r="AK11" s="56">
        <v>0</v>
      </c>
      <c r="AL11" s="56">
        <v>0</v>
      </c>
      <c r="AM11" s="56">
        <v>5.3810983539220135E-6</v>
      </c>
      <c r="AN11" s="56">
        <v>1.0322367538218566E-5</v>
      </c>
      <c r="AO11" s="56">
        <v>1.884765440940875E-5</v>
      </c>
      <c r="AP11" s="56">
        <v>0</v>
      </c>
      <c r="AQ11" s="56">
        <v>9.6756714916015175E-6</v>
      </c>
      <c r="AR11" s="56">
        <v>0</v>
      </c>
    </row>
    <row r="12" spans="1:44" ht="8.25" customHeight="1">
      <c r="A12" s="4" t="s">
        <v>154</v>
      </c>
      <c r="B12" s="21" t="s">
        <v>11</v>
      </c>
      <c r="C12" s="56">
        <v>3.1176528841957005E-4</v>
      </c>
      <c r="D12" s="56">
        <v>0</v>
      </c>
      <c r="E12" s="56">
        <v>0</v>
      </c>
      <c r="F12" s="56">
        <v>0</v>
      </c>
      <c r="G12" s="56">
        <v>9.0931761330477947E-3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56">
        <v>0</v>
      </c>
      <c r="AL12" s="56">
        <v>0</v>
      </c>
      <c r="AM12" s="56">
        <v>8.9684972565366885E-6</v>
      </c>
      <c r="AN12" s="56">
        <v>4.190881220516738E-4</v>
      </c>
      <c r="AO12" s="56">
        <v>0</v>
      </c>
      <c r="AP12" s="56">
        <v>0</v>
      </c>
      <c r="AQ12" s="56">
        <v>0</v>
      </c>
      <c r="AR12" s="56">
        <v>0</v>
      </c>
    </row>
    <row r="13" spans="1:44" ht="8.25" customHeight="1">
      <c r="A13" s="4" t="s">
        <v>155</v>
      </c>
      <c r="B13" s="21" t="s">
        <v>128</v>
      </c>
      <c r="C13" s="56">
        <v>1.0787078979317124E-2</v>
      </c>
      <c r="D13" s="56">
        <v>0</v>
      </c>
      <c r="E13" s="56">
        <v>0</v>
      </c>
      <c r="F13" s="56">
        <v>0</v>
      </c>
      <c r="G13" s="56">
        <v>1.0499443406097595E-2</v>
      </c>
      <c r="H13" s="56">
        <v>0.33360686311077953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5.0156224305212957E-3</v>
      </c>
      <c r="Q13" s="56">
        <v>0</v>
      </c>
      <c r="R13" s="56">
        <v>0</v>
      </c>
      <c r="S13" s="56">
        <v>0</v>
      </c>
      <c r="T13" s="56">
        <v>0</v>
      </c>
      <c r="U13" s="56">
        <v>0</v>
      </c>
      <c r="V13" s="56">
        <v>0</v>
      </c>
      <c r="W13" s="56">
        <v>0</v>
      </c>
      <c r="X13" s="56">
        <v>0</v>
      </c>
      <c r="Y13" s="56">
        <v>0</v>
      </c>
      <c r="Z13" s="56">
        <v>0</v>
      </c>
      <c r="AA13" s="56">
        <v>0</v>
      </c>
      <c r="AB13" s="56">
        <v>0</v>
      </c>
      <c r="AC13" s="56">
        <v>0</v>
      </c>
      <c r="AD13" s="56">
        <v>0</v>
      </c>
      <c r="AE13" s="56">
        <v>8.6862328319162855E-5</v>
      </c>
      <c r="AF13" s="56">
        <v>6.7093380567073253E-6</v>
      </c>
      <c r="AG13" s="56">
        <v>6.9431987579560703E-4</v>
      </c>
      <c r="AH13" s="56">
        <v>0</v>
      </c>
      <c r="AI13" s="56">
        <v>1.0088012398515591E-2</v>
      </c>
      <c r="AJ13" s="56">
        <v>0</v>
      </c>
      <c r="AK13" s="56">
        <v>0</v>
      </c>
      <c r="AL13" s="56">
        <v>0</v>
      </c>
      <c r="AM13" s="56">
        <v>2.6726121824479331E-4</v>
      </c>
      <c r="AN13" s="56">
        <v>9.72367022100189E-4</v>
      </c>
      <c r="AO13" s="56">
        <v>1.9036130953502838E-3</v>
      </c>
      <c r="AP13" s="56">
        <v>5.0854888206926794E-4</v>
      </c>
      <c r="AQ13" s="56">
        <v>1.3739453518074156E-3</v>
      </c>
      <c r="AR13" s="56">
        <v>9.4389092815941268E-4</v>
      </c>
    </row>
    <row r="14" spans="1:44" ht="8.25" customHeight="1">
      <c r="A14" s="4" t="s">
        <v>156</v>
      </c>
      <c r="B14" s="21" t="s">
        <v>38</v>
      </c>
      <c r="C14" s="56">
        <v>4.0566165763769937E-3</v>
      </c>
      <c r="D14" s="56">
        <v>0</v>
      </c>
      <c r="E14" s="56">
        <v>0</v>
      </c>
      <c r="F14" s="56">
        <v>0</v>
      </c>
      <c r="G14" s="56">
        <v>7.5203163201558981E-2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0</v>
      </c>
      <c r="AD14" s="56">
        <v>0</v>
      </c>
      <c r="AE14" s="56">
        <v>0</v>
      </c>
      <c r="AF14" s="56">
        <v>0</v>
      </c>
      <c r="AG14" s="56">
        <v>0</v>
      </c>
      <c r="AH14" s="56">
        <v>0</v>
      </c>
      <c r="AI14" s="56">
        <v>0</v>
      </c>
      <c r="AJ14" s="56">
        <v>0</v>
      </c>
      <c r="AK14" s="56">
        <v>0</v>
      </c>
      <c r="AL14" s="56">
        <v>0</v>
      </c>
      <c r="AM14" s="56">
        <v>5.3810983539220135E-6</v>
      </c>
      <c r="AN14" s="56">
        <v>1.2799735747391023E-4</v>
      </c>
      <c r="AO14" s="56">
        <v>2.1988930144310208E-4</v>
      </c>
      <c r="AP14" s="56">
        <v>5.2608505041648403E-5</v>
      </c>
      <c r="AQ14" s="56">
        <v>0</v>
      </c>
      <c r="AR14" s="56">
        <v>4.8068519489599719E-4</v>
      </c>
    </row>
    <row r="15" spans="1:44" ht="8.25" customHeight="1">
      <c r="A15" s="5" t="s">
        <v>157</v>
      </c>
      <c r="B15" s="21" t="s">
        <v>12</v>
      </c>
      <c r="C15" s="56">
        <v>2.6811814804083025E-3</v>
      </c>
      <c r="D15" s="56">
        <v>0</v>
      </c>
      <c r="E15" s="56">
        <v>0</v>
      </c>
      <c r="F15" s="56">
        <v>0</v>
      </c>
      <c r="G15" s="56">
        <v>2.3225262421813341E-2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3.2702506718232361E-4</v>
      </c>
      <c r="AJ15" s="56">
        <v>0</v>
      </c>
      <c r="AK15" s="56">
        <v>0</v>
      </c>
      <c r="AL15" s="56">
        <v>0</v>
      </c>
      <c r="AM15" s="56">
        <v>1.614329506176604E-5</v>
      </c>
      <c r="AN15" s="56">
        <v>2.0644735076437133E-6</v>
      </c>
      <c r="AO15" s="56">
        <v>0</v>
      </c>
      <c r="AP15" s="56">
        <v>0</v>
      </c>
      <c r="AQ15" s="56">
        <v>0</v>
      </c>
      <c r="AR15" s="56">
        <v>0</v>
      </c>
    </row>
    <row r="16" spans="1:44" ht="8.25" customHeight="1">
      <c r="A16" s="10" t="s">
        <v>158</v>
      </c>
      <c r="B16" s="20" t="s">
        <v>21</v>
      </c>
      <c r="C16" s="55">
        <v>5.6484534607780922E-4</v>
      </c>
      <c r="D16" s="55">
        <v>0</v>
      </c>
      <c r="E16" s="55">
        <v>0</v>
      </c>
      <c r="F16" s="55">
        <v>0</v>
      </c>
      <c r="G16" s="55">
        <v>1.4183503739334094E-2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0</v>
      </c>
      <c r="AA16" s="55">
        <v>0</v>
      </c>
      <c r="AB16" s="55">
        <v>0</v>
      </c>
      <c r="AC16" s="55">
        <v>0</v>
      </c>
      <c r="AD16" s="55">
        <v>0</v>
      </c>
      <c r="AE16" s="55">
        <v>0</v>
      </c>
      <c r="AF16" s="55">
        <v>0</v>
      </c>
      <c r="AG16" s="55">
        <v>0</v>
      </c>
      <c r="AH16" s="55">
        <v>0</v>
      </c>
      <c r="AI16" s="55">
        <v>0</v>
      </c>
      <c r="AJ16" s="55">
        <v>0</v>
      </c>
      <c r="AK16" s="55">
        <v>0</v>
      </c>
      <c r="AL16" s="55">
        <v>0</v>
      </c>
      <c r="AM16" s="55">
        <v>0</v>
      </c>
      <c r="AN16" s="55">
        <v>0</v>
      </c>
      <c r="AO16" s="55">
        <v>0</v>
      </c>
      <c r="AP16" s="55">
        <v>0</v>
      </c>
      <c r="AQ16" s="55">
        <v>0</v>
      </c>
      <c r="AR16" s="55">
        <v>0</v>
      </c>
    </row>
    <row r="17" spans="1:44" ht="8.25" customHeight="1">
      <c r="A17" s="10" t="s">
        <v>159</v>
      </c>
      <c r="B17" s="20" t="s">
        <v>39</v>
      </c>
      <c r="C17" s="55">
        <v>3.8842287110155845E-3</v>
      </c>
      <c r="D17" s="55">
        <v>0</v>
      </c>
      <c r="E17" s="55">
        <v>0</v>
      </c>
      <c r="F17" s="55">
        <v>0</v>
      </c>
      <c r="G17" s="55">
        <v>2.1857558236689952E-2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4.6391083015296689E-6</v>
      </c>
      <c r="AH17" s="55">
        <v>0</v>
      </c>
      <c r="AI17" s="55">
        <v>4.4859308128705694E-3</v>
      </c>
      <c r="AJ17" s="55">
        <v>0</v>
      </c>
      <c r="AK17" s="55">
        <v>0</v>
      </c>
      <c r="AL17" s="55">
        <v>0</v>
      </c>
      <c r="AM17" s="55">
        <v>0</v>
      </c>
      <c r="AN17" s="55">
        <v>7.6385519782817395E-5</v>
      </c>
      <c r="AO17" s="55">
        <v>1.6962888968467875E-4</v>
      </c>
      <c r="AP17" s="55">
        <v>3.5072336694432269E-5</v>
      </c>
      <c r="AQ17" s="55">
        <v>1.3545940088242124E-4</v>
      </c>
      <c r="AR17" s="55">
        <v>8.7397308162908579E-5</v>
      </c>
    </row>
    <row r="18" spans="1:44" ht="8.25" customHeight="1">
      <c r="A18" s="10" t="s">
        <v>160</v>
      </c>
      <c r="B18" s="20" t="s">
        <v>40</v>
      </c>
      <c r="C18" s="55">
        <v>8.5276975950058873E-3</v>
      </c>
      <c r="D18" s="55">
        <v>0</v>
      </c>
      <c r="E18" s="55">
        <v>0</v>
      </c>
      <c r="F18" s="55">
        <v>4.0482552020079343E-5</v>
      </c>
      <c r="G18" s="55">
        <v>9.3579760034758202E-4</v>
      </c>
      <c r="H18" s="55">
        <v>4.4759418127564342E-4</v>
      </c>
      <c r="I18" s="55">
        <v>1.0865538955426596E-3</v>
      </c>
      <c r="J18" s="55">
        <v>1.6497226403810859E-4</v>
      </c>
      <c r="K18" s="55">
        <v>4.4409524134868305E-4</v>
      </c>
      <c r="L18" s="55">
        <v>0.12870533377741827</v>
      </c>
      <c r="M18" s="55">
        <v>4.4334975369458129E-2</v>
      </c>
      <c r="N18" s="55">
        <v>0</v>
      </c>
      <c r="O18" s="55">
        <v>0</v>
      </c>
      <c r="P18" s="55">
        <v>4.1111659266568E-5</v>
      </c>
      <c r="Q18" s="55">
        <v>1.3716033143332546E-3</v>
      </c>
      <c r="R18" s="55">
        <v>0</v>
      </c>
      <c r="S18" s="55">
        <v>0</v>
      </c>
      <c r="T18" s="55">
        <v>0</v>
      </c>
      <c r="U18" s="55">
        <v>1.1673687398474712E-2</v>
      </c>
      <c r="V18" s="55">
        <v>9.3564333276155128E-4</v>
      </c>
      <c r="W18" s="55">
        <v>6.0526603299464656E-3</v>
      </c>
      <c r="X18" s="55">
        <v>0</v>
      </c>
      <c r="Y18" s="55">
        <v>7.9042010828755488E-5</v>
      </c>
      <c r="Z18" s="55">
        <v>7.8317121689143678E-6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8.0064767476707417E-4</v>
      </c>
      <c r="AG18" s="55">
        <v>2.1649172073805122E-4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3.5873989026146755E-6</v>
      </c>
      <c r="AN18" s="55">
        <v>4.9547364183449123E-5</v>
      </c>
      <c r="AO18" s="55">
        <v>1.2565102939605833E-5</v>
      </c>
      <c r="AP18" s="55">
        <v>0</v>
      </c>
      <c r="AQ18" s="55">
        <v>0</v>
      </c>
      <c r="AR18" s="55">
        <v>0</v>
      </c>
    </row>
    <row r="19" spans="1:44" ht="8.25" customHeight="1">
      <c r="A19" s="10" t="s">
        <v>161</v>
      </c>
      <c r="B19" s="20" t="s">
        <v>22</v>
      </c>
      <c r="C19" s="55">
        <v>1.0489984998587887E-3</v>
      </c>
      <c r="D19" s="55">
        <v>0</v>
      </c>
      <c r="E19" s="55">
        <v>0</v>
      </c>
      <c r="F19" s="55">
        <v>0</v>
      </c>
      <c r="G19" s="55">
        <v>1.8381738578256074E-3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0</v>
      </c>
      <c r="AB19" s="55">
        <v>0</v>
      </c>
      <c r="AC19" s="55">
        <v>0</v>
      </c>
      <c r="AD19" s="55">
        <v>0</v>
      </c>
      <c r="AE19" s="55">
        <v>0</v>
      </c>
      <c r="AF19" s="55">
        <v>0</v>
      </c>
      <c r="AG19" s="55">
        <v>0</v>
      </c>
      <c r="AH19" s="55">
        <v>0</v>
      </c>
      <c r="AI19" s="55">
        <v>2.3105031920490253E-3</v>
      </c>
      <c r="AJ19" s="55">
        <v>0</v>
      </c>
      <c r="AK19" s="55">
        <v>0</v>
      </c>
      <c r="AL19" s="55">
        <v>0</v>
      </c>
      <c r="AM19" s="55">
        <v>0</v>
      </c>
      <c r="AN19" s="55">
        <v>1.5689998658092221E-4</v>
      </c>
      <c r="AO19" s="55">
        <v>3.7067053671837208E-4</v>
      </c>
      <c r="AP19" s="55">
        <v>7.0144673388864538E-5</v>
      </c>
      <c r="AQ19" s="55">
        <v>2.902701447480455E-4</v>
      </c>
      <c r="AR19" s="55">
        <v>1.2235623142807202E-4</v>
      </c>
    </row>
    <row r="20" spans="1:44" ht="8.25" customHeight="1">
      <c r="A20" s="11" t="s">
        <v>162</v>
      </c>
      <c r="B20" s="20" t="s">
        <v>3</v>
      </c>
      <c r="C20" s="55">
        <v>0</v>
      </c>
      <c r="D20" s="55">
        <v>0</v>
      </c>
      <c r="E20" s="55">
        <v>0</v>
      </c>
      <c r="F20" s="55">
        <v>0</v>
      </c>
      <c r="G20" s="55">
        <v>5.1417450568548462E-6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1.7625571178666008E-5</v>
      </c>
      <c r="P20" s="55">
        <v>0</v>
      </c>
      <c r="Q20" s="55">
        <v>7.8698550822399856E-5</v>
      </c>
      <c r="R20" s="55">
        <v>0</v>
      </c>
      <c r="S20" s="55">
        <v>0</v>
      </c>
      <c r="T20" s="55">
        <v>0</v>
      </c>
      <c r="U20" s="55">
        <v>0</v>
      </c>
      <c r="V20" s="55">
        <v>1.5594055546025855E-5</v>
      </c>
      <c r="W20" s="55">
        <v>1.529553151972031E-3</v>
      </c>
      <c r="X20" s="55">
        <v>1.4292520247737017E-3</v>
      </c>
      <c r="Y20" s="55">
        <v>0</v>
      </c>
      <c r="Z20" s="55">
        <v>0</v>
      </c>
      <c r="AA20" s="55">
        <v>0</v>
      </c>
      <c r="AB20" s="55">
        <v>0</v>
      </c>
      <c r="AC20" s="55">
        <v>9.8925422597039657E-5</v>
      </c>
      <c r="AD20" s="55">
        <v>0</v>
      </c>
      <c r="AE20" s="55">
        <v>3.816832897318509E-3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>
        <v>0</v>
      </c>
      <c r="AM20" s="55">
        <v>1.7936994513073377E-6</v>
      </c>
      <c r="AN20" s="55">
        <v>0</v>
      </c>
      <c r="AO20" s="55">
        <v>0</v>
      </c>
      <c r="AP20" s="55">
        <v>0</v>
      </c>
      <c r="AQ20" s="55">
        <v>0</v>
      </c>
      <c r="AR20" s="55">
        <v>0</v>
      </c>
    </row>
    <row r="21" spans="1:44" ht="8.25" customHeight="1">
      <c r="A21" s="4" t="s">
        <v>163</v>
      </c>
      <c r="B21" s="21" t="s">
        <v>41</v>
      </c>
      <c r="C21" s="56">
        <v>9.0595324987804472E-4</v>
      </c>
      <c r="D21" s="56">
        <v>2.7273502088127504E-3</v>
      </c>
      <c r="E21" s="56">
        <v>0</v>
      </c>
      <c r="F21" s="56">
        <v>1.1820905189863168E-2</v>
      </c>
      <c r="G21" s="56">
        <v>5.6302108372560569E-4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5.3351354235208337E-5</v>
      </c>
      <c r="N21" s="56">
        <v>0</v>
      </c>
      <c r="O21" s="56">
        <v>0</v>
      </c>
      <c r="P21" s="56">
        <v>6.2489722085183356E-3</v>
      </c>
      <c r="Q21" s="56">
        <v>1.7190012029635625E-2</v>
      </c>
      <c r="R21" s="56">
        <v>0</v>
      </c>
      <c r="S21" s="56">
        <v>0</v>
      </c>
      <c r="T21" s="56">
        <v>1.9329212600097709E-3</v>
      </c>
      <c r="U21" s="56">
        <v>0</v>
      </c>
      <c r="V21" s="56">
        <v>6.1690083740078283E-2</v>
      </c>
      <c r="W21" s="56">
        <v>4.3155249644925156E-3</v>
      </c>
      <c r="X21" s="56">
        <v>5.928749139802022E-3</v>
      </c>
      <c r="Y21" s="56">
        <v>1.3173668471459248E-5</v>
      </c>
      <c r="Z21" s="56">
        <v>9.3980546026972407E-5</v>
      </c>
      <c r="AA21" s="56">
        <v>6.3122696874573503E-4</v>
      </c>
      <c r="AB21" s="56">
        <v>0</v>
      </c>
      <c r="AC21" s="56">
        <v>3.3387330126500886E-4</v>
      </c>
      <c r="AD21" s="56">
        <v>0</v>
      </c>
      <c r="AE21" s="56">
        <v>1.3233731196860695E-3</v>
      </c>
      <c r="AF21" s="56">
        <v>1.008413509923111E-2</v>
      </c>
      <c r="AG21" s="56">
        <v>6.6493885655258579E-5</v>
      </c>
      <c r="AH21" s="56">
        <v>1.2686773087548249E-5</v>
      </c>
      <c r="AI21" s="56">
        <v>0</v>
      </c>
      <c r="AJ21" s="56">
        <v>0</v>
      </c>
      <c r="AK21" s="56">
        <v>0</v>
      </c>
      <c r="AL21" s="56">
        <v>4.793977144207559E-4</v>
      </c>
      <c r="AM21" s="56">
        <v>0</v>
      </c>
      <c r="AN21" s="56">
        <v>1.0115920187454196E-4</v>
      </c>
      <c r="AO21" s="56">
        <v>8.1673169107437921E-5</v>
      </c>
      <c r="AP21" s="56">
        <v>0</v>
      </c>
      <c r="AQ21" s="56">
        <v>1.9351342983203035E-5</v>
      </c>
      <c r="AR21" s="56">
        <v>8.7397308162908579E-6</v>
      </c>
    </row>
    <row r="22" spans="1:44" ht="8.25" customHeight="1">
      <c r="A22" s="4" t="s">
        <v>164</v>
      </c>
      <c r="B22" s="21" t="s">
        <v>42</v>
      </c>
      <c r="C22" s="56">
        <v>0</v>
      </c>
      <c r="D22" s="56">
        <v>5.4819739197136279E-2</v>
      </c>
      <c r="E22" s="56">
        <v>1.5568332596196371E-3</v>
      </c>
      <c r="F22" s="56">
        <v>3.2386041616063474E-4</v>
      </c>
      <c r="G22" s="56">
        <v>6.9670645520383161E-4</v>
      </c>
      <c r="H22" s="56">
        <v>0</v>
      </c>
      <c r="I22" s="56">
        <v>1.7779972836152612E-3</v>
      </c>
      <c r="J22" s="56">
        <v>0</v>
      </c>
      <c r="K22" s="56">
        <v>0</v>
      </c>
      <c r="L22" s="56">
        <v>6.6612742065946622E-4</v>
      </c>
      <c r="M22" s="56">
        <v>3.9124326439152783E-3</v>
      </c>
      <c r="N22" s="56">
        <v>0</v>
      </c>
      <c r="O22" s="56">
        <v>0.27023525731130726</v>
      </c>
      <c r="P22" s="56">
        <v>0</v>
      </c>
      <c r="Q22" s="56">
        <v>5.9810898625023892E-3</v>
      </c>
      <c r="R22" s="56">
        <v>3.6789051578250308E-4</v>
      </c>
      <c r="S22" s="56">
        <v>3.7608123354644602E-4</v>
      </c>
      <c r="T22" s="56">
        <v>8.0715393275133289E-4</v>
      </c>
      <c r="U22" s="56">
        <v>4.9558106880317175E-4</v>
      </c>
      <c r="V22" s="56">
        <v>1.9492569432532319E-3</v>
      </c>
      <c r="W22" s="56">
        <v>1.7808368840817217E-3</v>
      </c>
      <c r="X22" s="56">
        <v>3.0173098300778148E-3</v>
      </c>
      <c r="Y22" s="56">
        <v>1.5281455426892727E-3</v>
      </c>
      <c r="Z22" s="56">
        <v>3.9158560844571841E-5</v>
      </c>
      <c r="AA22" s="56">
        <v>1.7060188344479325E-4</v>
      </c>
      <c r="AB22" s="56">
        <v>2.8688184930415213E-4</v>
      </c>
      <c r="AC22" s="56">
        <v>9.768885481457666E-4</v>
      </c>
      <c r="AD22" s="56">
        <v>0</v>
      </c>
      <c r="AE22" s="56">
        <v>1.7387794310006543E-2</v>
      </c>
      <c r="AF22" s="56">
        <v>0</v>
      </c>
      <c r="AG22" s="56">
        <v>1.5463694338432229E-6</v>
      </c>
      <c r="AH22" s="56">
        <v>0</v>
      </c>
      <c r="AI22" s="56">
        <v>0</v>
      </c>
      <c r="AJ22" s="56">
        <v>1.1941296585983306E-5</v>
      </c>
      <c r="AK22" s="56">
        <v>0</v>
      </c>
      <c r="AL22" s="56">
        <v>0</v>
      </c>
      <c r="AM22" s="56">
        <v>5.5604682990527468E-5</v>
      </c>
      <c r="AN22" s="56">
        <v>0</v>
      </c>
      <c r="AO22" s="56">
        <v>0</v>
      </c>
      <c r="AP22" s="56">
        <v>3.5072336694432269E-5</v>
      </c>
      <c r="AQ22" s="56">
        <v>0</v>
      </c>
      <c r="AR22" s="56">
        <v>0</v>
      </c>
    </row>
    <row r="23" spans="1:44" ht="8.25" customHeight="1">
      <c r="A23" s="4" t="s">
        <v>165</v>
      </c>
      <c r="B23" s="21" t="s">
        <v>0</v>
      </c>
      <c r="C23" s="56">
        <v>0</v>
      </c>
      <c r="D23" s="56">
        <v>0</v>
      </c>
      <c r="E23" s="56">
        <v>1.2525431225121626E-2</v>
      </c>
      <c r="F23" s="56">
        <v>6.4772083232126948E-4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6">
        <v>0</v>
      </c>
      <c r="V23" s="56">
        <v>1.4346531102343786E-3</v>
      </c>
      <c r="W23" s="56">
        <v>0.10085217961324155</v>
      </c>
      <c r="X23" s="56">
        <v>0</v>
      </c>
      <c r="Y23" s="56">
        <v>0</v>
      </c>
      <c r="Z23" s="56">
        <v>0</v>
      </c>
      <c r="AA23" s="56">
        <v>0</v>
      </c>
      <c r="AB23" s="56">
        <v>0</v>
      </c>
      <c r="AC23" s="56">
        <v>0</v>
      </c>
      <c r="AD23" s="56">
        <v>0</v>
      </c>
      <c r="AE23" s="56">
        <v>0</v>
      </c>
      <c r="AF23" s="56">
        <v>0</v>
      </c>
      <c r="AG23" s="56">
        <v>0</v>
      </c>
      <c r="AH23" s="56">
        <v>0</v>
      </c>
      <c r="AI23" s="56">
        <v>0</v>
      </c>
      <c r="AJ23" s="56">
        <v>0</v>
      </c>
      <c r="AK23" s="56">
        <v>0</v>
      </c>
      <c r="AL23" s="56">
        <v>0</v>
      </c>
      <c r="AM23" s="56">
        <v>7.174797805229351E-6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</row>
    <row r="24" spans="1:44" ht="8.25" customHeight="1">
      <c r="A24" s="4" t="s">
        <v>166</v>
      </c>
      <c r="B24" s="21" t="s">
        <v>43</v>
      </c>
      <c r="C24" s="56">
        <v>0</v>
      </c>
      <c r="D24" s="56">
        <v>2.6421205147873517E-4</v>
      </c>
      <c r="E24" s="56">
        <v>1.0614772224679344E-4</v>
      </c>
      <c r="F24" s="56">
        <v>1.7488462472674274E-2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4.0544544419667222E-4</v>
      </c>
      <c r="W24" s="56">
        <v>1.3667649950835791E-2</v>
      </c>
      <c r="X24" s="56">
        <v>0.11963368799957651</v>
      </c>
      <c r="Y24" s="56">
        <v>0</v>
      </c>
      <c r="Z24" s="56">
        <v>0</v>
      </c>
      <c r="AA24" s="56">
        <v>0</v>
      </c>
      <c r="AB24" s="56">
        <v>0</v>
      </c>
      <c r="AC24" s="56">
        <v>1.1129110042166961E-4</v>
      </c>
      <c r="AD24" s="56">
        <v>0</v>
      </c>
      <c r="AE24" s="56">
        <v>0</v>
      </c>
      <c r="AF24" s="56">
        <v>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56">
        <v>1.7936994513073377E-6</v>
      </c>
      <c r="AN24" s="56">
        <v>0</v>
      </c>
      <c r="AO24" s="56">
        <v>0</v>
      </c>
      <c r="AP24" s="56">
        <v>0</v>
      </c>
      <c r="AQ24" s="56">
        <v>0</v>
      </c>
      <c r="AR24" s="56">
        <v>0</v>
      </c>
    </row>
    <row r="25" spans="1:44" ht="8.25" customHeight="1">
      <c r="A25" s="5" t="s">
        <v>167</v>
      </c>
      <c r="B25" s="21" t="s">
        <v>44</v>
      </c>
      <c r="C25" s="56">
        <v>3.1726702880344481E-3</v>
      </c>
      <c r="D25" s="56">
        <v>0</v>
      </c>
      <c r="E25" s="56">
        <v>0</v>
      </c>
      <c r="F25" s="56">
        <v>0</v>
      </c>
      <c r="G25" s="56">
        <v>3.5966506672699648E-3</v>
      </c>
      <c r="H25" s="56">
        <v>0</v>
      </c>
      <c r="I25" s="56">
        <v>0</v>
      </c>
      <c r="J25" s="56">
        <v>0</v>
      </c>
      <c r="K25" s="56">
        <v>6.5213678133433539E-2</v>
      </c>
      <c r="L25" s="56">
        <v>0</v>
      </c>
      <c r="M25" s="56">
        <v>0</v>
      </c>
      <c r="N25" s="56">
        <v>0</v>
      </c>
      <c r="O25" s="56">
        <v>0</v>
      </c>
      <c r="P25" s="56">
        <v>1.3279065943101465E-2</v>
      </c>
      <c r="Q25" s="56">
        <v>0</v>
      </c>
      <c r="R25" s="56">
        <v>0</v>
      </c>
      <c r="S25" s="56">
        <v>2.4971793907484018E-2</v>
      </c>
      <c r="T25" s="56">
        <v>0</v>
      </c>
      <c r="U25" s="56">
        <v>0</v>
      </c>
      <c r="V25" s="56">
        <v>0</v>
      </c>
      <c r="W25" s="56">
        <v>0</v>
      </c>
      <c r="X25" s="56">
        <v>0</v>
      </c>
      <c r="Y25" s="56">
        <v>3.1616804331502195E-4</v>
      </c>
      <c r="Z25" s="56">
        <v>3.9158560844571839E-6</v>
      </c>
      <c r="AA25" s="56">
        <v>0</v>
      </c>
      <c r="AB25" s="56">
        <v>0</v>
      </c>
      <c r="AC25" s="56">
        <v>0</v>
      </c>
      <c r="AD25" s="56">
        <v>0</v>
      </c>
      <c r="AE25" s="56">
        <v>0</v>
      </c>
      <c r="AF25" s="56">
        <v>0</v>
      </c>
      <c r="AG25" s="56">
        <v>0</v>
      </c>
      <c r="AH25" s="56">
        <v>0</v>
      </c>
      <c r="AI25" s="56">
        <v>3.3136170394278484E-2</v>
      </c>
      <c r="AJ25" s="56">
        <v>0</v>
      </c>
      <c r="AK25" s="56">
        <v>0</v>
      </c>
      <c r="AL25" s="56">
        <v>0</v>
      </c>
      <c r="AM25" s="56">
        <v>1.524644533611237E-4</v>
      </c>
      <c r="AN25" s="56">
        <v>1.7403511669436503E-3</v>
      </c>
      <c r="AO25" s="56">
        <v>4.1841792788887425E-3</v>
      </c>
      <c r="AP25" s="56">
        <v>1.1223147742218326E-3</v>
      </c>
      <c r="AQ25" s="56">
        <v>3.1929715922285008E-3</v>
      </c>
      <c r="AR25" s="56">
        <v>1.5207131620346092E-3</v>
      </c>
    </row>
    <row r="26" spans="1:44" ht="8.25" customHeight="1">
      <c r="A26" s="10" t="s">
        <v>168</v>
      </c>
      <c r="B26" s="20" t="s">
        <v>45</v>
      </c>
      <c r="C26" s="55">
        <v>0</v>
      </c>
      <c r="D26" s="55">
        <v>0</v>
      </c>
      <c r="E26" s="55">
        <v>0</v>
      </c>
      <c r="F26" s="55">
        <v>0</v>
      </c>
      <c r="G26" s="55">
        <v>6.4965948793360984E-3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v>0</v>
      </c>
      <c r="U26" s="55">
        <v>0</v>
      </c>
      <c r="V26" s="55">
        <v>0</v>
      </c>
      <c r="W26" s="55">
        <v>0</v>
      </c>
      <c r="X26" s="55">
        <v>0</v>
      </c>
      <c r="Y26" s="55">
        <v>0</v>
      </c>
      <c r="Z26" s="55">
        <v>0</v>
      </c>
      <c r="AA26" s="55">
        <v>0</v>
      </c>
      <c r="AB26" s="55">
        <v>0</v>
      </c>
      <c r="AC26" s="55">
        <v>0</v>
      </c>
      <c r="AD26" s="55">
        <v>0</v>
      </c>
      <c r="AE26" s="55">
        <v>0</v>
      </c>
      <c r="AF26" s="55">
        <v>0</v>
      </c>
      <c r="AG26" s="55">
        <v>0</v>
      </c>
      <c r="AH26" s="55">
        <v>0</v>
      </c>
      <c r="AI26" s="55">
        <v>2.6233097780495088E-3</v>
      </c>
      <c r="AJ26" s="55">
        <v>0</v>
      </c>
      <c r="AK26" s="55">
        <v>0</v>
      </c>
      <c r="AL26" s="55">
        <v>0</v>
      </c>
      <c r="AM26" s="55">
        <v>0</v>
      </c>
      <c r="AN26" s="55">
        <v>4.3353943660517982E-5</v>
      </c>
      <c r="AO26" s="55">
        <v>1.0052082351684667E-4</v>
      </c>
      <c r="AP26" s="55">
        <v>1.7536168347216134E-5</v>
      </c>
      <c r="AQ26" s="55">
        <v>7.740537193281214E-5</v>
      </c>
      <c r="AR26" s="55">
        <v>1.6605488550952631E-4</v>
      </c>
    </row>
    <row r="27" spans="1:44" ht="8.25" customHeight="1">
      <c r="A27" s="10" t="s">
        <v>169</v>
      </c>
      <c r="B27" s="20" t="s">
        <v>46</v>
      </c>
      <c r="C27" s="55">
        <v>0</v>
      </c>
      <c r="D27" s="55">
        <v>0</v>
      </c>
      <c r="E27" s="55">
        <v>0</v>
      </c>
      <c r="F27" s="55">
        <v>0</v>
      </c>
      <c r="G27" s="55">
        <v>2.7225540076046412E-3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5">
        <v>0</v>
      </c>
      <c r="AA27" s="55">
        <v>0</v>
      </c>
      <c r="AB27" s="55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2.489654788487589E-4</v>
      </c>
      <c r="AH27" s="55">
        <v>0</v>
      </c>
      <c r="AI27" s="55">
        <v>7.656652116420924E-3</v>
      </c>
      <c r="AJ27" s="55">
        <v>0</v>
      </c>
      <c r="AK27" s="55">
        <v>0</v>
      </c>
      <c r="AL27" s="55">
        <v>0</v>
      </c>
      <c r="AM27" s="55">
        <v>5.0223584636605454E-5</v>
      </c>
      <c r="AN27" s="55">
        <v>3.736697048835121E-4</v>
      </c>
      <c r="AO27" s="55">
        <v>9.0468741165162007E-4</v>
      </c>
      <c r="AP27" s="55">
        <v>2.4550635686102591E-4</v>
      </c>
      <c r="AQ27" s="55">
        <v>6.4826998993730166E-4</v>
      </c>
      <c r="AR27" s="55">
        <v>4.0202761754937948E-4</v>
      </c>
    </row>
    <row r="28" spans="1:44" ht="8.25" customHeight="1">
      <c r="A28" s="12" t="s">
        <v>170</v>
      </c>
      <c r="B28" s="20" t="s">
        <v>13</v>
      </c>
      <c r="C28" s="55">
        <v>0</v>
      </c>
      <c r="D28" s="55">
        <v>0</v>
      </c>
      <c r="E28" s="55">
        <v>0</v>
      </c>
      <c r="F28" s="55">
        <v>0</v>
      </c>
      <c r="G28" s="55">
        <v>2.8279597812701653E-5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5">
        <v>0</v>
      </c>
      <c r="Q28" s="55">
        <v>0</v>
      </c>
      <c r="R28" s="55">
        <v>0</v>
      </c>
      <c r="S28" s="55">
        <v>0</v>
      </c>
      <c r="T28" s="55">
        <v>0</v>
      </c>
      <c r="U28" s="55">
        <v>0</v>
      </c>
      <c r="V28" s="55">
        <v>0</v>
      </c>
      <c r="W28" s="55">
        <v>0</v>
      </c>
      <c r="X28" s="55">
        <v>0</v>
      </c>
      <c r="Y28" s="55">
        <v>0</v>
      </c>
      <c r="Z28" s="55">
        <v>0</v>
      </c>
      <c r="AA28" s="55">
        <v>0</v>
      </c>
      <c r="AB28" s="55">
        <v>0</v>
      </c>
      <c r="AC28" s="55">
        <v>0</v>
      </c>
      <c r="AD28" s="55">
        <v>0</v>
      </c>
      <c r="AE28" s="55">
        <v>0</v>
      </c>
      <c r="AF28" s="55">
        <v>0</v>
      </c>
      <c r="AG28" s="55">
        <v>0</v>
      </c>
      <c r="AH28" s="55">
        <v>0</v>
      </c>
      <c r="AI28" s="55">
        <v>1.9266042001393412E-3</v>
      </c>
      <c r="AJ28" s="55">
        <v>0</v>
      </c>
      <c r="AK28" s="55">
        <v>0</v>
      </c>
      <c r="AL28" s="55">
        <v>0</v>
      </c>
      <c r="AM28" s="55">
        <v>1.0762196707844027E-5</v>
      </c>
      <c r="AN28" s="55">
        <v>7.2256572767529959E-5</v>
      </c>
      <c r="AO28" s="55">
        <v>1.6962888968467875E-4</v>
      </c>
      <c r="AP28" s="55">
        <v>3.5072336694432269E-5</v>
      </c>
      <c r="AQ28" s="55">
        <v>1.5481074386562428E-4</v>
      </c>
      <c r="AR28" s="55">
        <v>6.1178115714036012E-5</v>
      </c>
    </row>
    <row r="29" spans="1:44" ht="8.25" customHeight="1">
      <c r="A29" s="12" t="s">
        <v>171</v>
      </c>
      <c r="B29" s="20" t="s">
        <v>14</v>
      </c>
      <c r="C29" s="55">
        <v>0</v>
      </c>
      <c r="D29" s="55">
        <v>0</v>
      </c>
      <c r="E29" s="55">
        <v>0</v>
      </c>
      <c r="F29" s="55">
        <v>0</v>
      </c>
      <c r="G29" s="55">
        <v>1.1592064230679251E-2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5">
        <v>0</v>
      </c>
      <c r="Q29" s="55">
        <v>0</v>
      </c>
      <c r="R29" s="55">
        <v>0</v>
      </c>
      <c r="S29" s="55">
        <v>0</v>
      </c>
      <c r="T29" s="55">
        <v>0</v>
      </c>
      <c r="U29" s="55">
        <v>0</v>
      </c>
      <c r="V29" s="55">
        <v>0</v>
      </c>
      <c r="W29" s="55">
        <v>0</v>
      </c>
      <c r="X29" s="55">
        <v>0</v>
      </c>
      <c r="Y29" s="55">
        <v>0</v>
      </c>
      <c r="Z29" s="55">
        <v>0</v>
      </c>
      <c r="AA29" s="55">
        <v>0</v>
      </c>
      <c r="AB29" s="55">
        <v>0</v>
      </c>
      <c r="AC29" s="55">
        <v>0</v>
      </c>
      <c r="AD29" s="55">
        <v>0</v>
      </c>
      <c r="AE29" s="55">
        <v>0</v>
      </c>
      <c r="AF29" s="55">
        <v>0</v>
      </c>
      <c r="AG29" s="55">
        <v>0</v>
      </c>
      <c r="AH29" s="55">
        <v>0</v>
      </c>
      <c r="AI29" s="55">
        <v>1.6706715388662184E-3</v>
      </c>
      <c r="AJ29" s="55">
        <v>0</v>
      </c>
      <c r="AK29" s="55">
        <v>0</v>
      </c>
      <c r="AL29" s="55">
        <v>0</v>
      </c>
      <c r="AM29" s="55">
        <v>7.174797805229351E-6</v>
      </c>
      <c r="AN29" s="55">
        <v>8.815301877638656E-4</v>
      </c>
      <c r="AO29" s="55">
        <v>1.1748371248531454E-3</v>
      </c>
      <c r="AP29" s="55">
        <v>3.3318719859710657E-4</v>
      </c>
      <c r="AQ29" s="55">
        <v>8.8048610573573808E-4</v>
      </c>
      <c r="AR29" s="55">
        <v>6.4674008040552353E-4</v>
      </c>
    </row>
    <row r="30" spans="1:44" ht="8.25" customHeight="1">
      <c r="A30" s="13" t="s">
        <v>172</v>
      </c>
      <c r="B30" s="20" t="s">
        <v>23</v>
      </c>
      <c r="C30" s="55">
        <v>0</v>
      </c>
      <c r="D30" s="55">
        <v>0</v>
      </c>
      <c r="E30" s="55">
        <v>0</v>
      </c>
      <c r="F30" s="55">
        <v>0</v>
      </c>
      <c r="G30" s="55">
        <v>8.0802523568473915E-3</v>
      </c>
      <c r="H30" s="55">
        <v>0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5">
        <v>0</v>
      </c>
      <c r="Q30" s="55">
        <v>0</v>
      </c>
      <c r="R30" s="55">
        <v>4.9052068771000414E-5</v>
      </c>
      <c r="S30" s="55">
        <v>0</v>
      </c>
      <c r="T30" s="55">
        <v>1.6992714373712271E-4</v>
      </c>
      <c r="U30" s="55">
        <v>0</v>
      </c>
      <c r="V30" s="55">
        <v>0</v>
      </c>
      <c r="W30" s="55">
        <v>0</v>
      </c>
      <c r="X30" s="55">
        <v>0</v>
      </c>
      <c r="Y30" s="55">
        <v>0</v>
      </c>
      <c r="Z30" s="55">
        <v>0</v>
      </c>
      <c r="AA30" s="55">
        <v>0</v>
      </c>
      <c r="AB30" s="55">
        <v>0</v>
      </c>
      <c r="AC30" s="55">
        <v>0</v>
      </c>
      <c r="AD30" s="55">
        <v>0</v>
      </c>
      <c r="AE30" s="55">
        <v>0</v>
      </c>
      <c r="AF30" s="55">
        <v>0</v>
      </c>
      <c r="AG30" s="55">
        <v>1.3917324904589006E-5</v>
      </c>
      <c r="AH30" s="55">
        <v>0</v>
      </c>
      <c r="AI30" s="55">
        <v>4.1517965050973261E-3</v>
      </c>
      <c r="AJ30" s="55">
        <v>0</v>
      </c>
      <c r="AK30" s="55">
        <v>0</v>
      </c>
      <c r="AL30" s="55">
        <v>0</v>
      </c>
      <c r="AM30" s="55">
        <v>6.4573180247064161E-5</v>
      </c>
      <c r="AN30" s="55">
        <v>2.456723474096019E-4</v>
      </c>
      <c r="AO30" s="55">
        <v>5.7799473522186838E-4</v>
      </c>
      <c r="AP30" s="55">
        <v>1.4028934677772908E-4</v>
      </c>
      <c r="AQ30" s="55">
        <v>4.1605387413886524E-4</v>
      </c>
      <c r="AR30" s="55">
        <v>3.4084950183534347E-4</v>
      </c>
    </row>
    <row r="31" spans="1:44" ht="8.25" customHeight="1">
      <c r="A31" s="6" t="s">
        <v>173</v>
      </c>
      <c r="B31" s="21" t="s">
        <v>30</v>
      </c>
      <c r="C31" s="56">
        <v>2.7508701919373826E-4</v>
      </c>
      <c r="D31" s="56">
        <v>0</v>
      </c>
      <c r="E31" s="56">
        <v>0</v>
      </c>
      <c r="F31" s="56">
        <v>0</v>
      </c>
      <c r="G31" s="56">
        <v>1.4975332478089739E-2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2.1501397796415064E-2</v>
      </c>
      <c r="Q31" s="56">
        <v>0</v>
      </c>
      <c r="R31" s="56">
        <v>2.4526034385500207E-5</v>
      </c>
      <c r="S31" s="56">
        <v>0</v>
      </c>
      <c r="T31" s="56">
        <v>8.8362114743303806E-3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0</v>
      </c>
      <c r="AE31" s="56">
        <v>0</v>
      </c>
      <c r="AF31" s="56">
        <v>0</v>
      </c>
      <c r="AG31" s="56">
        <v>1.2370955470745783E-5</v>
      </c>
      <c r="AH31" s="56">
        <v>0</v>
      </c>
      <c r="AI31" s="56">
        <v>3.3626707995051972E-3</v>
      </c>
      <c r="AJ31" s="56">
        <v>0</v>
      </c>
      <c r="AK31" s="56">
        <v>5.5143206908340964E-6</v>
      </c>
      <c r="AL31" s="56">
        <v>0</v>
      </c>
      <c r="AM31" s="56">
        <v>1.4349595610458702E-5</v>
      </c>
      <c r="AN31" s="56">
        <v>1.3006183098155394E-4</v>
      </c>
      <c r="AO31" s="56">
        <v>2.952799190807371E-4</v>
      </c>
      <c r="AP31" s="56">
        <v>7.0144673388864538E-5</v>
      </c>
      <c r="AQ31" s="56">
        <v>2.4189178729003795E-4</v>
      </c>
      <c r="AR31" s="56">
        <v>1.5731515469323543E-4</v>
      </c>
    </row>
    <row r="32" spans="1:44" ht="8.25" customHeight="1">
      <c r="A32" s="6" t="s">
        <v>174</v>
      </c>
      <c r="B32" s="22" t="s">
        <v>65</v>
      </c>
      <c r="C32" s="56">
        <v>0</v>
      </c>
      <c r="D32" s="56">
        <v>0</v>
      </c>
      <c r="E32" s="56">
        <v>0</v>
      </c>
      <c r="F32" s="56">
        <v>0</v>
      </c>
      <c r="G32" s="56">
        <v>2.4500415195913344E-3</v>
      </c>
      <c r="H32" s="56">
        <v>0</v>
      </c>
      <c r="I32" s="56">
        <v>0</v>
      </c>
      <c r="J32" s="56">
        <v>0</v>
      </c>
      <c r="K32" s="56">
        <v>0</v>
      </c>
      <c r="L32" s="56">
        <v>0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56">
        <v>0</v>
      </c>
      <c r="S32" s="56">
        <v>0</v>
      </c>
      <c r="T32" s="56">
        <v>0</v>
      </c>
      <c r="U32" s="56">
        <v>0</v>
      </c>
      <c r="V32" s="56">
        <v>0</v>
      </c>
      <c r="W32" s="56">
        <v>0</v>
      </c>
      <c r="X32" s="56">
        <v>0</v>
      </c>
      <c r="Y32" s="56">
        <v>0</v>
      </c>
      <c r="Z32" s="56">
        <v>0</v>
      </c>
      <c r="AA32" s="56">
        <v>0</v>
      </c>
      <c r="AB32" s="56">
        <v>0</v>
      </c>
      <c r="AC32" s="56">
        <v>0</v>
      </c>
      <c r="AD32" s="56">
        <v>0</v>
      </c>
      <c r="AE32" s="56">
        <v>0</v>
      </c>
      <c r="AF32" s="56">
        <v>0</v>
      </c>
      <c r="AG32" s="56">
        <v>0</v>
      </c>
      <c r="AH32" s="56">
        <v>2.2201852903209436E-5</v>
      </c>
      <c r="AI32" s="56">
        <v>1.9905873654576219E-3</v>
      </c>
      <c r="AJ32" s="56">
        <v>0</v>
      </c>
      <c r="AK32" s="56">
        <v>0</v>
      </c>
      <c r="AL32" s="56">
        <v>0</v>
      </c>
      <c r="AM32" s="56">
        <v>8.9684972565366885E-6</v>
      </c>
      <c r="AN32" s="56">
        <v>4.9340916832684746E-4</v>
      </c>
      <c r="AO32" s="56">
        <v>1.1874022277927512E-3</v>
      </c>
      <c r="AP32" s="56">
        <v>2.4550635686102591E-4</v>
      </c>
      <c r="AQ32" s="56">
        <v>9.0951312021054262E-4</v>
      </c>
      <c r="AR32" s="56">
        <v>2.9715084775388916E-4</v>
      </c>
    </row>
    <row r="33" spans="1:44" ht="8.25" customHeight="1">
      <c r="A33" s="6" t="s">
        <v>175</v>
      </c>
      <c r="B33" s="21" t="s">
        <v>47</v>
      </c>
      <c r="C33" s="56">
        <v>3.1433276726537825E-3</v>
      </c>
      <c r="D33" s="56">
        <v>0</v>
      </c>
      <c r="E33" s="56">
        <v>0</v>
      </c>
      <c r="F33" s="56">
        <v>0</v>
      </c>
      <c r="G33" s="56">
        <v>2.9341368166942178E-2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6.105081401085348E-2</v>
      </c>
      <c r="Q33" s="56">
        <v>1.1242650117485694E-5</v>
      </c>
      <c r="R33" s="56">
        <v>0</v>
      </c>
      <c r="S33" s="56">
        <v>1.84655885671305E-2</v>
      </c>
      <c r="T33" s="56">
        <v>2.0816075107797532E-3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  <c r="Z33" s="56">
        <v>1.5663424337828736E-5</v>
      </c>
      <c r="AA33" s="56">
        <v>0</v>
      </c>
      <c r="AB33" s="56">
        <v>0</v>
      </c>
      <c r="AC33" s="56">
        <v>0</v>
      </c>
      <c r="AD33" s="56">
        <v>0</v>
      </c>
      <c r="AE33" s="56">
        <v>0</v>
      </c>
      <c r="AF33" s="56">
        <v>0</v>
      </c>
      <c r="AG33" s="56">
        <v>2.9690293129789881E-4</v>
      </c>
      <c r="AH33" s="56">
        <v>0</v>
      </c>
      <c r="AI33" s="56">
        <v>7.343845530420441E-3</v>
      </c>
      <c r="AJ33" s="56">
        <v>0</v>
      </c>
      <c r="AK33" s="56">
        <v>0</v>
      </c>
      <c r="AL33" s="56">
        <v>0</v>
      </c>
      <c r="AM33" s="56">
        <v>2.6905491769610067E-5</v>
      </c>
      <c r="AN33" s="56">
        <v>1.9818945673379649E-4</v>
      </c>
      <c r="AO33" s="56">
        <v>4.6490880876541585E-4</v>
      </c>
      <c r="AP33" s="56">
        <v>1.0521701008329681E-4</v>
      </c>
      <c r="AQ33" s="56">
        <v>3.4832417369765463E-4</v>
      </c>
      <c r="AR33" s="56">
        <v>1.9227407795839889E-4</v>
      </c>
    </row>
    <row r="34" spans="1:44" ht="8.25" customHeight="1">
      <c r="A34" s="6" t="s">
        <v>176</v>
      </c>
      <c r="B34" s="21" t="s">
        <v>31</v>
      </c>
      <c r="C34" s="56">
        <v>0</v>
      </c>
      <c r="D34" s="56">
        <v>0</v>
      </c>
      <c r="E34" s="56">
        <v>0</v>
      </c>
      <c r="F34" s="56">
        <v>0</v>
      </c>
      <c r="G34" s="56">
        <v>2.6994161548487942E-4</v>
      </c>
      <c r="H34" s="56">
        <v>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56">
        <v>0</v>
      </c>
      <c r="S34" s="56">
        <v>0</v>
      </c>
      <c r="T34" s="56">
        <v>0</v>
      </c>
      <c r="U34" s="56">
        <v>0</v>
      </c>
      <c r="V34" s="56">
        <v>0</v>
      </c>
      <c r="W34" s="56">
        <v>0</v>
      </c>
      <c r="X34" s="56">
        <v>0</v>
      </c>
      <c r="Y34" s="56">
        <v>0</v>
      </c>
      <c r="Z34" s="56">
        <v>0</v>
      </c>
      <c r="AA34" s="56">
        <v>0</v>
      </c>
      <c r="AB34" s="56">
        <v>0</v>
      </c>
      <c r="AC34" s="56">
        <v>0</v>
      </c>
      <c r="AD34" s="56">
        <v>0</v>
      </c>
      <c r="AE34" s="56">
        <v>0</v>
      </c>
      <c r="AF34" s="56">
        <v>0</v>
      </c>
      <c r="AG34" s="56">
        <v>1.0515312150133916E-4</v>
      </c>
      <c r="AH34" s="56">
        <v>7.6120638525289496E-5</v>
      </c>
      <c r="AI34" s="56">
        <v>5.6091908262359417E-3</v>
      </c>
      <c r="AJ34" s="56">
        <v>0</v>
      </c>
      <c r="AK34" s="56">
        <v>3.0053047765045827E-4</v>
      </c>
      <c r="AL34" s="56">
        <v>2.3632281696797826E-5</v>
      </c>
      <c r="AM34" s="56">
        <v>3.4080289574839414E-5</v>
      </c>
      <c r="AN34" s="56">
        <v>1.1148156941276051E-4</v>
      </c>
      <c r="AO34" s="56">
        <v>2.8271481614113123E-4</v>
      </c>
      <c r="AP34" s="56">
        <v>7.0144673388864538E-5</v>
      </c>
      <c r="AQ34" s="56">
        <v>2.3221611579843642E-4</v>
      </c>
      <c r="AR34" s="56">
        <v>2.6219192448872575E-4</v>
      </c>
    </row>
    <row r="35" spans="1:44" ht="8.25" customHeight="1">
      <c r="A35" s="7" t="s">
        <v>177</v>
      </c>
      <c r="B35" s="21" t="s">
        <v>24</v>
      </c>
      <c r="C35" s="56">
        <v>1.1370263460007849E-4</v>
      </c>
      <c r="D35" s="56">
        <v>0</v>
      </c>
      <c r="E35" s="56">
        <v>0</v>
      </c>
      <c r="F35" s="56">
        <v>0</v>
      </c>
      <c r="G35" s="56">
        <v>5.3988323096975884E-4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0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  <c r="Z35" s="56">
        <v>0</v>
      </c>
      <c r="AA35" s="56">
        <v>0</v>
      </c>
      <c r="AB35" s="56">
        <v>0</v>
      </c>
      <c r="AC35" s="56">
        <v>0</v>
      </c>
      <c r="AD35" s="56">
        <v>0</v>
      </c>
      <c r="AE35" s="56">
        <v>0</v>
      </c>
      <c r="AF35" s="56">
        <v>0</v>
      </c>
      <c r="AG35" s="56">
        <v>0</v>
      </c>
      <c r="AH35" s="56">
        <v>0</v>
      </c>
      <c r="AI35" s="56">
        <v>4.6210063840980507E-3</v>
      </c>
      <c r="AJ35" s="56">
        <v>0</v>
      </c>
      <c r="AK35" s="56">
        <v>0</v>
      </c>
      <c r="AL35" s="56">
        <v>0</v>
      </c>
      <c r="AM35" s="56">
        <v>3.7667688477454094E-5</v>
      </c>
      <c r="AN35" s="56">
        <v>4.1083022802109896E-4</v>
      </c>
      <c r="AO35" s="56">
        <v>1.0052082351684668E-3</v>
      </c>
      <c r="AP35" s="56">
        <v>2.8057869355545815E-4</v>
      </c>
      <c r="AQ35" s="56">
        <v>7.3535103336171527E-4</v>
      </c>
      <c r="AR35" s="56">
        <v>4.3698654081454288E-4</v>
      </c>
    </row>
    <row r="36" spans="1:44" ht="8.25" customHeight="1">
      <c r="A36" s="12" t="s">
        <v>178</v>
      </c>
      <c r="B36" s="20" t="s">
        <v>129</v>
      </c>
      <c r="C36" s="55">
        <v>2.277720518924153E-2</v>
      </c>
      <c r="D36" s="55">
        <v>0</v>
      </c>
      <c r="E36" s="55">
        <v>5.3073861123396722E-5</v>
      </c>
      <c r="F36" s="55">
        <v>6.8820338434134886E-4</v>
      </c>
      <c r="G36" s="55">
        <v>2.9230820648219802E-2</v>
      </c>
      <c r="H36" s="55">
        <v>0</v>
      </c>
      <c r="I36" s="55">
        <v>0</v>
      </c>
      <c r="J36" s="55">
        <v>0</v>
      </c>
      <c r="K36" s="55">
        <v>0</v>
      </c>
      <c r="L36" s="55">
        <v>0</v>
      </c>
      <c r="M36" s="55">
        <v>7.291351745478473E-3</v>
      </c>
      <c r="N36" s="55">
        <v>0</v>
      </c>
      <c r="O36" s="55">
        <v>0</v>
      </c>
      <c r="P36" s="55">
        <v>0</v>
      </c>
      <c r="Q36" s="55">
        <v>0</v>
      </c>
      <c r="R36" s="55">
        <v>0</v>
      </c>
      <c r="S36" s="55">
        <v>0</v>
      </c>
      <c r="T36" s="55">
        <v>5.161536991015102E-3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0</v>
      </c>
      <c r="AB36" s="55">
        <v>0</v>
      </c>
      <c r="AC36" s="55">
        <v>0</v>
      </c>
      <c r="AD36" s="55">
        <v>0</v>
      </c>
      <c r="AE36" s="55">
        <v>0</v>
      </c>
      <c r="AF36" s="55">
        <v>0</v>
      </c>
      <c r="AG36" s="55">
        <v>2.2406893096388299E-3</v>
      </c>
      <c r="AH36" s="55">
        <v>0</v>
      </c>
      <c r="AI36" s="55">
        <v>5.9717620963728657E-3</v>
      </c>
      <c r="AJ36" s="55">
        <v>0</v>
      </c>
      <c r="AK36" s="55">
        <v>0</v>
      </c>
      <c r="AL36" s="55">
        <v>0</v>
      </c>
      <c r="AM36" s="55">
        <v>7.6411596625692592E-4</v>
      </c>
      <c r="AN36" s="55">
        <v>2.0644735076437134E-4</v>
      </c>
      <c r="AO36" s="55">
        <v>4.7747391170502166E-4</v>
      </c>
      <c r="AP36" s="55">
        <v>5.2608505041648403E-5</v>
      </c>
      <c r="AQ36" s="55">
        <v>2.1286477281523338E-4</v>
      </c>
      <c r="AR36" s="55">
        <v>1.3109596224436288E-4</v>
      </c>
    </row>
    <row r="37" spans="1:44" ht="8.25" customHeight="1">
      <c r="A37" s="12" t="s">
        <v>179</v>
      </c>
      <c r="B37" s="20" t="s">
        <v>25</v>
      </c>
      <c r="C37" s="55">
        <v>2.3474092304532333E-4</v>
      </c>
      <c r="D37" s="55">
        <v>0</v>
      </c>
      <c r="E37" s="55">
        <v>0</v>
      </c>
      <c r="F37" s="55">
        <v>0</v>
      </c>
      <c r="G37" s="55">
        <v>1.0049540713622797E-2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  <c r="Q37" s="55">
        <v>0</v>
      </c>
      <c r="R37" s="55">
        <v>4.9052068771000414E-5</v>
      </c>
      <c r="S37" s="55">
        <v>0</v>
      </c>
      <c r="T37" s="55">
        <v>1.6992714373712271E-4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1.2365677824629957E-5</v>
      </c>
      <c r="AD37" s="55">
        <v>0</v>
      </c>
      <c r="AE37" s="55">
        <v>0</v>
      </c>
      <c r="AF37" s="55">
        <v>0</v>
      </c>
      <c r="AG37" s="55">
        <v>1.8092522375965709E-4</v>
      </c>
      <c r="AH37" s="55">
        <v>2.8545239446983561E-5</v>
      </c>
      <c r="AI37" s="55">
        <v>1.2761086860701541E-2</v>
      </c>
      <c r="AJ37" s="55">
        <v>4.3784754148605455E-5</v>
      </c>
      <c r="AK37" s="55">
        <v>5.5143206908340964E-6</v>
      </c>
      <c r="AL37" s="55">
        <v>0</v>
      </c>
      <c r="AM37" s="55">
        <v>8.7891273114059555E-5</v>
      </c>
      <c r="AN37" s="55">
        <v>9.6204465456197039E-4</v>
      </c>
      <c r="AO37" s="55">
        <v>3.5182288230896333E-3</v>
      </c>
      <c r="AP37" s="55">
        <v>9.9956159579131965E-4</v>
      </c>
      <c r="AQ37" s="55">
        <v>7.7985912222308228E-3</v>
      </c>
      <c r="AR37" s="55">
        <v>2.106275126726097E-3</v>
      </c>
    </row>
    <row r="38" spans="1:44" ht="8.25" customHeight="1">
      <c r="A38" s="12" t="s">
        <v>180</v>
      </c>
      <c r="B38" s="20" t="s">
        <v>48</v>
      </c>
      <c r="C38" s="55">
        <v>0</v>
      </c>
      <c r="D38" s="55">
        <v>0</v>
      </c>
      <c r="E38" s="55">
        <v>0</v>
      </c>
      <c r="F38" s="55">
        <v>0</v>
      </c>
      <c r="G38" s="55">
        <v>1.7674748632938535E-2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2.1649172073805121E-5</v>
      </c>
      <c r="AH38" s="55">
        <v>4.4403705806418873E-5</v>
      </c>
      <c r="AI38" s="55">
        <v>0.11117430436080818</v>
      </c>
      <c r="AJ38" s="55">
        <v>0</v>
      </c>
      <c r="AK38" s="55">
        <v>2.8398751557795596E-4</v>
      </c>
      <c r="AL38" s="55">
        <v>0</v>
      </c>
      <c r="AM38" s="55">
        <v>5.5604682990527468E-5</v>
      </c>
      <c r="AN38" s="55">
        <v>1.6515788061149706E-4</v>
      </c>
      <c r="AO38" s="55">
        <v>3.7695308818817499E-4</v>
      </c>
      <c r="AP38" s="55">
        <v>1.0521701008329681E-4</v>
      </c>
      <c r="AQ38" s="55">
        <v>2.8059447325644402E-4</v>
      </c>
      <c r="AR38" s="55">
        <v>1.0050690438734486E-3</v>
      </c>
    </row>
    <row r="39" spans="1:44" ht="8.25" customHeight="1">
      <c r="A39" s="12" t="s">
        <v>181</v>
      </c>
      <c r="B39" s="20" t="s">
        <v>49</v>
      </c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5">
        <v>9.5337560611712044E-2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  <c r="P39" s="55">
        <v>0</v>
      </c>
      <c r="Q39" s="55">
        <v>0</v>
      </c>
      <c r="R39" s="55">
        <v>0</v>
      </c>
      <c r="S39" s="55">
        <v>0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5">
        <v>0</v>
      </c>
      <c r="Z39" s="55">
        <v>0</v>
      </c>
      <c r="AA39" s="55">
        <v>0</v>
      </c>
      <c r="AB39" s="55">
        <v>0</v>
      </c>
      <c r="AC39" s="55">
        <v>0</v>
      </c>
      <c r="AD39" s="55">
        <v>0</v>
      </c>
      <c r="AE39" s="55">
        <v>0</v>
      </c>
      <c r="AF39" s="55">
        <v>0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55">
        <v>0</v>
      </c>
      <c r="AP39" s="55">
        <v>0</v>
      </c>
      <c r="AQ39" s="55">
        <v>0</v>
      </c>
      <c r="AR39" s="55">
        <v>0</v>
      </c>
    </row>
    <row r="40" spans="1:44" ht="8.25" customHeight="1">
      <c r="A40" s="13" t="s">
        <v>182</v>
      </c>
      <c r="B40" s="20" t="s">
        <v>32</v>
      </c>
      <c r="C40" s="55">
        <v>1.8705917305174202E-4</v>
      </c>
      <c r="D40" s="55">
        <v>0</v>
      </c>
      <c r="E40" s="55">
        <v>0</v>
      </c>
      <c r="F40" s="55">
        <v>0</v>
      </c>
      <c r="G40" s="55">
        <v>0</v>
      </c>
      <c r="H40" s="55">
        <v>0</v>
      </c>
      <c r="I40" s="55">
        <v>0.10729719718483764</v>
      </c>
      <c r="J40" s="55">
        <v>5.5038871589713975E-2</v>
      </c>
      <c r="K40" s="55">
        <v>1.1956410344003004E-3</v>
      </c>
      <c r="L40" s="55">
        <v>0</v>
      </c>
      <c r="M40" s="55">
        <v>0</v>
      </c>
      <c r="N40" s="55">
        <v>0</v>
      </c>
      <c r="O40" s="55">
        <v>0</v>
      </c>
      <c r="P40" s="55">
        <v>0</v>
      </c>
      <c r="Q40" s="55">
        <v>0</v>
      </c>
      <c r="R40" s="55">
        <v>2.0356608539965171E-3</v>
      </c>
      <c r="S40" s="55">
        <v>0</v>
      </c>
      <c r="T40" s="55">
        <v>0</v>
      </c>
      <c r="U40" s="55">
        <v>6.60774758404229E-4</v>
      </c>
      <c r="V40" s="55">
        <v>0</v>
      </c>
      <c r="W40" s="55">
        <v>0</v>
      </c>
      <c r="X40" s="55">
        <v>0</v>
      </c>
      <c r="Y40" s="55">
        <v>1.5808402165751098E-4</v>
      </c>
      <c r="Z40" s="55">
        <v>2.0362451639177357E-4</v>
      </c>
      <c r="AA40" s="55">
        <v>0</v>
      </c>
      <c r="AB40" s="55">
        <v>0</v>
      </c>
      <c r="AC40" s="55">
        <v>0</v>
      </c>
      <c r="AD40" s="55">
        <v>3.0380362133916635E-5</v>
      </c>
      <c r="AE40" s="55">
        <v>0</v>
      </c>
      <c r="AF40" s="55">
        <v>0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3.5873989026146755E-6</v>
      </c>
      <c r="AN40" s="55">
        <v>0</v>
      </c>
      <c r="AO40" s="55">
        <v>0</v>
      </c>
      <c r="AP40" s="55">
        <v>0</v>
      </c>
      <c r="AQ40" s="55">
        <v>0</v>
      </c>
      <c r="AR40" s="55">
        <v>0</v>
      </c>
    </row>
    <row r="41" spans="1:44" ht="8.25" customHeight="1">
      <c r="A41" s="6" t="s">
        <v>183</v>
      </c>
      <c r="B41" s="21" t="s">
        <v>130</v>
      </c>
      <c r="C41" s="56">
        <v>1.4707985959558541E-3</v>
      </c>
      <c r="D41" s="56">
        <v>5.1990113355493048E-4</v>
      </c>
      <c r="E41" s="56">
        <v>0</v>
      </c>
      <c r="F41" s="56">
        <v>6.2343130110922192E-3</v>
      </c>
      <c r="G41" s="56">
        <v>5.5273759361189594E-4</v>
      </c>
      <c r="H41" s="56">
        <v>0</v>
      </c>
      <c r="I41" s="56">
        <v>9.7518212124953707E-2</v>
      </c>
      <c r="J41" s="56">
        <v>0.15193945517909802</v>
      </c>
      <c r="K41" s="56">
        <v>6.2890718409455801E-2</v>
      </c>
      <c r="L41" s="56">
        <v>0</v>
      </c>
      <c r="M41" s="56">
        <v>1.3871352101154167E-3</v>
      </c>
      <c r="N41" s="56">
        <v>0</v>
      </c>
      <c r="O41" s="56">
        <v>0</v>
      </c>
      <c r="P41" s="56">
        <v>0</v>
      </c>
      <c r="Q41" s="56">
        <v>0</v>
      </c>
      <c r="R41" s="56">
        <v>3.4336448139700291E-4</v>
      </c>
      <c r="S41" s="56">
        <v>0</v>
      </c>
      <c r="T41" s="56">
        <v>5.097814312113681E-4</v>
      </c>
      <c r="U41" s="56">
        <v>4.4877619008287222E-3</v>
      </c>
      <c r="V41" s="56">
        <v>1.715346110062844E-4</v>
      </c>
      <c r="W41" s="56">
        <v>0</v>
      </c>
      <c r="X41" s="56">
        <v>0</v>
      </c>
      <c r="Y41" s="56">
        <v>3.1616804331502195E-4</v>
      </c>
      <c r="Z41" s="56">
        <v>3.4459533543223218E-3</v>
      </c>
      <c r="AA41" s="56">
        <v>8.5300941722396624E-5</v>
      </c>
      <c r="AB41" s="56">
        <v>3.1875761033794681E-5</v>
      </c>
      <c r="AC41" s="56">
        <v>1.3973215941831851E-2</v>
      </c>
      <c r="AD41" s="56">
        <v>2.3392878843115808E-3</v>
      </c>
      <c r="AE41" s="56">
        <v>1.0219097449313278E-4</v>
      </c>
      <c r="AF41" s="56">
        <v>8.2972147301280585E-4</v>
      </c>
      <c r="AG41" s="56">
        <v>8.0411210559847593E-5</v>
      </c>
      <c r="AH41" s="56">
        <v>1.0783757124416012E-4</v>
      </c>
      <c r="AI41" s="56">
        <v>1.8484025536392203E-3</v>
      </c>
      <c r="AJ41" s="56">
        <v>1.5921728781311075E-5</v>
      </c>
      <c r="AK41" s="56">
        <v>0</v>
      </c>
      <c r="AL41" s="56">
        <v>0</v>
      </c>
      <c r="AM41" s="56">
        <v>5.3631613594089396E-4</v>
      </c>
      <c r="AN41" s="56">
        <v>6.3998678736955114E-5</v>
      </c>
      <c r="AO41" s="56">
        <v>2.1360674997329918E-4</v>
      </c>
      <c r="AP41" s="56">
        <v>0</v>
      </c>
      <c r="AQ41" s="56">
        <v>1.8383775834042882E-4</v>
      </c>
      <c r="AR41" s="56">
        <v>6.9917846530326863E-5</v>
      </c>
    </row>
    <row r="42" spans="1:44" ht="8.25" customHeight="1">
      <c r="A42" s="6" t="s">
        <v>184</v>
      </c>
      <c r="B42" s="21" t="s">
        <v>4</v>
      </c>
      <c r="C42" s="56">
        <v>5.5017403838747658E-5</v>
      </c>
      <c r="D42" s="56">
        <v>6.5626864399556803E-4</v>
      </c>
      <c r="E42" s="56">
        <v>0</v>
      </c>
      <c r="F42" s="56">
        <v>1.6193020808031737E-4</v>
      </c>
      <c r="G42" s="56">
        <v>3.3421342869556502E-5</v>
      </c>
      <c r="H42" s="56">
        <v>0</v>
      </c>
      <c r="I42" s="56">
        <v>2.7163847388566491E-4</v>
      </c>
      <c r="J42" s="56">
        <v>3.5572144433217164E-2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1.2744535780284203E-4</v>
      </c>
      <c r="U42" s="56">
        <v>0</v>
      </c>
      <c r="V42" s="56">
        <v>2.4950488873641367E-4</v>
      </c>
      <c r="W42" s="56">
        <v>6.555227794165847E-5</v>
      </c>
      <c r="X42" s="56">
        <v>0</v>
      </c>
      <c r="Y42" s="56">
        <v>6.9820442898734013E-4</v>
      </c>
      <c r="Z42" s="56">
        <v>1.1747568253371551E-5</v>
      </c>
      <c r="AA42" s="56">
        <v>3.4120376688958649E-5</v>
      </c>
      <c r="AB42" s="56">
        <v>0</v>
      </c>
      <c r="AC42" s="56">
        <v>0</v>
      </c>
      <c r="AD42" s="56">
        <v>0</v>
      </c>
      <c r="AE42" s="56">
        <v>1.0576765860039242E-3</v>
      </c>
      <c r="AF42" s="56">
        <v>7.6039164642683027E-5</v>
      </c>
      <c r="AG42" s="56">
        <v>3.989633139315515E-4</v>
      </c>
      <c r="AH42" s="56">
        <v>1.3987167329021946E-3</v>
      </c>
      <c r="AI42" s="56">
        <v>1.5071590052750565E-3</v>
      </c>
      <c r="AJ42" s="56">
        <v>6.0900612588514859E-4</v>
      </c>
      <c r="AK42" s="56">
        <v>1.7838827434848302E-3</v>
      </c>
      <c r="AL42" s="56">
        <v>7.7648925575192864E-5</v>
      </c>
      <c r="AM42" s="56">
        <v>2.4035572647518326E-3</v>
      </c>
      <c r="AN42" s="56">
        <v>1.310940677353758E-3</v>
      </c>
      <c r="AO42" s="56">
        <v>3.9580074259758374E-3</v>
      </c>
      <c r="AP42" s="56">
        <v>0</v>
      </c>
      <c r="AQ42" s="56">
        <v>4.837835745800759E-4</v>
      </c>
      <c r="AR42" s="56">
        <v>2.1849327040727144E-4</v>
      </c>
    </row>
    <row r="43" spans="1:44" ht="8.25" customHeight="1">
      <c r="A43" s="6" t="s">
        <v>185</v>
      </c>
      <c r="B43" s="21" t="s">
        <v>50</v>
      </c>
      <c r="C43" s="56">
        <v>1.1003480767749531E-5</v>
      </c>
      <c r="D43" s="56">
        <v>2.5568908207619533E-5</v>
      </c>
      <c r="E43" s="56">
        <v>0</v>
      </c>
      <c r="F43" s="56">
        <v>0</v>
      </c>
      <c r="G43" s="56">
        <v>2.8279597812701653E-5</v>
      </c>
      <c r="H43" s="56">
        <v>0</v>
      </c>
      <c r="I43" s="56">
        <v>0</v>
      </c>
      <c r="J43" s="56">
        <v>0</v>
      </c>
      <c r="K43" s="56">
        <v>0.15276876302394696</v>
      </c>
      <c r="L43" s="56">
        <v>0</v>
      </c>
      <c r="M43" s="56">
        <v>3.7345947964645838E-4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6.3722678901421013E-5</v>
      </c>
      <c r="U43" s="56">
        <v>0</v>
      </c>
      <c r="V43" s="56">
        <v>0</v>
      </c>
      <c r="W43" s="56">
        <v>0</v>
      </c>
      <c r="X43" s="56">
        <v>0</v>
      </c>
      <c r="Y43" s="56">
        <v>3.4251538025794042E-4</v>
      </c>
      <c r="Z43" s="56">
        <v>3.9158560844571841E-5</v>
      </c>
      <c r="AA43" s="56">
        <v>0</v>
      </c>
      <c r="AB43" s="56">
        <v>1.2750304413517873E-5</v>
      </c>
      <c r="AC43" s="56">
        <v>6.1828389123149791E-5</v>
      </c>
      <c r="AD43" s="56">
        <v>0</v>
      </c>
      <c r="AE43" s="56">
        <v>4.0365434924787447E-4</v>
      </c>
      <c r="AF43" s="56">
        <v>5.3674704453658602E-5</v>
      </c>
      <c r="AG43" s="56">
        <v>0</v>
      </c>
      <c r="AH43" s="56">
        <v>0</v>
      </c>
      <c r="AI43" s="56">
        <v>7.1092405909200782E-6</v>
      </c>
      <c r="AJ43" s="56">
        <v>1.0747166927384976E-4</v>
      </c>
      <c r="AK43" s="56">
        <v>0</v>
      </c>
      <c r="AL43" s="56">
        <v>0</v>
      </c>
      <c r="AM43" s="56">
        <v>6.0985781344449481E-5</v>
      </c>
      <c r="AN43" s="56">
        <v>3.0967102614655702E-5</v>
      </c>
      <c r="AO43" s="56">
        <v>6.2825514698029167E-6</v>
      </c>
      <c r="AP43" s="56">
        <v>0</v>
      </c>
      <c r="AQ43" s="56">
        <v>0</v>
      </c>
      <c r="AR43" s="56">
        <v>0</v>
      </c>
    </row>
    <row r="44" spans="1:44" ht="8.25" customHeight="1">
      <c r="A44" s="6" t="s">
        <v>186</v>
      </c>
      <c r="B44" s="21" t="s">
        <v>66</v>
      </c>
      <c r="C44" s="56">
        <v>1.6101760190140146E-3</v>
      </c>
      <c r="D44" s="56">
        <v>0</v>
      </c>
      <c r="E44" s="56">
        <v>0</v>
      </c>
      <c r="F44" s="56">
        <v>2.024127601003967E-4</v>
      </c>
      <c r="G44" s="56">
        <v>7.7126175852822697E-4</v>
      </c>
      <c r="H44" s="56">
        <v>0</v>
      </c>
      <c r="I44" s="56">
        <v>5.4327694777132982E-4</v>
      </c>
      <c r="J44" s="56">
        <v>0</v>
      </c>
      <c r="K44" s="56">
        <v>0</v>
      </c>
      <c r="L44" s="56">
        <v>0.12746823999619356</v>
      </c>
      <c r="M44" s="56">
        <v>6.6867030641461116E-3</v>
      </c>
      <c r="N44" s="56">
        <v>0</v>
      </c>
      <c r="O44" s="56">
        <v>0</v>
      </c>
      <c r="P44" s="56">
        <v>0</v>
      </c>
      <c r="Q44" s="56">
        <v>1.4615445152731403E-4</v>
      </c>
      <c r="R44" s="56">
        <v>0</v>
      </c>
      <c r="S44" s="56">
        <v>0</v>
      </c>
      <c r="T44" s="56">
        <v>6.7970857494849084E-4</v>
      </c>
      <c r="U44" s="56">
        <v>0</v>
      </c>
      <c r="V44" s="56">
        <v>4.2103949974269808E-4</v>
      </c>
      <c r="W44" s="56">
        <v>1.5295531519720311E-4</v>
      </c>
      <c r="X44" s="56">
        <v>0</v>
      </c>
      <c r="Y44" s="56">
        <v>2.1604816293193168E-3</v>
      </c>
      <c r="Z44" s="56">
        <v>1.8709960371536424E-2</v>
      </c>
      <c r="AA44" s="56">
        <v>3.4120376688958649E-5</v>
      </c>
      <c r="AB44" s="56">
        <v>1.5874128994829751E-3</v>
      </c>
      <c r="AC44" s="56">
        <v>7.9140338077631725E-4</v>
      </c>
      <c r="AD44" s="56">
        <v>4.6785757686231616E-3</v>
      </c>
      <c r="AE44" s="56">
        <v>1.527755068672335E-3</v>
      </c>
      <c r="AF44" s="56">
        <v>7.8700535405176932E-3</v>
      </c>
      <c r="AG44" s="56">
        <v>1.9484254866424609E-3</v>
      </c>
      <c r="AH44" s="56">
        <v>1.585846635943531E-4</v>
      </c>
      <c r="AI44" s="56">
        <v>0</v>
      </c>
      <c r="AJ44" s="56">
        <v>5.5726050734588759E-4</v>
      </c>
      <c r="AK44" s="56">
        <v>0</v>
      </c>
      <c r="AL44" s="56">
        <v>6.1781536435914319E-4</v>
      </c>
      <c r="AM44" s="56">
        <v>2.995478083683254E-4</v>
      </c>
      <c r="AN44" s="56">
        <v>1.094170959051168E-4</v>
      </c>
      <c r="AO44" s="56">
        <v>9.4238272047043748E-5</v>
      </c>
      <c r="AP44" s="56">
        <v>0</v>
      </c>
      <c r="AQ44" s="56">
        <v>1.9351342983203035E-5</v>
      </c>
      <c r="AR44" s="56">
        <v>0</v>
      </c>
    </row>
    <row r="45" spans="1:44" ht="8.25" customHeight="1">
      <c r="A45" s="7" t="s">
        <v>187</v>
      </c>
      <c r="B45" s="22" t="s">
        <v>26</v>
      </c>
      <c r="C45" s="56">
        <v>0</v>
      </c>
      <c r="D45" s="56">
        <v>0</v>
      </c>
      <c r="E45" s="56">
        <v>0</v>
      </c>
      <c r="F45" s="56">
        <v>0</v>
      </c>
      <c r="G45" s="56">
        <v>0</v>
      </c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56">
        <v>5.2053137948818266E-2</v>
      </c>
      <c r="N45" s="56">
        <v>0</v>
      </c>
      <c r="O45" s="56">
        <v>0</v>
      </c>
      <c r="P45" s="56">
        <v>0</v>
      </c>
      <c r="Q45" s="56">
        <v>1.3491180140982832E-4</v>
      </c>
      <c r="R45" s="56">
        <v>0</v>
      </c>
      <c r="S45" s="56">
        <v>0</v>
      </c>
      <c r="T45" s="56">
        <v>0</v>
      </c>
      <c r="U45" s="56">
        <v>0</v>
      </c>
      <c r="V45" s="56">
        <v>0</v>
      </c>
      <c r="W45" s="56">
        <v>0</v>
      </c>
      <c r="X45" s="56">
        <v>0</v>
      </c>
      <c r="Y45" s="56">
        <v>0</v>
      </c>
      <c r="Z45" s="56">
        <v>0</v>
      </c>
      <c r="AA45" s="56">
        <v>0</v>
      </c>
      <c r="AB45" s="56">
        <v>0</v>
      </c>
      <c r="AC45" s="56">
        <v>0</v>
      </c>
      <c r="AD45" s="56">
        <v>0</v>
      </c>
      <c r="AE45" s="56">
        <v>0</v>
      </c>
      <c r="AF45" s="56">
        <v>0</v>
      </c>
      <c r="AG45" s="56">
        <v>0</v>
      </c>
      <c r="AH45" s="56">
        <v>0</v>
      </c>
      <c r="AI45" s="56">
        <v>0</v>
      </c>
      <c r="AJ45" s="56">
        <v>0</v>
      </c>
      <c r="AK45" s="56">
        <v>0</v>
      </c>
      <c r="AL45" s="56">
        <v>0</v>
      </c>
      <c r="AM45" s="56">
        <v>0</v>
      </c>
      <c r="AN45" s="56">
        <v>0</v>
      </c>
      <c r="AO45" s="56">
        <v>0</v>
      </c>
      <c r="AP45" s="56">
        <v>0</v>
      </c>
      <c r="AQ45" s="56">
        <v>0</v>
      </c>
      <c r="AR45" s="56">
        <v>0</v>
      </c>
    </row>
    <row r="46" spans="1:44" ht="8.25" customHeight="1">
      <c r="A46" s="12" t="s">
        <v>188</v>
      </c>
      <c r="B46" s="20" t="s">
        <v>51</v>
      </c>
      <c r="C46" s="55">
        <v>1.4011098844267736E-3</v>
      </c>
      <c r="D46" s="55">
        <v>2.3012017386857581E-4</v>
      </c>
      <c r="E46" s="55">
        <v>9.7302078726227328E-4</v>
      </c>
      <c r="F46" s="55">
        <v>7.6916848838150752E-4</v>
      </c>
      <c r="G46" s="55">
        <v>1.0638270522632677E-2</v>
      </c>
      <c r="H46" s="55">
        <v>5.6098470719880639E-2</v>
      </c>
      <c r="I46" s="55">
        <v>1.4643783183109027E-2</v>
      </c>
      <c r="J46" s="55">
        <v>8.681665395005464E-3</v>
      </c>
      <c r="K46" s="55">
        <v>1.7388036757421513E-2</v>
      </c>
      <c r="L46" s="55">
        <v>1.7128990816957703E-2</v>
      </c>
      <c r="M46" s="55">
        <v>0.10428411374508723</v>
      </c>
      <c r="N46" s="55">
        <v>5.9169889741961551E-2</v>
      </c>
      <c r="O46" s="55">
        <v>3.8776256593065216E-4</v>
      </c>
      <c r="P46" s="55">
        <v>1.2744614372636081E-3</v>
      </c>
      <c r="Q46" s="55">
        <v>6.0710310634422748E-4</v>
      </c>
      <c r="R46" s="55">
        <v>1.6162656660044638E-2</v>
      </c>
      <c r="S46" s="55">
        <v>4.1143286949981199E-2</v>
      </c>
      <c r="T46" s="55">
        <v>3.14365215913677E-3</v>
      </c>
      <c r="U46" s="55">
        <v>1.7221442140910218E-2</v>
      </c>
      <c r="V46" s="55">
        <v>2.069331170957631E-2</v>
      </c>
      <c r="W46" s="55">
        <v>3.3868676936523541E-4</v>
      </c>
      <c r="X46" s="55">
        <v>3.440791911492245E-4</v>
      </c>
      <c r="Y46" s="55">
        <v>1.0749713472710747E-2</v>
      </c>
      <c r="Z46" s="55">
        <v>7.2482496123302473E-3</v>
      </c>
      <c r="AA46" s="55">
        <v>5.7834038487784914E-3</v>
      </c>
      <c r="AB46" s="55">
        <v>1.8679195965803684E-3</v>
      </c>
      <c r="AC46" s="55">
        <v>8.2108100755542909E-3</v>
      </c>
      <c r="AD46" s="55">
        <v>1.7620610037671648E-3</v>
      </c>
      <c r="AE46" s="55">
        <v>4.9562622629169392E-4</v>
      </c>
      <c r="AF46" s="55">
        <v>5.278012604609763E-4</v>
      </c>
      <c r="AG46" s="55">
        <v>4.7210658815233595E-3</v>
      </c>
      <c r="AH46" s="55">
        <v>1.1069209518885848E-3</v>
      </c>
      <c r="AI46" s="55">
        <v>5.154199428417057E-3</v>
      </c>
      <c r="AJ46" s="55">
        <v>3.3793869338332757E-3</v>
      </c>
      <c r="AK46" s="55">
        <v>2.3739150574040783E-3</v>
      </c>
      <c r="AL46" s="55">
        <v>3.7811650714876521E-4</v>
      </c>
      <c r="AM46" s="55">
        <v>4.4914234260735736E-3</v>
      </c>
      <c r="AN46" s="55">
        <v>1.2428130516015153E-3</v>
      </c>
      <c r="AO46" s="55">
        <v>2.9151038819885534E-3</v>
      </c>
      <c r="AP46" s="55">
        <v>3.3143358176238496E-3</v>
      </c>
      <c r="AQ46" s="55">
        <v>8.3210774827773048E-4</v>
      </c>
      <c r="AR46" s="55">
        <v>3.8280020975353956E-3</v>
      </c>
    </row>
    <row r="47" spans="1:44" ht="8.25" customHeight="1">
      <c r="A47" s="12" t="s">
        <v>189</v>
      </c>
      <c r="B47" s="20" t="s">
        <v>52</v>
      </c>
      <c r="C47" s="55">
        <v>1.8339134612915885E-5</v>
      </c>
      <c r="D47" s="55">
        <v>3.4091877610159379E-5</v>
      </c>
      <c r="E47" s="55">
        <v>1.7691287041132241E-4</v>
      </c>
      <c r="F47" s="55">
        <v>1.2144765606023803E-4</v>
      </c>
      <c r="G47" s="55">
        <v>7.3526954313024302E-4</v>
      </c>
      <c r="H47" s="55">
        <v>0</v>
      </c>
      <c r="I47" s="55">
        <v>2.9633288060254353E-4</v>
      </c>
      <c r="J47" s="55">
        <v>1.8559379704287217E-4</v>
      </c>
      <c r="K47" s="55">
        <v>1.7080586205718578E-4</v>
      </c>
      <c r="L47" s="55">
        <v>4.7580530047104728E-4</v>
      </c>
      <c r="M47" s="55">
        <v>1.8672973982322917E-3</v>
      </c>
      <c r="N47" s="55">
        <v>7.5275645096114993E-2</v>
      </c>
      <c r="O47" s="55">
        <v>1.3219178383999507E-5</v>
      </c>
      <c r="P47" s="55">
        <v>2.0555829633283999E-4</v>
      </c>
      <c r="Q47" s="55">
        <v>1.1242650117485694E-5</v>
      </c>
      <c r="R47" s="55">
        <v>1.7168224069850145E-4</v>
      </c>
      <c r="S47" s="55">
        <v>0</v>
      </c>
      <c r="T47" s="55">
        <v>2.9737250153996474E-4</v>
      </c>
      <c r="U47" s="55">
        <v>2.4779053440158587E-4</v>
      </c>
      <c r="V47" s="55">
        <v>1.4034649991423269E-4</v>
      </c>
      <c r="W47" s="55">
        <v>1.6388069485414618E-4</v>
      </c>
      <c r="X47" s="55">
        <v>5.2935260176803767E-5</v>
      </c>
      <c r="Y47" s="55">
        <v>2.239523640148072E-4</v>
      </c>
      <c r="Z47" s="55">
        <v>6.3045282959760664E-4</v>
      </c>
      <c r="AA47" s="55">
        <v>2.047222601337519E-4</v>
      </c>
      <c r="AB47" s="55">
        <v>1.5937880516897341E-4</v>
      </c>
      <c r="AC47" s="55">
        <v>1.9785084519407931E-4</v>
      </c>
      <c r="AD47" s="55">
        <v>1.5190181066958319E-4</v>
      </c>
      <c r="AE47" s="55">
        <v>1.1751962066710269E-4</v>
      </c>
      <c r="AF47" s="55">
        <v>5.3674704453658602E-5</v>
      </c>
      <c r="AG47" s="55">
        <v>6.5581527689291081E-3</v>
      </c>
      <c r="AH47" s="55">
        <v>3.4571456663568982E-4</v>
      </c>
      <c r="AI47" s="55">
        <v>2.4171418009128265E-4</v>
      </c>
      <c r="AJ47" s="55">
        <v>1.5065935859315606E-2</v>
      </c>
      <c r="AK47" s="55">
        <v>3.9813395387822172E-3</v>
      </c>
      <c r="AL47" s="55">
        <v>5.6042268023834849E-4</v>
      </c>
      <c r="AM47" s="55">
        <v>7.9209767769732042E-3</v>
      </c>
      <c r="AN47" s="55">
        <v>1.8662840509099169E-3</v>
      </c>
      <c r="AO47" s="55">
        <v>1.1371418160343279E-3</v>
      </c>
      <c r="AP47" s="55">
        <v>1.9289785181937749E-4</v>
      </c>
      <c r="AQ47" s="55">
        <v>5.8054028949609099E-4</v>
      </c>
      <c r="AR47" s="55">
        <v>1.1361650061178115E-4</v>
      </c>
    </row>
    <row r="48" spans="1:44" ht="8.25" customHeight="1">
      <c r="A48" s="12" t="s">
        <v>190</v>
      </c>
      <c r="B48" s="20" t="s">
        <v>15</v>
      </c>
      <c r="C48" s="55">
        <v>2.5051257881243097E-3</v>
      </c>
      <c r="D48" s="55">
        <v>2.0455126566095626E-4</v>
      </c>
      <c r="E48" s="55">
        <v>3.5382574082264481E-5</v>
      </c>
      <c r="F48" s="55">
        <v>1.2144765606023803E-4</v>
      </c>
      <c r="G48" s="55">
        <v>9.2037236517701745E-4</v>
      </c>
      <c r="H48" s="55">
        <v>7.4599030212607232E-5</v>
      </c>
      <c r="I48" s="55">
        <v>2.4694406716878629E-5</v>
      </c>
      <c r="J48" s="55">
        <v>0</v>
      </c>
      <c r="K48" s="55">
        <v>0</v>
      </c>
      <c r="L48" s="55">
        <v>3.7588618737212733E-3</v>
      </c>
      <c r="M48" s="55">
        <v>2.8454055592111113E-4</v>
      </c>
      <c r="N48" s="55">
        <v>0</v>
      </c>
      <c r="O48" s="55">
        <v>4.406392794666502E-6</v>
      </c>
      <c r="P48" s="55">
        <v>0</v>
      </c>
      <c r="Q48" s="55">
        <v>1.1242650117485694E-5</v>
      </c>
      <c r="R48" s="55">
        <v>0</v>
      </c>
      <c r="S48" s="55">
        <v>0</v>
      </c>
      <c r="T48" s="55">
        <v>6.3722678901421013E-5</v>
      </c>
      <c r="U48" s="55">
        <v>0</v>
      </c>
      <c r="V48" s="55">
        <v>3.1188111092051709E-5</v>
      </c>
      <c r="W48" s="55">
        <v>2.1850759313886157E-5</v>
      </c>
      <c r="X48" s="55">
        <v>2.6467630088401884E-5</v>
      </c>
      <c r="Y48" s="55">
        <v>3.9521005414377744E-5</v>
      </c>
      <c r="Z48" s="55">
        <v>5.4821985182400573E-5</v>
      </c>
      <c r="AA48" s="55">
        <v>3.4120376688958649E-5</v>
      </c>
      <c r="AB48" s="55">
        <v>1.9762971840952702E-4</v>
      </c>
      <c r="AC48" s="55">
        <v>8.6559744772409701E-5</v>
      </c>
      <c r="AD48" s="55">
        <v>6.076072426783327E-5</v>
      </c>
      <c r="AE48" s="55">
        <v>5.6715990843688694E-4</v>
      </c>
      <c r="AF48" s="55">
        <v>1.3195031511524407E-3</v>
      </c>
      <c r="AG48" s="55">
        <v>2.2113082903958089E-3</v>
      </c>
      <c r="AH48" s="55">
        <v>3.1748649651589496E-3</v>
      </c>
      <c r="AI48" s="55">
        <v>8.1045342736488896E-4</v>
      </c>
      <c r="AJ48" s="55">
        <v>9.5530372687866448E-4</v>
      </c>
      <c r="AK48" s="55">
        <v>1.2214220330197523E-3</v>
      </c>
      <c r="AL48" s="55">
        <v>1.5192181090798603E-4</v>
      </c>
      <c r="AM48" s="55">
        <v>2.3838265707874519E-3</v>
      </c>
      <c r="AN48" s="55">
        <v>2.0252485109984826E-3</v>
      </c>
      <c r="AO48" s="55">
        <v>7.8531893372536462E-4</v>
      </c>
      <c r="AP48" s="55">
        <v>2.8057869355545815E-4</v>
      </c>
      <c r="AQ48" s="55">
        <v>4.837835745800759E-4</v>
      </c>
      <c r="AR48" s="55">
        <v>1.22356231428072E-3</v>
      </c>
    </row>
    <row r="49" spans="1:44" ht="8.25" customHeight="1">
      <c r="A49" s="12" t="s">
        <v>191</v>
      </c>
      <c r="B49" s="20" t="s">
        <v>33</v>
      </c>
      <c r="C49" s="55">
        <v>2.4574440381307288E-4</v>
      </c>
      <c r="D49" s="55">
        <v>2.6421205147873517E-4</v>
      </c>
      <c r="E49" s="55">
        <v>0</v>
      </c>
      <c r="F49" s="55">
        <v>1.6557363776212451E-2</v>
      </c>
      <c r="G49" s="55">
        <v>1.0180655212572597E-3</v>
      </c>
      <c r="H49" s="55">
        <v>0</v>
      </c>
      <c r="I49" s="55">
        <v>7.4083220150635888E-4</v>
      </c>
      <c r="J49" s="55">
        <v>0</v>
      </c>
      <c r="K49" s="55">
        <v>0</v>
      </c>
      <c r="L49" s="55">
        <v>7.1370795070657092E-4</v>
      </c>
      <c r="M49" s="55">
        <v>7.575892301399584E-3</v>
      </c>
      <c r="N49" s="55">
        <v>0</v>
      </c>
      <c r="O49" s="55">
        <v>5.9486302727997781E-4</v>
      </c>
      <c r="P49" s="55">
        <v>0</v>
      </c>
      <c r="Q49" s="55">
        <v>4.0473540422948494E-3</v>
      </c>
      <c r="R49" s="55">
        <v>1.4715620631300125E-4</v>
      </c>
      <c r="S49" s="55">
        <v>2.6325686348251223E-4</v>
      </c>
      <c r="T49" s="55">
        <v>1.4868625076998236E-3</v>
      </c>
      <c r="U49" s="55">
        <v>3.1662123840202642E-4</v>
      </c>
      <c r="V49" s="55">
        <v>4.4131177195253172E-3</v>
      </c>
      <c r="W49" s="55">
        <v>2.119523653446957E-3</v>
      </c>
      <c r="X49" s="55">
        <v>2.4561960722036948E-2</v>
      </c>
      <c r="Y49" s="55">
        <v>1.5808402165751098E-4</v>
      </c>
      <c r="Z49" s="55">
        <v>2.1145622856068793E-4</v>
      </c>
      <c r="AA49" s="55">
        <v>1.0236113006687595E-4</v>
      </c>
      <c r="AB49" s="55">
        <v>3.8250913240553622E-5</v>
      </c>
      <c r="AC49" s="55">
        <v>3.7097033473889873E-5</v>
      </c>
      <c r="AD49" s="55">
        <v>1.8228217280349981E-4</v>
      </c>
      <c r="AE49" s="55">
        <v>4.2460349901896665E-3</v>
      </c>
      <c r="AF49" s="55">
        <v>1.0488931828652453E-3</v>
      </c>
      <c r="AG49" s="55">
        <v>4.0514879166692438E-4</v>
      </c>
      <c r="AH49" s="55">
        <v>1.2972225482018086E-3</v>
      </c>
      <c r="AI49" s="55">
        <v>0</v>
      </c>
      <c r="AJ49" s="55">
        <v>0</v>
      </c>
      <c r="AK49" s="55">
        <v>0</v>
      </c>
      <c r="AL49" s="55">
        <v>0</v>
      </c>
      <c r="AM49" s="55">
        <v>2.8699191220917404E-5</v>
      </c>
      <c r="AN49" s="55">
        <v>0</v>
      </c>
      <c r="AO49" s="55">
        <v>0</v>
      </c>
      <c r="AP49" s="55">
        <v>0</v>
      </c>
      <c r="AQ49" s="55">
        <v>0</v>
      </c>
      <c r="AR49" s="55">
        <v>0</v>
      </c>
    </row>
    <row r="50" spans="1:44" ht="8.25" customHeight="1">
      <c r="A50" s="12" t="s">
        <v>192</v>
      </c>
      <c r="B50" s="20" t="s">
        <v>27</v>
      </c>
      <c r="C50" s="55">
        <v>2.7516037573218993E-2</v>
      </c>
      <c r="D50" s="55">
        <v>8.7530895764084213E-3</v>
      </c>
      <c r="E50" s="55">
        <v>2.9031402034498006E-2</v>
      </c>
      <c r="F50" s="55">
        <v>4.2344749413002994E-2</v>
      </c>
      <c r="G50" s="55">
        <v>1.0599707434706266E-2</v>
      </c>
      <c r="H50" s="55">
        <v>1.3427825438269301E-3</v>
      </c>
      <c r="I50" s="55">
        <v>4.2968267687368816E-3</v>
      </c>
      <c r="J50" s="55">
        <v>1.5259934423525045E-3</v>
      </c>
      <c r="K50" s="55">
        <v>5.1924982065384481E-3</v>
      </c>
      <c r="L50" s="55">
        <v>1.7128990816957701E-3</v>
      </c>
      <c r="M50" s="55">
        <v>9.1052977894755562E-3</v>
      </c>
      <c r="N50" s="55">
        <v>1.3277145990879177E-3</v>
      </c>
      <c r="O50" s="55">
        <v>0.30368418501562067</v>
      </c>
      <c r="P50" s="55">
        <v>1.9158033218220689E-2</v>
      </c>
      <c r="Q50" s="55">
        <v>6.4487841073897934E-2</v>
      </c>
      <c r="R50" s="55">
        <v>2.4771294729355208E-3</v>
      </c>
      <c r="S50" s="55">
        <v>1.282437006393381E-2</v>
      </c>
      <c r="T50" s="55">
        <v>1.7205123303383675E-2</v>
      </c>
      <c r="U50" s="55">
        <v>1.8419096390517885E-2</v>
      </c>
      <c r="V50" s="55">
        <v>2.6385141983875746E-2</v>
      </c>
      <c r="W50" s="55">
        <v>1.2127171419206818E-2</v>
      </c>
      <c r="X50" s="55">
        <v>5.9552167698904241E-3</v>
      </c>
      <c r="Y50" s="55">
        <v>3.5832378242369152E-3</v>
      </c>
      <c r="Z50" s="55">
        <v>3.2893191109440345E-3</v>
      </c>
      <c r="AA50" s="55">
        <v>1.0236113006687595E-2</v>
      </c>
      <c r="AB50" s="55">
        <v>5.2212496573355686E-3</v>
      </c>
      <c r="AC50" s="55">
        <v>4.426912661217525E-3</v>
      </c>
      <c r="AD50" s="55">
        <v>2.6430915056507472E-3</v>
      </c>
      <c r="AE50" s="55">
        <v>1.3974615761935906E-2</v>
      </c>
      <c r="AF50" s="55">
        <v>1.0301070363064647E-2</v>
      </c>
      <c r="AG50" s="55">
        <v>9.1189405513734858E-3</v>
      </c>
      <c r="AH50" s="55">
        <v>0.13090529641059473</v>
      </c>
      <c r="AI50" s="55">
        <v>3.1991582659140353E-3</v>
      </c>
      <c r="AJ50" s="55">
        <v>4.7765186343933225E-5</v>
      </c>
      <c r="AK50" s="55">
        <v>0</v>
      </c>
      <c r="AL50" s="55">
        <v>1.6880201211998446E-5</v>
      </c>
      <c r="AM50" s="55">
        <v>9.9012209712165053E-4</v>
      </c>
      <c r="AN50" s="55">
        <v>1.7878340576194557E-3</v>
      </c>
      <c r="AO50" s="55">
        <v>9.1725251459122588E-4</v>
      </c>
      <c r="AP50" s="55">
        <v>6.8391056554142926E-4</v>
      </c>
      <c r="AQ50" s="55">
        <v>3.6767551668085764E-4</v>
      </c>
      <c r="AR50" s="55">
        <v>3.0589057857018001E-4</v>
      </c>
    </row>
    <row r="51" spans="1:44" ht="8.25" customHeight="1">
      <c r="A51" s="8" t="s">
        <v>193</v>
      </c>
      <c r="B51" s="21" t="s">
        <v>67</v>
      </c>
      <c r="C51" s="56">
        <v>3.6678269225831769E-4</v>
      </c>
      <c r="D51" s="56">
        <v>2.2500639222705191E-3</v>
      </c>
      <c r="E51" s="56">
        <v>0</v>
      </c>
      <c r="F51" s="56">
        <v>1.2144765606023803E-4</v>
      </c>
      <c r="G51" s="56">
        <v>3.4963866386612954E-4</v>
      </c>
      <c r="H51" s="56">
        <v>0</v>
      </c>
      <c r="I51" s="56">
        <v>0</v>
      </c>
      <c r="J51" s="56">
        <v>0</v>
      </c>
      <c r="K51" s="56">
        <v>0</v>
      </c>
      <c r="L51" s="56">
        <v>0</v>
      </c>
      <c r="M51" s="56">
        <v>1.7783784745069446E-5</v>
      </c>
      <c r="N51" s="56">
        <v>0</v>
      </c>
      <c r="O51" s="56">
        <v>5.2369978364611373E-2</v>
      </c>
      <c r="P51" s="56">
        <v>7.0300937345831281E-3</v>
      </c>
      <c r="Q51" s="56">
        <v>1.4053312646857118E-3</v>
      </c>
      <c r="R51" s="56">
        <v>1.0227356338753586E-2</v>
      </c>
      <c r="S51" s="56">
        <v>2.5949605114704778E-2</v>
      </c>
      <c r="T51" s="56">
        <v>4.9491280613436989E-3</v>
      </c>
      <c r="U51" s="56">
        <v>0</v>
      </c>
      <c r="V51" s="56">
        <v>0</v>
      </c>
      <c r="W51" s="56">
        <v>0</v>
      </c>
      <c r="X51" s="56">
        <v>0</v>
      </c>
      <c r="Y51" s="56">
        <v>2.239523640148072E-4</v>
      </c>
      <c r="Z51" s="56">
        <v>1.1747568253371551E-5</v>
      </c>
      <c r="AA51" s="56">
        <v>3.4120376688958649E-5</v>
      </c>
      <c r="AB51" s="56">
        <v>5.7376369860830426E-5</v>
      </c>
      <c r="AC51" s="56">
        <v>1.2365677824629957E-5</v>
      </c>
      <c r="AD51" s="56">
        <v>0</v>
      </c>
      <c r="AE51" s="56">
        <v>3.5766841072596473E-5</v>
      </c>
      <c r="AF51" s="56">
        <v>3.9361449932682975E-4</v>
      </c>
      <c r="AG51" s="56">
        <v>2.1185261243652153E-4</v>
      </c>
      <c r="AH51" s="56">
        <v>9.5150798156611873E-4</v>
      </c>
      <c r="AI51" s="56">
        <v>1.4218481181840156E-5</v>
      </c>
      <c r="AJ51" s="56">
        <v>3.9804321953277688E-6</v>
      </c>
      <c r="AK51" s="56">
        <v>0</v>
      </c>
      <c r="AL51" s="56">
        <v>0</v>
      </c>
      <c r="AM51" s="56">
        <v>1.8295734403334844E-4</v>
      </c>
      <c r="AN51" s="56">
        <v>1.325391991907264E-3</v>
      </c>
      <c r="AO51" s="56">
        <v>5.4029942640305083E-4</v>
      </c>
      <c r="AP51" s="56">
        <v>0</v>
      </c>
      <c r="AQ51" s="56">
        <v>3.7735118817245917E-4</v>
      </c>
      <c r="AR51" s="56">
        <v>1.5731515469323543E-4</v>
      </c>
    </row>
    <row r="52" spans="1:44" ht="8.25" customHeight="1">
      <c r="A52" s="8" t="s">
        <v>194</v>
      </c>
      <c r="B52" s="21" t="s">
        <v>53</v>
      </c>
      <c r="C52" s="56">
        <v>6.8261926856195504E-2</v>
      </c>
      <c r="D52" s="56">
        <v>4.9688911616807292E-3</v>
      </c>
      <c r="E52" s="56">
        <v>1.7691287041132241E-5</v>
      </c>
      <c r="F52" s="56">
        <v>2.9957088494858715E-3</v>
      </c>
      <c r="G52" s="56">
        <v>1.372845930180244E-3</v>
      </c>
      <c r="H52" s="56">
        <v>0</v>
      </c>
      <c r="I52" s="56">
        <v>2.7657735522904066E-3</v>
      </c>
      <c r="J52" s="56">
        <v>0</v>
      </c>
      <c r="K52" s="56">
        <v>3.5527619307894644E-3</v>
      </c>
      <c r="L52" s="56">
        <v>0</v>
      </c>
      <c r="M52" s="56">
        <v>2.0113460546673543E-2</v>
      </c>
      <c r="N52" s="56">
        <v>3.4636033019684815E-4</v>
      </c>
      <c r="O52" s="56">
        <v>0</v>
      </c>
      <c r="P52" s="56">
        <v>2.8778161486597598E-4</v>
      </c>
      <c r="Q52" s="56">
        <v>8.6152427850292868E-2</v>
      </c>
      <c r="R52" s="56">
        <v>2.2073430946950188E-3</v>
      </c>
      <c r="S52" s="56">
        <v>1.9556224144415196E-2</v>
      </c>
      <c r="T52" s="56">
        <v>3.9189447524373922E-2</v>
      </c>
      <c r="U52" s="56">
        <v>4.0472453952259029E-3</v>
      </c>
      <c r="V52" s="56">
        <v>1.2116581159262089E-2</v>
      </c>
      <c r="W52" s="56">
        <v>7.0468698787282853E-3</v>
      </c>
      <c r="X52" s="56">
        <v>1.2836800592874913E-2</v>
      </c>
      <c r="Y52" s="56">
        <v>2.8586860583066569E-3</v>
      </c>
      <c r="Z52" s="56">
        <v>1.0455335745500681E-3</v>
      </c>
      <c r="AA52" s="56">
        <v>1.6718984577589737E-3</v>
      </c>
      <c r="AB52" s="56">
        <v>4.4626065447312557E-5</v>
      </c>
      <c r="AC52" s="56">
        <v>1.6075381172018943E-4</v>
      </c>
      <c r="AD52" s="56">
        <v>4.0102078016769956E-3</v>
      </c>
      <c r="AE52" s="56">
        <v>3.5817936559843036E-3</v>
      </c>
      <c r="AF52" s="56">
        <v>2.2364460189024418E-6</v>
      </c>
      <c r="AG52" s="56">
        <v>2.3504815394416987E-4</v>
      </c>
      <c r="AH52" s="56">
        <v>3.1716932718870623E-6</v>
      </c>
      <c r="AI52" s="56">
        <v>0</v>
      </c>
      <c r="AJ52" s="56">
        <v>0</v>
      </c>
      <c r="AK52" s="56">
        <v>0</v>
      </c>
      <c r="AL52" s="56">
        <v>0</v>
      </c>
      <c r="AM52" s="56">
        <v>1.9551324019249981E-4</v>
      </c>
      <c r="AN52" s="56">
        <v>1.2386841045862281E-5</v>
      </c>
      <c r="AO52" s="56">
        <v>8.1673169107437921E-5</v>
      </c>
      <c r="AP52" s="56">
        <v>0</v>
      </c>
      <c r="AQ52" s="56">
        <v>1.5481074386562428E-3</v>
      </c>
      <c r="AR52" s="56">
        <v>4.9029889879391711E-3</v>
      </c>
    </row>
    <row r="53" spans="1:44" ht="8.25" customHeight="1">
      <c r="A53" s="9" t="s">
        <v>195</v>
      </c>
      <c r="B53" s="21" t="s">
        <v>54</v>
      </c>
      <c r="C53" s="56">
        <v>3.667826922583177E-6</v>
      </c>
      <c r="D53" s="56">
        <v>3.4091877610159379E-3</v>
      </c>
      <c r="E53" s="56">
        <v>1.2737726669615214E-3</v>
      </c>
      <c r="F53" s="56">
        <v>9.7158124848190422E-4</v>
      </c>
      <c r="G53" s="56">
        <v>4.2419396719052484E-4</v>
      </c>
      <c r="H53" s="56">
        <v>0</v>
      </c>
      <c r="I53" s="56">
        <v>9.8777626867514508E-3</v>
      </c>
      <c r="J53" s="56">
        <v>9.6921205122388798E-4</v>
      </c>
      <c r="K53" s="56">
        <v>5.8757216547671914E-3</v>
      </c>
      <c r="L53" s="56">
        <v>0</v>
      </c>
      <c r="M53" s="56">
        <v>7.1490814675179174E-3</v>
      </c>
      <c r="N53" s="56">
        <v>0</v>
      </c>
      <c r="O53" s="56">
        <v>0</v>
      </c>
      <c r="P53" s="56">
        <v>1.5827988817628681E-2</v>
      </c>
      <c r="Q53" s="56">
        <v>0.11075134630735158</v>
      </c>
      <c r="R53" s="56">
        <v>1.1674392367498098E-2</v>
      </c>
      <c r="S53" s="56">
        <v>3.4674689732982322E-2</v>
      </c>
      <c r="T53" s="56">
        <v>9.3417447269483214E-2</v>
      </c>
      <c r="U53" s="56">
        <v>1.0641226838468104E-2</v>
      </c>
      <c r="V53" s="56">
        <v>0</v>
      </c>
      <c r="W53" s="56">
        <v>1.6934338468261772E-3</v>
      </c>
      <c r="X53" s="56">
        <v>1.9586046265417396E-3</v>
      </c>
      <c r="Y53" s="56">
        <v>2.3844339933341238E-3</v>
      </c>
      <c r="Z53" s="56">
        <v>3.6417461585451808E-4</v>
      </c>
      <c r="AA53" s="56">
        <v>4.6062508530094175E-4</v>
      </c>
      <c r="AB53" s="56">
        <v>8.2876978687866179E-5</v>
      </c>
      <c r="AC53" s="56">
        <v>0</v>
      </c>
      <c r="AD53" s="56">
        <v>3.0380362133916635E-5</v>
      </c>
      <c r="AE53" s="56">
        <v>2.4014879005886201E-4</v>
      </c>
      <c r="AF53" s="56">
        <v>0</v>
      </c>
      <c r="AG53" s="56">
        <v>2.1649172073805121E-5</v>
      </c>
      <c r="AH53" s="56">
        <v>0</v>
      </c>
      <c r="AI53" s="56">
        <v>0</v>
      </c>
      <c r="AJ53" s="56">
        <v>0</v>
      </c>
      <c r="AK53" s="56">
        <v>0</v>
      </c>
      <c r="AL53" s="56">
        <v>0</v>
      </c>
      <c r="AM53" s="56">
        <v>3.2286590123532081E-5</v>
      </c>
      <c r="AN53" s="56">
        <v>6.1934205229311403E-6</v>
      </c>
      <c r="AO53" s="56">
        <v>6.9108066167832081E-5</v>
      </c>
      <c r="AP53" s="56">
        <v>0</v>
      </c>
      <c r="AQ53" s="56">
        <v>3.0962148773124856E-4</v>
      </c>
      <c r="AR53" s="56">
        <v>1.4857542387694458E-4</v>
      </c>
    </row>
    <row r="54" spans="1:44" ht="8.25" customHeight="1">
      <c r="A54" s="6" t="s">
        <v>196</v>
      </c>
      <c r="B54" s="21" t="s">
        <v>34</v>
      </c>
      <c r="C54" s="56">
        <v>1.9439482689690839E-4</v>
      </c>
      <c r="D54" s="56">
        <v>4.1336401602318244E-3</v>
      </c>
      <c r="E54" s="56">
        <v>0</v>
      </c>
      <c r="F54" s="56">
        <v>0</v>
      </c>
      <c r="G54" s="56">
        <v>2.0566980227419385E-5</v>
      </c>
      <c r="H54" s="56">
        <v>1.2681835136143229E-3</v>
      </c>
      <c r="I54" s="56">
        <v>5.9562909001111254E-2</v>
      </c>
      <c r="J54" s="56">
        <v>0</v>
      </c>
      <c r="K54" s="56">
        <v>2.0872476343388104E-2</v>
      </c>
      <c r="L54" s="56">
        <v>1.2989484702859591E-2</v>
      </c>
      <c r="M54" s="56">
        <v>1.4031406163859792E-2</v>
      </c>
      <c r="N54" s="56">
        <v>1.4431680424868672E-3</v>
      </c>
      <c r="O54" s="56">
        <v>0</v>
      </c>
      <c r="P54" s="56">
        <v>0</v>
      </c>
      <c r="Q54" s="56">
        <v>1.3434966890395405E-2</v>
      </c>
      <c r="R54" s="56">
        <v>8.3388516910700707E-4</v>
      </c>
      <c r="S54" s="56">
        <v>1.9518616021060548E-2</v>
      </c>
      <c r="T54" s="56">
        <v>2.3492427621657215E-2</v>
      </c>
      <c r="U54" s="56">
        <v>0.11759037471435259</v>
      </c>
      <c r="V54" s="56">
        <v>1.3270541269668002E-2</v>
      </c>
      <c r="W54" s="56">
        <v>1.0925379656943078E-5</v>
      </c>
      <c r="X54" s="56">
        <v>3.0437774601662164E-3</v>
      </c>
      <c r="Y54" s="56">
        <v>6.4814448879579496E-3</v>
      </c>
      <c r="Z54" s="56">
        <v>4.0999013204266717E-3</v>
      </c>
      <c r="AA54" s="56">
        <v>3.1271325235430601E-2</v>
      </c>
      <c r="AB54" s="56">
        <v>2.9963215371767003E-4</v>
      </c>
      <c r="AC54" s="56">
        <v>1.182158800034624E-2</v>
      </c>
      <c r="AD54" s="56">
        <v>5.7115080811763275E-3</v>
      </c>
      <c r="AE54" s="56">
        <v>0</v>
      </c>
      <c r="AF54" s="56">
        <v>2.2364460189024418E-6</v>
      </c>
      <c r="AG54" s="56">
        <v>0</v>
      </c>
      <c r="AH54" s="56">
        <v>0</v>
      </c>
      <c r="AI54" s="56">
        <v>0</v>
      </c>
      <c r="AJ54" s="56">
        <v>0</v>
      </c>
      <c r="AK54" s="56">
        <v>0</v>
      </c>
      <c r="AL54" s="56">
        <v>0</v>
      </c>
      <c r="AM54" s="56">
        <v>1.2555896159151364E-5</v>
      </c>
      <c r="AN54" s="56">
        <v>0</v>
      </c>
      <c r="AO54" s="56">
        <v>0</v>
      </c>
      <c r="AP54" s="56">
        <v>0</v>
      </c>
      <c r="AQ54" s="56">
        <v>0</v>
      </c>
      <c r="AR54" s="56">
        <v>0</v>
      </c>
    </row>
    <row r="55" spans="1:44" ht="8.25" customHeight="1">
      <c r="A55" s="6" t="s">
        <v>197</v>
      </c>
      <c r="B55" s="22" t="s">
        <v>68</v>
      </c>
      <c r="C55" s="56">
        <v>3.2001789899538217E-2</v>
      </c>
      <c r="D55" s="56">
        <v>0</v>
      </c>
      <c r="E55" s="56">
        <v>0</v>
      </c>
      <c r="F55" s="56">
        <v>0</v>
      </c>
      <c r="G55" s="56">
        <v>4.8846578040121038E-5</v>
      </c>
      <c r="H55" s="56">
        <v>0</v>
      </c>
      <c r="I55" s="56">
        <v>0</v>
      </c>
      <c r="J55" s="56">
        <v>0</v>
      </c>
      <c r="K55" s="56">
        <v>0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9.1011658518239946E-3</v>
      </c>
      <c r="T55" s="56">
        <v>2.145330189681174E-2</v>
      </c>
      <c r="U55" s="56">
        <v>0</v>
      </c>
      <c r="V55" s="56">
        <v>0</v>
      </c>
      <c r="W55" s="56">
        <v>0</v>
      </c>
      <c r="X55" s="56">
        <v>0</v>
      </c>
      <c r="Y55" s="56">
        <v>2.1077869554334797E-4</v>
      </c>
      <c r="Z55" s="56">
        <v>0</v>
      </c>
      <c r="AA55" s="56">
        <v>0</v>
      </c>
      <c r="AB55" s="56">
        <v>0</v>
      </c>
      <c r="AC55" s="56">
        <v>0</v>
      </c>
      <c r="AD55" s="56">
        <v>0</v>
      </c>
      <c r="AE55" s="56">
        <v>0</v>
      </c>
      <c r="AF55" s="56">
        <v>0</v>
      </c>
      <c r="AG55" s="56">
        <v>0</v>
      </c>
      <c r="AH55" s="56">
        <v>0</v>
      </c>
      <c r="AI55" s="56">
        <v>2.8436962363680313E-5</v>
      </c>
      <c r="AJ55" s="56">
        <v>0</v>
      </c>
      <c r="AK55" s="56">
        <v>0</v>
      </c>
      <c r="AL55" s="56">
        <v>0</v>
      </c>
      <c r="AM55" s="56">
        <v>6.367633052141049E-4</v>
      </c>
      <c r="AN55" s="56">
        <v>2.0644735076437133E-6</v>
      </c>
      <c r="AO55" s="56">
        <v>6.2825514698029167E-6</v>
      </c>
      <c r="AP55" s="56">
        <v>0</v>
      </c>
      <c r="AQ55" s="56">
        <v>2.9027014474804552E-5</v>
      </c>
      <c r="AR55" s="56">
        <v>0</v>
      </c>
    </row>
    <row r="56" spans="1:44" ht="8.25" customHeight="1">
      <c r="A56" s="12" t="s">
        <v>198</v>
      </c>
      <c r="B56" s="20" t="s">
        <v>35</v>
      </c>
      <c r="C56" s="55">
        <v>6.6020884606497179E-5</v>
      </c>
      <c r="D56" s="55">
        <v>1.3807210432114549E-3</v>
      </c>
      <c r="E56" s="55">
        <v>2.9013710747456873E-3</v>
      </c>
      <c r="F56" s="55">
        <v>6.4286292607886E-2</v>
      </c>
      <c r="G56" s="55">
        <v>5.9515699033094848E-3</v>
      </c>
      <c r="H56" s="55">
        <v>5.2219321148825064E-4</v>
      </c>
      <c r="I56" s="55">
        <v>3.111495246326707E-3</v>
      </c>
      <c r="J56" s="55">
        <v>0</v>
      </c>
      <c r="K56" s="55">
        <v>2.4596044136234755E-3</v>
      </c>
      <c r="L56" s="55">
        <v>9.4685254793738412E-3</v>
      </c>
      <c r="M56" s="55">
        <v>6.0998381675588199E-3</v>
      </c>
      <c r="N56" s="55">
        <v>1.206488483519021E-2</v>
      </c>
      <c r="O56" s="55">
        <v>8.3721463098663542E-4</v>
      </c>
      <c r="P56" s="55">
        <v>3.4122677191251441E-3</v>
      </c>
      <c r="Q56" s="55">
        <v>5.50889855756799E-3</v>
      </c>
      <c r="R56" s="55">
        <v>1.4642042528143624E-2</v>
      </c>
      <c r="S56" s="55">
        <v>2.4595712673937571E-2</v>
      </c>
      <c r="T56" s="55">
        <v>4.4627116123961849E-2</v>
      </c>
      <c r="U56" s="55">
        <v>1.0765122105668897E-2</v>
      </c>
      <c r="V56" s="55">
        <v>4.5066820528014721E-3</v>
      </c>
      <c r="W56" s="55">
        <v>3.6709275647328742E-3</v>
      </c>
      <c r="X56" s="55">
        <v>8.4696416282886028E-4</v>
      </c>
      <c r="Y56" s="55">
        <v>1.4622772003319766E-3</v>
      </c>
      <c r="Z56" s="55">
        <v>1.9461804739752204E-3</v>
      </c>
      <c r="AA56" s="55">
        <v>1.3477548792138667E-3</v>
      </c>
      <c r="AB56" s="55">
        <v>3.8250913240553619E-4</v>
      </c>
      <c r="AC56" s="55">
        <v>1.731194895448194E-4</v>
      </c>
      <c r="AD56" s="55">
        <v>5.1646615627658275E-4</v>
      </c>
      <c r="AE56" s="55">
        <v>7.8176095487246576E-4</v>
      </c>
      <c r="AF56" s="55">
        <v>9.5272600405244023E-4</v>
      </c>
      <c r="AG56" s="55">
        <v>1.6499761859107187E-3</v>
      </c>
      <c r="AH56" s="55">
        <v>1.01494184700386E-4</v>
      </c>
      <c r="AI56" s="55">
        <v>0</v>
      </c>
      <c r="AJ56" s="55">
        <v>7.9608643906555375E-6</v>
      </c>
      <c r="AK56" s="55">
        <v>6.3414687944592107E-5</v>
      </c>
      <c r="AL56" s="55">
        <v>5.0640603635995345E-5</v>
      </c>
      <c r="AM56" s="55">
        <v>1.3990855720197234E-4</v>
      </c>
      <c r="AN56" s="55">
        <v>1.0322367538218567E-4</v>
      </c>
      <c r="AO56" s="55">
        <v>1.2376626395511747E-3</v>
      </c>
      <c r="AP56" s="55">
        <v>0</v>
      </c>
      <c r="AQ56" s="55">
        <v>5.2829166344144285E-3</v>
      </c>
      <c r="AR56" s="55">
        <v>0</v>
      </c>
    </row>
    <row r="57" spans="1:44" ht="8.25" customHeight="1">
      <c r="A57" s="12" t="s">
        <v>199</v>
      </c>
      <c r="B57" s="20" t="s">
        <v>55</v>
      </c>
      <c r="C57" s="55">
        <v>1.2837394229041118E-4</v>
      </c>
      <c r="D57" s="55">
        <v>0</v>
      </c>
      <c r="E57" s="55">
        <v>0</v>
      </c>
      <c r="F57" s="55">
        <v>0</v>
      </c>
      <c r="G57" s="55">
        <v>8.7409665966532385E-5</v>
      </c>
      <c r="H57" s="55">
        <v>0</v>
      </c>
      <c r="I57" s="55">
        <v>1.5557476231633535E-3</v>
      </c>
      <c r="J57" s="55">
        <v>8.0423978718577934E-4</v>
      </c>
      <c r="K57" s="55">
        <v>2.5620879308577869E-3</v>
      </c>
      <c r="L57" s="55">
        <v>8.9451396488556892E-3</v>
      </c>
      <c r="M57" s="55">
        <v>1.5969838701072363E-2</v>
      </c>
      <c r="N57" s="55">
        <v>4.3583674883103385E-2</v>
      </c>
      <c r="O57" s="55">
        <v>0</v>
      </c>
      <c r="P57" s="55">
        <v>0</v>
      </c>
      <c r="Q57" s="55">
        <v>0</v>
      </c>
      <c r="R57" s="55">
        <v>2.4526034385500207E-5</v>
      </c>
      <c r="S57" s="55">
        <v>4.5129748025573527E-4</v>
      </c>
      <c r="T57" s="55">
        <v>2.8462796575968053E-3</v>
      </c>
      <c r="U57" s="55">
        <v>1.503262575369621E-2</v>
      </c>
      <c r="V57" s="55">
        <v>9.0601462722410212E-3</v>
      </c>
      <c r="W57" s="55">
        <v>0</v>
      </c>
      <c r="X57" s="55">
        <v>0</v>
      </c>
      <c r="Y57" s="55">
        <v>5.1772517092834843E-3</v>
      </c>
      <c r="Z57" s="55">
        <v>3.9667622135551271E-3</v>
      </c>
      <c r="AA57" s="55">
        <v>3.9238433192302446E-4</v>
      </c>
      <c r="AB57" s="55">
        <v>3.4680828004768614E-3</v>
      </c>
      <c r="AC57" s="55">
        <v>2.7328147992432207E-3</v>
      </c>
      <c r="AD57" s="55">
        <v>3.5545023696682463E-3</v>
      </c>
      <c r="AE57" s="55">
        <v>7.2044637017658602E-4</v>
      </c>
      <c r="AF57" s="55">
        <v>1.0090844437287817E-2</v>
      </c>
      <c r="AG57" s="55">
        <v>1.3097749104652098E-3</v>
      </c>
      <c r="AH57" s="55">
        <v>5.8993494857099364E-4</v>
      </c>
      <c r="AI57" s="55">
        <v>3.5546202954600393E-5</v>
      </c>
      <c r="AJ57" s="55">
        <v>1.0906384215198085E-3</v>
      </c>
      <c r="AK57" s="55">
        <v>2.7571603454170482E-6</v>
      </c>
      <c r="AL57" s="55">
        <v>1.6880201211998448E-3</v>
      </c>
      <c r="AM57" s="55">
        <v>4.8788625075559585E-4</v>
      </c>
      <c r="AN57" s="55">
        <v>3.0760655263891329E-4</v>
      </c>
      <c r="AO57" s="55">
        <v>3.2669267642975168E-4</v>
      </c>
      <c r="AP57" s="55">
        <v>0</v>
      </c>
      <c r="AQ57" s="55">
        <v>5.8054028949609105E-5</v>
      </c>
      <c r="AR57" s="55">
        <v>0</v>
      </c>
    </row>
    <row r="58" spans="1:44" ht="8.25" customHeight="1">
      <c r="A58" s="13" t="s">
        <v>200</v>
      </c>
      <c r="B58" s="20" t="s">
        <v>56</v>
      </c>
      <c r="C58" s="55">
        <v>7.335653845166354E-5</v>
      </c>
      <c r="D58" s="55">
        <v>3.8353362311429299E-4</v>
      </c>
      <c r="E58" s="55">
        <v>6.7226890756302512E-4</v>
      </c>
      <c r="F58" s="55">
        <v>3.6434296818071407E-4</v>
      </c>
      <c r="G58" s="55">
        <v>3.9591436937782317E-4</v>
      </c>
      <c r="H58" s="55">
        <v>0</v>
      </c>
      <c r="I58" s="55">
        <v>9.8777626867514517E-4</v>
      </c>
      <c r="J58" s="55">
        <v>5.3615985812385293E-4</v>
      </c>
      <c r="K58" s="55">
        <v>3.4161172411437158E-5</v>
      </c>
      <c r="L58" s="55">
        <v>6.185468906123614E-4</v>
      </c>
      <c r="M58" s="55">
        <v>4.8016218811687501E-4</v>
      </c>
      <c r="N58" s="55">
        <v>5.7726721699474687E-5</v>
      </c>
      <c r="O58" s="55">
        <v>1.0134703427732954E-4</v>
      </c>
      <c r="P58" s="55">
        <v>4.1111659266568E-5</v>
      </c>
      <c r="Q58" s="55">
        <v>4.1597805434697067E-4</v>
      </c>
      <c r="R58" s="55">
        <v>1.9620827508400165E-4</v>
      </c>
      <c r="S58" s="55">
        <v>2.6288078224896577E-2</v>
      </c>
      <c r="T58" s="55">
        <v>2.124089296714034E-3</v>
      </c>
      <c r="U58" s="55">
        <v>3.0285509760193829E-4</v>
      </c>
      <c r="V58" s="55">
        <v>6.5495033293308589E-4</v>
      </c>
      <c r="W58" s="55">
        <v>1.7480607451108925E-4</v>
      </c>
      <c r="X58" s="55">
        <v>8.7343179291726216E-4</v>
      </c>
      <c r="Y58" s="55">
        <v>3.8730585306090189E-3</v>
      </c>
      <c r="Z58" s="55">
        <v>3.40679479347775E-4</v>
      </c>
      <c r="AA58" s="55">
        <v>2.047222601337519E-4</v>
      </c>
      <c r="AB58" s="55">
        <v>1.5300365296221449E-4</v>
      </c>
      <c r="AC58" s="55">
        <v>3.0914194561574893E-4</v>
      </c>
      <c r="AD58" s="55">
        <v>1.2152144853566654E-4</v>
      </c>
      <c r="AE58" s="55">
        <v>2.2992969260954873E-4</v>
      </c>
      <c r="AF58" s="55">
        <v>1.5431477530426847E-4</v>
      </c>
      <c r="AG58" s="55">
        <v>1.7504901991105284E-3</v>
      </c>
      <c r="AH58" s="55">
        <v>7.6120638525289496E-4</v>
      </c>
      <c r="AI58" s="55">
        <v>5.47411525500846E-4</v>
      </c>
      <c r="AJ58" s="55">
        <v>5.2143661758793773E-4</v>
      </c>
      <c r="AK58" s="55">
        <v>5.2386046562923916E-5</v>
      </c>
      <c r="AL58" s="55">
        <v>0</v>
      </c>
      <c r="AM58" s="55">
        <v>3.2465960068662814E-3</v>
      </c>
      <c r="AN58" s="55">
        <v>3.1586444666948814E-4</v>
      </c>
      <c r="AO58" s="55">
        <v>7.9160148519516753E-4</v>
      </c>
      <c r="AP58" s="55">
        <v>1.420429636124507E-3</v>
      </c>
      <c r="AQ58" s="55">
        <v>4.1605387413886524E-4</v>
      </c>
      <c r="AR58" s="55">
        <v>3.1113441705995456E-3</v>
      </c>
    </row>
    <row r="59" spans="1:44" ht="8.25" customHeight="1">
      <c r="A59" s="12" t="s">
        <v>201</v>
      </c>
      <c r="B59" s="20" t="s">
        <v>57</v>
      </c>
      <c r="C59" s="55">
        <v>1.0024170979419822E-2</v>
      </c>
      <c r="D59" s="55">
        <v>3.5796471490667347E-4</v>
      </c>
      <c r="E59" s="55">
        <v>0</v>
      </c>
      <c r="F59" s="55">
        <v>0</v>
      </c>
      <c r="G59" s="55">
        <v>1.568232242340728E-4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55">
        <v>0</v>
      </c>
      <c r="P59" s="55">
        <v>0</v>
      </c>
      <c r="Q59" s="55">
        <v>0</v>
      </c>
      <c r="R59" s="55">
        <v>1.9890613886640669E-2</v>
      </c>
      <c r="S59" s="55">
        <v>0</v>
      </c>
      <c r="T59" s="55">
        <v>9.9832196945559603E-4</v>
      </c>
      <c r="U59" s="55">
        <v>0</v>
      </c>
      <c r="V59" s="55">
        <v>0</v>
      </c>
      <c r="W59" s="55">
        <v>0</v>
      </c>
      <c r="X59" s="55">
        <v>0</v>
      </c>
      <c r="Y59" s="55">
        <v>0</v>
      </c>
      <c r="Z59" s="55">
        <v>0</v>
      </c>
      <c r="AA59" s="55">
        <v>0</v>
      </c>
      <c r="AB59" s="55">
        <v>0</v>
      </c>
      <c r="AC59" s="55">
        <v>0</v>
      </c>
      <c r="AD59" s="55">
        <v>0</v>
      </c>
      <c r="AE59" s="55">
        <v>0</v>
      </c>
      <c r="AF59" s="55">
        <v>0</v>
      </c>
      <c r="AG59" s="55">
        <v>6.1854777353728921E-5</v>
      </c>
      <c r="AH59" s="55">
        <v>0</v>
      </c>
      <c r="AI59" s="55">
        <v>0</v>
      </c>
      <c r="AJ59" s="55">
        <v>0</v>
      </c>
      <c r="AK59" s="55">
        <v>0</v>
      </c>
      <c r="AL59" s="55">
        <v>0</v>
      </c>
      <c r="AM59" s="55">
        <v>4.4483746392421974E-4</v>
      </c>
      <c r="AN59" s="55">
        <v>3.6334733734529355E-4</v>
      </c>
      <c r="AO59" s="55">
        <v>1.4952472498130942E-3</v>
      </c>
      <c r="AP59" s="55">
        <v>7.8912757562472609E-4</v>
      </c>
      <c r="AQ59" s="55">
        <v>1.9099775524421395E-2</v>
      </c>
      <c r="AR59" s="55">
        <v>2.0354833071141408E-2</v>
      </c>
    </row>
    <row r="60" spans="1:44" ht="8.25" customHeight="1">
      <c r="A60" s="12" t="s">
        <v>202</v>
      </c>
      <c r="B60" s="20" t="s">
        <v>58</v>
      </c>
      <c r="C60" s="55">
        <v>0</v>
      </c>
      <c r="D60" s="55">
        <v>3.2387283729651408E-4</v>
      </c>
      <c r="E60" s="55">
        <v>4.8651039363113661E-3</v>
      </c>
      <c r="F60" s="55">
        <v>1.8217148409035704E-3</v>
      </c>
      <c r="G60" s="55">
        <v>5.1417450568548462E-6</v>
      </c>
      <c r="H60" s="55">
        <v>0</v>
      </c>
      <c r="I60" s="55">
        <v>5.9266576120508706E-4</v>
      </c>
      <c r="J60" s="55">
        <v>0</v>
      </c>
      <c r="K60" s="55">
        <v>8.7452601373279124E-3</v>
      </c>
      <c r="L60" s="55">
        <v>0</v>
      </c>
      <c r="M60" s="55">
        <v>0</v>
      </c>
      <c r="N60" s="55">
        <v>0</v>
      </c>
      <c r="O60" s="55">
        <v>0</v>
      </c>
      <c r="P60" s="55">
        <v>0</v>
      </c>
      <c r="Q60" s="55">
        <v>0</v>
      </c>
      <c r="R60" s="55">
        <v>2.4526034385500207E-5</v>
      </c>
      <c r="S60" s="55">
        <v>0</v>
      </c>
      <c r="T60" s="55">
        <v>6.3722678901421013E-5</v>
      </c>
      <c r="U60" s="55">
        <v>1.3091599900883787E-2</v>
      </c>
      <c r="V60" s="55">
        <v>6.3935627738706004E-4</v>
      </c>
      <c r="W60" s="55">
        <v>1.7371353654539495E-3</v>
      </c>
      <c r="X60" s="55">
        <v>2.6467630088401886E-4</v>
      </c>
      <c r="Y60" s="55">
        <v>5.2694673885836992E-5</v>
      </c>
      <c r="Z60" s="55">
        <v>3.7748852654167254E-3</v>
      </c>
      <c r="AA60" s="55">
        <v>1.3818752559028253E-3</v>
      </c>
      <c r="AB60" s="55">
        <v>3.0638981505683449E-2</v>
      </c>
      <c r="AC60" s="55">
        <v>1.3639342640566843E-2</v>
      </c>
      <c r="AD60" s="55">
        <v>1.3336978976789402E-2</v>
      </c>
      <c r="AE60" s="55">
        <v>3.5766841072596473E-5</v>
      </c>
      <c r="AF60" s="55">
        <v>3.3546690283536623E-5</v>
      </c>
      <c r="AG60" s="55">
        <v>7.0514446183250962E-4</v>
      </c>
      <c r="AH60" s="55">
        <v>1.1446641018240408E-2</v>
      </c>
      <c r="AI60" s="55">
        <v>0</v>
      </c>
      <c r="AJ60" s="55">
        <v>0</v>
      </c>
      <c r="AK60" s="55">
        <v>0</v>
      </c>
      <c r="AL60" s="55">
        <v>0</v>
      </c>
      <c r="AM60" s="55">
        <v>2.7264231659871531E-4</v>
      </c>
      <c r="AN60" s="55">
        <v>2.0644735076437133E-6</v>
      </c>
      <c r="AO60" s="55">
        <v>1.2565102939605833E-5</v>
      </c>
      <c r="AP60" s="55">
        <v>0</v>
      </c>
      <c r="AQ60" s="55">
        <v>6.7729700441210622E-5</v>
      </c>
      <c r="AR60" s="55">
        <v>2.6219192448872574E-5</v>
      </c>
    </row>
    <row r="61" spans="1:44" ht="8.25" customHeight="1">
      <c r="A61" s="8" t="s">
        <v>203</v>
      </c>
      <c r="B61" s="21" t="s">
        <v>59</v>
      </c>
      <c r="C61" s="56">
        <v>1.676196903620512E-3</v>
      </c>
      <c r="D61" s="56">
        <v>4.2614847012699224E-4</v>
      </c>
      <c r="E61" s="56">
        <v>0</v>
      </c>
      <c r="F61" s="56">
        <v>3.7648773378673788E-3</v>
      </c>
      <c r="G61" s="56">
        <v>2.0109364917359304E-2</v>
      </c>
      <c r="H61" s="56">
        <v>0</v>
      </c>
      <c r="I61" s="56">
        <v>1.4816644030127178E-3</v>
      </c>
      <c r="J61" s="56">
        <v>1.0723197162477059E-3</v>
      </c>
      <c r="K61" s="56">
        <v>7.0372015167560545E-3</v>
      </c>
      <c r="L61" s="56">
        <v>5.5669220155112531E-3</v>
      </c>
      <c r="M61" s="56">
        <v>8.4472977539079858E-3</v>
      </c>
      <c r="N61" s="56">
        <v>4.4218668821797612E-2</v>
      </c>
      <c r="O61" s="56">
        <v>2.4675799650132412E-4</v>
      </c>
      <c r="P61" s="56">
        <v>1.0277914816642E-3</v>
      </c>
      <c r="Q61" s="56">
        <v>9.5562525998628394E-3</v>
      </c>
      <c r="R61" s="56">
        <v>7.2842322124935617E-3</v>
      </c>
      <c r="S61" s="56">
        <v>4.197066566378338E-2</v>
      </c>
      <c r="T61" s="56">
        <v>1.0131905945325941E-2</v>
      </c>
      <c r="U61" s="56">
        <v>0.11051457834310729</v>
      </c>
      <c r="V61" s="56">
        <v>2.0287866265379637E-2</v>
      </c>
      <c r="W61" s="56">
        <v>2.0758221348191851E-3</v>
      </c>
      <c r="X61" s="56">
        <v>0</v>
      </c>
      <c r="Y61" s="56">
        <v>5.822761464384988E-3</v>
      </c>
      <c r="Z61" s="56">
        <v>1.3709412151684601E-2</v>
      </c>
      <c r="AA61" s="56">
        <v>2.5044356489695649E-2</v>
      </c>
      <c r="AB61" s="56">
        <v>1.1762155821470237E-2</v>
      </c>
      <c r="AC61" s="56">
        <v>2.2035637883490583E-2</v>
      </c>
      <c r="AD61" s="56">
        <v>4.8000972171588279E-3</v>
      </c>
      <c r="AE61" s="56">
        <v>1.5890696533682146E-3</v>
      </c>
      <c r="AF61" s="56">
        <v>1.5225724496687824E-2</v>
      </c>
      <c r="AG61" s="56">
        <v>4.6669429513388466E-3</v>
      </c>
      <c r="AH61" s="56">
        <v>3.2351271373248037E-4</v>
      </c>
      <c r="AI61" s="56">
        <v>1.3720834340475751E-3</v>
      </c>
      <c r="AJ61" s="56">
        <v>7.9608643906555375E-6</v>
      </c>
      <c r="AK61" s="56">
        <v>6.3414687944592107E-5</v>
      </c>
      <c r="AL61" s="56">
        <v>1.5529785115038573E-4</v>
      </c>
      <c r="AM61" s="56">
        <v>9.8474099876772847E-4</v>
      </c>
      <c r="AN61" s="56">
        <v>2.2502761233316476E-4</v>
      </c>
      <c r="AO61" s="56">
        <v>7.2877597049713836E-4</v>
      </c>
      <c r="AP61" s="56">
        <v>0</v>
      </c>
      <c r="AQ61" s="56">
        <v>3.0091338338880721E-3</v>
      </c>
      <c r="AR61" s="56">
        <v>1.6430693934626813E-3</v>
      </c>
    </row>
    <row r="62" spans="1:44" ht="8.25" customHeight="1">
      <c r="A62" s="8" t="s">
        <v>204</v>
      </c>
      <c r="B62" s="22" t="s">
        <v>5</v>
      </c>
      <c r="C62" s="56">
        <v>4.5114271147773076E-4</v>
      </c>
      <c r="D62" s="56">
        <v>6.0513082758032897E-4</v>
      </c>
      <c r="E62" s="56">
        <v>0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6">
        <v>0</v>
      </c>
      <c r="U62" s="56">
        <v>0</v>
      </c>
      <c r="V62" s="56">
        <v>7.0797012178957383E-2</v>
      </c>
      <c r="W62" s="56">
        <v>0</v>
      </c>
      <c r="X62" s="56">
        <v>0</v>
      </c>
      <c r="Y62" s="56">
        <v>0</v>
      </c>
      <c r="Z62" s="56">
        <v>0</v>
      </c>
      <c r="AA62" s="56">
        <v>0</v>
      </c>
      <c r="AB62" s="56">
        <v>0</v>
      </c>
      <c r="AC62" s="56">
        <v>0</v>
      </c>
      <c r="AD62" s="56">
        <v>0</v>
      </c>
      <c r="AE62" s="56">
        <v>2.391268803139307E-3</v>
      </c>
      <c r="AF62" s="56">
        <v>1.6865039428543314E-2</v>
      </c>
      <c r="AG62" s="56">
        <v>0</v>
      </c>
      <c r="AH62" s="56">
        <v>0</v>
      </c>
      <c r="AI62" s="56">
        <v>0</v>
      </c>
      <c r="AJ62" s="56">
        <v>0</v>
      </c>
      <c r="AK62" s="56">
        <v>0</v>
      </c>
      <c r="AL62" s="56">
        <v>1.390928579868672E-3</v>
      </c>
      <c r="AM62" s="56">
        <v>0</v>
      </c>
      <c r="AN62" s="56">
        <v>1.2593288396626652E-4</v>
      </c>
      <c r="AO62" s="56">
        <v>1.1308592645645251E-4</v>
      </c>
      <c r="AP62" s="56">
        <v>0</v>
      </c>
      <c r="AQ62" s="56">
        <v>1.9351342983203035E-5</v>
      </c>
      <c r="AR62" s="56">
        <v>0</v>
      </c>
    </row>
    <row r="63" spans="1:44" ht="8.25" customHeight="1">
      <c r="A63" s="8" t="s">
        <v>205</v>
      </c>
      <c r="B63" s="22" t="s">
        <v>131</v>
      </c>
      <c r="C63" s="56">
        <v>9.8627865948261624E-3</v>
      </c>
      <c r="D63" s="56">
        <v>4.1762550072445238E-4</v>
      </c>
      <c r="E63" s="56">
        <v>3.5382574082264481E-5</v>
      </c>
      <c r="F63" s="56">
        <v>1.7812322888834911E-3</v>
      </c>
      <c r="G63" s="56">
        <v>4.8255277358582732E-3</v>
      </c>
      <c r="H63" s="56">
        <v>0</v>
      </c>
      <c r="I63" s="56">
        <v>0</v>
      </c>
      <c r="J63" s="56">
        <v>0</v>
      </c>
      <c r="K63" s="56">
        <v>0</v>
      </c>
      <c r="L63" s="56">
        <v>0</v>
      </c>
      <c r="M63" s="56">
        <v>1.7605946897618751E-3</v>
      </c>
      <c r="N63" s="56">
        <v>0</v>
      </c>
      <c r="O63" s="56">
        <v>0</v>
      </c>
      <c r="P63" s="56">
        <v>0</v>
      </c>
      <c r="Q63" s="56">
        <v>2.6757507279615953E-3</v>
      </c>
      <c r="R63" s="56">
        <v>7.8483310033600662E-4</v>
      </c>
      <c r="S63" s="56">
        <v>7.6344490409928547E-3</v>
      </c>
      <c r="T63" s="56">
        <v>2.5913889419911214E-3</v>
      </c>
      <c r="U63" s="56">
        <v>3.5103659040224664E-3</v>
      </c>
      <c r="V63" s="56">
        <v>3.1156922980959657E-2</v>
      </c>
      <c r="W63" s="56">
        <v>2.4145089041844202E-3</v>
      </c>
      <c r="X63" s="56">
        <v>1.0587052035360753E-4</v>
      </c>
      <c r="Y63" s="56">
        <v>1.1065881516025768E-3</v>
      </c>
      <c r="Z63" s="56">
        <v>2.4278307723634542E-3</v>
      </c>
      <c r="AA63" s="56">
        <v>3.7020608707520135E-3</v>
      </c>
      <c r="AB63" s="56">
        <v>1.0238494444054853E-2</v>
      </c>
      <c r="AC63" s="56">
        <v>9.3979151467187677E-4</v>
      </c>
      <c r="AD63" s="56">
        <v>3.0076558512577467E-3</v>
      </c>
      <c r="AE63" s="56">
        <v>5.4825457815565731E-3</v>
      </c>
      <c r="AF63" s="56">
        <v>6.6956957359920202E-2</v>
      </c>
      <c r="AG63" s="56">
        <v>1.6236879055353841E-4</v>
      </c>
      <c r="AH63" s="56">
        <v>1.5858466359435312E-5</v>
      </c>
      <c r="AI63" s="56">
        <v>3.0072087699591931E-3</v>
      </c>
      <c r="AJ63" s="56">
        <v>0</v>
      </c>
      <c r="AK63" s="56">
        <v>0</v>
      </c>
      <c r="AL63" s="56">
        <v>2.6164311878597592E-3</v>
      </c>
      <c r="AM63" s="56">
        <v>2.5649902153694929E-4</v>
      </c>
      <c r="AN63" s="56">
        <v>5.3882758549500922E-4</v>
      </c>
      <c r="AO63" s="56">
        <v>5.7799473522186838E-4</v>
      </c>
      <c r="AP63" s="56">
        <v>0</v>
      </c>
      <c r="AQ63" s="56">
        <v>8.6113476275253501E-4</v>
      </c>
      <c r="AR63" s="56">
        <v>3.0589057857018001E-4</v>
      </c>
    </row>
    <row r="64" spans="1:44" ht="8.25" customHeight="1">
      <c r="A64" s="9" t="s">
        <v>206</v>
      </c>
      <c r="B64" s="21" t="s">
        <v>28</v>
      </c>
      <c r="C64" s="56">
        <v>0</v>
      </c>
      <c r="D64" s="56">
        <v>0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4.2103949974269808E-4</v>
      </c>
      <c r="W64" s="56">
        <v>4.1013875232164314E-2</v>
      </c>
      <c r="X64" s="56">
        <v>1.8950823143295749E-2</v>
      </c>
      <c r="Y64" s="56">
        <v>0</v>
      </c>
      <c r="Z64" s="56">
        <v>3.1326848675657471E-5</v>
      </c>
      <c r="AA64" s="56">
        <v>0</v>
      </c>
      <c r="AB64" s="56">
        <v>1.2750304413517872E-4</v>
      </c>
      <c r="AC64" s="56">
        <v>0</v>
      </c>
      <c r="AD64" s="56">
        <v>0</v>
      </c>
      <c r="AE64" s="56">
        <v>0</v>
      </c>
      <c r="AF64" s="56">
        <v>0</v>
      </c>
      <c r="AG64" s="56">
        <v>0</v>
      </c>
      <c r="AH64" s="56">
        <v>0</v>
      </c>
      <c r="AI64" s="56">
        <v>0</v>
      </c>
      <c r="AJ64" s="56">
        <v>0</v>
      </c>
      <c r="AK64" s="56">
        <v>0</v>
      </c>
      <c r="AL64" s="56">
        <v>0</v>
      </c>
      <c r="AM64" s="56">
        <v>3.5873989026146755E-6</v>
      </c>
      <c r="AN64" s="56">
        <v>0</v>
      </c>
      <c r="AO64" s="56">
        <v>0</v>
      </c>
      <c r="AP64" s="56">
        <v>0</v>
      </c>
      <c r="AQ64" s="56">
        <v>0</v>
      </c>
      <c r="AR64" s="56">
        <v>0</v>
      </c>
    </row>
    <row r="65" spans="1:44" ht="8.25" customHeight="1">
      <c r="A65" s="6" t="s">
        <v>207</v>
      </c>
      <c r="B65" s="22" t="s">
        <v>60</v>
      </c>
      <c r="C65" s="56">
        <v>8.5827149988446344E-4</v>
      </c>
      <c r="D65" s="56">
        <v>1.2699224409784368E-2</v>
      </c>
      <c r="E65" s="56">
        <v>0</v>
      </c>
      <c r="F65" s="56">
        <v>4.9793538984697593E-3</v>
      </c>
      <c r="G65" s="56">
        <v>4.2419396719052484E-4</v>
      </c>
      <c r="H65" s="56">
        <v>0</v>
      </c>
      <c r="I65" s="56">
        <v>0</v>
      </c>
      <c r="J65" s="56">
        <v>0</v>
      </c>
      <c r="K65" s="56">
        <v>0</v>
      </c>
      <c r="L65" s="56">
        <v>0</v>
      </c>
      <c r="M65" s="56">
        <v>2.0451352456829861E-3</v>
      </c>
      <c r="N65" s="56">
        <v>0</v>
      </c>
      <c r="O65" s="56">
        <v>0</v>
      </c>
      <c r="P65" s="56">
        <v>0</v>
      </c>
      <c r="Q65" s="56">
        <v>0</v>
      </c>
      <c r="R65" s="56">
        <v>2.4526034385500207E-5</v>
      </c>
      <c r="S65" s="56">
        <v>0</v>
      </c>
      <c r="T65" s="56">
        <v>0</v>
      </c>
      <c r="U65" s="56">
        <v>8.8103301120563866E-3</v>
      </c>
      <c r="V65" s="56">
        <v>7.67227532864472E-3</v>
      </c>
      <c r="W65" s="56">
        <v>8.4868349175133834E-2</v>
      </c>
      <c r="X65" s="56">
        <v>2.5144248583981788E-3</v>
      </c>
      <c r="Y65" s="56">
        <v>0.20699785269203916</v>
      </c>
      <c r="Z65" s="56">
        <v>3.6029791833090546E-2</v>
      </c>
      <c r="AA65" s="56">
        <v>4.7922069059642421E-2</v>
      </c>
      <c r="AB65" s="56">
        <v>4.1508616018207434E-2</v>
      </c>
      <c r="AC65" s="56">
        <v>9.6192607797796439E-2</v>
      </c>
      <c r="AD65" s="56">
        <v>2.5306841657552558E-2</v>
      </c>
      <c r="AE65" s="56">
        <v>9.9125245258338784E-4</v>
      </c>
      <c r="AF65" s="56">
        <v>2.7360680595252474E-2</v>
      </c>
      <c r="AG65" s="56">
        <v>1.0159647180349974E-3</v>
      </c>
      <c r="AH65" s="56">
        <v>8.8807411612837746E-5</v>
      </c>
      <c r="AI65" s="56">
        <v>0</v>
      </c>
      <c r="AJ65" s="56">
        <v>3.5823889757949921E-5</v>
      </c>
      <c r="AK65" s="56">
        <v>0</v>
      </c>
      <c r="AL65" s="56">
        <v>0</v>
      </c>
      <c r="AM65" s="56">
        <v>2.3856202702387592E-4</v>
      </c>
      <c r="AN65" s="56">
        <v>2.4154340039431445E-4</v>
      </c>
      <c r="AO65" s="56">
        <v>1.7591144115448166E-4</v>
      </c>
      <c r="AP65" s="56">
        <v>0</v>
      </c>
      <c r="AQ65" s="56">
        <v>3.870268596640607E-5</v>
      </c>
      <c r="AR65" s="56">
        <v>0</v>
      </c>
    </row>
    <row r="66" spans="1:44" ht="8.25" customHeight="1">
      <c r="A66" s="12" t="s">
        <v>208</v>
      </c>
      <c r="B66" s="20" t="s">
        <v>61</v>
      </c>
      <c r="C66" s="55">
        <v>0</v>
      </c>
      <c r="D66" s="55">
        <v>0</v>
      </c>
      <c r="E66" s="55">
        <v>0</v>
      </c>
      <c r="F66" s="55">
        <v>1.2144765606023803E-4</v>
      </c>
      <c r="G66" s="55">
        <v>1.0386325014846789E-3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2.7387028507406944E-3</v>
      </c>
      <c r="N66" s="55">
        <v>1.0448536627604919E-2</v>
      </c>
      <c r="O66" s="55">
        <v>0</v>
      </c>
      <c r="P66" s="55">
        <v>0</v>
      </c>
      <c r="Q66" s="55">
        <v>1.798824018797711E-4</v>
      </c>
      <c r="R66" s="55">
        <v>1.2263017192750103E-4</v>
      </c>
      <c r="S66" s="55">
        <v>0</v>
      </c>
      <c r="T66" s="55">
        <v>2.5064253701225598E-3</v>
      </c>
      <c r="U66" s="55">
        <v>6.7454089920431707E-4</v>
      </c>
      <c r="V66" s="55">
        <v>7.6410872175526688E-4</v>
      </c>
      <c r="W66" s="55">
        <v>7.8881241123129019E-3</v>
      </c>
      <c r="X66" s="55">
        <v>0.10621459954475676</v>
      </c>
      <c r="Y66" s="55">
        <v>1.226468534692856E-2</v>
      </c>
      <c r="Z66" s="55">
        <v>7.2247544758235046E-3</v>
      </c>
      <c r="AA66" s="55">
        <v>6.0751330694690873E-2</v>
      </c>
      <c r="AB66" s="55">
        <v>3.2003264077929863E-3</v>
      </c>
      <c r="AC66" s="55">
        <v>2.7080834435939605E-2</v>
      </c>
      <c r="AD66" s="55">
        <v>1.7468708227002066E-2</v>
      </c>
      <c r="AE66" s="55">
        <v>4.9051667756703729E-4</v>
      </c>
      <c r="AF66" s="55">
        <v>3.1556253326713453E-3</v>
      </c>
      <c r="AG66" s="55">
        <v>1.2370955470745783E-5</v>
      </c>
      <c r="AH66" s="55">
        <v>3.1716932718870623E-5</v>
      </c>
      <c r="AI66" s="55">
        <v>0</v>
      </c>
      <c r="AJ66" s="55">
        <v>0</v>
      </c>
      <c r="AK66" s="55">
        <v>0</v>
      </c>
      <c r="AL66" s="55">
        <v>6.4144764605594104E-5</v>
      </c>
      <c r="AM66" s="55">
        <v>0</v>
      </c>
      <c r="AN66" s="55">
        <v>1.8580261568793421E-5</v>
      </c>
      <c r="AO66" s="55">
        <v>1.2565102939605833E-5</v>
      </c>
      <c r="AP66" s="55">
        <v>0</v>
      </c>
      <c r="AQ66" s="55">
        <v>0</v>
      </c>
      <c r="AR66" s="55">
        <v>0</v>
      </c>
    </row>
    <row r="67" spans="1:44" ht="8.25" customHeight="1">
      <c r="A67" s="12" t="s">
        <v>209</v>
      </c>
      <c r="B67" s="20" t="s">
        <v>29</v>
      </c>
      <c r="C67" s="55">
        <v>0</v>
      </c>
      <c r="D67" s="55">
        <v>0</v>
      </c>
      <c r="E67" s="55">
        <v>0</v>
      </c>
      <c r="F67" s="55">
        <v>2.4694356732248399E-3</v>
      </c>
      <c r="G67" s="55">
        <v>0</v>
      </c>
      <c r="H67" s="55">
        <v>0</v>
      </c>
      <c r="I67" s="55">
        <v>2.4694406716878629E-5</v>
      </c>
      <c r="J67" s="55">
        <v>0</v>
      </c>
      <c r="K67" s="55">
        <v>0</v>
      </c>
      <c r="L67" s="55">
        <v>0</v>
      </c>
      <c r="M67" s="55">
        <v>0</v>
      </c>
      <c r="N67" s="55">
        <v>0</v>
      </c>
      <c r="O67" s="55">
        <v>0</v>
      </c>
      <c r="P67" s="55">
        <v>0</v>
      </c>
      <c r="Q67" s="55">
        <v>0</v>
      </c>
      <c r="R67" s="55">
        <v>0</v>
      </c>
      <c r="S67" s="55">
        <v>0</v>
      </c>
      <c r="T67" s="55">
        <v>0</v>
      </c>
      <c r="U67" s="55">
        <v>0</v>
      </c>
      <c r="V67" s="55">
        <v>0</v>
      </c>
      <c r="W67" s="55">
        <v>1.6169561892275756E-3</v>
      </c>
      <c r="X67" s="55">
        <v>1.0084167063681117E-2</v>
      </c>
      <c r="Y67" s="55">
        <v>0</v>
      </c>
      <c r="Z67" s="55">
        <v>6.4220039785097818E-3</v>
      </c>
      <c r="AA67" s="55">
        <v>1.8015558891770166E-2</v>
      </c>
      <c r="AB67" s="55">
        <v>0</v>
      </c>
      <c r="AC67" s="55">
        <v>2.8886223398335579E-2</v>
      </c>
      <c r="AD67" s="55">
        <v>6.3798760481224934E-4</v>
      </c>
      <c r="AE67" s="55">
        <v>0</v>
      </c>
      <c r="AF67" s="55">
        <v>6.3738711538719589E-4</v>
      </c>
      <c r="AG67" s="55">
        <v>5.489611490143441E-4</v>
      </c>
      <c r="AH67" s="55">
        <v>0</v>
      </c>
      <c r="AI67" s="55">
        <v>0</v>
      </c>
      <c r="AJ67" s="55">
        <v>0</v>
      </c>
      <c r="AK67" s="55">
        <v>0</v>
      </c>
      <c r="AL67" s="55">
        <v>0</v>
      </c>
      <c r="AM67" s="55">
        <v>0</v>
      </c>
      <c r="AN67" s="55">
        <v>0</v>
      </c>
      <c r="AO67" s="55">
        <v>0</v>
      </c>
      <c r="AP67" s="55">
        <v>0</v>
      </c>
      <c r="AQ67" s="55">
        <v>0</v>
      </c>
      <c r="AR67" s="55">
        <v>0</v>
      </c>
    </row>
    <row r="68" spans="1:44" ht="8.25" customHeight="1">
      <c r="A68" s="12" t="s">
        <v>210</v>
      </c>
      <c r="B68" s="20" t="s">
        <v>69</v>
      </c>
      <c r="C68" s="55">
        <v>2.03197611511108E-3</v>
      </c>
      <c r="D68" s="55">
        <v>9.2729907099633503E-3</v>
      </c>
      <c r="E68" s="55">
        <v>8.7041132242370624E-3</v>
      </c>
      <c r="F68" s="55">
        <v>8.2179580600761064E-3</v>
      </c>
      <c r="G68" s="55">
        <v>1.3237422648872801E-2</v>
      </c>
      <c r="H68" s="55">
        <v>1.7157776948899662E-3</v>
      </c>
      <c r="I68" s="55">
        <v>1.7779972836152612E-3</v>
      </c>
      <c r="J68" s="55">
        <v>1.2991565793001052E-3</v>
      </c>
      <c r="K68" s="55">
        <v>1.6055751033375463E-3</v>
      </c>
      <c r="L68" s="55">
        <v>7.9935290479135942E-3</v>
      </c>
      <c r="M68" s="55">
        <v>1.6183244118013196E-3</v>
      </c>
      <c r="N68" s="55">
        <v>1.2122611556889685E-3</v>
      </c>
      <c r="O68" s="55">
        <v>9.5178084364796447E-4</v>
      </c>
      <c r="P68" s="55">
        <v>1.6855780299292881E-3</v>
      </c>
      <c r="Q68" s="55">
        <v>3.4852215364205652E-3</v>
      </c>
      <c r="R68" s="55">
        <v>2.4526034385500208E-3</v>
      </c>
      <c r="S68" s="55">
        <v>2.2903347122978562E-2</v>
      </c>
      <c r="T68" s="55">
        <v>1.5463370080078167E-2</v>
      </c>
      <c r="U68" s="55">
        <v>1.5693400512100438E-3</v>
      </c>
      <c r="V68" s="55">
        <v>2.0272272209833613E-3</v>
      </c>
      <c r="W68" s="55">
        <v>2.3271058669288757E-2</v>
      </c>
      <c r="X68" s="55">
        <v>3.0702450902546185E-3</v>
      </c>
      <c r="Y68" s="55">
        <v>7.365398042392865E-2</v>
      </c>
      <c r="Z68" s="55">
        <v>3.121720470529267E-2</v>
      </c>
      <c r="AA68" s="55">
        <v>3.1322505800464043E-2</v>
      </c>
      <c r="AB68" s="55">
        <v>2.188589752580343E-2</v>
      </c>
      <c r="AC68" s="55">
        <v>3.0530858549011365E-2</v>
      </c>
      <c r="AD68" s="55">
        <v>5.589986632640661E-2</v>
      </c>
      <c r="AE68" s="55">
        <v>9.5497465663832576E-3</v>
      </c>
      <c r="AF68" s="55">
        <v>3.6747044536586018E-2</v>
      </c>
      <c r="AG68" s="55">
        <v>1.0530775844472349E-3</v>
      </c>
      <c r="AH68" s="55">
        <v>1.839582097694496E-4</v>
      </c>
      <c r="AI68" s="55">
        <v>3.0285364917319534E-3</v>
      </c>
      <c r="AJ68" s="55">
        <v>9.9510804883194221E-5</v>
      </c>
      <c r="AK68" s="55">
        <v>0</v>
      </c>
      <c r="AL68" s="55">
        <v>6.6845596799513856E-4</v>
      </c>
      <c r="AM68" s="55">
        <v>4.4304376447291244E-4</v>
      </c>
      <c r="AN68" s="55">
        <v>1.9488629912156653E-3</v>
      </c>
      <c r="AO68" s="55">
        <v>3.6438798524856918E-4</v>
      </c>
      <c r="AP68" s="55">
        <v>0</v>
      </c>
      <c r="AQ68" s="55">
        <v>7.1599969037851232E-4</v>
      </c>
      <c r="AR68" s="55">
        <v>0</v>
      </c>
    </row>
    <row r="69" spans="1:44" ht="8.25" customHeight="1">
      <c r="A69" s="13" t="s">
        <v>211</v>
      </c>
      <c r="B69" s="20" t="s">
        <v>132</v>
      </c>
      <c r="C69" s="55">
        <v>0</v>
      </c>
      <c r="D69" s="55">
        <v>0</v>
      </c>
      <c r="E69" s="55">
        <v>0</v>
      </c>
      <c r="F69" s="55">
        <v>0</v>
      </c>
      <c r="G69" s="55">
        <v>0</v>
      </c>
      <c r="H69" s="55">
        <v>0</v>
      </c>
      <c r="I69" s="55">
        <v>0</v>
      </c>
      <c r="J69" s="55">
        <v>0</v>
      </c>
      <c r="K69" s="55">
        <v>0</v>
      </c>
      <c r="L69" s="55">
        <v>0</v>
      </c>
      <c r="M69" s="55">
        <v>0</v>
      </c>
      <c r="N69" s="55">
        <v>2.7131559198753101E-3</v>
      </c>
      <c r="O69" s="55">
        <v>0</v>
      </c>
      <c r="P69" s="55">
        <v>0</v>
      </c>
      <c r="Q69" s="55">
        <v>0</v>
      </c>
      <c r="R69" s="55">
        <v>0</v>
      </c>
      <c r="S69" s="55">
        <v>0</v>
      </c>
      <c r="T69" s="55">
        <v>0</v>
      </c>
      <c r="U69" s="55">
        <v>0</v>
      </c>
      <c r="V69" s="55">
        <v>0</v>
      </c>
      <c r="W69" s="55">
        <v>0</v>
      </c>
      <c r="X69" s="55">
        <v>0</v>
      </c>
      <c r="Y69" s="55">
        <v>0</v>
      </c>
      <c r="Z69" s="55">
        <v>1.7926789154644986E-2</v>
      </c>
      <c r="AA69" s="55">
        <v>1.9107410945816844E-3</v>
      </c>
      <c r="AB69" s="55">
        <v>3.3150791475146472E-4</v>
      </c>
      <c r="AC69" s="55">
        <v>7.2957499165316744E-4</v>
      </c>
      <c r="AD69" s="55">
        <v>1.5190181066958319E-4</v>
      </c>
      <c r="AE69" s="55">
        <v>1.0730052321778941E-4</v>
      </c>
      <c r="AF69" s="55">
        <v>6.7093380567073253E-6</v>
      </c>
      <c r="AG69" s="55">
        <v>2.3195541507648344E-5</v>
      </c>
      <c r="AH69" s="55">
        <v>1.01494184700386E-4</v>
      </c>
      <c r="AI69" s="55">
        <v>0</v>
      </c>
      <c r="AJ69" s="55">
        <v>4.1396494831408796E-4</v>
      </c>
      <c r="AK69" s="55">
        <v>1.8472974314294222E-4</v>
      </c>
      <c r="AL69" s="55">
        <v>0</v>
      </c>
      <c r="AM69" s="55">
        <v>1.2125408290837602E-3</v>
      </c>
      <c r="AN69" s="55">
        <v>6.8127625752242537E-5</v>
      </c>
      <c r="AO69" s="55">
        <v>5.0260411758423334E-5</v>
      </c>
      <c r="AP69" s="55">
        <v>1.7536168347216134E-5</v>
      </c>
      <c r="AQ69" s="55">
        <v>2.9027014474804552E-5</v>
      </c>
      <c r="AR69" s="55">
        <v>0</v>
      </c>
    </row>
    <row r="70" spans="1:44" ht="8.25" customHeight="1">
      <c r="A70" s="12" t="s">
        <v>212</v>
      </c>
      <c r="B70" s="20" t="s">
        <v>62</v>
      </c>
      <c r="C70" s="55">
        <v>3.667826922583177E-6</v>
      </c>
      <c r="D70" s="55">
        <v>2.3864314327111565E-4</v>
      </c>
      <c r="E70" s="55">
        <v>0</v>
      </c>
      <c r="F70" s="55">
        <v>0</v>
      </c>
      <c r="G70" s="55">
        <v>0</v>
      </c>
      <c r="H70" s="55">
        <v>0</v>
      </c>
      <c r="I70" s="55">
        <v>0</v>
      </c>
      <c r="J70" s="55">
        <v>0</v>
      </c>
      <c r="K70" s="55">
        <v>0</v>
      </c>
      <c r="L70" s="55">
        <v>0</v>
      </c>
      <c r="M70" s="55">
        <v>0</v>
      </c>
      <c r="N70" s="55">
        <v>0</v>
      </c>
      <c r="O70" s="55">
        <v>0</v>
      </c>
      <c r="P70" s="55">
        <v>0</v>
      </c>
      <c r="Q70" s="55">
        <v>0</v>
      </c>
      <c r="R70" s="55">
        <v>0</v>
      </c>
      <c r="S70" s="55">
        <v>0</v>
      </c>
      <c r="T70" s="55">
        <v>0</v>
      </c>
      <c r="U70" s="55">
        <v>0</v>
      </c>
      <c r="V70" s="55">
        <v>0</v>
      </c>
      <c r="W70" s="55">
        <v>0</v>
      </c>
      <c r="X70" s="55">
        <v>0</v>
      </c>
      <c r="Y70" s="55">
        <v>0</v>
      </c>
      <c r="Z70" s="55">
        <v>6.465078395438811E-3</v>
      </c>
      <c r="AA70" s="55">
        <v>0</v>
      </c>
      <c r="AB70" s="55">
        <v>0</v>
      </c>
      <c r="AC70" s="55">
        <v>1.2365677824629957E-5</v>
      </c>
      <c r="AD70" s="55">
        <v>3.0380362133916637E-4</v>
      </c>
      <c r="AE70" s="55">
        <v>8.1752779594506219E-5</v>
      </c>
      <c r="AF70" s="55">
        <v>0</v>
      </c>
      <c r="AG70" s="55">
        <v>6.0308407919885695E-5</v>
      </c>
      <c r="AH70" s="55">
        <v>5.0747092350192998E-5</v>
      </c>
      <c r="AI70" s="55">
        <v>7.1092405909200782E-6</v>
      </c>
      <c r="AJ70" s="55">
        <v>3.4987998996931086E-3</v>
      </c>
      <c r="AK70" s="55">
        <v>4.1357405181255722E-4</v>
      </c>
      <c r="AL70" s="55">
        <v>3.3760402423996895E-6</v>
      </c>
      <c r="AM70" s="55">
        <v>9.4886700974158172E-4</v>
      </c>
      <c r="AN70" s="55">
        <v>4.3560391011282349E-4</v>
      </c>
      <c r="AO70" s="55">
        <v>2.7014971320152544E-3</v>
      </c>
      <c r="AP70" s="55">
        <v>9.6448925909688741E-4</v>
      </c>
      <c r="AQ70" s="55">
        <v>6.6762133292050472E-4</v>
      </c>
      <c r="AR70" s="55">
        <v>3.0589057857018001E-4</v>
      </c>
    </row>
    <row r="71" spans="1:44" ht="8.25" customHeight="1">
      <c r="A71" s="8" t="s">
        <v>213</v>
      </c>
      <c r="B71" s="22" t="s">
        <v>63</v>
      </c>
      <c r="C71" s="56">
        <v>3.227687691873196E-4</v>
      </c>
      <c r="D71" s="56">
        <v>1.0312792977073212E-3</v>
      </c>
      <c r="E71" s="56">
        <v>2.653693056169836E-4</v>
      </c>
      <c r="F71" s="56">
        <v>9.3109869646182484E-4</v>
      </c>
      <c r="G71" s="56">
        <v>2.5965812537116973E-4</v>
      </c>
      <c r="H71" s="56">
        <v>2.2379709063782171E-4</v>
      </c>
      <c r="I71" s="56">
        <v>8.6430423509075197E-4</v>
      </c>
      <c r="J71" s="56">
        <v>8.2486132019054295E-5</v>
      </c>
      <c r="K71" s="56">
        <v>2.0496703446862296E-4</v>
      </c>
      <c r="L71" s="56">
        <v>7.1370795070657092E-4</v>
      </c>
      <c r="M71" s="56">
        <v>6.5800003556756945E-4</v>
      </c>
      <c r="N71" s="56">
        <v>2.3090688679789875E-4</v>
      </c>
      <c r="O71" s="56">
        <v>1.3219178383999507E-5</v>
      </c>
      <c r="P71" s="56">
        <v>1.64446637066272E-4</v>
      </c>
      <c r="Q71" s="56">
        <v>7.5325755787154151E-4</v>
      </c>
      <c r="R71" s="56">
        <v>1.4715620631300125E-4</v>
      </c>
      <c r="S71" s="56">
        <v>1.5043249341857841E-4</v>
      </c>
      <c r="T71" s="56">
        <v>3.1861339450710508E-4</v>
      </c>
      <c r="U71" s="56">
        <v>6.1947633600396466E-4</v>
      </c>
      <c r="V71" s="56">
        <v>1.2475244436820684E-3</v>
      </c>
      <c r="W71" s="56">
        <v>1.8573145416803233E-4</v>
      </c>
      <c r="X71" s="56">
        <v>1.3233815044200942E-3</v>
      </c>
      <c r="Y71" s="56">
        <v>3.0299437484356272E-4</v>
      </c>
      <c r="Z71" s="56">
        <v>1.5726078035180051E-2</v>
      </c>
      <c r="AA71" s="56">
        <v>8.0387607479186579E-2</v>
      </c>
      <c r="AB71" s="56">
        <v>4.1310986299797911E-3</v>
      </c>
      <c r="AC71" s="56">
        <v>1.0894162163498993E-2</v>
      </c>
      <c r="AD71" s="56">
        <v>5.5596062705067445E-3</v>
      </c>
      <c r="AE71" s="56">
        <v>1.5839601046435579E-2</v>
      </c>
      <c r="AF71" s="56">
        <v>1.4299835844862213E-2</v>
      </c>
      <c r="AG71" s="56">
        <v>8.7060599125373447E-4</v>
      </c>
      <c r="AH71" s="56">
        <v>1.9157027362197857E-3</v>
      </c>
      <c r="AI71" s="56">
        <v>1.9194949595484212E-4</v>
      </c>
      <c r="AJ71" s="56">
        <v>2.6947525962368996E-3</v>
      </c>
      <c r="AK71" s="56">
        <v>5.2386046562923916E-5</v>
      </c>
      <c r="AL71" s="56">
        <v>8.1700173866072485E-4</v>
      </c>
      <c r="AM71" s="56">
        <v>1.784730954050801E-3</v>
      </c>
      <c r="AN71" s="56">
        <v>1.7754472165735935E-4</v>
      </c>
      <c r="AO71" s="56">
        <v>3.1412757349014582E-4</v>
      </c>
      <c r="AP71" s="56">
        <v>0</v>
      </c>
      <c r="AQ71" s="56">
        <v>6.7729700441210622E-5</v>
      </c>
      <c r="AR71" s="56">
        <v>1.7479461632581716E-5</v>
      </c>
    </row>
    <row r="72" spans="1:44" ht="8.25" customHeight="1">
      <c r="A72" s="8" t="s">
        <v>214</v>
      </c>
      <c r="B72" s="21" t="s">
        <v>6</v>
      </c>
      <c r="C72" s="56">
        <v>0</v>
      </c>
      <c r="D72" s="56">
        <v>0</v>
      </c>
      <c r="E72" s="56">
        <v>0</v>
      </c>
      <c r="F72" s="56">
        <v>0</v>
      </c>
      <c r="G72" s="56">
        <v>0</v>
      </c>
      <c r="H72" s="56">
        <v>0</v>
      </c>
      <c r="I72" s="56">
        <v>0</v>
      </c>
      <c r="J72" s="56">
        <v>0</v>
      </c>
      <c r="K72" s="56">
        <v>0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0</v>
      </c>
      <c r="R72" s="56">
        <v>0</v>
      </c>
      <c r="S72" s="56">
        <v>1.8804061677322301E-4</v>
      </c>
      <c r="T72" s="56">
        <v>0</v>
      </c>
      <c r="U72" s="56">
        <v>0</v>
      </c>
      <c r="V72" s="56">
        <v>0</v>
      </c>
      <c r="W72" s="56">
        <v>0</v>
      </c>
      <c r="X72" s="56">
        <v>0</v>
      </c>
      <c r="Y72" s="56">
        <v>1.3173668471459248E-5</v>
      </c>
      <c r="Z72" s="56">
        <v>3.1326848675657471E-5</v>
      </c>
      <c r="AA72" s="56">
        <v>1.1617988262590421E-2</v>
      </c>
      <c r="AB72" s="56">
        <v>9.5627283101384049E-5</v>
      </c>
      <c r="AC72" s="56">
        <v>0</v>
      </c>
      <c r="AD72" s="56">
        <v>6.076072426783327E-5</v>
      </c>
      <c r="AE72" s="56">
        <v>0</v>
      </c>
      <c r="AF72" s="56">
        <v>0</v>
      </c>
      <c r="AG72" s="56">
        <v>0</v>
      </c>
      <c r="AH72" s="56">
        <v>0</v>
      </c>
      <c r="AI72" s="56">
        <v>1.4218481181840156E-5</v>
      </c>
      <c r="AJ72" s="56">
        <v>0</v>
      </c>
      <c r="AK72" s="56">
        <v>0</v>
      </c>
      <c r="AL72" s="56">
        <v>0</v>
      </c>
      <c r="AM72" s="56">
        <v>2.8161081385525203E-4</v>
      </c>
      <c r="AN72" s="56">
        <v>0</v>
      </c>
      <c r="AO72" s="56">
        <v>0</v>
      </c>
      <c r="AP72" s="56">
        <v>0</v>
      </c>
      <c r="AQ72" s="56">
        <v>0</v>
      </c>
      <c r="AR72" s="56">
        <v>0</v>
      </c>
    </row>
    <row r="73" spans="1:44" ht="8.25" customHeight="1">
      <c r="A73" s="8" t="s">
        <v>215</v>
      </c>
      <c r="B73" s="21" t="s">
        <v>133</v>
      </c>
      <c r="C73" s="56">
        <v>6.8955146144563729E-4</v>
      </c>
      <c r="D73" s="56">
        <v>3.6529446859285775E-2</v>
      </c>
      <c r="E73" s="56">
        <v>4.5608137992038916E-2</v>
      </c>
      <c r="F73" s="56">
        <v>6.3719536879604882E-2</v>
      </c>
      <c r="G73" s="56">
        <v>4.2650775246610949E-3</v>
      </c>
      <c r="H73" s="56">
        <v>9.6978739276389406E-4</v>
      </c>
      <c r="I73" s="56">
        <v>5.7784911717495991E-3</v>
      </c>
      <c r="J73" s="56">
        <v>7.8361825418101581E-3</v>
      </c>
      <c r="K73" s="56">
        <v>3.894373654903836E-3</v>
      </c>
      <c r="L73" s="56">
        <v>1.6177380216015606E-2</v>
      </c>
      <c r="M73" s="56">
        <v>2.8898650210737849E-2</v>
      </c>
      <c r="N73" s="56">
        <v>5.5013565779599378E-2</v>
      </c>
      <c r="O73" s="56">
        <v>2.0093151143679251E-3</v>
      </c>
      <c r="P73" s="56">
        <v>1.6485775365893768E-2</v>
      </c>
      <c r="Q73" s="56">
        <v>9.657436450920211E-3</v>
      </c>
      <c r="R73" s="56">
        <v>9.5406273759595806E-3</v>
      </c>
      <c r="S73" s="56">
        <v>5.2275291462955996E-3</v>
      </c>
      <c r="T73" s="56">
        <v>1.0896578092142993E-2</v>
      </c>
      <c r="U73" s="56">
        <v>5.602819305635858E-3</v>
      </c>
      <c r="V73" s="56">
        <v>2.6634646872612161E-2</v>
      </c>
      <c r="W73" s="56">
        <v>6.1422484431333989E-2</v>
      </c>
      <c r="X73" s="56">
        <v>3.3587422582181989E-2</v>
      </c>
      <c r="Y73" s="56">
        <v>5.9149771436852027E-3</v>
      </c>
      <c r="Z73" s="56">
        <v>7.1914696991056182E-2</v>
      </c>
      <c r="AA73" s="56">
        <v>1.3306946908693874E-2</v>
      </c>
      <c r="AB73" s="56">
        <v>1.0582752663219834E-2</v>
      </c>
      <c r="AC73" s="56">
        <v>7.1226304269868552E-3</v>
      </c>
      <c r="AD73" s="56">
        <v>1.4400291651476485E-2</v>
      </c>
      <c r="AE73" s="56">
        <v>8.9928057553956848E-3</v>
      </c>
      <c r="AF73" s="56">
        <v>9.28796031650184E-3</v>
      </c>
      <c r="AG73" s="56">
        <v>5.3736337826051995E-3</v>
      </c>
      <c r="AH73" s="56">
        <v>1.1741608492525904E-2</v>
      </c>
      <c r="AI73" s="56">
        <v>1.3649741934566549E-3</v>
      </c>
      <c r="AJ73" s="56">
        <v>6.718969545713274E-3</v>
      </c>
      <c r="AK73" s="56">
        <v>7.692477363713565E-4</v>
      </c>
      <c r="AL73" s="56">
        <v>2.0256241454398138E-4</v>
      </c>
      <c r="AM73" s="56">
        <v>6.1577702163380906E-3</v>
      </c>
      <c r="AN73" s="56">
        <v>1.6598367001455455E-3</v>
      </c>
      <c r="AO73" s="56">
        <v>6.0312494110108001E-4</v>
      </c>
      <c r="AP73" s="56">
        <v>0</v>
      </c>
      <c r="AQ73" s="56">
        <v>7.3922130195835595E-3</v>
      </c>
      <c r="AR73" s="56">
        <v>4.203810522635903E-3</v>
      </c>
    </row>
    <row r="74" spans="1:44" ht="8.25" customHeight="1">
      <c r="A74" s="9" t="s">
        <v>216</v>
      </c>
      <c r="B74" s="21" t="s">
        <v>7</v>
      </c>
      <c r="C74" s="56">
        <v>0</v>
      </c>
      <c r="D74" s="56">
        <v>0</v>
      </c>
      <c r="E74" s="56">
        <v>0</v>
      </c>
      <c r="F74" s="56">
        <v>0</v>
      </c>
      <c r="G74" s="56">
        <v>0</v>
      </c>
      <c r="H74" s="56">
        <v>0</v>
      </c>
      <c r="I74" s="56">
        <v>0</v>
      </c>
      <c r="J74" s="56">
        <v>0</v>
      </c>
      <c r="K74" s="56"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  <c r="S74" s="56">
        <v>0</v>
      </c>
      <c r="T74" s="56">
        <v>0</v>
      </c>
      <c r="U74" s="56">
        <v>0</v>
      </c>
      <c r="V74" s="56">
        <v>0</v>
      </c>
      <c r="W74" s="56">
        <v>0</v>
      </c>
      <c r="X74" s="56">
        <v>0</v>
      </c>
      <c r="Y74" s="56">
        <v>0</v>
      </c>
      <c r="Z74" s="56">
        <v>0</v>
      </c>
      <c r="AA74" s="56">
        <v>0</v>
      </c>
      <c r="AB74" s="56">
        <v>6.9106649921266868E-3</v>
      </c>
      <c r="AC74" s="56">
        <v>0</v>
      </c>
      <c r="AD74" s="56">
        <v>0</v>
      </c>
      <c r="AE74" s="56">
        <v>0</v>
      </c>
      <c r="AF74" s="56">
        <v>0</v>
      </c>
      <c r="AG74" s="56">
        <v>9.8967643765966265E-5</v>
      </c>
      <c r="AH74" s="56">
        <v>0</v>
      </c>
      <c r="AI74" s="56">
        <v>0</v>
      </c>
      <c r="AJ74" s="56">
        <v>0</v>
      </c>
      <c r="AK74" s="56">
        <v>0</v>
      </c>
      <c r="AL74" s="56">
        <v>0</v>
      </c>
      <c r="AM74" s="56">
        <v>1.614329506176604E-5</v>
      </c>
      <c r="AN74" s="56">
        <v>2.4773682091724561E-5</v>
      </c>
      <c r="AO74" s="56">
        <v>0</v>
      </c>
      <c r="AP74" s="56">
        <v>0</v>
      </c>
      <c r="AQ74" s="56">
        <v>0</v>
      </c>
      <c r="AR74" s="56">
        <v>0</v>
      </c>
    </row>
    <row r="75" spans="1:44" ht="8.25" customHeight="1">
      <c r="A75" s="6" t="s">
        <v>217</v>
      </c>
      <c r="B75" s="21" t="s">
        <v>134</v>
      </c>
      <c r="C75" s="56">
        <v>0</v>
      </c>
      <c r="D75" s="56">
        <v>0</v>
      </c>
      <c r="E75" s="56">
        <v>0</v>
      </c>
      <c r="F75" s="56">
        <v>0</v>
      </c>
      <c r="G75" s="56">
        <v>1.2597275389294372E-4</v>
      </c>
      <c r="H75" s="56">
        <v>0</v>
      </c>
      <c r="I75" s="56">
        <v>0</v>
      </c>
      <c r="J75" s="56">
        <v>0</v>
      </c>
      <c r="K75" s="56">
        <v>0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0</v>
      </c>
      <c r="S75" s="56">
        <v>0</v>
      </c>
      <c r="T75" s="56">
        <v>3.6109518044138576E-4</v>
      </c>
      <c r="U75" s="56">
        <v>0</v>
      </c>
      <c r="V75" s="56">
        <v>0</v>
      </c>
      <c r="W75" s="56">
        <v>0</v>
      </c>
      <c r="X75" s="56">
        <v>0</v>
      </c>
      <c r="Y75" s="56">
        <v>0</v>
      </c>
      <c r="Z75" s="56">
        <v>0</v>
      </c>
      <c r="AA75" s="56">
        <v>0</v>
      </c>
      <c r="AB75" s="56">
        <v>0.23753817122383797</v>
      </c>
      <c r="AC75" s="56">
        <v>0.10709913563912006</v>
      </c>
      <c r="AD75" s="56">
        <v>4.8608579414266616E-4</v>
      </c>
      <c r="AE75" s="56">
        <v>0</v>
      </c>
      <c r="AF75" s="56">
        <v>0</v>
      </c>
      <c r="AG75" s="56">
        <v>1.3867841082706023E-2</v>
      </c>
      <c r="AH75" s="56">
        <v>2.126937508127464E-2</v>
      </c>
      <c r="AI75" s="56">
        <v>0</v>
      </c>
      <c r="AJ75" s="56">
        <v>0</v>
      </c>
      <c r="AK75" s="56">
        <v>0</v>
      </c>
      <c r="AL75" s="56">
        <v>0</v>
      </c>
      <c r="AM75" s="56">
        <v>1.6322665006896774E-4</v>
      </c>
      <c r="AN75" s="56">
        <v>1.5111946075951981E-3</v>
      </c>
      <c r="AO75" s="56">
        <v>1.2753579483699921E-3</v>
      </c>
      <c r="AP75" s="56">
        <v>0</v>
      </c>
      <c r="AQ75" s="56">
        <v>1.0449725210929638E-3</v>
      </c>
      <c r="AR75" s="56">
        <v>0</v>
      </c>
    </row>
    <row r="76" spans="1:44" ht="8.25" customHeight="1">
      <c r="A76" s="12" t="s">
        <v>218</v>
      </c>
      <c r="B76" s="20" t="s">
        <v>70</v>
      </c>
      <c r="C76" s="55">
        <v>0</v>
      </c>
      <c r="D76" s="55">
        <v>0</v>
      </c>
      <c r="E76" s="55">
        <v>0</v>
      </c>
      <c r="F76" s="55">
        <v>0</v>
      </c>
      <c r="G76" s="55">
        <v>0</v>
      </c>
      <c r="H76" s="55">
        <v>0</v>
      </c>
      <c r="I76" s="55">
        <v>0</v>
      </c>
      <c r="J76" s="55">
        <v>0</v>
      </c>
      <c r="K76" s="55">
        <v>0</v>
      </c>
      <c r="L76" s="55">
        <v>0</v>
      </c>
      <c r="M76" s="55">
        <v>0</v>
      </c>
      <c r="N76" s="55">
        <v>0</v>
      </c>
      <c r="O76" s="55">
        <v>0</v>
      </c>
      <c r="P76" s="55">
        <v>0</v>
      </c>
      <c r="Q76" s="55">
        <v>0</v>
      </c>
      <c r="R76" s="55">
        <v>0</v>
      </c>
      <c r="S76" s="55">
        <v>0</v>
      </c>
      <c r="T76" s="55">
        <v>0</v>
      </c>
      <c r="U76" s="55">
        <v>0</v>
      </c>
      <c r="V76" s="55">
        <v>0</v>
      </c>
      <c r="W76" s="55">
        <v>0</v>
      </c>
      <c r="X76" s="55">
        <v>0</v>
      </c>
      <c r="Y76" s="55">
        <v>0</v>
      </c>
      <c r="Z76" s="55">
        <v>6.3436868568206382E-4</v>
      </c>
      <c r="AA76" s="55">
        <v>0</v>
      </c>
      <c r="AB76" s="55">
        <v>0</v>
      </c>
      <c r="AC76" s="55">
        <v>0</v>
      </c>
      <c r="AD76" s="55">
        <v>0.14631182403694251</v>
      </c>
      <c r="AE76" s="55">
        <v>0</v>
      </c>
      <c r="AF76" s="55">
        <v>0</v>
      </c>
      <c r="AG76" s="55">
        <v>1.2680229357514428E-4</v>
      </c>
      <c r="AH76" s="55">
        <v>2.1028326392611221E-3</v>
      </c>
      <c r="AI76" s="55">
        <v>0</v>
      </c>
      <c r="AJ76" s="55">
        <v>0</v>
      </c>
      <c r="AK76" s="55">
        <v>0</v>
      </c>
      <c r="AL76" s="55">
        <v>0</v>
      </c>
      <c r="AM76" s="55">
        <v>4.6636185733990781E-5</v>
      </c>
      <c r="AN76" s="55">
        <v>3.9844338697523669E-4</v>
      </c>
      <c r="AO76" s="55">
        <v>6.2825514698029167E-6</v>
      </c>
      <c r="AP76" s="55">
        <v>0</v>
      </c>
      <c r="AQ76" s="55">
        <v>0</v>
      </c>
      <c r="AR76" s="55">
        <v>0</v>
      </c>
    </row>
    <row r="77" spans="1:44" ht="8.25" customHeight="1">
      <c r="A77" s="12" t="s">
        <v>219</v>
      </c>
      <c r="B77" s="20" t="s">
        <v>135</v>
      </c>
      <c r="C77" s="55">
        <v>2.9342615380665416E-5</v>
      </c>
      <c r="D77" s="55">
        <v>1.3551521350038352E-3</v>
      </c>
      <c r="E77" s="55">
        <v>3.3613445378151256E-4</v>
      </c>
      <c r="F77" s="55">
        <v>8.0965104040158685E-5</v>
      </c>
      <c r="G77" s="55">
        <v>8.9980538494959807E-5</v>
      </c>
      <c r="H77" s="55">
        <v>0</v>
      </c>
      <c r="I77" s="55">
        <v>1.7286084701815041E-4</v>
      </c>
      <c r="J77" s="55">
        <v>1.9116161095415831E-2</v>
      </c>
      <c r="K77" s="55">
        <v>5.8415604823557543E-3</v>
      </c>
      <c r="L77" s="55">
        <v>1.9032212018841891E-4</v>
      </c>
      <c r="M77" s="55">
        <v>3.5567569490138891E-5</v>
      </c>
      <c r="N77" s="55">
        <v>3.4636033019684815E-4</v>
      </c>
      <c r="O77" s="55">
        <v>1.3219178383999507E-5</v>
      </c>
      <c r="P77" s="55">
        <v>4.1111659266568E-5</v>
      </c>
      <c r="Q77" s="55">
        <v>6.2958840657919885E-4</v>
      </c>
      <c r="R77" s="55">
        <v>4.9052068771000411E-4</v>
      </c>
      <c r="S77" s="55">
        <v>0</v>
      </c>
      <c r="T77" s="55">
        <v>5.7350411011278918E-4</v>
      </c>
      <c r="U77" s="55">
        <v>1.3766140800088104E-5</v>
      </c>
      <c r="V77" s="55">
        <v>1.2787125547741201E-3</v>
      </c>
      <c r="W77" s="55">
        <v>7.6477657598601555E-5</v>
      </c>
      <c r="X77" s="55">
        <v>2.6467630088401884E-5</v>
      </c>
      <c r="Y77" s="55">
        <v>3.9521005414377744E-5</v>
      </c>
      <c r="Z77" s="55">
        <v>9.2609996397412398E-3</v>
      </c>
      <c r="AA77" s="55">
        <v>1.7060188344479325E-4</v>
      </c>
      <c r="AB77" s="55">
        <v>2.2759293378129403E-3</v>
      </c>
      <c r="AC77" s="55">
        <v>5.0451965524490223E-3</v>
      </c>
      <c r="AD77" s="55">
        <v>5.7722688054441605E-4</v>
      </c>
      <c r="AE77" s="55">
        <v>3.167920209287116E-4</v>
      </c>
      <c r="AF77" s="55">
        <v>1.5722215512884166E-3</v>
      </c>
      <c r="AG77" s="55">
        <v>4.6081809128528043E-4</v>
      </c>
      <c r="AH77" s="55">
        <v>7.294894525340243E-4</v>
      </c>
      <c r="AI77" s="55">
        <v>3.5546202954600393E-5</v>
      </c>
      <c r="AJ77" s="55">
        <v>3.5425846538417139E-4</v>
      </c>
      <c r="AK77" s="55">
        <v>3.3637356214087991E-4</v>
      </c>
      <c r="AL77" s="55">
        <v>1.7893013284718355E-4</v>
      </c>
      <c r="AM77" s="55">
        <v>2.5811335104312591E-3</v>
      </c>
      <c r="AN77" s="55">
        <v>8.1546703551926673E-4</v>
      </c>
      <c r="AO77" s="55">
        <v>3.6501624039554947E-3</v>
      </c>
      <c r="AP77" s="55">
        <v>2.2797018851380973E-4</v>
      </c>
      <c r="AQ77" s="55">
        <v>1.2907345769796425E-2</v>
      </c>
      <c r="AR77" s="55">
        <v>3.410242964516693E-2</v>
      </c>
    </row>
    <row r="78" spans="1:44" ht="8.25" customHeight="1">
      <c r="A78" s="13" t="s">
        <v>220</v>
      </c>
      <c r="B78" s="20" t="s">
        <v>136</v>
      </c>
      <c r="C78" s="55">
        <v>2.7523373227064159E-2</v>
      </c>
      <c r="D78" s="55">
        <v>1.8580073297536862E-3</v>
      </c>
      <c r="E78" s="55">
        <v>1.5426802299867313E-2</v>
      </c>
      <c r="F78" s="55">
        <v>3.4734029633228074E-2</v>
      </c>
      <c r="G78" s="55">
        <v>9.9030009795024344E-3</v>
      </c>
      <c r="H78" s="55">
        <v>4.1775456919060051E-3</v>
      </c>
      <c r="I78" s="55">
        <v>3.7016915668601061E-2</v>
      </c>
      <c r="J78" s="55">
        <v>3.6912544078526797E-3</v>
      </c>
      <c r="K78" s="55">
        <v>7.8570696546305455E-3</v>
      </c>
      <c r="L78" s="55">
        <v>2.9547509159252035E-2</v>
      </c>
      <c r="M78" s="55">
        <v>3.4464974835944587E-2</v>
      </c>
      <c r="N78" s="55">
        <v>7.9085608728280323E-3</v>
      </c>
      <c r="O78" s="55">
        <v>1.07075344910396E-3</v>
      </c>
      <c r="P78" s="55">
        <v>4.9333991119881598E-3</v>
      </c>
      <c r="Q78" s="55">
        <v>4.124928328105501E-2</v>
      </c>
      <c r="R78" s="55">
        <v>6.0334044588330506E-3</v>
      </c>
      <c r="S78" s="55">
        <v>8.8755171116961257E-3</v>
      </c>
      <c r="T78" s="55">
        <v>1.4741179719195394E-2</v>
      </c>
      <c r="U78" s="55">
        <v>2.5439828198562817E-2</v>
      </c>
      <c r="V78" s="55">
        <v>4.8747017636876819E-2</v>
      </c>
      <c r="W78" s="55">
        <v>6.463454605047525E-2</v>
      </c>
      <c r="X78" s="55">
        <v>7.7126674077603083E-2</v>
      </c>
      <c r="Y78" s="55">
        <v>1.2580853390243582E-2</v>
      </c>
      <c r="Z78" s="55">
        <v>4.5776357627304483E-3</v>
      </c>
      <c r="AA78" s="55">
        <v>9.3319230244301912E-3</v>
      </c>
      <c r="AB78" s="55">
        <v>3.7932155630215673E-3</v>
      </c>
      <c r="AC78" s="55">
        <v>1.7175926498411011E-2</v>
      </c>
      <c r="AD78" s="55">
        <v>8.6887835703001581E-3</v>
      </c>
      <c r="AE78" s="55">
        <v>0.22549460431654678</v>
      </c>
      <c r="AF78" s="55">
        <v>1.2926657989256113E-3</v>
      </c>
      <c r="AG78" s="55">
        <v>1.7579127723929756E-2</v>
      </c>
      <c r="AH78" s="55">
        <v>6.3306997706865766E-3</v>
      </c>
      <c r="AI78" s="55">
        <v>1.5249321067523568E-2</v>
      </c>
      <c r="AJ78" s="55">
        <v>7.6066059252713663E-3</v>
      </c>
      <c r="AK78" s="55">
        <v>4.3728563078314388E-3</v>
      </c>
      <c r="AL78" s="55">
        <v>1.2761432116270826E-3</v>
      </c>
      <c r="AM78" s="55">
        <v>1.875850886177214E-2</v>
      </c>
      <c r="AN78" s="55">
        <v>2.1610908678014389E-2</v>
      </c>
      <c r="AO78" s="55">
        <v>1.3771352821807994E-2</v>
      </c>
      <c r="AP78" s="55">
        <v>2.2218325295922842E-2</v>
      </c>
      <c r="AQ78" s="55">
        <v>1.6787290037928632E-2</v>
      </c>
      <c r="AR78" s="55">
        <v>1.599370739381227E-2</v>
      </c>
    </row>
    <row r="79" spans="1:44" ht="8.25" customHeight="1">
      <c r="A79" s="12" t="s">
        <v>221</v>
      </c>
      <c r="B79" s="20" t="s">
        <v>101</v>
      </c>
      <c r="C79" s="55">
        <v>6.0885926914880741E-4</v>
      </c>
      <c r="D79" s="55">
        <v>1.6398193130486662E-2</v>
      </c>
      <c r="E79" s="55">
        <v>1.641751437417072E-2</v>
      </c>
      <c r="F79" s="55">
        <v>8.2584406120961851E-3</v>
      </c>
      <c r="G79" s="55">
        <v>2.3137852755846807E-5</v>
      </c>
      <c r="H79" s="55">
        <v>0</v>
      </c>
      <c r="I79" s="55">
        <v>5.9266576120508706E-4</v>
      </c>
      <c r="J79" s="55">
        <v>0</v>
      </c>
      <c r="K79" s="55">
        <v>0</v>
      </c>
      <c r="L79" s="55">
        <v>0</v>
      </c>
      <c r="M79" s="55">
        <v>2.6675677117604169E-4</v>
      </c>
      <c r="N79" s="55">
        <v>8.6590082549212026E-4</v>
      </c>
      <c r="O79" s="55">
        <v>5.2876713535998028E-5</v>
      </c>
      <c r="P79" s="55">
        <v>7.4000986679822404E-4</v>
      </c>
      <c r="Q79" s="55">
        <v>5.5088985575679902E-4</v>
      </c>
      <c r="R79" s="55">
        <v>0</v>
      </c>
      <c r="S79" s="55">
        <v>0</v>
      </c>
      <c r="T79" s="55">
        <v>4.2481785934280677E-5</v>
      </c>
      <c r="U79" s="55">
        <v>0</v>
      </c>
      <c r="V79" s="55">
        <v>2.9628705537449124E-4</v>
      </c>
      <c r="W79" s="55">
        <v>1.2127171419206817E-3</v>
      </c>
      <c r="X79" s="55">
        <v>2.4059075750357314E-2</v>
      </c>
      <c r="Y79" s="55">
        <v>4.6107839650107369E-4</v>
      </c>
      <c r="Z79" s="55">
        <v>4.6207101796594773E-4</v>
      </c>
      <c r="AA79" s="55">
        <v>2.047222601337519E-4</v>
      </c>
      <c r="AB79" s="55">
        <v>1.402533485486966E-3</v>
      </c>
      <c r="AC79" s="55">
        <v>2.9677626779111898E-4</v>
      </c>
      <c r="AD79" s="55">
        <v>6.3191153238546603E-3</v>
      </c>
      <c r="AE79" s="55">
        <v>1.9033068999345978E-2</v>
      </c>
      <c r="AF79" s="55">
        <v>9.8126305525363541E-2</v>
      </c>
      <c r="AG79" s="55">
        <v>1.2432810248099511E-3</v>
      </c>
      <c r="AH79" s="55">
        <v>3.5142361452508652E-3</v>
      </c>
      <c r="AI79" s="55">
        <v>2.5877635750949086E-3</v>
      </c>
      <c r="AJ79" s="55">
        <v>1.6311811136453195E-2</v>
      </c>
      <c r="AK79" s="55">
        <v>2.7819747885258015E-3</v>
      </c>
      <c r="AL79" s="55">
        <v>3.5077058118532772E-3</v>
      </c>
      <c r="AM79" s="55">
        <v>4.8124956278575871E-3</v>
      </c>
      <c r="AN79" s="55">
        <v>1.8464651052365371E-2</v>
      </c>
      <c r="AO79" s="55">
        <v>4.5548498156071145E-3</v>
      </c>
      <c r="AP79" s="55">
        <v>4.4191144234984655E-3</v>
      </c>
      <c r="AQ79" s="55">
        <v>1.9099775524421395E-2</v>
      </c>
      <c r="AR79" s="55">
        <v>0</v>
      </c>
    </row>
    <row r="80" spans="1:44" ht="8.25" customHeight="1">
      <c r="A80" s="12" t="s">
        <v>222</v>
      </c>
      <c r="B80" s="20" t="s">
        <v>120</v>
      </c>
      <c r="C80" s="55">
        <v>4.384887085948188E-2</v>
      </c>
      <c r="D80" s="55">
        <v>1.5545896190232677E-2</v>
      </c>
      <c r="E80" s="55">
        <v>2.9526758071649711E-2</v>
      </c>
      <c r="F80" s="55">
        <v>4.2547162173103392E-2</v>
      </c>
      <c r="G80" s="55">
        <v>6.9177037994925097E-2</v>
      </c>
      <c r="H80" s="55">
        <v>4.7221186124580379E-2</v>
      </c>
      <c r="I80" s="55">
        <v>6.6477342881837265E-2</v>
      </c>
      <c r="J80" s="55">
        <v>7.3515765161982147E-2</v>
      </c>
      <c r="K80" s="55">
        <v>7.3446520684589886E-2</v>
      </c>
      <c r="L80" s="55">
        <v>6.8753865918066329E-2</v>
      </c>
      <c r="M80" s="55">
        <v>8.842097775248528E-2</v>
      </c>
      <c r="N80" s="55">
        <v>6.5750736015701666E-2</v>
      </c>
      <c r="O80" s="55">
        <v>6.3407992315250962E-3</v>
      </c>
      <c r="P80" s="55">
        <v>2.5119223811873048E-2</v>
      </c>
      <c r="Q80" s="55">
        <v>5.68990522445951E-2</v>
      </c>
      <c r="R80" s="55">
        <v>6.0334044588330506E-2</v>
      </c>
      <c r="S80" s="55">
        <v>6.9010906355772852E-2</v>
      </c>
      <c r="T80" s="55">
        <v>7.4555534314662594E-2</v>
      </c>
      <c r="U80" s="55">
        <v>7.5631177555684048E-2</v>
      </c>
      <c r="V80" s="55">
        <v>7.1997754456001373E-2</v>
      </c>
      <c r="W80" s="55">
        <v>6.1433409810990929E-2</v>
      </c>
      <c r="X80" s="55">
        <v>0.10523529723148589</v>
      </c>
      <c r="Y80" s="55">
        <v>5.7555757551805455E-2</v>
      </c>
      <c r="Z80" s="55">
        <v>8.5698510408345474E-2</v>
      </c>
      <c r="AA80" s="55">
        <v>8.9838951822028126E-2</v>
      </c>
      <c r="AB80" s="55">
        <v>7.0980944670054003E-2</v>
      </c>
      <c r="AC80" s="55">
        <v>7.3625245767846764E-2</v>
      </c>
      <c r="AD80" s="55">
        <v>7.7743346700692662E-2</v>
      </c>
      <c r="AE80" s="55">
        <v>1.3928629823413996E-2</v>
      </c>
      <c r="AF80" s="55">
        <v>4.4069168802472615E-2</v>
      </c>
      <c r="AG80" s="55">
        <v>2.221514328659174E-2</v>
      </c>
      <c r="AH80" s="55">
        <v>3.9861841041076602E-2</v>
      </c>
      <c r="AI80" s="55">
        <v>5.0191238571895752E-2</v>
      </c>
      <c r="AJ80" s="55">
        <v>2.3114369758268354E-2</v>
      </c>
      <c r="AK80" s="55">
        <v>4.3480418647226854E-3</v>
      </c>
      <c r="AL80" s="55">
        <v>2.4307489745277766E-3</v>
      </c>
      <c r="AM80" s="55">
        <v>1.4857212555178679E-2</v>
      </c>
      <c r="AN80" s="55">
        <v>7.7293888126180625E-3</v>
      </c>
      <c r="AO80" s="55">
        <v>1.5517902130413205E-2</v>
      </c>
      <c r="AP80" s="55">
        <v>1.1538798772468217E-2</v>
      </c>
      <c r="AQ80" s="55">
        <v>3.4696957968883044E-2</v>
      </c>
      <c r="AR80" s="55">
        <v>6.3476664918720505E-2</v>
      </c>
    </row>
    <row r="81" spans="1:44" ht="8.25" customHeight="1">
      <c r="A81" s="8" t="s">
        <v>223</v>
      </c>
      <c r="B81" s="21" t="s">
        <v>137</v>
      </c>
      <c r="C81" s="56">
        <v>2.2157342439324972E-2</v>
      </c>
      <c r="D81" s="56">
        <v>5.9584079093156057E-2</v>
      </c>
      <c r="E81" s="56">
        <v>5.0791685095090661E-2</v>
      </c>
      <c r="F81" s="56">
        <v>5.3558416322564972E-2</v>
      </c>
      <c r="G81" s="56">
        <v>7.7038766186856164E-2</v>
      </c>
      <c r="H81" s="56">
        <v>1.5665796344647518E-2</v>
      </c>
      <c r="I81" s="56">
        <v>3.13125077170021E-2</v>
      </c>
      <c r="J81" s="56">
        <v>1.9239890293444414E-2</v>
      </c>
      <c r="K81" s="56">
        <v>3.2965531377036859E-2</v>
      </c>
      <c r="L81" s="56">
        <v>4.5439406194985016E-2</v>
      </c>
      <c r="M81" s="56">
        <v>5.8739841012964381E-2</v>
      </c>
      <c r="N81" s="56">
        <v>2.4302949835478843E-2</v>
      </c>
      <c r="O81" s="56">
        <v>1.1941324473546221E-2</v>
      </c>
      <c r="P81" s="56">
        <v>6.1790823877651703E-2</v>
      </c>
      <c r="Q81" s="56">
        <v>5.3278918906764706E-2</v>
      </c>
      <c r="R81" s="56">
        <v>4.9591641527481418E-2</v>
      </c>
      <c r="S81" s="56">
        <v>5.2425723956374577E-2</v>
      </c>
      <c r="T81" s="56">
        <v>4.5540474521548885E-2</v>
      </c>
      <c r="U81" s="56">
        <v>3.2322898598606868E-2</v>
      </c>
      <c r="V81" s="56">
        <v>4.224429647418404E-2</v>
      </c>
      <c r="W81" s="56">
        <v>8.462799082268109E-2</v>
      </c>
      <c r="X81" s="56">
        <v>3.4725530675983274E-2</v>
      </c>
      <c r="Y81" s="56">
        <v>3.6570103676770875E-2</v>
      </c>
      <c r="Z81" s="56">
        <v>2.5394326707704837E-2</v>
      </c>
      <c r="AA81" s="56">
        <v>3.5996997406851375E-2</v>
      </c>
      <c r="AB81" s="56">
        <v>4.3357410158167527E-2</v>
      </c>
      <c r="AC81" s="56">
        <v>2.910880559917892E-2</v>
      </c>
      <c r="AD81" s="56">
        <v>2.8952485113622552E-2</v>
      </c>
      <c r="AE81" s="56">
        <v>1.0868010137344671E-2</v>
      </c>
      <c r="AF81" s="56">
        <v>1.1667538880614038E-2</v>
      </c>
      <c r="AG81" s="56">
        <v>3.8982427057753809E-2</v>
      </c>
      <c r="AH81" s="56">
        <v>0.10841799111291545</v>
      </c>
      <c r="AI81" s="56">
        <v>1.8875033768892806E-2</v>
      </c>
      <c r="AJ81" s="56">
        <v>6.4920849105795904E-3</v>
      </c>
      <c r="AK81" s="56">
        <v>5.721107716740375E-3</v>
      </c>
      <c r="AL81" s="56">
        <v>4.3213315102716025E-4</v>
      </c>
      <c r="AM81" s="56">
        <v>2.2134251229132547E-2</v>
      </c>
      <c r="AN81" s="56">
        <v>8.6687242585959529E-3</v>
      </c>
      <c r="AO81" s="56">
        <v>8.8207022636032952E-3</v>
      </c>
      <c r="AP81" s="56">
        <v>2.663743971942131E-2</v>
      </c>
      <c r="AQ81" s="56">
        <v>1.0556157597337256E-2</v>
      </c>
      <c r="AR81" s="56">
        <v>4.0552350987589584E-3</v>
      </c>
    </row>
    <row r="82" spans="1:44" ht="8.25" customHeight="1">
      <c r="A82" s="8" t="s">
        <v>224</v>
      </c>
      <c r="B82" s="22" t="s">
        <v>64</v>
      </c>
      <c r="C82" s="56">
        <v>7.335653845166354E-6</v>
      </c>
      <c r="D82" s="56">
        <v>1.5341344924571721E-4</v>
      </c>
      <c r="E82" s="56">
        <v>0</v>
      </c>
      <c r="F82" s="56">
        <v>2.8337786414055541E-4</v>
      </c>
      <c r="G82" s="56">
        <v>6.0672591670887181E-4</v>
      </c>
      <c r="H82" s="56">
        <v>3.7299515106303615E-4</v>
      </c>
      <c r="I82" s="56">
        <v>1.8026916903321399E-3</v>
      </c>
      <c r="J82" s="56">
        <v>1.5878580413667951E-3</v>
      </c>
      <c r="K82" s="56">
        <v>2.5279267584463498E-3</v>
      </c>
      <c r="L82" s="56">
        <v>6.6612742065946622E-4</v>
      </c>
      <c r="M82" s="56">
        <v>1.991783891447778E-3</v>
      </c>
      <c r="N82" s="56">
        <v>2.6554291981758355E-3</v>
      </c>
      <c r="O82" s="56">
        <v>1.1897260545599556E-4</v>
      </c>
      <c r="P82" s="56">
        <v>5.7556322973195196E-4</v>
      </c>
      <c r="Q82" s="56">
        <v>3.8225010399451357E-4</v>
      </c>
      <c r="R82" s="56">
        <v>1.8639786132980157E-3</v>
      </c>
      <c r="S82" s="56">
        <v>4.1368935690109062E-4</v>
      </c>
      <c r="T82" s="56">
        <v>6.28730431827354E-3</v>
      </c>
      <c r="U82" s="56">
        <v>7.7090388480493383E-4</v>
      </c>
      <c r="V82" s="56">
        <v>1.185148221497965E-3</v>
      </c>
      <c r="W82" s="56">
        <v>2.4035835245274774E-4</v>
      </c>
      <c r="X82" s="56">
        <v>2.6467630088401886E-4</v>
      </c>
      <c r="Y82" s="56">
        <v>8.6946211911631034E-4</v>
      </c>
      <c r="Z82" s="56">
        <v>1.1473458327459548E-3</v>
      </c>
      <c r="AA82" s="56">
        <v>1.2795141258359493E-3</v>
      </c>
      <c r="AB82" s="56">
        <v>9.753982876341173E-4</v>
      </c>
      <c r="AC82" s="56">
        <v>1.4962470167802248E-3</v>
      </c>
      <c r="AD82" s="56">
        <v>2.1570057115080812E-3</v>
      </c>
      <c r="AE82" s="56">
        <v>1.5379741661216482E-3</v>
      </c>
      <c r="AF82" s="56">
        <v>5.5240216666890309E-4</v>
      </c>
      <c r="AG82" s="56">
        <v>3.9169537759248833E-3</v>
      </c>
      <c r="AH82" s="56">
        <v>3.4063985740067052E-3</v>
      </c>
      <c r="AI82" s="56">
        <v>1.0521676074561716E-3</v>
      </c>
      <c r="AJ82" s="56">
        <v>2.2409833259695337E-3</v>
      </c>
      <c r="AK82" s="56">
        <v>9.0186714898591643E-3</v>
      </c>
      <c r="AL82" s="56">
        <v>4.8277375466315557E-4</v>
      </c>
      <c r="AM82" s="56">
        <v>2.4483997510345162E-3</v>
      </c>
      <c r="AN82" s="56">
        <v>2.6445905632915966E-3</v>
      </c>
      <c r="AO82" s="56">
        <v>7.3505852196694126E-4</v>
      </c>
      <c r="AP82" s="56">
        <v>4.8750548005260857E-3</v>
      </c>
      <c r="AQ82" s="56">
        <v>1.5094047526898367E-3</v>
      </c>
      <c r="AR82" s="56">
        <v>1.5207131620346092E-3</v>
      </c>
    </row>
    <row r="83" spans="1:44" ht="8.25" customHeight="1">
      <c r="A83" s="8" t="s">
        <v>225</v>
      </c>
      <c r="B83" s="22" t="s">
        <v>122</v>
      </c>
      <c r="C83" s="56">
        <v>2.9342615380665416E-5</v>
      </c>
      <c r="D83" s="56">
        <v>1.2017386857581182E-3</v>
      </c>
      <c r="E83" s="56">
        <v>4.4228217602830603E-4</v>
      </c>
      <c r="F83" s="56">
        <v>6.072382803011901E-4</v>
      </c>
      <c r="G83" s="56">
        <v>6.8899383761854944E-4</v>
      </c>
      <c r="H83" s="56">
        <v>9.6978739276389406E-4</v>
      </c>
      <c r="I83" s="56">
        <v>5.185825410544512E-4</v>
      </c>
      <c r="J83" s="56">
        <v>2.268368630523993E-4</v>
      </c>
      <c r="K83" s="56">
        <v>3.7577289652580874E-4</v>
      </c>
      <c r="L83" s="56">
        <v>1.9032212018841891E-4</v>
      </c>
      <c r="M83" s="56">
        <v>6.0464868133236114E-4</v>
      </c>
      <c r="N83" s="56">
        <v>8.0817410379264564E-4</v>
      </c>
      <c r="O83" s="56">
        <v>4.4063927946665019E-5</v>
      </c>
      <c r="P83" s="56">
        <v>2.8778161486597598E-4</v>
      </c>
      <c r="Q83" s="56">
        <v>9.2189730963382691E-4</v>
      </c>
      <c r="R83" s="56">
        <v>4.3411080862335366E-3</v>
      </c>
      <c r="S83" s="56">
        <v>5.6412185031966906E-4</v>
      </c>
      <c r="T83" s="56">
        <v>2.2515346545168759E-3</v>
      </c>
      <c r="U83" s="56">
        <v>5.7817791360370032E-4</v>
      </c>
      <c r="V83" s="56">
        <v>4.6782166638077564E-4</v>
      </c>
      <c r="W83" s="56">
        <v>9.9420954878182014E-4</v>
      </c>
      <c r="X83" s="56">
        <v>1.0057699433592717E-3</v>
      </c>
      <c r="Y83" s="56">
        <v>9.2215679300214739E-4</v>
      </c>
      <c r="Z83" s="56">
        <v>1.1786726814216125E-3</v>
      </c>
      <c r="AA83" s="56">
        <v>8.1888904053500759E-4</v>
      </c>
      <c r="AB83" s="56">
        <v>1.7531668568587075E-3</v>
      </c>
      <c r="AC83" s="56">
        <v>5.5645550210834803E-4</v>
      </c>
      <c r="AD83" s="56">
        <v>7.5950905334791583E-4</v>
      </c>
      <c r="AE83" s="56">
        <v>8.7884238064094185E-4</v>
      </c>
      <c r="AF83" s="56">
        <v>1.133878131583538E-3</v>
      </c>
      <c r="AG83" s="56">
        <v>1.7783248489197064E-3</v>
      </c>
      <c r="AH83" s="56">
        <v>2.588101709859843E-3</v>
      </c>
      <c r="AI83" s="56">
        <v>8.2467190854672908E-4</v>
      </c>
      <c r="AJ83" s="56">
        <v>1.978274801077901E-3</v>
      </c>
      <c r="AK83" s="56">
        <v>5.2413618166378085E-3</v>
      </c>
      <c r="AL83" s="56">
        <v>1.2828952921118821E-4</v>
      </c>
      <c r="AM83" s="56">
        <v>1.8182731337902484E-2</v>
      </c>
      <c r="AN83" s="56">
        <v>1.589025258833366E-2</v>
      </c>
      <c r="AO83" s="56">
        <v>8.1484692563343827E-3</v>
      </c>
      <c r="AP83" s="56">
        <v>3.2792634809294171E-3</v>
      </c>
      <c r="AQ83" s="56">
        <v>2.8465825528291664E-2</v>
      </c>
      <c r="AR83" s="56">
        <v>1.2296801258521237E-2</v>
      </c>
    </row>
    <row r="84" spans="1:44" ht="8.25" customHeight="1">
      <c r="A84" s="9" t="s">
        <v>226</v>
      </c>
      <c r="B84" s="21" t="s">
        <v>123</v>
      </c>
      <c r="C84" s="56">
        <v>1.3204176921299436E-4</v>
      </c>
      <c r="D84" s="56">
        <v>4.4660359669308784E-3</v>
      </c>
      <c r="E84" s="56">
        <v>3.7328615656789027E-3</v>
      </c>
      <c r="F84" s="56">
        <v>3.0766739535260301E-3</v>
      </c>
      <c r="G84" s="56">
        <v>7.7306136929812617E-3</v>
      </c>
      <c r="H84" s="56">
        <v>4.2521447221186125E-3</v>
      </c>
      <c r="I84" s="56">
        <v>7.8034325225336465E-3</v>
      </c>
      <c r="J84" s="56">
        <v>1.2269812137834327E-2</v>
      </c>
      <c r="K84" s="56">
        <v>5.9782051720015028E-3</v>
      </c>
      <c r="L84" s="56">
        <v>3.9016034638625877E-3</v>
      </c>
      <c r="M84" s="56">
        <v>7.7181625793601395E-3</v>
      </c>
      <c r="N84" s="56">
        <v>2.3956589505281994E-2</v>
      </c>
      <c r="O84" s="56">
        <v>9.2974887967463195E-4</v>
      </c>
      <c r="P84" s="56">
        <v>4.5633941785890482E-3</v>
      </c>
      <c r="Q84" s="56">
        <v>6.3858252667318739E-3</v>
      </c>
      <c r="R84" s="56">
        <v>1.1110293576631593E-2</v>
      </c>
      <c r="S84" s="56">
        <v>1.4667168108311395E-3</v>
      </c>
      <c r="T84" s="56">
        <v>8.9424159391660821E-3</v>
      </c>
      <c r="U84" s="56">
        <v>5.7542468544368279E-3</v>
      </c>
      <c r="V84" s="56">
        <v>7.7970277730129278E-3</v>
      </c>
      <c r="W84" s="56">
        <v>3.8020321206161914E-3</v>
      </c>
      <c r="X84" s="56">
        <v>2.1968132973373563E-3</v>
      </c>
      <c r="Y84" s="56">
        <v>5.6119827688416394E-3</v>
      </c>
      <c r="Z84" s="56">
        <v>7.9883464122926552E-3</v>
      </c>
      <c r="AA84" s="56">
        <v>1.2027432782857924E-2</v>
      </c>
      <c r="AB84" s="56">
        <v>1.5204738013120063E-2</v>
      </c>
      <c r="AC84" s="56">
        <v>1.9636696385512371E-2</v>
      </c>
      <c r="AD84" s="56">
        <v>8.0507959654879079E-3</v>
      </c>
      <c r="AE84" s="56">
        <v>6.1110202746893398E-3</v>
      </c>
      <c r="AF84" s="56">
        <v>2.9230349467054915E-3</v>
      </c>
      <c r="AG84" s="56">
        <v>1.5499260835410623E-2</v>
      </c>
      <c r="AH84" s="56">
        <v>9.8671377688406506E-3</v>
      </c>
      <c r="AI84" s="56">
        <v>5.3532581649628191E-3</v>
      </c>
      <c r="AJ84" s="56">
        <v>0.14558828797630846</v>
      </c>
      <c r="AK84" s="56">
        <v>4.2562284252202973E-2</v>
      </c>
      <c r="AL84" s="56">
        <v>1.968231461319019E-3</v>
      </c>
      <c r="AM84" s="56">
        <v>6.2284419747195993E-2</v>
      </c>
      <c r="AN84" s="56">
        <v>2.1466395532479331E-2</v>
      </c>
      <c r="AO84" s="56">
        <v>2.0757550056228837E-2</v>
      </c>
      <c r="AP84" s="56">
        <v>4.2595352915387991E-2</v>
      </c>
      <c r="AQ84" s="56">
        <v>1.5248858270763992E-2</v>
      </c>
      <c r="AR84" s="56">
        <v>7.2539765775214123E-3</v>
      </c>
    </row>
    <row r="85" spans="1:44" ht="8.25" customHeight="1">
      <c r="A85" s="6" t="s">
        <v>227</v>
      </c>
      <c r="B85" s="22" t="s">
        <v>71</v>
      </c>
      <c r="C85" s="56">
        <v>1.4399888498061553E-2</v>
      </c>
      <c r="D85" s="56">
        <v>1.8716440807977498E-2</v>
      </c>
      <c r="E85" s="56">
        <v>2.3706324635117203E-2</v>
      </c>
      <c r="F85" s="56">
        <v>2.8742611934256333E-2</v>
      </c>
      <c r="G85" s="56">
        <v>2.2114645489532694E-2</v>
      </c>
      <c r="H85" s="56">
        <v>2.2976501305483028E-2</v>
      </c>
      <c r="I85" s="56">
        <v>1.8915915545129031E-2</v>
      </c>
      <c r="J85" s="56">
        <v>1.546614975357268E-2</v>
      </c>
      <c r="K85" s="56">
        <v>1.8207904895296004E-2</v>
      </c>
      <c r="L85" s="56">
        <v>1.7842698767664273E-2</v>
      </c>
      <c r="M85" s="56">
        <v>2.6355568992192917E-2</v>
      </c>
      <c r="N85" s="56">
        <v>1.7433469953241354E-2</v>
      </c>
      <c r="O85" s="56">
        <v>7.5217125004957194E-3</v>
      </c>
      <c r="P85" s="56">
        <v>2.6887025160335472E-2</v>
      </c>
      <c r="Q85" s="56">
        <v>2.43628228045915E-2</v>
      </c>
      <c r="R85" s="56">
        <v>1.5574031834792631E-2</v>
      </c>
      <c r="S85" s="56">
        <v>2.0195562241444153E-2</v>
      </c>
      <c r="T85" s="56">
        <v>2.0794834214830391E-2</v>
      </c>
      <c r="U85" s="56">
        <v>1.8749483769719997E-2</v>
      </c>
      <c r="V85" s="56">
        <v>2.2159152930902738E-2</v>
      </c>
      <c r="W85" s="56">
        <v>2.7269747623729922E-2</v>
      </c>
      <c r="X85" s="56">
        <v>2.276216187602562E-2</v>
      </c>
      <c r="Y85" s="56">
        <v>1.7586847409398094E-2</v>
      </c>
      <c r="Z85" s="56">
        <v>1.5655592625659822E-2</v>
      </c>
      <c r="AA85" s="56">
        <v>2.0625767708475504E-2</v>
      </c>
      <c r="AB85" s="56">
        <v>1.8615444443736095E-2</v>
      </c>
      <c r="AC85" s="56">
        <v>1.4356551954395381E-2</v>
      </c>
      <c r="AD85" s="56">
        <v>2.0749787337465062E-2</v>
      </c>
      <c r="AE85" s="56">
        <v>2.1398790058862003E-2</v>
      </c>
      <c r="AF85" s="56">
        <v>1.3995679186291481E-2</v>
      </c>
      <c r="AG85" s="56">
        <v>2.3050182780867082E-2</v>
      </c>
      <c r="AH85" s="56">
        <v>2.5050033461364019E-2</v>
      </c>
      <c r="AI85" s="56">
        <v>1.2554918883564858E-2</v>
      </c>
      <c r="AJ85" s="56">
        <v>2.4790131712501343E-2</v>
      </c>
      <c r="AK85" s="56">
        <v>0.12228557563993692</v>
      </c>
      <c r="AL85" s="56">
        <v>2.5475599669148058E-2</v>
      </c>
      <c r="AM85" s="56">
        <v>1.6699341891671316E-2</v>
      </c>
      <c r="AN85" s="56">
        <v>7.2190509615285364E-2</v>
      </c>
      <c r="AO85" s="56">
        <v>1.0680337498664959E-3</v>
      </c>
      <c r="AP85" s="56">
        <v>1.1310828583954406E-2</v>
      </c>
      <c r="AQ85" s="56">
        <v>1.9931883272699125E-3</v>
      </c>
      <c r="AR85" s="56">
        <v>2.3964341898269532E-2</v>
      </c>
    </row>
    <row r="86" spans="1:44" ht="8.25" customHeight="1">
      <c r="A86" s="12" t="s">
        <v>228</v>
      </c>
      <c r="B86" s="20" t="s">
        <v>72</v>
      </c>
      <c r="C86" s="55">
        <v>5.1349576916164478E-5</v>
      </c>
      <c r="D86" s="55">
        <v>1.5597034006647917E-3</v>
      </c>
      <c r="E86" s="55">
        <v>3.7151702786377707E-4</v>
      </c>
      <c r="F86" s="55">
        <v>1.2549591126224597E-3</v>
      </c>
      <c r="G86" s="55">
        <v>2.0438436600998013E-3</v>
      </c>
      <c r="H86" s="55">
        <v>1.8649757553151809E-3</v>
      </c>
      <c r="I86" s="55">
        <v>6.4205457463884438E-3</v>
      </c>
      <c r="J86" s="55">
        <v>6.1245953024147816E-3</v>
      </c>
      <c r="K86" s="55">
        <v>2.4937655860349127E-3</v>
      </c>
      <c r="L86" s="55">
        <v>1.046771661036304E-3</v>
      </c>
      <c r="M86" s="55">
        <v>1.8850811829773612E-3</v>
      </c>
      <c r="N86" s="55">
        <v>2.5977024764763609E-3</v>
      </c>
      <c r="O86" s="55">
        <v>4.4063927946665023E-4</v>
      </c>
      <c r="P86" s="55">
        <v>4.3167242229896399E-3</v>
      </c>
      <c r="Q86" s="55">
        <v>1.247934163040912E-3</v>
      </c>
      <c r="R86" s="55">
        <v>4.0467956736075341E-3</v>
      </c>
      <c r="S86" s="55">
        <v>4.1368935690109061E-3</v>
      </c>
      <c r="T86" s="55">
        <v>1.5930669725355254E-3</v>
      </c>
      <c r="U86" s="55">
        <v>3.689325734423612E-3</v>
      </c>
      <c r="V86" s="55">
        <v>2.1675737208975937E-3</v>
      </c>
      <c r="W86" s="55">
        <v>2.5456134600677373E-3</v>
      </c>
      <c r="X86" s="55">
        <v>2.3820867079561695E-4</v>
      </c>
      <c r="Y86" s="55">
        <v>2.0550922815476425E-3</v>
      </c>
      <c r="Z86" s="55">
        <v>1.9696756104819633E-3</v>
      </c>
      <c r="AA86" s="55">
        <v>1.4842363859697012E-3</v>
      </c>
      <c r="AB86" s="55">
        <v>7.395176559840366E-4</v>
      </c>
      <c r="AC86" s="55">
        <v>2.2258220084333921E-3</v>
      </c>
      <c r="AD86" s="55">
        <v>1.3671162960262485E-3</v>
      </c>
      <c r="AE86" s="55">
        <v>4.1898299542184438E-3</v>
      </c>
      <c r="AF86" s="55">
        <v>2.0977863657304905E-3</v>
      </c>
      <c r="AG86" s="55">
        <v>3.5512374048209616E-2</v>
      </c>
      <c r="AH86" s="55">
        <v>7.6564675583353685E-3</v>
      </c>
      <c r="AI86" s="55">
        <v>2.2671368244444129E-2</v>
      </c>
      <c r="AJ86" s="55">
        <v>1.3915590954865879E-2</v>
      </c>
      <c r="AK86" s="55">
        <v>1.3077211518313059E-2</v>
      </c>
      <c r="AL86" s="55">
        <v>3.58873077767087E-3</v>
      </c>
      <c r="AM86" s="55">
        <v>1.855582082377441E-2</v>
      </c>
      <c r="AN86" s="55">
        <v>4.2301062171619689E-3</v>
      </c>
      <c r="AO86" s="55">
        <v>2.6449541687870279E-3</v>
      </c>
      <c r="AP86" s="55">
        <v>4.559403770276195E-2</v>
      </c>
      <c r="AQ86" s="55">
        <v>2.8156204040560417E-3</v>
      </c>
      <c r="AR86" s="55">
        <v>9.3252927809823454E-3</v>
      </c>
    </row>
    <row r="87" spans="1:44" ht="8.25" customHeight="1">
      <c r="A87" s="12" t="s">
        <v>229</v>
      </c>
      <c r="B87" s="20" t="s">
        <v>16</v>
      </c>
      <c r="C87" s="55">
        <v>0</v>
      </c>
      <c r="D87" s="55">
        <v>0</v>
      </c>
      <c r="E87" s="55">
        <v>0</v>
      </c>
      <c r="F87" s="55">
        <v>0</v>
      </c>
      <c r="G87" s="55">
        <v>0</v>
      </c>
      <c r="H87" s="55">
        <v>0</v>
      </c>
      <c r="I87" s="55">
        <v>0</v>
      </c>
      <c r="J87" s="55">
        <v>0</v>
      </c>
      <c r="K87" s="55">
        <v>0</v>
      </c>
      <c r="L87" s="55">
        <v>0</v>
      </c>
      <c r="M87" s="55">
        <v>0</v>
      </c>
      <c r="N87" s="55">
        <v>0</v>
      </c>
      <c r="O87" s="55">
        <v>0</v>
      </c>
      <c r="P87" s="55">
        <v>0</v>
      </c>
      <c r="Q87" s="55">
        <v>0</v>
      </c>
      <c r="R87" s="55">
        <v>0</v>
      </c>
      <c r="S87" s="55">
        <v>0</v>
      </c>
      <c r="T87" s="55">
        <v>0</v>
      </c>
      <c r="U87" s="55">
        <v>0</v>
      </c>
      <c r="V87" s="55">
        <v>0</v>
      </c>
      <c r="W87" s="55">
        <v>0</v>
      </c>
      <c r="X87" s="55">
        <v>0</v>
      </c>
      <c r="Y87" s="55">
        <v>0</v>
      </c>
      <c r="Z87" s="55">
        <v>0</v>
      </c>
      <c r="AA87" s="55">
        <v>0</v>
      </c>
      <c r="AB87" s="55">
        <v>0</v>
      </c>
      <c r="AC87" s="55">
        <v>0</v>
      </c>
      <c r="AD87" s="55">
        <v>0</v>
      </c>
      <c r="AE87" s="55">
        <v>0</v>
      </c>
      <c r="AF87" s="55">
        <v>0</v>
      </c>
      <c r="AG87" s="55">
        <v>0</v>
      </c>
      <c r="AH87" s="55">
        <v>0</v>
      </c>
      <c r="AI87" s="55">
        <v>0</v>
      </c>
      <c r="AJ87" s="55">
        <v>0</v>
      </c>
      <c r="AK87" s="55">
        <v>0</v>
      </c>
      <c r="AL87" s="55">
        <v>0</v>
      </c>
      <c r="AM87" s="55">
        <v>0</v>
      </c>
      <c r="AN87" s="55">
        <v>0</v>
      </c>
      <c r="AO87" s="55">
        <v>0</v>
      </c>
      <c r="AP87" s="55">
        <v>0</v>
      </c>
      <c r="AQ87" s="55">
        <v>0</v>
      </c>
      <c r="AR87" s="55">
        <v>0</v>
      </c>
    </row>
    <row r="88" spans="1:44" ht="8.25" customHeight="1">
      <c r="A88" s="13" t="s">
        <v>230</v>
      </c>
      <c r="B88" s="20" t="s">
        <v>138</v>
      </c>
      <c r="C88" s="55">
        <v>3.5761312495185974E-3</v>
      </c>
      <c r="D88" s="55">
        <v>7.1754879399982957E-2</v>
      </c>
      <c r="E88" s="55">
        <v>2.5103936311366648E-2</v>
      </c>
      <c r="F88" s="55">
        <v>5.6149299651850046E-2</v>
      </c>
      <c r="G88" s="55">
        <v>5.3134793417537983E-2</v>
      </c>
      <c r="H88" s="55">
        <v>9.5859753823200292E-2</v>
      </c>
      <c r="I88" s="55">
        <v>1.9557970119767874E-2</v>
      </c>
      <c r="J88" s="55">
        <v>1.5837337347658423E-2</v>
      </c>
      <c r="K88" s="55">
        <v>3.5425135790660332E-2</v>
      </c>
      <c r="L88" s="55">
        <v>1.3512870533377743E-2</v>
      </c>
      <c r="M88" s="55">
        <v>4.7998435026942433E-2</v>
      </c>
      <c r="N88" s="55">
        <v>1.7722103561738728E-2</v>
      </c>
      <c r="O88" s="55">
        <v>1.5321027747055427E-2</v>
      </c>
      <c r="P88" s="55">
        <v>3.3177109028120377E-2</v>
      </c>
      <c r="Q88" s="55">
        <v>4.1238040630937528E-2</v>
      </c>
      <c r="R88" s="55">
        <v>0.14627326907512322</v>
      </c>
      <c r="S88" s="55">
        <v>9.2177510342233926E-2</v>
      </c>
      <c r="T88" s="55">
        <v>9.7686866755878413E-2</v>
      </c>
      <c r="U88" s="55">
        <v>3.6438974697833214E-2</v>
      </c>
      <c r="V88" s="55">
        <v>4.5581424361033573E-2</v>
      </c>
      <c r="W88" s="55">
        <v>2.6209985797006445E-2</v>
      </c>
      <c r="X88" s="55">
        <v>2.8637975755650837E-2</v>
      </c>
      <c r="Y88" s="55">
        <v>2.6400031616804334E-2</v>
      </c>
      <c r="Z88" s="55">
        <v>3.956189402127093E-2</v>
      </c>
      <c r="AA88" s="55">
        <v>6.5920567763068108E-2</v>
      </c>
      <c r="AB88" s="55">
        <v>6.3273385652082445E-2</v>
      </c>
      <c r="AC88" s="55">
        <v>2.9393216189145407E-2</v>
      </c>
      <c r="AD88" s="55">
        <v>2.6400534694373555E-2</v>
      </c>
      <c r="AE88" s="55">
        <v>4.2904880640941792E-2</v>
      </c>
      <c r="AF88" s="55">
        <v>2.7056523936681742E-2</v>
      </c>
      <c r="AG88" s="55">
        <v>7.4892218050461132E-2</v>
      </c>
      <c r="AH88" s="55">
        <v>5.207603183111368E-2</v>
      </c>
      <c r="AI88" s="55">
        <v>2.2536292673216649E-2</v>
      </c>
      <c r="AJ88" s="55">
        <v>0.12204005110874939</v>
      </c>
      <c r="AK88" s="55">
        <v>0.10202044710112161</v>
      </c>
      <c r="AL88" s="55">
        <v>8.3354433584848335E-3</v>
      </c>
      <c r="AM88" s="55">
        <v>7.7364051034336787E-2</v>
      </c>
      <c r="AN88" s="55">
        <v>5.6766828039679182E-2</v>
      </c>
      <c r="AO88" s="55">
        <v>5.6052924213581622E-2</v>
      </c>
      <c r="AP88" s="55">
        <v>0.1127049539675581</v>
      </c>
      <c r="AQ88" s="55">
        <v>9.3331527207988235E-2</v>
      </c>
      <c r="AR88" s="55">
        <v>3.1174619821709489E-2</v>
      </c>
    </row>
    <row r="89" spans="1:44" ht="8.25" customHeight="1">
      <c r="A89" s="12" t="s">
        <v>231</v>
      </c>
      <c r="B89" s="20" t="s">
        <v>139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  <c r="H89" s="55">
        <v>0</v>
      </c>
      <c r="I89" s="55">
        <v>0</v>
      </c>
      <c r="J89" s="55">
        <v>0</v>
      </c>
      <c r="K89" s="55">
        <v>0</v>
      </c>
      <c r="L89" s="55">
        <v>0</v>
      </c>
      <c r="M89" s="55">
        <v>0</v>
      </c>
      <c r="N89" s="55">
        <v>0</v>
      </c>
      <c r="O89" s="55">
        <v>0</v>
      </c>
      <c r="P89" s="55">
        <v>0</v>
      </c>
      <c r="Q89" s="55">
        <v>0</v>
      </c>
      <c r="R89" s="55">
        <v>0</v>
      </c>
      <c r="S89" s="55">
        <v>0</v>
      </c>
      <c r="T89" s="55">
        <v>0</v>
      </c>
      <c r="U89" s="55">
        <v>0</v>
      </c>
      <c r="V89" s="55">
        <v>0</v>
      </c>
      <c r="W89" s="55">
        <v>0</v>
      </c>
      <c r="X89" s="55">
        <v>0</v>
      </c>
      <c r="Y89" s="55">
        <v>0</v>
      </c>
      <c r="Z89" s="55">
        <v>0</v>
      </c>
      <c r="AA89" s="55">
        <v>0</v>
      </c>
      <c r="AB89" s="55">
        <v>0</v>
      </c>
      <c r="AC89" s="55">
        <v>0</v>
      </c>
      <c r="AD89" s="55">
        <v>0</v>
      </c>
      <c r="AE89" s="55">
        <v>0</v>
      </c>
      <c r="AF89" s="55">
        <v>0</v>
      </c>
      <c r="AG89" s="55">
        <v>0</v>
      </c>
      <c r="AH89" s="55">
        <v>0</v>
      </c>
      <c r="AI89" s="55">
        <v>0</v>
      </c>
      <c r="AJ89" s="55">
        <v>0</v>
      </c>
      <c r="AK89" s="55">
        <v>0</v>
      </c>
      <c r="AL89" s="55">
        <v>0</v>
      </c>
      <c r="AM89" s="55">
        <v>0</v>
      </c>
      <c r="AN89" s="55">
        <v>0</v>
      </c>
      <c r="AO89" s="55">
        <v>0</v>
      </c>
      <c r="AP89" s="55">
        <v>0</v>
      </c>
      <c r="AQ89" s="55">
        <v>0</v>
      </c>
      <c r="AR89" s="55">
        <v>0</v>
      </c>
    </row>
    <row r="90" spans="1:44" ht="8.25" customHeight="1">
      <c r="A90" s="12" t="s">
        <v>232</v>
      </c>
      <c r="B90" s="20" t="s">
        <v>17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  <c r="H90" s="55">
        <v>0</v>
      </c>
      <c r="I90" s="55">
        <v>0</v>
      </c>
      <c r="J90" s="55">
        <v>0</v>
      </c>
      <c r="K90" s="55">
        <v>0</v>
      </c>
      <c r="L90" s="55">
        <v>0</v>
      </c>
      <c r="M90" s="55">
        <v>0</v>
      </c>
      <c r="N90" s="55">
        <v>0</v>
      </c>
      <c r="O90" s="55">
        <v>0</v>
      </c>
      <c r="P90" s="55">
        <v>0</v>
      </c>
      <c r="Q90" s="55">
        <v>0</v>
      </c>
      <c r="R90" s="55">
        <v>0</v>
      </c>
      <c r="S90" s="55">
        <v>0</v>
      </c>
      <c r="T90" s="55">
        <v>0</v>
      </c>
      <c r="U90" s="55">
        <v>0</v>
      </c>
      <c r="V90" s="55">
        <v>0</v>
      </c>
      <c r="W90" s="55">
        <v>0</v>
      </c>
      <c r="X90" s="55">
        <v>0</v>
      </c>
      <c r="Y90" s="55">
        <v>0</v>
      </c>
      <c r="Z90" s="55">
        <v>0</v>
      </c>
      <c r="AA90" s="55">
        <v>0</v>
      </c>
      <c r="AB90" s="55">
        <v>0</v>
      </c>
      <c r="AC90" s="55">
        <v>0</v>
      </c>
      <c r="AD90" s="55">
        <v>0</v>
      </c>
      <c r="AE90" s="55">
        <v>0</v>
      </c>
      <c r="AF90" s="55">
        <v>0</v>
      </c>
      <c r="AG90" s="55">
        <v>0</v>
      </c>
      <c r="AH90" s="55">
        <v>0</v>
      </c>
      <c r="AI90" s="55">
        <v>0</v>
      </c>
      <c r="AJ90" s="55">
        <v>0</v>
      </c>
      <c r="AK90" s="55">
        <v>0</v>
      </c>
      <c r="AL90" s="55">
        <v>0</v>
      </c>
      <c r="AM90" s="55">
        <v>0</v>
      </c>
      <c r="AN90" s="55">
        <v>0</v>
      </c>
      <c r="AO90" s="55">
        <v>0</v>
      </c>
      <c r="AP90" s="55">
        <v>0</v>
      </c>
      <c r="AQ90" s="55">
        <v>0</v>
      </c>
      <c r="AR90" s="55">
        <v>0</v>
      </c>
    </row>
    <row r="91" spans="1:44" ht="8.25" customHeight="1">
      <c r="A91" s="8" t="s">
        <v>233</v>
      </c>
      <c r="B91" s="21" t="s">
        <v>73</v>
      </c>
      <c r="C91" s="56">
        <v>1.1003480767749531E-5</v>
      </c>
      <c r="D91" s="56">
        <v>1.704593880507969E-4</v>
      </c>
      <c r="E91" s="56">
        <v>1.2737726669615214E-3</v>
      </c>
      <c r="F91" s="56">
        <v>5.6675572828111082E-4</v>
      </c>
      <c r="G91" s="56">
        <v>3.5992215397983924E-5</v>
      </c>
      <c r="H91" s="56">
        <v>0</v>
      </c>
      <c r="I91" s="56">
        <v>2.4694406716878629E-5</v>
      </c>
      <c r="J91" s="56">
        <v>0</v>
      </c>
      <c r="K91" s="56">
        <v>0</v>
      </c>
      <c r="L91" s="56">
        <v>0</v>
      </c>
      <c r="M91" s="56">
        <v>4.2681083388166669E-4</v>
      </c>
      <c r="N91" s="56">
        <v>0</v>
      </c>
      <c r="O91" s="56">
        <v>1.7625571178666008E-5</v>
      </c>
      <c r="P91" s="56">
        <v>0</v>
      </c>
      <c r="Q91" s="56">
        <v>6.745590070491416E-5</v>
      </c>
      <c r="R91" s="56">
        <v>0</v>
      </c>
      <c r="S91" s="56">
        <v>0</v>
      </c>
      <c r="T91" s="56">
        <v>3.6109518044138576E-4</v>
      </c>
      <c r="U91" s="56">
        <v>2.7532281600176208E-5</v>
      </c>
      <c r="V91" s="56">
        <v>0</v>
      </c>
      <c r="W91" s="56">
        <v>1.5077023926581448E-3</v>
      </c>
      <c r="X91" s="56">
        <v>1.0587052035360754E-3</v>
      </c>
      <c r="Y91" s="56">
        <v>5.0059940191545145E-4</v>
      </c>
      <c r="Z91" s="56">
        <v>9.3980546026972407E-5</v>
      </c>
      <c r="AA91" s="56">
        <v>0</v>
      </c>
      <c r="AB91" s="56">
        <v>5.1001217654071489E-4</v>
      </c>
      <c r="AC91" s="56">
        <v>3.7097033473889873E-5</v>
      </c>
      <c r="AD91" s="56">
        <v>0</v>
      </c>
      <c r="AE91" s="56">
        <v>2.8102517985611515E-4</v>
      </c>
      <c r="AF91" s="56">
        <v>4.4728920378048835E-6</v>
      </c>
      <c r="AG91" s="56">
        <v>5.5205388788203053E-4</v>
      </c>
      <c r="AH91" s="56">
        <v>2.3375379413807648E-3</v>
      </c>
      <c r="AI91" s="56">
        <v>7.1092405909200782E-6</v>
      </c>
      <c r="AJ91" s="56">
        <v>1.5523685561778298E-4</v>
      </c>
      <c r="AK91" s="56">
        <v>3.0383907006495871E-3</v>
      </c>
      <c r="AL91" s="56">
        <v>0</v>
      </c>
      <c r="AM91" s="56">
        <v>5.2824448841001098E-3</v>
      </c>
      <c r="AN91" s="56">
        <v>7.9895124745811704E-4</v>
      </c>
      <c r="AO91" s="56">
        <v>5.8239252125073041E-3</v>
      </c>
      <c r="AP91" s="56">
        <v>0</v>
      </c>
      <c r="AQ91" s="56">
        <v>3.2994039786361173E-3</v>
      </c>
      <c r="AR91" s="56">
        <v>0</v>
      </c>
    </row>
    <row r="92" spans="1:44" ht="8.25" customHeight="1">
      <c r="A92" s="8" t="s">
        <v>234</v>
      </c>
      <c r="B92" s="22" t="s">
        <v>1</v>
      </c>
      <c r="C92" s="56">
        <v>0</v>
      </c>
      <c r="D92" s="56">
        <v>0</v>
      </c>
      <c r="E92" s="56">
        <v>0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0</v>
      </c>
      <c r="AM92" s="56">
        <v>0</v>
      </c>
      <c r="AN92" s="56">
        <v>0</v>
      </c>
      <c r="AO92" s="56">
        <v>0</v>
      </c>
      <c r="AP92" s="56">
        <v>0</v>
      </c>
      <c r="AQ92" s="56">
        <v>0</v>
      </c>
      <c r="AR92" s="56">
        <v>0</v>
      </c>
    </row>
    <row r="93" spans="1:44" ht="8.25" customHeight="1">
      <c r="A93" s="8" t="s">
        <v>235</v>
      </c>
      <c r="B93" s="22" t="s">
        <v>74</v>
      </c>
      <c r="C93" s="56">
        <v>0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9.7030254859254521E-5</v>
      </c>
      <c r="AO93" s="56">
        <v>1.2565102939605833E-5</v>
      </c>
      <c r="AP93" s="56">
        <v>0</v>
      </c>
      <c r="AQ93" s="56">
        <v>7.740537193281214E-5</v>
      </c>
      <c r="AR93" s="56">
        <v>0.10346093340325117</v>
      </c>
    </row>
    <row r="94" spans="1:44" ht="8.25" customHeight="1">
      <c r="A94" s="9" t="s">
        <v>236</v>
      </c>
      <c r="B94" s="21" t="s">
        <v>75</v>
      </c>
      <c r="C94" s="56">
        <v>3.7778617302606723E-4</v>
      </c>
      <c r="D94" s="56">
        <v>2.0625585954146424E-3</v>
      </c>
      <c r="E94" s="56">
        <v>2.3883237505528524E-3</v>
      </c>
      <c r="F94" s="56">
        <v>2.3479880171646018E-3</v>
      </c>
      <c r="G94" s="56">
        <v>9.0494713000645289E-4</v>
      </c>
      <c r="H94" s="56">
        <v>1.0443864229765013E-3</v>
      </c>
      <c r="I94" s="56">
        <v>1.1112483022595384E-3</v>
      </c>
      <c r="J94" s="56">
        <v>1.4228857773286865E-3</v>
      </c>
      <c r="K94" s="56">
        <v>1.3322857240460491E-3</v>
      </c>
      <c r="L94" s="56">
        <v>1.570157491554456E-3</v>
      </c>
      <c r="M94" s="56">
        <v>1.4404865643506252E-3</v>
      </c>
      <c r="N94" s="56">
        <v>1.7318016509842405E-3</v>
      </c>
      <c r="O94" s="56">
        <v>3.3488585239465414E-4</v>
      </c>
      <c r="P94" s="56">
        <v>1.0689031409307681E-3</v>
      </c>
      <c r="Q94" s="56">
        <v>7.9822815834148424E-4</v>
      </c>
      <c r="R94" s="56">
        <v>1.4960880975155126E-3</v>
      </c>
      <c r="S94" s="56">
        <v>1.0906355772846935E-3</v>
      </c>
      <c r="T94" s="56">
        <v>9.1335839758703455E-4</v>
      </c>
      <c r="U94" s="56">
        <v>1.5005093472096034E-3</v>
      </c>
      <c r="V94" s="56">
        <v>1.5905936656946372E-3</v>
      </c>
      <c r="W94" s="56">
        <v>9.5050803015404785E-4</v>
      </c>
      <c r="X94" s="56">
        <v>9.2636705309406592E-4</v>
      </c>
      <c r="Y94" s="56">
        <v>1.6862295643467837E-3</v>
      </c>
      <c r="Z94" s="56">
        <v>1.0964397036480114E-3</v>
      </c>
      <c r="AA94" s="56">
        <v>1.2453937491469908E-3</v>
      </c>
      <c r="AB94" s="56">
        <v>1.3005310501788231E-3</v>
      </c>
      <c r="AC94" s="56">
        <v>1.434418627657075E-3</v>
      </c>
      <c r="AD94" s="56">
        <v>1.0936930368209989E-3</v>
      </c>
      <c r="AE94" s="56">
        <v>0</v>
      </c>
      <c r="AF94" s="56">
        <v>0</v>
      </c>
      <c r="AG94" s="56">
        <v>1.2061681583977139E-4</v>
      </c>
      <c r="AH94" s="56">
        <v>1.8522688707820444E-3</v>
      </c>
      <c r="AI94" s="56">
        <v>1.8484025536392204E-4</v>
      </c>
      <c r="AJ94" s="56">
        <v>3.5425846538417139E-4</v>
      </c>
      <c r="AK94" s="56">
        <v>9.6500612089596687E-5</v>
      </c>
      <c r="AL94" s="56">
        <v>3.0384362181597206E-5</v>
      </c>
      <c r="AM94" s="56">
        <v>2.4932422373171993E-4</v>
      </c>
      <c r="AN94" s="56">
        <v>0</v>
      </c>
      <c r="AO94" s="56">
        <v>0</v>
      </c>
      <c r="AP94" s="56">
        <v>0</v>
      </c>
      <c r="AQ94" s="56">
        <v>0</v>
      </c>
      <c r="AR94" s="56">
        <v>0</v>
      </c>
    </row>
    <row r="95" spans="1:44" ht="8.25" customHeight="1">
      <c r="A95" s="6" t="s">
        <v>237</v>
      </c>
      <c r="B95" s="22" t="s">
        <v>76</v>
      </c>
      <c r="C95" s="56">
        <v>1.8339134612915885E-5</v>
      </c>
      <c r="D95" s="56">
        <v>3.409187761015938E-4</v>
      </c>
      <c r="E95" s="56">
        <v>0</v>
      </c>
      <c r="F95" s="56">
        <v>8.0965104040158685E-5</v>
      </c>
      <c r="G95" s="56">
        <v>5.1417450568548462E-6</v>
      </c>
      <c r="H95" s="56">
        <v>0</v>
      </c>
      <c r="I95" s="56">
        <v>2.7163847388566491E-4</v>
      </c>
      <c r="J95" s="56">
        <v>0</v>
      </c>
      <c r="K95" s="56">
        <v>0</v>
      </c>
      <c r="L95" s="56">
        <v>0</v>
      </c>
      <c r="M95" s="56">
        <v>0</v>
      </c>
      <c r="N95" s="56">
        <v>8.6590082549212026E-4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3.1188111092051709E-5</v>
      </c>
      <c r="W95" s="56">
        <v>2.1850759313886157E-4</v>
      </c>
      <c r="X95" s="56">
        <v>7.9402890265205654E-5</v>
      </c>
      <c r="Y95" s="56">
        <v>2.7664703790064419E-4</v>
      </c>
      <c r="Z95" s="56">
        <v>1.3353069247998997E-3</v>
      </c>
      <c r="AA95" s="56">
        <v>9.7243073563532147E-4</v>
      </c>
      <c r="AB95" s="56">
        <v>1.2750304413517873E-5</v>
      </c>
      <c r="AC95" s="56">
        <v>0</v>
      </c>
      <c r="AD95" s="56">
        <v>0</v>
      </c>
      <c r="AE95" s="56">
        <v>1.9876144538914326E-3</v>
      </c>
      <c r="AF95" s="56">
        <v>2.191717098524393E-4</v>
      </c>
      <c r="AG95" s="56">
        <v>2.5994470182904576E-3</v>
      </c>
      <c r="AH95" s="56">
        <v>1.2686773087548248E-3</v>
      </c>
      <c r="AI95" s="56">
        <v>6.8959633731924762E-4</v>
      </c>
      <c r="AJ95" s="56">
        <v>1.8298046801921753E-2</v>
      </c>
      <c r="AK95" s="56">
        <v>3.1569485955025203E-3</v>
      </c>
      <c r="AL95" s="56">
        <v>2.0593845478638105E-4</v>
      </c>
      <c r="AM95" s="56">
        <v>2.4053509642031397E-3</v>
      </c>
      <c r="AN95" s="56">
        <v>1.2675867336932399E-3</v>
      </c>
      <c r="AO95" s="56">
        <v>3.6438798524856918E-4</v>
      </c>
      <c r="AP95" s="56">
        <v>5.751863217886892E-3</v>
      </c>
      <c r="AQ95" s="56">
        <v>1.9931883272699125E-3</v>
      </c>
      <c r="AR95" s="56">
        <v>3.8804404824331409E-3</v>
      </c>
    </row>
    <row r="96" spans="1:44" ht="8.25" customHeight="1">
      <c r="A96" s="12" t="s">
        <v>238</v>
      </c>
      <c r="B96" s="20" t="s">
        <v>8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  <c r="H96" s="55">
        <v>0</v>
      </c>
      <c r="I96" s="55">
        <v>0</v>
      </c>
      <c r="J96" s="55">
        <v>0</v>
      </c>
      <c r="K96" s="55">
        <v>0</v>
      </c>
      <c r="L96" s="55">
        <v>0</v>
      </c>
      <c r="M96" s="55">
        <v>0</v>
      </c>
      <c r="N96" s="55">
        <v>0</v>
      </c>
      <c r="O96" s="55">
        <v>0</v>
      </c>
      <c r="P96" s="55">
        <v>0</v>
      </c>
      <c r="Q96" s="55">
        <v>0</v>
      </c>
      <c r="R96" s="55">
        <v>0</v>
      </c>
      <c r="S96" s="55">
        <v>0</v>
      </c>
      <c r="T96" s="55">
        <v>0</v>
      </c>
      <c r="U96" s="55">
        <v>0</v>
      </c>
      <c r="V96" s="55">
        <v>0</v>
      </c>
      <c r="W96" s="55">
        <v>0</v>
      </c>
      <c r="X96" s="55">
        <v>0</v>
      </c>
      <c r="Y96" s="55">
        <v>0</v>
      </c>
      <c r="Z96" s="55">
        <v>0</v>
      </c>
      <c r="AA96" s="55">
        <v>0</v>
      </c>
      <c r="AB96" s="55">
        <v>0</v>
      </c>
      <c r="AC96" s="55">
        <v>0</v>
      </c>
      <c r="AD96" s="55">
        <v>0</v>
      </c>
      <c r="AE96" s="55">
        <v>0</v>
      </c>
      <c r="AF96" s="55">
        <v>0</v>
      </c>
      <c r="AG96" s="55">
        <v>0</v>
      </c>
      <c r="AH96" s="55">
        <v>0</v>
      </c>
      <c r="AI96" s="55">
        <v>0</v>
      </c>
      <c r="AJ96" s="55">
        <v>0</v>
      </c>
      <c r="AK96" s="55">
        <v>0</v>
      </c>
      <c r="AL96" s="55">
        <v>0</v>
      </c>
      <c r="AM96" s="55">
        <v>0</v>
      </c>
      <c r="AN96" s="55">
        <v>0</v>
      </c>
      <c r="AO96" s="55">
        <v>0</v>
      </c>
      <c r="AP96" s="55">
        <v>0</v>
      </c>
      <c r="AQ96" s="55">
        <v>0</v>
      </c>
      <c r="AR96" s="55">
        <v>0</v>
      </c>
    </row>
    <row r="97" spans="1:44" ht="4.95" customHeight="1">
      <c r="A97" s="35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s="1" customFormat="1">
      <c r="A98" s="2" t="s">
        <v>147</v>
      </c>
    </row>
    <row r="99" spans="1:44">
      <c r="A99" s="43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</vt:i4>
      </vt:variant>
    </vt:vector>
  </HeadingPairs>
  <TitlesOfParts>
    <vt:vector size="15" baseType="lpstr">
      <vt:lpstr>Guia de Tabelas</vt:lpstr>
      <vt:lpstr>Recursos</vt:lpstr>
      <vt:lpstr>Usos</vt:lpstr>
      <vt:lpstr>Usos Nacional</vt:lpstr>
      <vt:lpstr>Usos Importado</vt:lpstr>
      <vt:lpstr>Transporte</vt:lpstr>
      <vt:lpstr>Impostos</vt:lpstr>
      <vt:lpstr>Comercio</vt:lpstr>
      <vt:lpstr>Bn</vt:lpstr>
      <vt:lpstr>Bm</vt:lpstr>
      <vt:lpstr>D</vt:lpstr>
      <vt:lpstr>An</vt:lpstr>
      <vt:lpstr>Am</vt:lpstr>
      <vt:lpstr>Z</vt:lpstr>
      <vt:lpstr>Recursos!Print_Area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IBGE</dc:creator>
  <cp:lastModifiedBy>Patieene Passoni</cp:lastModifiedBy>
  <cp:lastPrinted>2006-08-24T11:49:52Z</cp:lastPrinted>
  <dcterms:created xsi:type="dcterms:W3CDTF">1997-11-17T12:35:57Z</dcterms:created>
  <dcterms:modified xsi:type="dcterms:W3CDTF">2018-04-27T19:14:00Z</dcterms:modified>
</cp:coreProperties>
</file>