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patie\Dropbox\GICDATA\MIP 2000-2015\MIP_42\"/>
    </mc:Choice>
  </mc:AlternateContent>
  <xr:revisionPtr revIDLastSave="0" documentId="12_ncr:500000_{C08F30EA-3866-4D96-B783-FFA59D011D9D}" xr6:coauthVersionLast="31" xr6:coauthVersionMax="31" xr10:uidLastSave="{00000000-0000-0000-0000-000000000000}"/>
  <bookViews>
    <workbookView xWindow="-12" yWindow="348" windowWidth="20736" windowHeight="4620" firstSheet="5" activeTab="13" xr2:uid="{00000000-000D-0000-FFFF-FFFF00000000}"/>
  </bookViews>
  <sheets>
    <sheet name="Guia de Tabelas" sheetId="22" r:id="rId1"/>
    <sheet name="Recursos" sheetId="31" r:id="rId2"/>
    <sheet name="Usos" sheetId="2" r:id="rId3"/>
    <sheet name="Usos Nacional" sheetId="3" r:id="rId4"/>
    <sheet name="Usos Importado" sheetId="4" r:id="rId5"/>
    <sheet name="Transporte" sheetId="33" r:id="rId6"/>
    <sheet name="Impostos" sheetId="34" r:id="rId7"/>
    <sheet name="Comercio" sheetId="32" r:id="rId8"/>
    <sheet name="Bn" sheetId="5" r:id="rId9"/>
    <sheet name="Bm" sheetId="6" r:id="rId10"/>
    <sheet name="D" sheetId="7" r:id="rId11"/>
    <sheet name="An" sheetId="8" r:id="rId12"/>
    <sheet name="Am" sheetId="12" r:id="rId13"/>
    <sheet name="Z" sheetId="11" r:id="rId14"/>
  </sheets>
  <externalReferences>
    <externalReference r:id="rId15"/>
  </externalReferences>
  <definedNames>
    <definedName name="Print_Area" localSheetId="1">Recursos!$A$1:$E$99</definedName>
  </definedNames>
  <calcPr calcId="162913" concurrentCalc="0"/>
</workbook>
</file>

<file path=xl/calcChain.xml><?xml version="1.0" encoding="utf-8"?>
<calcChain xmlns="http://schemas.openxmlformats.org/spreadsheetml/2006/main">
  <c r="AZ96" i="31" l="1"/>
  <c r="AY96" i="31"/>
  <c r="AZ95" i="31"/>
  <c r="AY95" i="31"/>
  <c r="AZ94" i="31"/>
  <c r="AY94" i="31"/>
  <c r="AZ93" i="31"/>
  <c r="AY93" i="31"/>
  <c r="AZ92" i="31"/>
  <c r="AY92" i="31"/>
  <c r="AZ91" i="31"/>
  <c r="AY91" i="31"/>
  <c r="AZ90" i="31"/>
  <c r="AY90" i="31"/>
  <c r="AZ89" i="31"/>
  <c r="AY89" i="31"/>
  <c r="AZ88" i="31"/>
  <c r="AY88" i="31"/>
  <c r="AZ87" i="31"/>
  <c r="AY87" i="31"/>
  <c r="AZ86" i="31"/>
  <c r="AY86" i="31"/>
  <c r="AZ85" i="31"/>
  <c r="AY85" i="31"/>
  <c r="AZ84" i="31"/>
  <c r="AY84" i="31"/>
  <c r="AZ83" i="31"/>
  <c r="AY83" i="31"/>
  <c r="AZ82" i="31"/>
  <c r="AY82" i="31"/>
  <c r="AZ81" i="31"/>
  <c r="AY81" i="31"/>
  <c r="AZ80" i="31"/>
  <c r="AY80" i="31"/>
  <c r="AZ79" i="31"/>
  <c r="AY79" i="31"/>
  <c r="AZ78" i="31"/>
  <c r="AY78" i="31"/>
  <c r="AZ77" i="31"/>
  <c r="AY77" i="31"/>
  <c r="AZ76" i="31"/>
  <c r="AY76" i="31"/>
  <c r="AZ75" i="31"/>
  <c r="AY75" i="31"/>
  <c r="AZ74" i="31"/>
  <c r="AY74" i="31"/>
  <c r="AZ73" i="31"/>
  <c r="AY73" i="31"/>
  <c r="AZ72" i="31"/>
  <c r="AY72" i="31"/>
  <c r="AZ71" i="31"/>
  <c r="AY71" i="31"/>
  <c r="AZ70" i="31"/>
  <c r="AY70" i="31"/>
  <c r="AZ69" i="31"/>
  <c r="AY69" i="31"/>
  <c r="AZ68" i="31"/>
  <c r="AY68" i="31"/>
  <c r="AZ67" i="31"/>
  <c r="AY67" i="31"/>
  <c r="AZ66" i="31"/>
  <c r="AY66" i="31"/>
  <c r="AZ65" i="31"/>
  <c r="AY65" i="31"/>
  <c r="AZ64" i="31"/>
  <c r="AY64" i="31"/>
  <c r="AZ63" i="31"/>
  <c r="AY63" i="31"/>
  <c r="AZ62" i="31"/>
  <c r="AY62" i="31"/>
  <c r="AZ61" i="31"/>
  <c r="AY61" i="31"/>
  <c r="AZ60" i="31"/>
  <c r="AY60" i="31"/>
  <c r="AZ59" i="31"/>
  <c r="AY59" i="31"/>
  <c r="AZ58" i="31"/>
  <c r="AY58" i="31"/>
  <c r="AZ57" i="31"/>
  <c r="AY57" i="31"/>
  <c r="AZ56" i="31"/>
  <c r="AY56" i="31"/>
  <c r="AZ55" i="31"/>
  <c r="AY55" i="31"/>
  <c r="AZ54" i="31"/>
  <c r="AY54" i="31"/>
  <c r="AZ53" i="31"/>
  <c r="AY53" i="31"/>
  <c r="AZ52" i="31"/>
  <c r="AY52" i="31"/>
  <c r="AZ51" i="31"/>
  <c r="AY51" i="31"/>
  <c r="AZ50" i="31"/>
  <c r="AY50" i="31"/>
  <c r="AZ49" i="31"/>
  <c r="AY49" i="31"/>
  <c r="AZ48" i="31"/>
  <c r="AY48" i="31"/>
  <c r="AZ47" i="31"/>
  <c r="AY47" i="31"/>
  <c r="AZ46" i="31"/>
  <c r="AY46" i="31"/>
  <c r="AZ45" i="31"/>
  <c r="AY45" i="31"/>
  <c r="AZ44" i="31"/>
  <c r="AY44" i="31"/>
  <c r="AZ43" i="31"/>
  <c r="AY43" i="31"/>
  <c r="AZ42" i="31"/>
  <c r="AY42" i="31"/>
  <c r="AZ41" i="31"/>
  <c r="AY41" i="31"/>
  <c r="AZ40" i="31"/>
  <c r="AY40" i="31"/>
  <c r="AZ39" i="31"/>
  <c r="AY39" i="31"/>
  <c r="AZ38" i="31"/>
  <c r="AY38" i="31"/>
  <c r="AZ37" i="31"/>
  <c r="AY37" i="31"/>
  <c r="AZ36" i="31"/>
  <c r="AY36" i="31"/>
  <c r="AZ35" i="31"/>
  <c r="AY35" i="31"/>
  <c r="AZ34" i="31"/>
  <c r="AY34" i="31"/>
  <c r="AZ33" i="31"/>
  <c r="AY33" i="31"/>
  <c r="AZ32" i="31"/>
  <c r="AY32" i="31"/>
  <c r="AZ31" i="31"/>
  <c r="AY31" i="31"/>
  <c r="AZ30" i="31"/>
  <c r="AY30" i="31"/>
  <c r="AZ29" i="31"/>
  <c r="AY29" i="31"/>
  <c r="AZ28" i="31"/>
  <c r="AY28" i="31"/>
  <c r="AZ27" i="31"/>
  <c r="AY27" i="31"/>
  <c r="AZ26" i="31"/>
  <c r="AY26" i="31"/>
  <c r="AZ25" i="31"/>
  <c r="AY25" i="31"/>
  <c r="AZ24" i="31"/>
  <c r="AY24" i="31"/>
  <c r="AZ23" i="31"/>
  <c r="AY23" i="31"/>
  <c r="AZ22" i="31"/>
  <c r="AY22" i="31"/>
  <c r="AZ21" i="31"/>
  <c r="AY21" i="31"/>
  <c r="AZ20" i="31"/>
  <c r="AY20" i="31"/>
  <c r="AZ19" i="31"/>
  <c r="AY19" i="31"/>
  <c r="AZ18" i="31"/>
  <c r="AY18" i="31"/>
  <c r="AZ17" i="31"/>
  <c r="AY17" i="31"/>
  <c r="AZ16" i="31"/>
  <c r="AY16" i="31"/>
  <c r="AZ15" i="31"/>
  <c r="AY15" i="31"/>
  <c r="AZ14" i="31"/>
  <c r="AY14" i="31"/>
  <c r="AZ13" i="31"/>
  <c r="AY13" i="31"/>
  <c r="AZ12" i="31"/>
  <c r="AY12" i="31"/>
  <c r="AZ11" i="31"/>
  <c r="AY11" i="31"/>
  <c r="AZ10" i="31"/>
  <c r="AY10" i="31"/>
  <c r="AZ9" i="31"/>
  <c r="AY9" i="31"/>
  <c r="AZ8" i="31"/>
  <c r="AY8" i="31"/>
  <c r="AZ7" i="31"/>
  <c r="AY7" i="31"/>
  <c r="AZ6" i="31"/>
  <c r="AY6" i="31"/>
  <c r="AX98" i="31"/>
</calcChain>
</file>

<file path=xl/sharedStrings.xml><?xml version="1.0" encoding="utf-8"?>
<sst xmlns="http://schemas.openxmlformats.org/spreadsheetml/2006/main" count="2641" uniqueCount="317">
  <si>
    <t>Minério de ferro</t>
  </si>
  <si>
    <t>Saúde pública</t>
  </si>
  <si>
    <t>Total</t>
  </si>
  <si>
    <t>Carvão mineral</t>
  </si>
  <si>
    <t>Artigos do vestuário e acessórios</t>
  </si>
  <si>
    <t>Cimento</t>
  </si>
  <si>
    <t>Eletrodomésticos</t>
  </si>
  <si>
    <t>Automóveis, camionetas e utilitários</t>
  </si>
  <si>
    <t>Serviços domésticos</t>
  </si>
  <si>
    <t>Milho em grão</t>
  </si>
  <si>
    <t>Cana-de-açúcar</t>
  </si>
  <si>
    <t>Café em grão</t>
  </si>
  <si>
    <t>Leite de vaca e de outros animais</t>
  </si>
  <si>
    <t>Pescado industrializado</t>
  </si>
  <si>
    <t>Leite resfriado, esterilizado e pasteurizado</t>
  </si>
  <si>
    <t>Gasoálcool</t>
  </si>
  <si>
    <t>Aluguel imputado</t>
  </si>
  <si>
    <t>Educação pública</t>
  </si>
  <si>
    <t>Total
do produto</t>
  </si>
  <si>
    <t>Laranja</t>
  </si>
  <si>
    <t>Algodão herbáceo, outras fibras da lav. temporária</t>
  </si>
  <si>
    <t>Suínos</t>
  </si>
  <si>
    <t>Pesca e aquicultura (peixe, crustáceos e moluscos)</t>
  </si>
  <si>
    <t>Outros produtos do laticínio</t>
  </si>
  <si>
    <t>Arroz beneficiado e produtos derivados do arroz</t>
  </si>
  <si>
    <t>Outros produtos alimentares</t>
  </si>
  <si>
    <t>Celulose</t>
  </si>
  <si>
    <t>Outros produtos do refino do petróleo</t>
  </si>
  <si>
    <t>Ferro-gusa e ferroligas</t>
  </si>
  <si>
    <t>Peças fundidas de aço e de metais não ferrosos</t>
  </si>
  <si>
    <t>Açúcar</t>
  </si>
  <si>
    <t>Café beneficiado</t>
  </si>
  <si>
    <t>Fios e fibras têxteis beneficiadas</t>
  </si>
  <si>
    <t xml:space="preserve">Óleo combustível  </t>
  </si>
  <si>
    <t>Resinas,elastômeros e fibras artif. e sintéticas</t>
  </si>
  <si>
    <t xml:space="preserve">Produtos químicos diversos </t>
  </si>
  <si>
    <t>Peças e acessórios para veículos automotores</t>
  </si>
  <si>
    <t>Arroz, trigo e outros cereais</t>
  </si>
  <si>
    <t>Bovinos e outros animais vivos, prods. animal, caça e serv.</t>
  </si>
  <si>
    <t>Aves e ovos</t>
  </si>
  <si>
    <t>Produtos da exploração florestal e da silvicultura</t>
  </si>
  <si>
    <t>Minerais não-metálicos</t>
  </si>
  <si>
    <t>Petróleo, gás natural e serviços de apoio</t>
  </si>
  <si>
    <t>Minerais metálicos não-ferrosos</t>
  </si>
  <si>
    <t>Carne de bovinos e outros prod. de carne</t>
  </si>
  <si>
    <t>Carne de suíno</t>
  </si>
  <si>
    <t>Carne de aves</t>
  </si>
  <si>
    <t>Óleos e gorduras vegetais e animais</t>
  </si>
  <si>
    <t>Bebidas</t>
  </si>
  <si>
    <t>Produtos do fumo</t>
  </si>
  <si>
    <t>Calçados e artefatos de couro</t>
  </si>
  <si>
    <t>Papel, papelão, embalagens e artefatos de papel</t>
  </si>
  <si>
    <t>Serviços de impressão e reprodução</t>
  </si>
  <si>
    <t>Produtos químicos inorgânicos</t>
  </si>
  <si>
    <t>Produtos químicos orgânicos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</si>
  <si>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</si>
  <si>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</si>
  <si>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</si>
  <si>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</si>
  <si>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</si>
  <si>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Semi-acabacados, laminados planos, longos e tubos de aço</t>
  </si>
  <si>
    <t>Produtos da metalurgia de metais não-ferrosos</t>
  </si>
  <si>
    <t>Máquinas para escritório e equip. de informática</t>
  </si>
  <si>
    <t>Máquinas, aparelhos e materiais elétricos</t>
  </si>
  <si>
    <t>Correio e outros serviços de entrega</t>
  </si>
  <si>
    <t>Conservas de frutas, legumes, outros vegetais e sucos de frutas</t>
  </si>
  <si>
    <t>Produtos de madeira, exclusive móveis</t>
  </si>
  <si>
    <t>Etanol e outros biocombustíveis</t>
  </si>
  <si>
    <t>Defensivos agrícolas e desinfestantes domissanitários</t>
  </si>
  <si>
    <t>Produtos de metal, excl. máquinas e equipamentos</t>
  </si>
  <si>
    <t>Aeronaves, embarcações e outros equipamentos de transporte</t>
  </si>
  <si>
    <t>Intermediação financeira, seguros e previdência complementar</t>
  </si>
  <si>
    <t>Aluguel efetivo e serviços imobiliários</t>
  </si>
  <si>
    <t>Educação privada</t>
  </si>
  <si>
    <t>Saúde privada</t>
  </si>
  <si>
    <t>Organizações patronais, sindicais e outros serviços associativos</t>
  </si>
  <si>
    <t>Manutenção de computadores, telefones e objetos domésticos</t>
  </si>
  <si>
    <t>Consumo intermediário das atividades  (valores correntes em 1 000 000 R$)</t>
  </si>
  <si>
    <t>Demanda
total</t>
  </si>
  <si>
    <t>Demanda
final</t>
  </si>
  <si>
    <t>Variação
de estoque</t>
  </si>
  <si>
    <t>Formação bruta
de capital fixo</t>
  </si>
  <si>
    <t>Consumo 
das famílias</t>
  </si>
  <si>
    <t>Consumo
das
 ISFLSF</t>
  </si>
  <si>
    <t>Consumo
do governo</t>
  </si>
  <si>
    <t>Exportação
de bens e
serviços</t>
  </si>
  <si>
    <t>Coeficientes técnicos dos insumos nacionais</t>
  </si>
  <si>
    <t>Coeficientes técnicos dos insumos importados</t>
  </si>
  <si>
    <t>Extração de petróleo e gás, inclusive as atividades de apoio</t>
  </si>
  <si>
    <t>Extração de minério de ferro, inclusive beneficiamentos e a aglomeração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</si>
  <si>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</si>
  <si>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</si>
  <si>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</si>
  <si>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</si>
  <si>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</si>
  <si>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</si>
  <si>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</si>
  <si>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</si>
  <si>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</si>
  <si>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</si>
  <si>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</si>
  <si>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Construção</t>
  </si>
  <si>
    <t>Administração pública, defesa e seguridade social</t>
  </si>
  <si>
    <t>Produtos</t>
  </si>
  <si>
    <t>Atividades</t>
  </si>
  <si>
    <t>Agricultura silvicultura exploração florestal e Pecuária e pesca</t>
  </si>
  <si>
    <t>Outros da indústria extrativa</t>
  </si>
  <si>
    <t>Alimentos e Bebidas</t>
  </si>
  <si>
    <t>Perfumaria higiene e limpeza</t>
  </si>
  <si>
    <t>Artigos de borracha e plástico</t>
  </si>
  <si>
    <t>Cimento e outros produtos de minerais não-metálicos</t>
  </si>
  <si>
    <t>Fabricação de aço e derivados</t>
  </si>
  <si>
    <t>Metalurgia de metais não-ferrosos</t>
  </si>
  <si>
    <t>Produtos de metal - exclusive máquinas e equipamentos</t>
  </si>
  <si>
    <t>Máquinas e equipamentos e móveis e produtos das indústrias diversas</t>
  </si>
  <si>
    <t>Eletrodomésticos e material eletronico</t>
  </si>
  <si>
    <t>Automóveis camionetas caminhões e ônibus</t>
  </si>
  <si>
    <t>Outros equipamentos de transporte</t>
  </si>
  <si>
    <t>Produção e distribuição de eletricidade gás água esgoto e limpeza urbana</t>
  </si>
  <si>
    <t>Construção civil</t>
  </si>
  <si>
    <t>Comércio</t>
  </si>
  <si>
    <t>Transporte armazenagem e correio</t>
  </si>
  <si>
    <t>Serviços de alojamento e alimentação</t>
  </si>
  <si>
    <t>Serviços de informação</t>
  </si>
  <si>
    <t>Intermediação financeira seguros e previdência complementar e serviços relacionados</t>
  </si>
  <si>
    <t>Atividades imobiliárias e aluguéis</t>
  </si>
  <si>
    <t>Serviços prestados às empresas e às famílias e serviços de manutenção</t>
  </si>
  <si>
    <t>Soja em grão</t>
  </si>
  <si>
    <t>Mandioca, fumo em folha e outros produtos e serviços das lavouras temporárias e permanentes</t>
  </si>
  <si>
    <t>Produtos derivados do trigo, mandioca ou milho, inclusive rações balanceadas para animais</t>
  </si>
  <si>
    <t>Fabricação outros produtos têxteis</t>
  </si>
  <si>
    <t>Outros produtos de minerais não-metálicos</t>
  </si>
  <si>
    <t>Material eletrônico e equipamentos de comunicações</t>
  </si>
  <si>
    <t>Máquinas e equipamentos</t>
  </si>
  <si>
    <t>Caminhões e ônibus, incl. cabines, carrocerias e reboques, peças e acessórios</t>
  </si>
  <si>
    <t>Equip. de medida, teste e controle, ópticos e eletromédicos, móveis e outros produtos de industrias diversas</t>
  </si>
  <si>
    <t>Eletricidade e gás, água, esgoto e limpeza urbana</t>
  </si>
  <si>
    <t>Transporte e armazenagem</t>
  </si>
  <si>
    <t>Serviços prestados às empresas e às famílias</t>
  </si>
  <si>
    <t>Serviço público e seguridade social</t>
  </si>
  <si>
    <t>Descrição da atividade
nível 42</t>
  </si>
  <si>
    <t>Código
da atividade
nível 42</t>
  </si>
  <si>
    <t>Matriz dos coeficientes técnicos dos insumos nacionais - Matriz Bn</t>
  </si>
  <si>
    <t>Matriz dos coeficientes técnicos dos insumos importados - Matriz Bm</t>
  </si>
  <si>
    <t>Matriz de participação setorial na produção dos produtos nacionais - Matriz D - Market Share</t>
  </si>
  <si>
    <t>Matriz dos coeficientes técnicos intersetoriais - Matriz D.Bn</t>
  </si>
  <si>
    <t>Matriz de impacto intersetorial - Matriz de Leontief</t>
  </si>
  <si>
    <t>Fonte: GIC/IE-UFRJ</t>
  </si>
  <si>
    <t>GIC01</t>
  </si>
  <si>
    <t>GIC02</t>
  </si>
  <si>
    <t>GIC03</t>
  </si>
  <si>
    <t>GIC04</t>
  </si>
  <si>
    <t>GIC05</t>
  </si>
  <si>
    <t>GIC06</t>
  </si>
  <si>
    <t>GIC07</t>
  </si>
  <si>
    <t>GIC08</t>
  </si>
  <si>
    <t>GIC09</t>
  </si>
  <si>
    <t>GIC10</t>
  </si>
  <si>
    <t>GIC11</t>
  </si>
  <si>
    <t>GIC12</t>
  </si>
  <si>
    <t>GIC13</t>
  </si>
  <si>
    <t>GIC14</t>
  </si>
  <si>
    <t>GIC15</t>
  </si>
  <si>
    <t>GIC16</t>
  </si>
  <si>
    <t>GIC17</t>
  </si>
  <si>
    <t>GIC18</t>
  </si>
  <si>
    <t>GIC19</t>
  </si>
  <si>
    <t>GIC20</t>
  </si>
  <si>
    <t>GIC21</t>
  </si>
  <si>
    <t>GIC22</t>
  </si>
  <si>
    <t>GIC23</t>
  </si>
  <si>
    <t>GIC24</t>
  </si>
  <si>
    <t>GIC25</t>
  </si>
  <si>
    <t>GIC26</t>
  </si>
  <si>
    <t>GIC27</t>
  </si>
  <si>
    <t>GIC28</t>
  </si>
  <si>
    <t>GIC29</t>
  </si>
  <si>
    <t>GIC30</t>
  </si>
  <si>
    <t>GIC31</t>
  </si>
  <si>
    <t>GIC32</t>
  </si>
  <si>
    <t>GIC33</t>
  </si>
  <si>
    <t>GIC34</t>
  </si>
  <si>
    <t>GIC35</t>
  </si>
  <si>
    <t>GIC36</t>
  </si>
  <si>
    <t>GIC37</t>
  </si>
  <si>
    <t>GIC38</t>
  </si>
  <si>
    <t>GIC39</t>
  </si>
  <si>
    <t>GIC40</t>
  </si>
  <si>
    <t>GIC41</t>
  </si>
  <si>
    <t>GIC42</t>
  </si>
  <si>
    <t>GIC43</t>
  </si>
  <si>
    <t>GIC44</t>
  </si>
  <si>
    <t>GIC45</t>
  </si>
  <si>
    <t>GIC46</t>
  </si>
  <si>
    <t>GIC47</t>
  </si>
  <si>
    <t>GIC48</t>
  </si>
  <si>
    <t>GIC49</t>
  </si>
  <si>
    <t>GIC50</t>
  </si>
  <si>
    <t>GIC51</t>
  </si>
  <si>
    <t>GIC52</t>
  </si>
  <si>
    <t>GIC53</t>
  </si>
  <si>
    <t>GIC54</t>
  </si>
  <si>
    <t>GIC55</t>
  </si>
  <si>
    <t>GIC56</t>
  </si>
  <si>
    <t>GIC57</t>
  </si>
  <si>
    <t>GIC58</t>
  </si>
  <si>
    <t>GIC59</t>
  </si>
  <si>
    <t>GIC60</t>
  </si>
  <si>
    <t>GIC61</t>
  </si>
  <si>
    <t>GIC62</t>
  </si>
  <si>
    <t>GIC63</t>
  </si>
  <si>
    <t>GIC64</t>
  </si>
  <si>
    <t>GIC65</t>
  </si>
  <si>
    <t>GIC66</t>
  </si>
  <si>
    <t>GIC67</t>
  </si>
  <si>
    <t>GIC68</t>
  </si>
  <si>
    <t>GIC69</t>
  </si>
  <si>
    <t>GIC70</t>
  </si>
  <si>
    <t>GIC71</t>
  </si>
  <si>
    <t>GIC72</t>
  </si>
  <si>
    <t>GIC73</t>
  </si>
  <si>
    <t>GIC74</t>
  </si>
  <si>
    <t>GIC75</t>
  </si>
  <si>
    <t>GIC76</t>
  </si>
  <si>
    <t>GIC77</t>
  </si>
  <si>
    <t>GIC78</t>
  </si>
  <si>
    <t>GIC79</t>
  </si>
  <si>
    <t>GIC80</t>
  </si>
  <si>
    <t>GIC81</t>
  </si>
  <si>
    <t>GIC82</t>
  </si>
  <si>
    <t>GIC83</t>
  </si>
  <si>
    <t>GIC84</t>
  </si>
  <si>
    <t>GIC85</t>
  </si>
  <si>
    <t>GIC86</t>
  </si>
  <si>
    <t>GIC87</t>
  </si>
  <si>
    <t>GIC88</t>
  </si>
  <si>
    <t>GIC89</t>
  </si>
  <si>
    <t>GIC90</t>
  </si>
  <si>
    <t>GIC91</t>
  </si>
  <si>
    <t>Código
do
produto
nível 91</t>
  </si>
  <si>
    <t>Descrição do produto
nível 91</t>
  </si>
  <si>
    <t>Usos de bens e serviços</t>
  </si>
  <si>
    <t>Oferta e demanda da produção nacional a preço básico</t>
  </si>
  <si>
    <t>GIC_A01</t>
  </si>
  <si>
    <t>GIC_A02</t>
  </si>
  <si>
    <t>GIC_A03</t>
  </si>
  <si>
    <t>GIC_A04</t>
  </si>
  <si>
    <t>GIC_A05</t>
  </si>
  <si>
    <t>GIC_A06</t>
  </si>
  <si>
    <t>GIC_A07</t>
  </si>
  <si>
    <t>GIC_A08</t>
  </si>
  <si>
    <t>GIC_A09</t>
  </si>
  <si>
    <t>GIC_A10</t>
  </si>
  <si>
    <t>GIC_A11</t>
  </si>
  <si>
    <t>GIC_A12</t>
  </si>
  <si>
    <t>GIC_A13</t>
  </si>
  <si>
    <t>GIC_A14</t>
  </si>
  <si>
    <t>GIC_A15</t>
  </si>
  <si>
    <t>GIC_A16</t>
  </si>
  <si>
    <t>GIC_A17</t>
  </si>
  <si>
    <t>GIC_A18</t>
  </si>
  <si>
    <t>GIC_A19</t>
  </si>
  <si>
    <t>GIC_A20</t>
  </si>
  <si>
    <t>GIC_A21</t>
  </si>
  <si>
    <t>GIC_A22</t>
  </si>
  <si>
    <t>GIC_A23</t>
  </si>
  <si>
    <t>GIC_A24</t>
  </si>
  <si>
    <t>GIC_A25</t>
  </si>
  <si>
    <t>GIC_A26</t>
  </si>
  <si>
    <t>GIC_A27</t>
  </si>
  <si>
    <t>GIC_A28</t>
  </si>
  <si>
    <t>GIC_A29</t>
  </si>
  <si>
    <t>GIC_A30</t>
  </si>
  <si>
    <t>GIC_A31</t>
  </si>
  <si>
    <t>GIC_A32</t>
  </si>
  <si>
    <t>GIC_A33</t>
  </si>
  <si>
    <t>GIC_A34</t>
  </si>
  <si>
    <t>GIC_A35</t>
  </si>
  <si>
    <t>GIC_A36</t>
  </si>
  <si>
    <t>GIC_A37</t>
  </si>
  <si>
    <t>GIC_A38</t>
  </si>
  <si>
    <t>GIC_A39</t>
  </si>
  <si>
    <t>GIC_A40</t>
  </si>
  <si>
    <t>GIC_A41</t>
  </si>
  <si>
    <t>GIC_A42</t>
  </si>
  <si>
    <t>Oferta e demanda de produtos importados a preço básico</t>
  </si>
  <si>
    <t>Tabelas disponíveis</t>
  </si>
  <si>
    <t>Usos</t>
  </si>
  <si>
    <t>Usos Nacional a pb</t>
  </si>
  <si>
    <t>Usos Totais a preços de consumidor</t>
  </si>
  <si>
    <t>Oferta e demanda de produtos Nacionais a preço básico</t>
  </si>
  <si>
    <t>Usos  Importados</t>
  </si>
  <si>
    <t>Bn</t>
  </si>
  <si>
    <t>Bm</t>
  </si>
  <si>
    <t>D</t>
  </si>
  <si>
    <t>Am</t>
  </si>
  <si>
    <t xml:space="preserve">An </t>
  </si>
  <si>
    <t>Matriz dos coeficientes técnicos dos insumos nacionais</t>
  </si>
  <si>
    <t>Matriz dos coeficientes técnicos dos insumos importados</t>
  </si>
  <si>
    <t>Matriz de participação setorial na produção dos produtos nacionais - Market Share</t>
  </si>
  <si>
    <t>Matriz dos coeficientes técnicos intersetoriais nacionais - Matriz D.Bn</t>
  </si>
  <si>
    <t>Matriz dos coeficientes técnicos intersetoriais importados - Matriz D.Bm</t>
  </si>
  <si>
    <t>Z</t>
  </si>
  <si>
    <t>Demanda final  (valores constantes relativos de 2010 em 1 000 000 R$)</t>
  </si>
  <si>
    <t>Oferta de bens e serviços (valores correntes em 1 000 000 R$)</t>
  </si>
  <si>
    <t>Produção das atividades (valores correntes em 1 000 000 R$)</t>
  </si>
  <si>
    <t>Importação (valores correntes 1 000 000 R$)</t>
  </si>
  <si>
    <t xml:space="preserve">
Oferta total
a preço
de consumidor</t>
  </si>
  <si>
    <t xml:space="preserve">
Margem 
de
comércio</t>
  </si>
  <si>
    <t xml:space="preserve">
Margem
de
transporte</t>
  </si>
  <si>
    <t xml:space="preserve">
Total de impostos líquidos de subsídios</t>
  </si>
  <si>
    <t xml:space="preserve">
Oferta total
 a preço básico </t>
  </si>
  <si>
    <t xml:space="preserve">
Ajuste CIF/FOB</t>
  </si>
  <si>
    <t xml:space="preserve">
Importação de bens e serviços</t>
  </si>
  <si>
    <t>Recursos de bens e serviços</t>
  </si>
  <si>
    <t>Referenciar como:</t>
  </si>
  <si>
    <t>Passoni, P; Freitas, F. Metodologia para estimação de uma série de matrizes insumo-produto para o Brasil de 2000 a 2015. 2018. Mimeo.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</si>
</sst>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###"/>
    <numFmt numFmtId="165" formatCode="#\ ###\ ###\ ##0;\ \(\-\)\ ###\ ###\ ##0"/>
    <numFmt numFmtId="166" formatCode="#"/>
    <numFmt numFmtId="167" formatCode="#\ ##0.000000;\ \(\-\)\ #\ ##0.000000"/>
    <numFmt numFmtId="168" formatCode="######\ ##0.000000;\ \(\-\)\ ######\ ##0.000000"/>
  </numFmts>
  <fonts count="12">
    <font>
      <sz val="10"/>
      <name val="Arial"/>
    </font>
    <font>
      <sz val="10"/>
      <name val="Arial"/>
      <family val="2"/>
    </font>
    <font>
      <sz val="10"/>
      <name val="Univers"/>
      <family val="2"/>
    </font>
    <font>
      <sz val="6"/>
      <name val="Univers"/>
      <family val="2"/>
    </font>
    <font>
      <sz val="8"/>
      <name val="Univers"/>
      <family val="2"/>
    </font>
    <font>
      <b/>
      <sz val="6"/>
      <name val="Univers"/>
      <family val="2"/>
    </font>
    <font>
      <b/>
      <sz val="10"/>
      <name val="Univers"/>
      <family val="2"/>
    </font>
    <font>
      <b/>
      <sz val="9"/>
      <name val="Univers"/>
      <family val="2"/>
    </font>
    <font>
      <sz val="9"/>
      <name val="Univers"/>
      <family val="2"/>
    </font>
    <font>
      <b/>
      <sz val="6"/>
      <name val="Univers"/>
      <family val="2"/>
    </font>
    <font>
      <u/>
      <sz val="10"/>
      <color theme="10"/>
      <name val="Arial"/>
      <family val="2"/>
    </font>
    <font>
      <u/>
      <sz val="9"/>
      <color theme="10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 wrapText="1"/>
    </xf>
    <xf numFmtId="165" fontId="3" fillId="2" borderId="0" xfId="0" applyNumberFormat="1" applyFont="1" applyFill="1" applyBorder="1"/>
    <xf numFmtId="165" fontId="3" fillId="0" borderId="0" xfId="0" applyNumberFormat="1" applyFont="1" applyFill="1" applyBorder="1"/>
    <xf numFmtId="165" fontId="3" fillId="0" borderId="0" xfId="0" applyNumberFormat="1" applyFont="1" applyBorder="1"/>
    <xf numFmtId="0" fontId="7" fillId="0" borderId="0" xfId="1" applyFont="1" applyAlignment="1">
      <alignment horizontal="centerContinuous"/>
    </xf>
    <xf numFmtId="0" fontId="8" fillId="0" borderId="0" xfId="1" applyFont="1"/>
    <xf numFmtId="0" fontId="8" fillId="0" borderId="0" xfId="1" applyFont="1" applyBorder="1"/>
    <xf numFmtId="0" fontId="2" fillId="0" borderId="0" xfId="1" applyFont="1"/>
    <xf numFmtId="0" fontId="2" fillId="0" borderId="0" xfId="1" quotePrefix="1" applyFont="1"/>
    <xf numFmtId="0" fontId="2" fillId="0" borderId="0" xfId="1" applyFont="1" applyBorder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Continuous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0" xfId="1" applyFont="1"/>
    <xf numFmtId="0" fontId="3" fillId="0" borderId="0" xfId="1" applyFont="1" applyBorder="1"/>
    <xf numFmtId="0" fontId="3" fillId="0" borderId="0" xfId="1" applyFont="1" applyFill="1" applyAlignment="1">
      <alignment horizontal="left"/>
    </xf>
    <xf numFmtId="0" fontId="3" fillId="0" borderId="0" xfId="1" applyFont="1" applyFill="1"/>
    <xf numFmtId="166" fontId="3" fillId="0" borderId="0" xfId="1" applyNumberFormat="1" applyFont="1" applyFill="1" applyBorder="1"/>
    <xf numFmtId="0" fontId="2" fillId="0" borderId="0" xfId="1" applyFont="1" applyFill="1"/>
    <xf numFmtId="0" fontId="5" fillId="0" borderId="0" xfId="1" applyFont="1" applyAlignment="1">
      <alignment horizontal="center"/>
    </xf>
    <xf numFmtId="0" fontId="5" fillId="0" borderId="0" xfId="1" applyFont="1"/>
    <xf numFmtId="165" fontId="5" fillId="0" borderId="0" xfId="1" applyNumberFormat="1" applyFont="1" applyFill="1" applyBorder="1"/>
    <xf numFmtId="0" fontId="6" fillId="0" borderId="0" xfId="1" applyFont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3" xfId="1" applyFont="1" applyFill="1" applyBorder="1"/>
    <xf numFmtId="0" fontId="7" fillId="0" borderId="0" xfId="1" applyFont="1" applyAlignment="1"/>
    <xf numFmtId="0" fontId="3" fillId="0" borderId="1" xfId="1" applyFont="1" applyBorder="1" applyAlignment="1">
      <alignment horizontal="centerContinuous" vertical="center"/>
    </xf>
    <xf numFmtId="167" fontId="3" fillId="2" borderId="0" xfId="1" applyNumberFormat="1" applyFont="1" applyFill="1" applyBorder="1"/>
    <xf numFmtId="167" fontId="3" fillId="0" borderId="0" xfId="1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7" fillId="0" borderId="0" xfId="1" quotePrefix="1" applyFont="1" applyAlignment="1">
      <alignment horizontal="centerContinuous"/>
    </xf>
    <xf numFmtId="0" fontId="7" fillId="0" borderId="0" xfId="1" quotePrefix="1" applyFont="1" applyAlignment="1">
      <alignment horizontal="left"/>
    </xf>
    <xf numFmtId="165" fontId="2" fillId="0" borderId="0" xfId="1" applyNumberFormat="1" applyFont="1"/>
    <xf numFmtId="0" fontId="3" fillId="0" borderId="0" xfId="0" applyFont="1" applyAlignment="1">
      <alignment vertical="center"/>
    </xf>
    <xf numFmtId="168" fontId="3" fillId="2" borderId="0" xfId="1" applyNumberFormat="1" applyFont="1" applyFill="1" applyBorder="1"/>
    <xf numFmtId="168" fontId="3" fillId="0" borderId="0" xfId="1" applyNumberFormat="1" applyFont="1" applyFill="1" applyBorder="1"/>
    <xf numFmtId="0" fontId="7" fillId="0" borderId="0" xfId="1" applyFont="1" applyAlignment="1">
      <alignment horizontal="center"/>
    </xf>
    <xf numFmtId="165" fontId="9" fillId="2" borderId="0" xfId="0" applyNumberFormat="1" applyFont="1" applyFill="1" applyBorder="1"/>
    <xf numFmtId="165" fontId="3" fillId="0" borderId="0" xfId="1" applyNumberFormat="1" applyFont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8" fillId="0" borderId="0" xfId="1" applyFont="1" applyAlignment="1"/>
    <xf numFmtId="0" fontId="11" fillId="0" borderId="0" xfId="3" applyFont="1" applyAlignment="1"/>
    <xf numFmtId="0" fontId="11" fillId="0" borderId="0" xfId="3" applyFont="1" applyFill="1" applyAlignment="1"/>
    <xf numFmtId="0" fontId="3" fillId="0" borderId="1" xfId="0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7" fillId="0" borderId="0" xfId="0" applyFont="1" applyFill="1" applyAlignment="1"/>
    <xf numFmtId="0" fontId="7" fillId="0" borderId="0" xfId="0" applyFont="1" applyFill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/>
    <xf numFmtId="0" fontId="7" fillId="0" borderId="0" xfId="0" applyFont="1" applyBorder="1"/>
    <xf numFmtId="0" fontId="2" fillId="0" borderId="0" xfId="0" applyFont="1" applyFill="1"/>
    <xf numFmtId="0" fontId="2" fillId="0" borderId="0" xfId="0" applyFont="1" applyBorder="1"/>
    <xf numFmtId="0" fontId="3" fillId="0" borderId="2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Continuous" vertical="center"/>
    </xf>
    <xf numFmtId="0" fontId="3" fillId="0" borderId="2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0" xfId="0" applyFont="1" applyBorder="1"/>
    <xf numFmtId="0" fontId="3" fillId="0" borderId="0" xfId="0" applyFont="1" applyBorder="1"/>
    <xf numFmtId="0" fontId="3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/>
    <xf numFmtId="165" fontId="9" fillId="0" borderId="0" xfId="0" applyNumberFormat="1" applyFont="1" applyFill="1" applyBorder="1"/>
    <xf numFmtId="0" fontId="6" fillId="0" borderId="0" xfId="0" applyFont="1"/>
    <xf numFmtId="0" fontId="2" fillId="0" borderId="3" xfId="0" applyFont="1" applyBorder="1" applyAlignment="1">
      <alignment horizontal="center"/>
    </xf>
    <xf numFmtId="165" fontId="3" fillId="2" borderId="0" xfId="1" applyNumberFormat="1" applyFont="1" applyFill="1" applyBorder="1"/>
    <xf numFmtId="165" fontId="2" fillId="0" borderId="0" xfId="0" applyNumberFormat="1" applyFont="1"/>
    <xf numFmtId="0" fontId="10" fillId="0" borderId="0" xfId="3" applyFill="1"/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</cellXfs>
  <cellStyles count="4">
    <cellStyle name="Hiperlink" xfId="3" builtinId="8"/>
    <cellStyle name="Normal" xfId="0" builtinId="0"/>
    <cellStyle name="Normal 2" xfId="1" xr:uid="{00000000-0005-0000-0000-000002000000}"/>
    <cellStyle name="Normal 8" xfId="2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AE0BD"/>
      <rgbColor rgb="00FFFFFF"/>
      <rgbColor rgb="00FF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E3E3E3"/>
      <rgbColor rgb="00C6370A"/>
      <rgbColor rgb="00F6BAED"/>
      <rgbColor rgb="00FFFFC0"/>
      <rgbColor rgb="00A0E0E0"/>
      <rgbColor rgb="00600080"/>
      <rgbColor rgb="00FF3F3F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AD87E5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E87B14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Dropbox/CPFL/Atualiza&#231;&#227;o%20MIP%202000%20a%202009/AtualizacaoMIP2000base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o a Passo"/>
      <sheetName val="Tabelas IBGE (2000)"/>
      <sheetName val="Tabela de Recursos"/>
      <sheetName val="Tabela de Usos PC"/>
      <sheetName val="Tabelas do ano base (2010)"/>
      <sheetName val="Tabelas do ano base (originais)"/>
      <sheetName val="Tabelas do ano base (ajustadas)"/>
      <sheetName val="Tabelas % do ano base"/>
      <sheetName val="Tabelas % do ano base ajustada"/>
      <sheetName val="Atualização"/>
      <sheetName val="Tabelas de partida"/>
      <sheetName val="RAS final"/>
      <sheetName val="Tabelas atualizadas"/>
      <sheetName val="Planilhas RAS"/>
      <sheetName val="GIC01"/>
      <sheetName val="GIC02"/>
      <sheetName val="GIC03"/>
      <sheetName val="GIC03a"/>
      <sheetName val="GIC03b"/>
      <sheetName val="GIC04"/>
      <sheetName val="GIC05"/>
      <sheetName val="GIC06"/>
      <sheetName val="GIC07"/>
      <sheetName val="GIC08"/>
      <sheetName val="GIC09"/>
      <sheetName val="GIC10"/>
      <sheetName val="GIC11"/>
      <sheetName val="GIC12"/>
      <sheetName val="GIC13"/>
      <sheetName val="GIC14"/>
      <sheetName val="GIC15"/>
      <sheetName val="GIC16"/>
      <sheetName val="GIC17"/>
      <sheetName val="GIC18"/>
      <sheetName val="GIC19"/>
      <sheetName val="GIC20"/>
      <sheetName val="GIC21"/>
      <sheetName val="GIC22"/>
      <sheetName val="GIC23"/>
      <sheetName val="GIC24"/>
      <sheetName val="GIC25"/>
      <sheetName val="GIC26"/>
      <sheetName val="GIC27"/>
      <sheetName val="GIC28"/>
      <sheetName val="GIC29"/>
      <sheetName val="GIC30"/>
      <sheetName val="GIC31"/>
      <sheetName val="GIC32"/>
      <sheetName val="GIC33"/>
      <sheetName val="GIC34"/>
      <sheetName val="GIC35"/>
      <sheetName val="GIC36"/>
      <sheetName val="GIC37"/>
      <sheetName val="GIC38"/>
      <sheetName val="GIC39"/>
      <sheetName val="GIC40"/>
      <sheetName val="GIC41"/>
      <sheetName val="GIC42"/>
      <sheetName val="GIC43"/>
      <sheetName val="GIC44"/>
      <sheetName val="GIC45"/>
      <sheetName val="GIC46"/>
      <sheetName val="GIC47"/>
      <sheetName val="GIC48"/>
      <sheetName val="GIC49"/>
      <sheetName val="GIC50"/>
      <sheetName val="GIC51"/>
      <sheetName val="GIC52"/>
      <sheetName val="GIC53"/>
      <sheetName val="GIC54"/>
      <sheetName val="GIC55"/>
      <sheetName val="GIC56"/>
      <sheetName val="GIC57"/>
      <sheetName val="GIC58"/>
      <sheetName val="GIC59"/>
      <sheetName val="GIC60"/>
      <sheetName val="GIC61"/>
      <sheetName val="GIC62"/>
      <sheetName val="GIC63"/>
      <sheetName val="GIC64"/>
      <sheetName val="GIC65"/>
      <sheetName val="GIC66"/>
      <sheetName val="GIC67"/>
      <sheetName val="GIC68"/>
      <sheetName val="GIC69"/>
      <sheetName val="GIC70"/>
      <sheetName val="GIC71"/>
      <sheetName val="GIC72"/>
      <sheetName val="GIC73"/>
      <sheetName val="GIC74"/>
      <sheetName val="GIC75"/>
      <sheetName val="GIC76"/>
      <sheetName val="GIC77"/>
      <sheetName val="GIC78"/>
      <sheetName val="GIC79"/>
      <sheetName val="GIC80"/>
      <sheetName val="GIC81"/>
      <sheetName val="GIC82"/>
      <sheetName val="GIC83"/>
      <sheetName val="GIC84"/>
      <sheetName val="GIC85"/>
      <sheetName val="GIC86"/>
      <sheetName val="GIC87"/>
      <sheetName val="GIC88"/>
      <sheetName val="GIC89"/>
      <sheetName val="GIC90"/>
      <sheetName val="GIC91"/>
    </sheetNames>
    <sheetDataSet>
      <sheetData sheetId="0"/>
      <sheetData sheetId="1"/>
      <sheetData sheetId="2">
        <row r="5">
          <cell r="C5">
            <v>5121.2417330514299</v>
          </cell>
          <cell r="BC5">
            <v>0</v>
          </cell>
          <cell r="BD5">
            <v>1967</v>
          </cell>
        </row>
        <row r="6">
          <cell r="BC6">
            <v>0</v>
          </cell>
          <cell r="BD6">
            <v>367</v>
          </cell>
        </row>
        <row r="7">
          <cell r="BC7">
            <v>0</v>
          </cell>
          <cell r="BD7">
            <v>0</v>
          </cell>
        </row>
        <row r="8">
          <cell r="BC8">
            <v>0</v>
          </cell>
          <cell r="BD8">
            <v>0</v>
          </cell>
        </row>
        <row r="9">
          <cell r="BC9">
            <v>0</v>
          </cell>
          <cell r="BD9">
            <v>368.97530905405398</v>
          </cell>
        </row>
        <row r="10">
          <cell r="BC10">
            <v>0</v>
          </cell>
          <cell r="BD10">
            <v>0</v>
          </cell>
        </row>
        <row r="11">
          <cell r="BC11">
            <v>0</v>
          </cell>
          <cell r="BD11">
            <v>0</v>
          </cell>
        </row>
        <row r="12">
          <cell r="BC12">
            <v>0</v>
          </cell>
          <cell r="BD12">
            <v>754.08367848590399</v>
          </cell>
        </row>
        <row r="13">
          <cell r="BC13">
            <v>0</v>
          </cell>
          <cell r="BD13">
            <v>64.935483732394403</v>
          </cell>
        </row>
        <row r="14">
          <cell r="BC14">
            <v>0</v>
          </cell>
          <cell r="BD14">
            <v>0</v>
          </cell>
        </row>
        <row r="15">
          <cell r="BC15">
            <v>0</v>
          </cell>
          <cell r="BD15">
            <v>0</v>
          </cell>
        </row>
        <row r="16">
          <cell r="BC16">
            <v>0</v>
          </cell>
          <cell r="BD16">
            <v>283.46052637499997</v>
          </cell>
        </row>
        <row r="17">
          <cell r="BC17">
            <v>0</v>
          </cell>
          <cell r="BD17">
            <v>224.74069056528899</v>
          </cell>
        </row>
        <row r="18">
          <cell r="BC18">
            <v>0</v>
          </cell>
          <cell r="BD18">
            <v>58.831428602189803</v>
          </cell>
        </row>
        <row r="19">
          <cell r="BC19">
            <v>0</v>
          </cell>
          <cell r="BD19">
            <v>1123.68669750801</v>
          </cell>
        </row>
        <row r="20">
          <cell r="BC20">
            <v>0</v>
          </cell>
          <cell r="BD20">
            <v>285.77751423866198</v>
          </cell>
        </row>
        <row r="21">
          <cell r="BC21">
            <v>0</v>
          </cell>
          <cell r="BD21">
            <v>9416.8711830737902</v>
          </cell>
        </row>
        <row r="22">
          <cell r="BC22">
            <v>0</v>
          </cell>
          <cell r="BD22">
            <v>0</v>
          </cell>
        </row>
        <row r="23">
          <cell r="BC23">
            <v>0</v>
          </cell>
          <cell r="BD23">
            <v>683.38682198977006</v>
          </cell>
        </row>
        <row r="24">
          <cell r="BC24">
            <v>0</v>
          </cell>
          <cell r="BD24">
            <v>338.97159917628699</v>
          </cell>
        </row>
        <row r="25">
          <cell r="BC25">
            <v>0</v>
          </cell>
          <cell r="BD25">
            <v>0</v>
          </cell>
        </row>
        <row r="26">
          <cell r="BC26">
            <v>0</v>
          </cell>
          <cell r="BD26">
            <v>1</v>
          </cell>
        </row>
        <row r="27">
          <cell r="BC27">
            <v>0</v>
          </cell>
          <cell r="BD27">
            <v>520.49272479485103</v>
          </cell>
        </row>
        <row r="28">
          <cell r="BC28">
            <v>0</v>
          </cell>
          <cell r="BD28">
            <v>54</v>
          </cell>
        </row>
        <row r="29">
          <cell r="BC29">
            <v>0</v>
          </cell>
          <cell r="BD29">
            <v>676</v>
          </cell>
        </row>
        <row r="30">
          <cell r="BC30">
            <v>0</v>
          </cell>
          <cell r="BD30">
            <v>2</v>
          </cell>
        </row>
        <row r="31">
          <cell r="BC31">
            <v>0</v>
          </cell>
          <cell r="BD31">
            <v>480.06036909090898</v>
          </cell>
        </row>
        <row r="32">
          <cell r="BC32">
            <v>0</v>
          </cell>
          <cell r="BD32">
            <v>400.76525098778399</v>
          </cell>
        </row>
        <row r="33">
          <cell r="BC33">
            <v>0</v>
          </cell>
          <cell r="BD33">
            <v>1.9145299393939399</v>
          </cell>
        </row>
        <row r="34">
          <cell r="BC34">
            <v>0</v>
          </cell>
          <cell r="BD34">
            <v>207</v>
          </cell>
        </row>
        <row r="35">
          <cell r="BC35">
            <v>0</v>
          </cell>
          <cell r="BD35">
            <v>210.66078206506026</v>
          </cell>
        </row>
        <row r="36">
          <cell r="BC36">
            <v>0</v>
          </cell>
          <cell r="BD36">
            <v>533.555956877531</v>
          </cell>
        </row>
        <row r="37">
          <cell r="BC37">
            <v>0</v>
          </cell>
          <cell r="BD37">
            <v>1614.6958856650599</v>
          </cell>
        </row>
        <row r="38">
          <cell r="BC38">
            <v>0</v>
          </cell>
          <cell r="BD38">
            <v>1110.20351342034</v>
          </cell>
        </row>
        <row r="39">
          <cell r="BC39">
            <v>0</v>
          </cell>
          <cell r="BD39">
            <v>748.60635674183504</v>
          </cell>
        </row>
        <row r="40">
          <cell r="BC40">
            <v>0</v>
          </cell>
          <cell r="BD40">
            <v>1289.4736468061899</v>
          </cell>
        </row>
        <row r="41">
          <cell r="BC41">
            <v>0</v>
          </cell>
          <cell r="BD41">
            <v>617.17911048670101</v>
          </cell>
        </row>
        <row r="42">
          <cell r="BC42">
            <v>0</v>
          </cell>
          <cell r="BD42">
            <v>556.191957510115</v>
          </cell>
        </row>
        <row r="43">
          <cell r="BC43">
            <v>0</v>
          </cell>
          <cell r="BD43">
            <v>156</v>
          </cell>
        </row>
        <row r="44">
          <cell r="BC44">
            <v>0</v>
          </cell>
          <cell r="BD44">
            <v>448</v>
          </cell>
        </row>
        <row r="45">
          <cell r="BC45">
            <v>0</v>
          </cell>
          <cell r="BD45">
            <v>1538.7435807714</v>
          </cell>
        </row>
        <row r="46">
          <cell r="BC46">
            <v>0</v>
          </cell>
          <cell r="BD46">
            <v>53.7627945949367</v>
          </cell>
        </row>
        <row r="47">
          <cell r="BC47">
            <v>0</v>
          </cell>
          <cell r="BD47">
            <v>0</v>
          </cell>
        </row>
        <row r="48">
          <cell r="BC48">
            <v>0</v>
          </cell>
          <cell r="BD48">
            <v>34.5652173887324</v>
          </cell>
        </row>
        <row r="49">
          <cell r="BC49">
            <v>0</v>
          </cell>
          <cell r="BD49">
            <v>6507.7796989278195</v>
          </cell>
        </row>
        <row r="50">
          <cell r="BC50">
            <v>0</v>
          </cell>
          <cell r="BD50">
            <v>0</v>
          </cell>
        </row>
        <row r="51">
          <cell r="BC51">
            <v>0</v>
          </cell>
          <cell r="BD51">
            <v>4014.7603667015101</v>
          </cell>
        </row>
        <row r="52">
          <cell r="BC52">
            <v>0</v>
          </cell>
          <cell r="BD52">
            <v>5350.3830170457804</v>
          </cell>
        </row>
        <row r="53">
          <cell r="BC53">
            <v>0</v>
          </cell>
          <cell r="BD53">
            <v>3724.93502297851</v>
          </cell>
        </row>
        <row r="54">
          <cell r="BC54">
            <v>0</v>
          </cell>
          <cell r="BD54">
            <v>1226.0524514168701</v>
          </cell>
        </row>
        <row r="55">
          <cell r="BC55">
            <v>0</v>
          </cell>
          <cell r="BD55">
            <v>1827.01016011155</v>
          </cell>
        </row>
        <row r="56">
          <cell r="BC56">
            <v>0</v>
          </cell>
          <cell r="BD56">
            <v>365</v>
          </cell>
        </row>
        <row r="57">
          <cell r="BC57">
            <v>0</v>
          </cell>
          <cell r="BD57">
            <v>2404.42810328016</v>
          </cell>
        </row>
        <row r="58">
          <cell r="BC58">
            <v>0</v>
          </cell>
          <cell r="BD58">
            <v>3778.4550409194899</v>
          </cell>
        </row>
        <row r="59">
          <cell r="BC59">
            <v>0</v>
          </cell>
          <cell r="BD59">
            <v>1156.55354203005</v>
          </cell>
        </row>
        <row r="60">
          <cell r="BC60">
            <v>0</v>
          </cell>
          <cell r="BD60">
            <v>1360.88595054852</v>
          </cell>
        </row>
        <row r="61">
          <cell r="BC61">
            <v>0</v>
          </cell>
          <cell r="BD61">
            <v>28</v>
          </cell>
        </row>
        <row r="62">
          <cell r="BC62">
            <v>0</v>
          </cell>
          <cell r="BD62">
            <v>926.77372256691399</v>
          </cell>
        </row>
        <row r="63">
          <cell r="BC63">
            <v>0</v>
          </cell>
          <cell r="BD63">
            <v>61.133771817829498</v>
          </cell>
        </row>
        <row r="64">
          <cell r="BC64">
            <v>0</v>
          </cell>
          <cell r="BD64">
            <v>1211.01020409076</v>
          </cell>
        </row>
        <row r="65">
          <cell r="BC65">
            <v>0</v>
          </cell>
          <cell r="BD65">
            <v>2250.7164671999199</v>
          </cell>
        </row>
        <row r="66">
          <cell r="BC66">
            <v>0</v>
          </cell>
          <cell r="BD66">
            <v>28.956521727272701</v>
          </cell>
        </row>
        <row r="67">
          <cell r="BC67">
            <v>0</v>
          </cell>
          <cell r="BD67">
            <v>1756.0925042373699</v>
          </cell>
        </row>
        <row r="68">
          <cell r="BC68">
            <v>0</v>
          </cell>
          <cell r="BD68">
            <v>10774.568872939701</v>
          </cell>
        </row>
        <row r="69">
          <cell r="BC69">
            <v>0</v>
          </cell>
          <cell r="BD69">
            <v>3975.2716894702498</v>
          </cell>
        </row>
        <row r="70">
          <cell r="BC70">
            <v>0</v>
          </cell>
          <cell r="BD70">
            <v>4920.03016613405</v>
          </cell>
        </row>
        <row r="71">
          <cell r="BC71">
            <v>0</v>
          </cell>
          <cell r="BD71">
            <v>244.982784361878</v>
          </cell>
        </row>
        <row r="72">
          <cell r="BC72">
            <v>0</v>
          </cell>
          <cell r="BD72">
            <v>12717.062123999969</v>
          </cell>
        </row>
        <row r="73">
          <cell r="BC73">
            <v>0</v>
          </cell>
          <cell r="BD73">
            <v>3794.1109363896398</v>
          </cell>
        </row>
        <row r="74">
          <cell r="BC74">
            <v>0</v>
          </cell>
          <cell r="BD74">
            <v>5164.9269549992587</v>
          </cell>
        </row>
        <row r="75">
          <cell r="BC75">
            <v>0</v>
          </cell>
          <cell r="BD75">
            <v>3862.5116765125699</v>
          </cell>
        </row>
        <row r="76">
          <cell r="BC76">
            <v>0</v>
          </cell>
          <cell r="BD76">
            <v>5180.3270321117998</v>
          </cell>
        </row>
        <row r="77">
          <cell r="BC77">
            <v>0</v>
          </cell>
          <cell r="BD77">
            <v>1797.01230784426</v>
          </cell>
        </row>
        <row r="78">
          <cell r="BC78">
            <v>0</v>
          </cell>
          <cell r="BD78">
            <v>319.07552219101098</v>
          </cell>
        </row>
        <row r="79">
          <cell r="BC79">
            <v>0</v>
          </cell>
          <cell r="BD79">
            <v>753.73774565608096</v>
          </cell>
        </row>
        <row r="80">
          <cell r="BC80">
            <v>-2982.2638741852184</v>
          </cell>
          <cell r="BD80">
            <v>6675.8545172082286</v>
          </cell>
        </row>
        <row r="81">
          <cell r="BC81">
            <v>0</v>
          </cell>
          <cell r="BD81">
            <v>0</v>
          </cell>
        </row>
        <row r="82">
          <cell r="BC82">
            <v>0</v>
          </cell>
          <cell r="BD82">
            <v>5060.63599281202</v>
          </cell>
        </row>
        <row r="83">
          <cell r="BC83">
            <v>0</v>
          </cell>
          <cell r="BD83">
            <v>2814.4087929556899</v>
          </cell>
        </row>
        <row r="84">
          <cell r="BC84">
            <v>-182</v>
          </cell>
          <cell r="BD84">
            <v>10428.602678834301</v>
          </cell>
        </row>
        <row r="85">
          <cell r="BC85">
            <v>0</v>
          </cell>
          <cell r="BD85">
            <v>735.46583343465102</v>
          </cell>
        </row>
        <row r="86">
          <cell r="BC86">
            <v>0</v>
          </cell>
          <cell r="BD86">
            <v>0</v>
          </cell>
        </row>
        <row r="87">
          <cell r="BC87">
            <v>0</v>
          </cell>
          <cell r="BD87">
            <v>8806.7232089162062</v>
          </cell>
        </row>
        <row r="88">
          <cell r="BC88">
            <v>0</v>
          </cell>
          <cell r="BD88">
            <v>0</v>
          </cell>
        </row>
        <row r="89">
          <cell r="BC89">
            <v>0</v>
          </cell>
          <cell r="BD89">
            <v>0</v>
          </cell>
        </row>
        <row r="90">
          <cell r="BC90">
            <v>0</v>
          </cell>
          <cell r="BD90">
            <v>497.64</v>
          </cell>
        </row>
        <row r="91">
          <cell r="BC91">
            <v>0</v>
          </cell>
          <cell r="BD91">
            <v>0</v>
          </cell>
        </row>
        <row r="92">
          <cell r="BC92">
            <v>0</v>
          </cell>
          <cell r="BD92">
            <v>7.6923083333333304</v>
          </cell>
        </row>
        <row r="93">
          <cell r="BC93">
            <v>0</v>
          </cell>
          <cell r="BD93">
            <v>0</v>
          </cell>
        </row>
        <row r="94">
          <cell r="BC94">
            <v>0</v>
          </cell>
          <cell r="BD94">
            <v>0</v>
          </cell>
        </row>
        <row r="95">
          <cell r="BC95">
            <v>0</v>
          </cell>
          <cell r="BD95">
            <v>0</v>
          </cell>
        </row>
      </sheetData>
      <sheetData sheetId="3">
        <row r="5">
          <cell r="C5">
            <v>222.237349648053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3">
          <cell r="D93">
            <v>125.77390939577188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B16"/>
  <sheetViews>
    <sheetView workbookViewId="0">
      <selection activeCell="E11" sqref="E11"/>
    </sheetView>
  </sheetViews>
  <sheetFormatPr defaultRowHeight="13.2"/>
  <cols>
    <col min="1" max="1" width="19.88671875" customWidth="1"/>
  </cols>
  <sheetData>
    <row r="1" spans="1:2">
      <c r="A1" s="46" t="s">
        <v>286</v>
      </c>
    </row>
    <row r="2" spans="1:2">
      <c r="A2" s="62"/>
    </row>
    <row r="3" spans="1:2">
      <c r="A3" s="63" t="s">
        <v>287</v>
      </c>
      <c r="B3" s="62" t="s">
        <v>289</v>
      </c>
    </row>
    <row r="4" spans="1:2">
      <c r="A4" s="92" t="s">
        <v>288</v>
      </c>
      <c r="B4" s="62" t="s">
        <v>290</v>
      </c>
    </row>
    <row r="5" spans="1:2">
      <c r="A5" s="92" t="s">
        <v>291</v>
      </c>
      <c r="B5" s="62" t="s">
        <v>285</v>
      </c>
    </row>
    <row r="6" spans="1:2">
      <c r="A6" s="63" t="s">
        <v>292</v>
      </c>
      <c r="B6" s="62" t="s">
        <v>297</v>
      </c>
    </row>
    <row r="7" spans="1:2">
      <c r="A7" s="63" t="s">
        <v>293</v>
      </c>
      <c r="B7" s="62" t="s">
        <v>298</v>
      </c>
    </row>
    <row r="8" spans="1:2">
      <c r="A8" s="63" t="s">
        <v>294</v>
      </c>
      <c r="B8" s="62" t="s">
        <v>299</v>
      </c>
    </row>
    <row r="9" spans="1:2">
      <c r="A9" s="63" t="s">
        <v>296</v>
      </c>
      <c r="B9" s="62" t="s">
        <v>300</v>
      </c>
    </row>
    <row r="10" spans="1:2">
      <c r="A10" s="63" t="s">
        <v>295</v>
      </c>
      <c r="B10" s="62" t="s">
        <v>301</v>
      </c>
    </row>
    <row r="11" spans="1:2">
      <c r="A11" s="64" t="s">
        <v>302</v>
      </c>
      <c r="B11" s="62" t="s">
        <v>146</v>
      </c>
    </row>
    <row r="15" spans="1:2">
      <c r="A15" t="s">
        <v>315</v>
      </c>
    </row>
    <row r="16" spans="1:2">
      <c r="A16" s="46" t="s">
        <v>316</v>
      </c>
    </row>
  </sheetData>
  <hyperlinks>
    <hyperlink ref="A3" location="Usos!A1" display="Usos" xr:uid="{00000000-0004-0000-0000-000000000000}"/>
    <hyperlink ref="A6" location="Bn!A1" display="Bn" xr:uid="{00000000-0004-0000-0000-000003000000}"/>
    <hyperlink ref="A7" location="Bm!A1" display="Bm" xr:uid="{00000000-0004-0000-0000-000004000000}"/>
    <hyperlink ref="A8" location="D!A1" display="D" xr:uid="{00000000-0004-0000-0000-000005000000}"/>
    <hyperlink ref="A9" location="An!A1" display="An " xr:uid="{00000000-0004-0000-0000-000006000000}"/>
    <hyperlink ref="A10" location="Am!A1" display="Am" xr:uid="{00000000-0004-0000-0000-000007000000}"/>
    <hyperlink ref="A11" location="Z!A1" display="Z" xr:uid="{00000000-0004-0000-0000-000008000000}"/>
    <hyperlink ref="A4" location="'Usos Nacional'!A1" display="Usos Nacional a pb" xr:uid="{8CBDC8F8-093F-43E0-93AC-72C2356A2EE7}"/>
    <hyperlink ref="A5" location="'Usos Importado'!A1" display="Usos  Importados" xr:uid="{8CB26D26-619B-4E48-8451-F4FA975321DF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98"/>
  <sheetViews>
    <sheetView showGridLines="0" zoomScale="180" zoomScaleNormal="18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143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48">
        <v>2.9099662911581306E-4</v>
      </c>
      <c r="D6" s="48">
        <v>0</v>
      </c>
      <c r="E6" s="48">
        <v>0</v>
      </c>
      <c r="F6" s="48">
        <v>0</v>
      </c>
      <c r="G6" s="48">
        <v>6.8980645463443619E-3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2.88061834498058E-4</v>
      </c>
      <c r="AH6" s="48">
        <v>0</v>
      </c>
      <c r="AI6" s="48">
        <v>4.0915860777910391E-6</v>
      </c>
      <c r="AJ6" s="48">
        <v>0</v>
      </c>
      <c r="AK6" s="48">
        <v>0</v>
      </c>
      <c r="AL6" s="48">
        <v>0</v>
      </c>
      <c r="AM6" s="48">
        <v>0</v>
      </c>
      <c r="AN6" s="48">
        <v>1.7043620025163346E-4</v>
      </c>
      <c r="AO6" s="48">
        <v>0</v>
      </c>
      <c r="AP6" s="48">
        <v>0</v>
      </c>
      <c r="AQ6" s="48">
        <v>0</v>
      </c>
      <c r="AR6" s="48">
        <v>0</v>
      </c>
    </row>
    <row r="7" spans="1:44" ht="8.25" customHeight="1">
      <c r="A7" s="10" t="s">
        <v>149</v>
      </c>
      <c r="B7" s="20" t="s">
        <v>9</v>
      </c>
      <c r="C7" s="48">
        <v>2.3012988805405003E-4</v>
      </c>
      <c r="D7" s="48">
        <v>0</v>
      </c>
      <c r="E7" s="48">
        <v>0</v>
      </c>
      <c r="F7" s="48">
        <v>0</v>
      </c>
      <c r="G7" s="48">
        <v>2.0281890902610963E-4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7.0378670007046473E-6</v>
      </c>
      <c r="AH7" s="48">
        <v>0</v>
      </c>
      <c r="AI7" s="48">
        <v>1.5004406440580301E-5</v>
      </c>
      <c r="AJ7" s="48">
        <v>0</v>
      </c>
      <c r="AK7" s="48">
        <v>0</v>
      </c>
      <c r="AL7" s="48">
        <v>0</v>
      </c>
      <c r="AM7" s="48">
        <v>0</v>
      </c>
      <c r="AN7" s="48">
        <v>6.3812382973863871E-6</v>
      </c>
      <c r="AO7" s="48">
        <v>0</v>
      </c>
      <c r="AP7" s="48">
        <v>0</v>
      </c>
      <c r="AQ7" s="48">
        <v>0</v>
      </c>
      <c r="AR7" s="48">
        <v>0</v>
      </c>
    </row>
    <row r="8" spans="1:44" ht="8.25" customHeight="1">
      <c r="A8" s="10" t="s">
        <v>150</v>
      </c>
      <c r="B8" s="20" t="s">
        <v>20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1.8198810473834045E-3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</row>
    <row r="9" spans="1:44" ht="8.25" customHeight="1">
      <c r="A9" s="10" t="s">
        <v>151</v>
      </c>
      <c r="B9" s="20" t="s">
        <v>10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</row>
    <row r="10" spans="1:44" ht="8.25" customHeight="1">
      <c r="A10" s="11" t="s">
        <v>152</v>
      </c>
      <c r="B10" s="20" t="s">
        <v>127</v>
      </c>
      <c r="C10" s="48">
        <v>7.128432774726873E-4</v>
      </c>
      <c r="D10" s="48">
        <v>0</v>
      </c>
      <c r="E10" s="48">
        <v>0</v>
      </c>
      <c r="F10" s="48">
        <v>0</v>
      </c>
      <c r="G10" s="48">
        <v>6.9373796833483012E-4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4.7377188380681484E-4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1.3393432771921951E-4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</row>
    <row r="11" spans="1:44" ht="8.25" customHeight="1">
      <c r="A11" s="4" t="s">
        <v>153</v>
      </c>
      <c r="B11" s="21" t="s">
        <v>19</v>
      </c>
      <c r="C11" s="49">
        <v>3.4386964141013395E-10</v>
      </c>
      <c r="D11" s="49">
        <v>0</v>
      </c>
      <c r="E11" s="49">
        <v>0</v>
      </c>
      <c r="F11" s="49">
        <v>0</v>
      </c>
      <c r="G11" s="49">
        <v>5.5442987778724824E-5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2.9419999218707109E-7</v>
      </c>
      <c r="AJ11" s="49">
        <v>0</v>
      </c>
      <c r="AK11" s="49">
        <v>0</v>
      </c>
      <c r="AL11" s="49">
        <v>0</v>
      </c>
      <c r="AM11" s="49">
        <v>2.2357160539696375E-11</v>
      </c>
      <c r="AN11" s="49">
        <v>1.1651018922169313E-10</v>
      </c>
      <c r="AO11" s="49">
        <v>1.7349865858210686E-10</v>
      </c>
      <c r="AP11" s="49">
        <v>0</v>
      </c>
      <c r="AQ11" s="49">
        <v>4.4512865635658234E-11</v>
      </c>
      <c r="AR11" s="49">
        <v>0</v>
      </c>
    </row>
    <row r="12" spans="1:44" ht="8.25" customHeight="1">
      <c r="A12" s="4" t="s">
        <v>154</v>
      </c>
      <c r="B12" s="21" t="s">
        <v>11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</row>
    <row r="13" spans="1:44" ht="8.25" customHeight="1">
      <c r="A13" s="4" t="s">
        <v>155</v>
      </c>
      <c r="B13" s="21" t="s">
        <v>128</v>
      </c>
      <c r="C13" s="49">
        <v>3.480591063176654E-4</v>
      </c>
      <c r="D13" s="49">
        <v>0</v>
      </c>
      <c r="E13" s="49">
        <v>0</v>
      </c>
      <c r="F13" s="49">
        <v>0</v>
      </c>
      <c r="G13" s="49">
        <v>5.917245749205843E-4</v>
      </c>
      <c r="H13" s="49">
        <v>9.1621858826669718E-4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4.3655094266168366E-5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4.9059689807357979E-6</v>
      </c>
      <c r="AF13" s="49">
        <v>0</v>
      </c>
      <c r="AG13" s="49">
        <v>1.4798017428240051E-5</v>
      </c>
      <c r="AH13" s="49">
        <v>0</v>
      </c>
      <c r="AI13" s="49">
        <v>4.1742280532545072E-4</v>
      </c>
      <c r="AJ13" s="49">
        <v>0</v>
      </c>
      <c r="AK13" s="49">
        <v>0</v>
      </c>
      <c r="AL13" s="49">
        <v>0</v>
      </c>
      <c r="AM13" s="49">
        <v>1.4247366284850628E-5</v>
      </c>
      <c r="AN13" s="49">
        <v>3.1305267741315581E-5</v>
      </c>
      <c r="AO13" s="49">
        <v>3.6965689586635328E-5</v>
      </c>
      <c r="AP13" s="49">
        <v>5.2242000565087687E-6</v>
      </c>
      <c r="AQ13" s="49">
        <v>3.0892656071927866E-5</v>
      </c>
      <c r="AR13" s="49">
        <v>1.2434993334624789E-5</v>
      </c>
    </row>
    <row r="14" spans="1:44" ht="8.25" customHeight="1">
      <c r="A14" s="4" t="s">
        <v>156</v>
      </c>
      <c r="B14" s="21" t="s">
        <v>38</v>
      </c>
      <c r="C14" s="49">
        <v>2.0373036751997387E-5</v>
      </c>
      <c r="D14" s="49">
        <v>0</v>
      </c>
      <c r="E14" s="49">
        <v>0</v>
      </c>
      <c r="F14" s="49">
        <v>0</v>
      </c>
      <c r="G14" s="49">
        <v>1.5450271196102924E-4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</row>
    <row r="15" spans="1:44" ht="8.25" customHeight="1">
      <c r="A15" s="5" t="s">
        <v>157</v>
      </c>
      <c r="B15" s="21" t="s">
        <v>12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</row>
    <row r="16" spans="1:44" ht="8.25" customHeight="1">
      <c r="A16" s="10" t="s">
        <v>158</v>
      </c>
      <c r="B16" s="20" t="s">
        <v>21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</row>
    <row r="17" spans="1:44" ht="8.25" customHeight="1">
      <c r="A17" s="10" t="s">
        <v>159</v>
      </c>
      <c r="B17" s="20" t="s">
        <v>39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</row>
    <row r="18" spans="1:44" ht="8.25" customHeight="1">
      <c r="A18" s="10" t="s">
        <v>160</v>
      </c>
      <c r="B18" s="20" t="s">
        <v>40</v>
      </c>
      <c r="C18" s="48">
        <v>1.6455448148344762E-3</v>
      </c>
      <c r="D18" s="48">
        <v>0</v>
      </c>
      <c r="E18" s="48">
        <v>0</v>
      </c>
      <c r="F18" s="48">
        <v>2.4272379993569011E-5</v>
      </c>
      <c r="G18" s="48">
        <v>1.7996492798986194E-4</v>
      </c>
      <c r="H18" s="48">
        <v>1.0439505974359051E-4</v>
      </c>
      <c r="I18" s="48">
        <v>2.3730854098234769E-4</v>
      </c>
      <c r="J18" s="48">
        <v>4.7063547566184201E-5</v>
      </c>
      <c r="K18" s="48">
        <v>1.3733022865649377E-4</v>
      </c>
      <c r="L18" s="48">
        <v>4.9281542781447218E-4</v>
      </c>
      <c r="M18" s="48">
        <v>2.6216759535318846E-4</v>
      </c>
      <c r="N18" s="48">
        <v>0</v>
      </c>
      <c r="O18" s="48">
        <v>0</v>
      </c>
      <c r="P18" s="48">
        <v>0</v>
      </c>
      <c r="Q18" s="48">
        <v>1.3367877346874327E-4</v>
      </c>
      <c r="R18" s="48">
        <v>0</v>
      </c>
      <c r="S18" s="48">
        <v>0</v>
      </c>
      <c r="T18" s="48">
        <v>0</v>
      </c>
      <c r="U18" s="48">
        <v>3.028423322344639E-3</v>
      </c>
      <c r="V18" s="48">
        <v>1.1938268933899249E-5</v>
      </c>
      <c r="W18" s="48">
        <v>1.1860917765485646E-4</v>
      </c>
      <c r="X18" s="48">
        <v>0</v>
      </c>
      <c r="Y18" s="48">
        <v>4.5896454993168334E-5</v>
      </c>
      <c r="Z18" s="48">
        <v>1.9796654387057056E-6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6.8636527099758519E-5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1.0963025878419196E-6</v>
      </c>
      <c r="AN18" s="48">
        <v>7.0546807122217067E-7</v>
      </c>
      <c r="AO18" s="48">
        <v>0</v>
      </c>
      <c r="AP18" s="48">
        <v>0</v>
      </c>
      <c r="AQ18" s="48">
        <v>0</v>
      </c>
      <c r="AR18" s="48">
        <v>0</v>
      </c>
    </row>
    <row r="19" spans="1:44" ht="8.25" customHeight="1">
      <c r="A19" s="10" t="s">
        <v>161</v>
      </c>
      <c r="B19" s="20" t="s">
        <v>22</v>
      </c>
      <c r="C19" s="48">
        <v>1.3011037045602164E-4</v>
      </c>
      <c r="D19" s="48">
        <v>0</v>
      </c>
      <c r="E19" s="48">
        <v>0</v>
      </c>
      <c r="F19" s="48">
        <v>0</v>
      </c>
      <c r="G19" s="48">
        <v>2.9431461693966076E-4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2.1396271892664036E-4</v>
      </c>
      <c r="AJ19" s="48">
        <v>0</v>
      </c>
      <c r="AK19" s="48">
        <v>0</v>
      </c>
      <c r="AL19" s="48">
        <v>0</v>
      </c>
      <c r="AM19" s="48">
        <v>0</v>
      </c>
      <c r="AN19" s="48">
        <v>2.4188410314698453E-6</v>
      </c>
      <c r="AO19" s="48">
        <v>7.5542666683903183E-6</v>
      </c>
      <c r="AP19" s="48">
        <v>0</v>
      </c>
      <c r="AQ19" s="48">
        <v>0</v>
      </c>
      <c r="AR19" s="48">
        <v>8.0367843168833861E-6</v>
      </c>
    </row>
    <row r="20" spans="1:44" ht="8.25" customHeight="1">
      <c r="A20" s="11" t="s">
        <v>162</v>
      </c>
      <c r="B20" s="20" t="s">
        <v>3</v>
      </c>
      <c r="C20" s="48">
        <v>0</v>
      </c>
      <c r="D20" s="48">
        <v>0</v>
      </c>
      <c r="E20" s="48">
        <v>0</v>
      </c>
      <c r="F20" s="48">
        <v>1.5921540327969768E-4</v>
      </c>
      <c r="G20" s="48">
        <v>1.9424939828317369E-5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8.2374216432867811E-5</v>
      </c>
      <c r="P20" s="48">
        <v>0</v>
      </c>
      <c r="Q20" s="48">
        <v>4.151417097555125E-4</v>
      </c>
      <c r="R20" s="48">
        <v>0</v>
      </c>
      <c r="S20" s="48">
        <v>0</v>
      </c>
      <c r="T20" s="48">
        <v>0</v>
      </c>
      <c r="U20" s="48">
        <v>0</v>
      </c>
      <c r="V20" s="48">
        <v>4.9644801287737023E-5</v>
      </c>
      <c r="W20" s="48">
        <v>4.8402994516816227E-2</v>
      </c>
      <c r="X20" s="48">
        <v>6.4634896932971361E-3</v>
      </c>
      <c r="Y20" s="48">
        <v>0</v>
      </c>
      <c r="Z20" s="48">
        <v>0</v>
      </c>
      <c r="AA20" s="48">
        <v>0</v>
      </c>
      <c r="AB20" s="48">
        <v>0</v>
      </c>
      <c r="AC20" s="48">
        <v>5.1897199039473E-4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1.0073755439299073E-5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</row>
    <row r="21" spans="1:44" ht="8.25" customHeight="1">
      <c r="A21" s="4" t="s">
        <v>163</v>
      </c>
      <c r="B21" s="21" t="s">
        <v>41</v>
      </c>
      <c r="C21" s="49">
        <v>1.6060785661745516E-5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9.6956293385392113E-3</v>
      </c>
      <c r="R21" s="49">
        <v>0</v>
      </c>
      <c r="S21" s="49">
        <v>0</v>
      </c>
      <c r="T21" s="49">
        <v>0</v>
      </c>
      <c r="U21" s="49">
        <v>0</v>
      </c>
      <c r="V21" s="49">
        <v>1.0190213170304938E-3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1.8886698801990544E-4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4.3596187927799557E-6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</row>
    <row r="22" spans="1:44" ht="8.25" customHeight="1">
      <c r="A22" s="4" t="s">
        <v>164</v>
      </c>
      <c r="B22" s="21" t="s">
        <v>42</v>
      </c>
      <c r="C22" s="49">
        <v>0</v>
      </c>
      <c r="D22" s="49">
        <v>1.9866588685115317E-4</v>
      </c>
      <c r="E22" s="49">
        <v>7.3888307660041857E-4</v>
      </c>
      <c r="F22" s="49">
        <v>1.8786236253631847E-4</v>
      </c>
      <c r="G22" s="49">
        <v>1.0882942382215456E-3</v>
      </c>
      <c r="H22" s="49">
        <v>0</v>
      </c>
      <c r="I22" s="49">
        <v>2.21514134884143E-3</v>
      </c>
      <c r="J22" s="49">
        <v>0</v>
      </c>
      <c r="K22" s="49">
        <v>0</v>
      </c>
      <c r="L22" s="49">
        <v>1.0326759419440146E-3</v>
      </c>
      <c r="M22" s="49">
        <v>6.3349380387253381E-3</v>
      </c>
      <c r="N22" s="49">
        <v>0</v>
      </c>
      <c r="O22" s="49">
        <v>0.11203122023875718</v>
      </c>
      <c r="P22" s="49">
        <v>0</v>
      </c>
      <c r="Q22" s="49">
        <v>9.279896187836225E-3</v>
      </c>
      <c r="R22" s="49">
        <v>3.9565718727857714E-4</v>
      </c>
      <c r="S22" s="49">
        <v>4.9967897816732528E-4</v>
      </c>
      <c r="T22" s="49">
        <v>8.2083782108632517E-4</v>
      </c>
      <c r="U22" s="49">
        <v>6.5313792624869746E-4</v>
      </c>
      <c r="V22" s="49">
        <v>4.5784557601224306E-3</v>
      </c>
      <c r="W22" s="49">
        <v>1.9386811569876905E-3</v>
      </c>
      <c r="X22" s="49">
        <v>3.9655546496250678E-3</v>
      </c>
      <c r="Y22" s="49">
        <v>2.7774641029403931E-3</v>
      </c>
      <c r="Z22" s="49">
        <v>4.1622528479578386E-5</v>
      </c>
      <c r="AA22" s="49">
        <v>1.9169607703497946E-4</v>
      </c>
      <c r="AB22" s="49">
        <v>3.3335688387473424E-4</v>
      </c>
      <c r="AC22" s="49">
        <v>1.4087184310370175E-3</v>
      </c>
      <c r="AD22" s="49">
        <v>0</v>
      </c>
      <c r="AE22" s="49">
        <v>2.8363469946447405E-2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6.7980111676544612E-6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</row>
    <row r="23" spans="1:44" ht="8.25" customHeight="1">
      <c r="A23" s="4" t="s">
        <v>165</v>
      </c>
      <c r="B23" s="21" t="s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</row>
    <row r="24" spans="1:44" ht="8.25" customHeight="1">
      <c r="A24" s="4" t="s">
        <v>166</v>
      </c>
      <c r="B24" s="21" t="s">
        <v>43</v>
      </c>
      <c r="C24" s="49">
        <v>0</v>
      </c>
      <c r="D24" s="49">
        <v>0</v>
      </c>
      <c r="E24" s="49">
        <v>2.2911492961571816E-5</v>
      </c>
      <c r="F24" s="49">
        <v>9.7558795480098669E-3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2.1001872413330011E-5</v>
      </c>
      <c r="W24" s="49">
        <v>4.3997143584163902E-3</v>
      </c>
      <c r="X24" s="49">
        <v>4.1021498738814E-2</v>
      </c>
      <c r="Y24" s="49">
        <v>0</v>
      </c>
      <c r="Z24" s="49">
        <v>0</v>
      </c>
      <c r="AA24" s="49">
        <v>0</v>
      </c>
      <c r="AB24" s="49">
        <v>0</v>
      </c>
      <c r="AC24" s="49">
        <v>3.7957605412213609E-5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</row>
    <row r="25" spans="1:44" ht="8.25" customHeight="1">
      <c r="A25" s="5" t="s">
        <v>167</v>
      </c>
      <c r="B25" s="21" t="s">
        <v>44</v>
      </c>
      <c r="C25" s="49">
        <v>3.4191691870126447E-4</v>
      </c>
      <c r="D25" s="49">
        <v>0</v>
      </c>
      <c r="E25" s="49">
        <v>0</v>
      </c>
      <c r="F25" s="49">
        <v>0</v>
      </c>
      <c r="G25" s="49">
        <v>4.733976370328777E-4</v>
      </c>
      <c r="H25" s="49">
        <v>0</v>
      </c>
      <c r="I25" s="49">
        <v>0</v>
      </c>
      <c r="J25" s="49">
        <v>0</v>
      </c>
      <c r="K25" s="49">
        <v>5.8857119284884516E-4</v>
      </c>
      <c r="L25" s="49">
        <v>0</v>
      </c>
      <c r="M25" s="49">
        <v>0</v>
      </c>
      <c r="N25" s="49">
        <v>0</v>
      </c>
      <c r="O25" s="49">
        <v>0</v>
      </c>
      <c r="P25" s="49">
        <v>1.9471547759042291E-3</v>
      </c>
      <c r="Q25" s="49">
        <v>0</v>
      </c>
      <c r="R25" s="49">
        <v>0</v>
      </c>
      <c r="S25" s="49">
        <v>4.1812500191913387E-3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5.4493623438527577E-5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6.6753675203636519E-4</v>
      </c>
      <c r="AJ25" s="49">
        <v>0</v>
      </c>
      <c r="AK25" s="49">
        <v>0</v>
      </c>
      <c r="AL25" s="49">
        <v>0</v>
      </c>
      <c r="AM25" s="49">
        <v>2.0380742710040416E-6</v>
      </c>
      <c r="AN25" s="49">
        <v>0</v>
      </c>
      <c r="AO25" s="49">
        <v>0</v>
      </c>
      <c r="AP25" s="49">
        <v>2.4784018304627161E-5</v>
      </c>
      <c r="AQ25" s="49">
        <v>0</v>
      </c>
      <c r="AR25" s="49">
        <v>3.5298464224740151E-5</v>
      </c>
    </row>
    <row r="26" spans="1:44" ht="8.25" customHeight="1">
      <c r="A26" s="10" t="s">
        <v>168</v>
      </c>
      <c r="B26" s="20" t="s">
        <v>45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</row>
    <row r="27" spans="1:44" ht="8.25" customHeight="1">
      <c r="A27" s="10" t="s">
        <v>169</v>
      </c>
      <c r="B27" s="20" t="s">
        <v>46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</row>
    <row r="28" spans="1:44" ht="8.25" customHeight="1">
      <c r="A28" s="12" t="s">
        <v>170</v>
      </c>
      <c r="B28" s="20" t="s">
        <v>13</v>
      </c>
      <c r="C28" s="48">
        <v>0</v>
      </c>
      <c r="D28" s="48">
        <v>0</v>
      </c>
      <c r="E28" s="48">
        <v>0</v>
      </c>
      <c r="F28" s="48">
        <v>0</v>
      </c>
      <c r="G28" s="48">
        <v>8.9314086023569475E-6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1.2184870404651923E-3</v>
      </c>
      <c r="AJ28" s="48">
        <v>0</v>
      </c>
      <c r="AK28" s="48">
        <v>0</v>
      </c>
      <c r="AL28" s="48">
        <v>0</v>
      </c>
      <c r="AM28" s="48">
        <v>3.9940975746381702E-6</v>
      </c>
      <c r="AN28" s="48">
        <v>8.4701845447748459E-6</v>
      </c>
      <c r="AO28" s="48">
        <v>1.7887211501566938E-5</v>
      </c>
      <c r="AP28" s="48">
        <v>8.6532651354240442E-6</v>
      </c>
      <c r="AQ28" s="48">
        <v>2.0021090489817798E-5</v>
      </c>
      <c r="AR28" s="48">
        <v>1.05280323226882E-5</v>
      </c>
    </row>
    <row r="29" spans="1:44" ht="8.25" customHeight="1">
      <c r="A29" s="12" t="s">
        <v>171</v>
      </c>
      <c r="B29" s="20" t="s">
        <v>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0</v>
      </c>
      <c r="AM29" s="48">
        <v>0</v>
      </c>
      <c r="AN29" s="48">
        <v>0</v>
      </c>
      <c r="AO29" s="48">
        <v>0</v>
      </c>
      <c r="AP29" s="48">
        <v>0</v>
      </c>
      <c r="AQ29" s="48">
        <v>0</v>
      </c>
      <c r="AR29" s="48">
        <v>0</v>
      </c>
    </row>
    <row r="30" spans="1:44" ht="8.25" customHeight="1">
      <c r="A30" s="13" t="s">
        <v>172</v>
      </c>
      <c r="B30" s="20" t="s">
        <v>23</v>
      </c>
      <c r="C30" s="48">
        <v>0</v>
      </c>
      <c r="D30" s="48">
        <v>0</v>
      </c>
      <c r="E30" s="48">
        <v>0</v>
      </c>
      <c r="F30" s="48">
        <v>0</v>
      </c>
      <c r="G30" s="48">
        <v>5.5077224014510144E-4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2.7240554513803154E-4</v>
      </c>
      <c r="AJ30" s="48">
        <v>0</v>
      </c>
      <c r="AK30" s="48">
        <v>0</v>
      </c>
      <c r="AL30" s="48">
        <v>0</v>
      </c>
      <c r="AM30" s="48">
        <v>2.6494171982307546E-6</v>
      </c>
      <c r="AN30" s="48">
        <v>0</v>
      </c>
      <c r="AO30" s="48">
        <v>0</v>
      </c>
      <c r="AP30" s="48">
        <v>1.5188790496705016E-5</v>
      </c>
      <c r="AQ30" s="48">
        <v>0</v>
      </c>
      <c r="AR30" s="48">
        <v>1.6154066296205526E-5</v>
      </c>
    </row>
    <row r="31" spans="1:44" ht="8.25" customHeight="1">
      <c r="A31" s="6" t="s">
        <v>173</v>
      </c>
      <c r="B31" s="21" t="s">
        <v>30</v>
      </c>
      <c r="C31" s="49">
        <v>0</v>
      </c>
      <c r="D31" s="49">
        <v>0</v>
      </c>
      <c r="E31" s="49">
        <v>0</v>
      </c>
      <c r="F31" s="49">
        <v>0</v>
      </c>
      <c r="G31" s="49">
        <v>2.7649504098091577E-5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1.3017856324861097E-4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</row>
    <row r="32" spans="1:44" ht="8.25" customHeight="1">
      <c r="A32" s="6" t="s">
        <v>174</v>
      </c>
      <c r="B32" s="22" t="s">
        <v>65</v>
      </c>
      <c r="C32" s="49">
        <v>0</v>
      </c>
      <c r="D32" s="49">
        <v>0</v>
      </c>
      <c r="E32" s="49">
        <v>0</v>
      </c>
      <c r="F32" s="49">
        <v>0</v>
      </c>
      <c r="G32" s="49">
        <v>1.9053203983607986E-3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1.0125648698569658E-3</v>
      </c>
      <c r="AJ32" s="49">
        <v>0</v>
      </c>
      <c r="AK32" s="49">
        <v>0</v>
      </c>
      <c r="AL32" s="49">
        <v>0</v>
      </c>
      <c r="AM32" s="49">
        <v>1.3690119286528898E-6</v>
      </c>
      <c r="AN32" s="49">
        <v>8.6291500693293793E-6</v>
      </c>
      <c r="AO32" s="49">
        <v>1.1315055336255657E-5</v>
      </c>
      <c r="AP32" s="49">
        <v>8.921585577297781E-5</v>
      </c>
      <c r="AQ32" s="49">
        <v>9.6806760469556878E-6</v>
      </c>
      <c r="AR32" s="49">
        <v>1.1451562743624019E-4</v>
      </c>
    </row>
    <row r="33" spans="1:44" ht="8.25" customHeight="1">
      <c r="A33" s="6" t="s">
        <v>175</v>
      </c>
      <c r="B33" s="21" t="s">
        <v>47</v>
      </c>
      <c r="C33" s="49">
        <v>5.634063979293385E-6</v>
      </c>
      <c r="D33" s="49">
        <v>0</v>
      </c>
      <c r="E33" s="49">
        <v>0</v>
      </c>
      <c r="F33" s="49">
        <v>0</v>
      </c>
      <c r="G33" s="49">
        <v>1.8023937697995828E-3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7.1433868130891859E-4</v>
      </c>
      <c r="Q33" s="49">
        <v>8.5228860976802505E-6</v>
      </c>
      <c r="R33" s="49">
        <v>0</v>
      </c>
      <c r="S33" s="49">
        <v>1.9871358279309795E-3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1.7387517495148887E-5</v>
      </c>
      <c r="AH33" s="49">
        <v>0</v>
      </c>
      <c r="AI33" s="49">
        <v>1.5676435034247776E-3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</row>
    <row r="34" spans="1:44" ht="8.25" customHeight="1">
      <c r="A34" s="6" t="s">
        <v>176</v>
      </c>
      <c r="B34" s="21" t="s">
        <v>31</v>
      </c>
      <c r="C34" s="49">
        <v>0</v>
      </c>
      <c r="D34" s="49">
        <v>0</v>
      </c>
      <c r="E34" s="49">
        <v>0</v>
      </c>
      <c r="F34" s="49">
        <v>0</v>
      </c>
      <c r="G34" s="49">
        <v>5.449621388752618E-6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2.5343071225183869E-6</v>
      </c>
      <c r="AH34" s="49">
        <v>0</v>
      </c>
      <c r="AI34" s="49">
        <v>1.7961360300004214E-4</v>
      </c>
      <c r="AJ34" s="49">
        <v>0</v>
      </c>
      <c r="AK34" s="49">
        <v>5.2263319485325615E-6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</row>
    <row r="35" spans="1:44" ht="8.25" customHeight="1">
      <c r="A35" s="7" t="s">
        <v>177</v>
      </c>
      <c r="B35" s="21" t="s">
        <v>24</v>
      </c>
      <c r="C35" s="49">
        <v>2.4585430187159392E-6</v>
      </c>
      <c r="D35" s="49">
        <v>0</v>
      </c>
      <c r="E35" s="49">
        <v>0</v>
      </c>
      <c r="F35" s="49">
        <v>0</v>
      </c>
      <c r="G35" s="49">
        <v>4.0883196148494733E-5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2.991706003980341E-4</v>
      </c>
      <c r="AJ35" s="49">
        <v>0</v>
      </c>
      <c r="AK35" s="49">
        <v>0</v>
      </c>
      <c r="AL35" s="49">
        <v>0</v>
      </c>
      <c r="AM35" s="49">
        <v>1.3892423965596806E-6</v>
      </c>
      <c r="AN35" s="49">
        <v>1.6861612086711459E-6</v>
      </c>
      <c r="AO35" s="49">
        <v>4.3999005877252725E-6</v>
      </c>
      <c r="AP35" s="49">
        <v>9.7453426278659466E-6</v>
      </c>
      <c r="AQ35" s="49">
        <v>0</v>
      </c>
      <c r="AR35" s="49">
        <v>2.1867782079920965E-5</v>
      </c>
    </row>
    <row r="36" spans="1:44" ht="8.25" customHeight="1">
      <c r="A36" s="12" t="s">
        <v>178</v>
      </c>
      <c r="B36" s="20" t="s">
        <v>129</v>
      </c>
      <c r="C36" s="48">
        <v>6.6774374374120951E-4</v>
      </c>
      <c r="D36" s="48">
        <v>0</v>
      </c>
      <c r="E36" s="48">
        <v>0</v>
      </c>
      <c r="F36" s="48">
        <v>2.6886074365340017E-5</v>
      </c>
      <c r="G36" s="48">
        <v>1.0075238662637441E-3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1.9483937218060668E-4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1.454666221325731E-4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>
        <v>0</v>
      </c>
      <c r="AG36" s="48">
        <v>1.0225375086598297E-4</v>
      </c>
      <c r="AH36" s="48">
        <v>0</v>
      </c>
      <c r="AI36" s="48">
        <v>1.6987632994067771E-4</v>
      </c>
      <c r="AJ36" s="48">
        <v>0</v>
      </c>
      <c r="AK36" s="48">
        <v>0</v>
      </c>
      <c r="AL36" s="48">
        <v>0</v>
      </c>
      <c r="AM36" s="48">
        <v>2.1864886183216553E-5</v>
      </c>
      <c r="AN36" s="48">
        <v>1.7956675242029541E-6</v>
      </c>
      <c r="AO36" s="48">
        <v>4.9558136463722809E-6</v>
      </c>
      <c r="AP36" s="48">
        <v>0</v>
      </c>
      <c r="AQ36" s="48">
        <v>0</v>
      </c>
      <c r="AR36" s="48">
        <v>0</v>
      </c>
    </row>
    <row r="37" spans="1:44" ht="8.25" customHeight="1">
      <c r="A37" s="12" t="s">
        <v>179</v>
      </c>
      <c r="B37" s="20" t="s">
        <v>25</v>
      </c>
      <c r="C37" s="48">
        <v>1.8440008409226433E-5</v>
      </c>
      <c r="D37" s="48">
        <v>0</v>
      </c>
      <c r="E37" s="48">
        <v>0</v>
      </c>
      <c r="F37" s="48">
        <v>0</v>
      </c>
      <c r="G37" s="48">
        <v>9.2262330608364575E-4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1.6302479633305397E-5</v>
      </c>
      <c r="AH37" s="48">
        <v>0</v>
      </c>
      <c r="AI37" s="48">
        <v>4.8190741177351324E-4</v>
      </c>
      <c r="AJ37" s="48">
        <v>6.13505754852402E-6</v>
      </c>
      <c r="AK37" s="48">
        <v>0</v>
      </c>
      <c r="AL37" s="48">
        <v>0</v>
      </c>
      <c r="AM37" s="48">
        <v>0</v>
      </c>
      <c r="AN37" s="48">
        <v>8.4218645391060502E-6</v>
      </c>
      <c r="AO37" s="48">
        <v>0</v>
      </c>
      <c r="AP37" s="48">
        <v>6.6616773691356574E-5</v>
      </c>
      <c r="AQ37" s="48">
        <v>1.0517038178727066E-5</v>
      </c>
      <c r="AR37" s="48">
        <v>4.7146515121103995E-5</v>
      </c>
    </row>
    <row r="38" spans="1:44" ht="8.25" customHeight="1">
      <c r="A38" s="12" t="s">
        <v>180</v>
      </c>
      <c r="B38" s="20" t="s">
        <v>48</v>
      </c>
      <c r="C38" s="48">
        <v>0</v>
      </c>
      <c r="D38" s="48">
        <v>0</v>
      </c>
      <c r="E38" s="48">
        <v>0</v>
      </c>
      <c r="F38" s="48">
        <v>0</v>
      </c>
      <c r="G38" s="48">
        <v>1.156425676878587E-3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2.3135329721525889E-6</v>
      </c>
      <c r="AI38" s="48">
        <v>1.9900922163729955E-2</v>
      </c>
      <c r="AJ38" s="48">
        <v>0</v>
      </c>
      <c r="AK38" s="48">
        <v>2.7925581669591499E-6</v>
      </c>
      <c r="AL38" s="48">
        <v>0</v>
      </c>
      <c r="AM38" s="48">
        <v>3.6112035054864563E-6</v>
      </c>
      <c r="AN38" s="48">
        <v>0</v>
      </c>
      <c r="AO38" s="48">
        <v>0</v>
      </c>
      <c r="AP38" s="48">
        <v>0</v>
      </c>
      <c r="AQ38" s="48">
        <v>0</v>
      </c>
      <c r="AR38" s="48">
        <v>7.7171947814288189E-6</v>
      </c>
    </row>
    <row r="39" spans="1:44" ht="8.25" customHeight="1">
      <c r="A39" s="12" t="s">
        <v>181</v>
      </c>
      <c r="B39" s="20" t="s">
        <v>49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3.1615304569425854E-3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0</v>
      </c>
    </row>
    <row r="40" spans="1:44" ht="8.25" customHeight="1">
      <c r="A40" s="13" t="s">
        <v>182</v>
      </c>
      <c r="B40" s="20" t="s">
        <v>32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1.8483173920743147E-2</v>
      </c>
      <c r="J40" s="48">
        <v>1.0355878294407298E-2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6.4480592009208607E-6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</row>
    <row r="41" spans="1:44" ht="8.25" customHeight="1">
      <c r="A41" s="6" t="s">
        <v>183</v>
      </c>
      <c r="B41" s="21" t="s">
        <v>130</v>
      </c>
      <c r="C41" s="49">
        <v>2.2462540343300583E-4</v>
      </c>
      <c r="D41" s="49">
        <v>1.4966699906437164E-4</v>
      </c>
      <c r="E41" s="49">
        <v>0</v>
      </c>
      <c r="F41" s="49">
        <v>1.1513501015609628E-3</v>
      </c>
      <c r="G41" s="49">
        <v>1.1278236308421641E-4</v>
      </c>
      <c r="H41" s="49">
        <v>0</v>
      </c>
      <c r="I41" s="49">
        <v>3.1896874540573432E-2</v>
      </c>
      <c r="J41" s="49">
        <v>4.1469184279383259E-2</v>
      </c>
      <c r="K41" s="49">
        <v>2.1304704200913214E-2</v>
      </c>
      <c r="L41" s="49">
        <v>0</v>
      </c>
      <c r="M41" s="49">
        <v>5.1043982621669945E-4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9.1443702421593328E-5</v>
      </c>
      <c r="U41" s="49">
        <v>1.4353461025753032E-3</v>
      </c>
      <c r="V41" s="49">
        <v>3.1347018837875463E-5</v>
      </c>
      <c r="W41" s="49">
        <v>0</v>
      </c>
      <c r="X41" s="49">
        <v>0</v>
      </c>
      <c r="Y41" s="49">
        <v>0</v>
      </c>
      <c r="Z41" s="49">
        <v>9.3829820963066369E-4</v>
      </c>
      <c r="AA41" s="49">
        <v>2.8989776251467334E-5</v>
      </c>
      <c r="AB41" s="49">
        <v>0</v>
      </c>
      <c r="AC41" s="49">
        <v>3.83497830644678E-3</v>
      </c>
      <c r="AD41" s="49">
        <v>3.6708655465940941E-4</v>
      </c>
      <c r="AE41" s="49">
        <v>4.7331519121421439E-5</v>
      </c>
      <c r="AF41" s="49">
        <v>3.0114141806405592E-4</v>
      </c>
      <c r="AG41" s="49">
        <v>2.7466516297652879E-5</v>
      </c>
      <c r="AH41" s="49">
        <v>3.7593566650394187E-5</v>
      </c>
      <c r="AI41" s="49">
        <v>1.9814504487833358E-5</v>
      </c>
      <c r="AJ41" s="49">
        <v>0</v>
      </c>
      <c r="AK41" s="49">
        <v>0</v>
      </c>
      <c r="AL41" s="49">
        <v>0</v>
      </c>
      <c r="AM41" s="49">
        <v>3.0751554384496776E-5</v>
      </c>
      <c r="AN41" s="49">
        <v>9.4722060792934413E-6</v>
      </c>
      <c r="AO41" s="49">
        <v>6.683537814378311E-6</v>
      </c>
      <c r="AP41" s="49">
        <v>0</v>
      </c>
      <c r="AQ41" s="49">
        <v>9.0794647805466613E-6</v>
      </c>
      <c r="AR41" s="49">
        <v>0</v>
      </c>
    </row>
    <row r="42" spans="1:44" ht="8.25" customHeight="1">
      <c r="A42" s="6" t="s">
        <v>184</v>
      </c>
      <c r="B42" s="21" t="s">
        <v>4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6.9926620760213795E-3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2.6208549009913988E-6</v>
      </c>
      <c r="AH42" s="49">
        <v>1.1441139241590581E-5</v>
      </c>
      <c r="AI42" s="49">
        <v>1.094736753831381E-5</v>
      </c>
      <c r="AJ42" s="49">
        <v>0</v>
      </c>
      <c r="AK42" s="49">
        <v>1.2073496360702358E-5</v>
      </c>
      <c r="AL42" s="49">
        <v>5.7004801575197248E-6</v>
      </c>
      <c r="AM42" s="49">
        <v>1.6158594979112074E-5</v>
      </c>
      <c r="AN42" s="49">
        <v>0</v>
      </c>
      <c r="AO42" s="49">
        <v>0</v>
      </c>
      <c r="AP42" s="49">
        <v>0</v>
      </c>
      <c r="AQ42" s="49">
        <v>0</v>
      </c>
      <c r="AR42" s="49">
        <v>1.06297455380824E-5</v>
      </c>
    </row>
    <row r="43" spans="1:44" ht="8.25" customHeight="1">
      <c r="A43" s="6" t="s">
        <v>185</v>
      </c>
      <c r="B43" s="21" t="s">
        <v>50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9.5476879415910612E-3</v>
      </c>
      <c r="L43" s="49">
        <v>0</v>
      </c>
      <c r="M43" s="49">
        <v>5.5093137152216411E-4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1.9958955428321637E-5</v>
      </c>
      <c r="Z43" s="49">
        <v>5.4502092012021755E-5</v>
      </c>
      <c r="AA43" s="49">
        <v>0</v>
      </c>
      <c r="AB43" s="49">
        <v>0</v>
      </c>
      <c r="AC43" s="49">
        <v>0</v>
      </c>
      <c r="AD43" s="49">
        <v>0</v>
      </c>
      <c r="AE43" s="49">
        <v>2.4035372472387798E-5</v>
      </c>
      <c r="AF43" s="49">
        <v>0</v>
      </c>
      <c r="AG43" s="49">
        <v>0</v>
      </c>
      <c r="AH43" s="49">
        <v>0</v>
      </c>
      <c r="AI43" s="49">
        <v>0</v>
      </c>
      <c r="AJ43" s="49">
        <v>7.9830051246981288E-6</v>
      </c>
      <c r="AK43" s="49">
        <v>0</v>
      </c>
      <c r="AL43" s="49">
        <v>0</v>
      </c>
      <c r="AM43" s="49">
        <v>8.872489999094611E-6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</row>
    <row r="44" spans="1:44" ht="8.25" customHeight="1">
      <c r="A44" s="6" t="s">
        <v>186</v>
      </c>
      <c r="B44" s="21" t="s">
        <v>66</v>
      </c>
      <c r="C44" s="49">
        <v>2.0982110123145239E-5</v>
      </c>
      <c r="D44" s="49">
        <v>0</v>
      </c>
      <c r="E44" s="49">
        <v>0</v>
      </c>
      <c r="F44" s="49">
        <v>0</v>
      </c>
      <c r="G44" s="49">
        <v>2.6846496386902657E-6</v>
      </c>
      <c r="H44" s="49">
        <v>0</v>
      </c>
      <c r="I44" s="49">
        <v>0</v>
      </c>
      <c r="J44" s="49">
        <v>0</v>
      </c>
      <c r="K44" s="49">
        <v>0</v>
      </c>
      <c r="L44" s="49">
        <v>1.617571639478425E-3</v>
      </c>
      <c r="M44" s="49">
        <v>5.1110479496601404E-5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5.2707021830426954E-5</v>
      </c>
      <c r="Z44" s="49">
        <v>3.8507059849352671E-4</v>
      </c>
      <c r="AA44" s="49">
        <v>0</v>
      </c>
      <c r="AB44" s="49">
        <v>6.2141954872162941E-6</v>
      </c>
      <c r="AC44" s="49">
        <v>0</v>
      </c>
      <c r="AD44" s="49">
        <v>1.4177002852882757E-4</v>
      </c>
      <c r="AE44" s="49">
        <v>2.0502981698885419E-5</v>
      </c>
      <c r="AF44" s="49">
        <v>1.5036381083455663E-4</v>
      </c>
      <c r="AG44" s="49">
        <v>2.9786570520589839E-5</v>
      </c>
      <c r="AH44" s="49">
        <v>0</v>
      </c>
      <c r="AI44" s="49">
        <v>0</v>
      </c>
      <c r="AJ44" s="49">
        <v>1.0113282503194386E-5</v>
      </c>
      <c r="AK44" s="49">
        <v>0</v>
      </c>
      <c r="AL44" s="49">
        <v>1.9485855096461158E-5</v>
      </c>
      <c r="AM44" s="49">
        <v>1.0269686794568924E-5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</row>
    <row r="45" spans="1:44" ht="8.25" customHeight="1">
      <c r="A45" s="7" t="s">
        <v>187</v>
      </c>
      <c r="B45" s="22" t="s">
        <v>26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1.2015446576853982E-2</v>
      </c>
      <c r="N45" s="49">
        <v>0</v>
      </c>
      <c r="O45" s="49">
        <v>0</v>
      </c>
      <c r="P45" s="49">
        <v>0</v>
      </c>
      <c r="Q45" s="49">
        <v>3.418562601193186E-5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</row>
    <row r="46" spans="1:44" ht="8.25" customHeight="1">
      <c r="A46" s="12" t="s">
        <v>188</v>
      </c>
      <c r="B46" s="20" t="s">
        <v>51</v>
      </c>
      <c r="C46" s="48">
        <v>1.4298690593298099E-5</v>
      </c>
      <c r="D46" s="48">
        <v>2.0952015474510056E-5</v>
      </c>
      <c r="E46" s="48">
        <v>1.9256749950726792E-4</v>
      </c>
      <c r="F46" s="48">
        <v>6.8143313224662815E-5</v>
      </c>
      <c r="G46" s="48">
        <v>3.269619487266772E-4</v>
      </c>
      <c r="H46" s="48">
        <v>3.0821366404035337E-3</v>
      </c>
      <c r="I46" s="48">
        <v>4.9441587265843445E-4</v>
      </c>
      <c r="J46" s="48">
        <v>1.964713295927675E-4</v>
      </c>
      <c r="K46" s="48">
        <v>2.8709929668740394E-4</v>
      </c>
      <c r="L46" s="48">
        <v>4.4007447448112004E-3</v>
      </c>
      <c r="M46" s="48">
        <v>1.2100396713784533E-2</v>
      </c>
      <c r="N46" s="48">
        <v>1.2631324605465679E-2</v>
      </c>
      <c r="O46" s="48">
        <v>6.2780728548622993E-5</v>
      </c>
      <c r="P46" s="48">
        <v>2.1584990658453154E-4</v>
      </c>
      <c r="Q46" s="48">
        <v>0</v>
      </c>
      <c r="R46" s="48">
        <v>3.8017125255271496E-4</v>
      </c>
      <c r="S46" s="48">
        <v>7.3213050123664756E-4</v>
      </c>
      <c r="T46" s="48">
        <v>7.8344367019751607E-5</v>
      </c>
      <c r="U46" s="48">
        <v>3.0773982346018664E-3</v>
      </c>
      <c r="V46" s="48">
        <v>1.2729741820377916E-3</v>
      </c>
      <c r="W46" s="48">
        <v>2.444889206879214E-5</v>
      </c>
      <c r="X46" s="48">
        <v>0</v>
      </c>
      <c r="Y46" s="48">
        <v>5.4691155075321709E-4</v>
      </c>
      <c r="Z46" s="48">
        <v>4.4955547108606417E-4</v>
      </c>
      <c r="AA46" s="48">
        <v>7.6377877918287068E-4</v>
      </c>
      <c r="AB46" s="48">
        <v>3.536493607056846E-4</v>
      </c>
      <c r="AC46" s="48">
        <v>3.6403362459135638E-4</v>
      </c>
      <c r="AD46" s="48">
        <v>7.383621432002992E-5</v>
      </c>
      <c r="AE46" s="48">
        <v>4.543179565893167E-5</v>
      </c>
      <c r="AF46" s="48">
        <v>7.9596638970304783E-5</v>
      </c>
      <c r="AG46" s="48">
        <v>5.7236302168906341E-4</v>
      </c>
      <c r="AH46" s="48">
        <v>4.5430605768892673E-5</v>
      </c>
      <c r="AI46" s="48">
        <v>1.5471977913167651E-4</v>
      </c>
      <c r="AJ46" s="48">
        <v>1.9520377180635797E-3</v>
      </c>
      <c r="AK46" s="48">
        <v>6.2072133635211995E-4</v>
      </c>
      <c r="AL46" s="48">
        <v>7.4022183164312484E-5</v>
      </c>
      <c r="AM46" s="48">
        <v>7.6564454918612421E-4</v>
      </c>
      <c r="AN46" s="48">
        <v>1.8897204783838509E-4</v>
      </c>
      <c r="AO46" s="48">
        <v>4.2154640524180595E-4</v>
      </c>
      <c r="AP46" s="48">
        <v>8.525295824797337E-4</v>
      </c>
      <c r="AQ46" s="48">
        <v>6.1764883844933507E-5</v>
      </c>
      <c r="AR46" s="48">
        <v>3.3302227526807606E-4</v>
      </c>
    </row>
    <row r="47" spans="1:44" ht="8.25" customHeight="1">
      <c r="A47" s="12" t="s">
        <v>189</v>
      </c>
      <c r="B47" s="20" t="s">
        <v>52</v>
      </c>
      <c r="C47" s="48">
        <v>0</v>
      </c>
      <c r="D47" s="48">
        <v>0</v>
      </c>
      <c r="E47" s="48">
        <v>0</v>
      </c>
      <c r="F47" s="48">
        <v>0</v>
      </c>
      <c r="G47" s="48">
        <v>6.1441404121963048E-6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2.401519984893656E-5</v>
      </c>
      <c r="N47" s="48">
        <v>1.1178107142997705E-3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7.3348400144372479E-6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8.8696717401445953E-5</v>
      </c>
      <c r="AH47" s="48">
        <v>0</v>
      </c>
      <c r="AI47" s="48">
        <v>0</v>
      </c>
      <c r="AJ47" s="48">
        <v>2.1449835228371043E-4</v>
      </c>
      <c r="AK47" s="48">
        <v>4.7976881990566454E-5</v>
      </c>
      <c r="AL47" s="48">
        <v>1.6608085129438557E-5</v>
      </c>
      <c r="AM47" s="48">
        <v>1.0835101669802216E-4</v>
      </c>
      <c r="AN47" s="48">
        <v>2.536921632896053E-5</v>
      </c>
      <c r="AO47" s="48">
        <v>1.4952803013882411E-5</v>
      </c>
      <c r="AP47" s="48">
        <v>0</v>
      </c>
      <c r="AQ47" s="48">
        <v>1.5357723197197422E-5</v>
      </c>
      <c r="AR47" s="48">
        <v>0</v>
      </c>
    </row>
    <row r="48" spans="1:44" ht="8.25" customHeight="1">
      <c r="A48" s="12" t="s">
        <v>190</v>
      </c>
      <c r="B48" s="20" t="s">
        <v>15</v>
      </c>
      <c r="C48" s="48">
        <v>0</v>
      </c>
      <c r="D48" s="48">
        <v>0</v>
      </c>
      <c r="E48" s="48">
        <v>0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>
        <v>0</v>
      </c>
      <c r="AG48" s="48">
        <v>0</v>
      </c>
      <c r="AH48" s="48">
        <v>0</v>
      </c>
      <c r="AI48" s="48">
        <v>0</v>
      </c>
      <c r="AJ48" s="48">
        <v>0</v>
      </c>
      <c r="AK48" s="48">
        <v>0</v>
      </c>
      <c r="AL48" s="48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</row>
    <row r="49" spans="1:44" ht="8.25" customHeight="1">
      <c r="A49" s="12" t="s">
        <v>191</v>
      </c>
      <c r="B49" s="20" t="s">
        <v>33</v>
      </c>
      <c r="C49" s="48">
        <v>3.6220792340191555E-6</v>
      </c>
      <c r="D49" s="48">
        <v>7.4597654630648089E-6</v>
      </c>
      <c r="E49" s="48">
        <v>0</v>
      </c>
      <c r="F49" s="48">
        <v>3.7716593244057364E-4</v>
      </c>
      <c r="G49" s="48">
        <v>2.3130963801203093E-5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1.7781289124688419E-4</v>
      </c>
      <c r="N49" s="48">
        <v>0</v>
      </c>
      <c r="O49" s="48">
        <v>1.4257042988953999E-5</v>
      </c>
      <c r="P49" s="48">
        <v>0</v>
      </c>
      <c r="Q49" s="48">
        <v>8.2281958282419813E-5</v>
      </c>
      <c r="R49" s="48">
        <v>0</v>
      </c>
      <c r="S49" s="48">
        <v>0</v>
      </c>
      <c r="T49" s="48">
        <v>2.023377410672536E-5</v>
      </c>
      <c r="U49" s="48">
        <v>0</v>
      </c>
      <c r="V49" s="48">
        <v>8.839175661167067E-5</v>
      </c>
      <c r="W49" s="48">
        <v>4.0241830613762147E-5</v>
      </c>
      <c r="X49" s="48">
        <v>4.6648390859874752E-4</v>
      </c>
      <c r="Y49" s="48">
        <v>0</v>
      </c>
      <c r="Z49" s="48">
        <v>4.7687308627441736E-6</v>
      </c>
      <c r="AA49" s="48">
        <v>0</v>
      </c>
      <c r="AB49" s="48">
        <v>0</v>
      </c>
      <c r="AC49" s="48">
        <v>0</v>
      </c>
      <c r="AD49" s="48">
        <v>0</v>
      </c>
      <c r="AE49" s="48">
        <v>2.0704700725571998E-4</v>
      </c>
      <c r="AF49" s="48">
        <v>2.1473899181134111E-5</v>
      </c>
      <c r="AG49" s="48">
        <v>9.0300973704674086E-6</v>
      </c>
      <c r="AH49" s="48">
        <v>1.0761256289223025E-3</v>
      </c>
      <c r="AI49" s="48">
        <v>0</v>
      </c>
      <c r="AJ49" s="48">
        <v>0</v>
      </c>
      <c r="AK49" s="48">
        <v>0</v>
      </c>
      <c r="AL49" s="48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R49" s="48">
        <v>0</v>
      </c>
    </row>
    <row r="50" spans="1:44" ht="8.25" customHeight="1">
      <c r="A50" s="12" t="s">
        <v>192</v>
      </c>
      <c r="B50" s="20" t="s">
        <v>27</v>
      </c>
      <c r="C50" s="48">
        <v>7.8083465515952917E-4</v>
      </c>
      <c r="D50" s="48">
        <v>2.8385029440907046E-3</v>
      </c>
      <c r="E50" s="48">
        <v>8.7760758176191314E-4</v>
      </c>
      <c r="F50" s="48">
        <v>7.2210184021676395E-4</v>
      </c>
      <c r="G50" s="48">
        <v>1.9868327818189054E-4</v>
      </c>
      <c r="H50" s="48">
        <v>6.0387836143596191E-5</v>
      </c>
      <c r="I50" s="48">
        <v>3.1489166273744444E-4</v>
      </c>
      <c r="J50" s="48">
        <v>0</v>
      </c>
      <c r="K50" s="48">
        <v>5.2026113305972334E-4</v>
      </c>
      <c r="L50" s="48">
        <v>0</v>
      </c>
      <c r="M50" s="48">
        <v>9.4895348016077929E-4</v>
      </c>
      <c r="N50" s="48">
        <v>0</v>
      </c>
      <c r="O50" s="48">
        <v>6.1383364195860685E-2</v>
      </c>
      <c r="P50" s="48">
        <v>0</v>
      </c>
      <c r="Q50" s="48">
        <v>8.2314689316408868E-2</v>
      </c>
      <c r="R50" s="48">
        <v>2.636623775138888E-5</v>
      </c>
      <c r="S50" s="48">
        <v>1.4599290563255664E-3</v>
      </c>
      <c r="T50" s="48">
        <v>2.1667556723028942E-3</v>
      </c>
      <c r="U50" s="48">
        <v>2.2075265250715609E-3</v>
      </c>
      <c r="V50" s="48">
        <v>1.9148519815113986E-2</v>
      </c>
      <c r="W50" s="48">
        <v>1.4989952076352215E-2</v>
      </c>
      <c r="X50" s="48">
        <v>5.8796500598838456E-4</v>
      </c>
      <c r="Y50" s="48">
        <v>2.6111991239460825E-4</v>
      </c>
      <c r="Z50" s="48">
        <v>2.352524557466142E-4</v>
      </c>
      <c r="AA50" s="48">
        <v>1.5654983852561666E-3</v>
      </c>
      <c r="AB50" s="48">
        <v>1.8467636676517028E-4</v>
      </c>
      <c r="AC50" s="48">
        <v>5.8490970259124754E-4</v>
      </c>
      <c r="AD50" s="48">
        <v>5.7386093584739631E-5</v>
      </c>
      <c r="AE50" s="48">
        <v>2.1546523317051477E-4</v>
      </c>
      <c r="AF50" s="48">
        <v>6.0803884285798564E-4</v>
      </c>
      <c r="AG50" s="48">
        <v>1.822743057151876E-3</v>
      </c>
      <c r="AH50" s="48">
        <v>1.205271524867796E-2</v>
      </c>
      <c r="AI50" s="48">
        <v>1.5249331165892999E-3</v>
      </c>
      <c r="AJ50" s="48">
        <v>3.7085841918489454E-6</v>
      </c>
      <c r="AK50" s="48">
        <v>0</v>
      </c>
      <c r="AL50" s="48">
        <v>0</v>
      </c>
      <c r="AM50" s="48">
        <v>1.2188044825908182E-4</v>
      </c>
      <c r="AN50" s="48">
        <v>2.9462850809541618E-4</v>
      </c>
      <c r="AO50" s="48">
        <v>3.5903085620813545E-5</v>
      </c>
      <c r="AP50" s="48">
        <v>0</v>
      </c>
      <c r="AQ50" s="48">
        <v>7.8160081474051996E-6</v>
      </c>
      <c r="AR50" s="48">
        <v>2.1821906562751633E-5</v>
      </c>
    </row>
    <row r="51" spans="1:44" ht="8.25" customHeight="1">
      <c r="A51" s="8" t="s">
        <v>193</v>
      </c>
      <c r="B51" s="21" t="s">
        <v>67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6.15341184776774E-4</v>
      </c>
      <c r="P51" s="49">
        <v>0</v>
      </c>
      <c r="Q51" s="49">
        <v>1.6120234755102136E-3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  <c r="AF51" s="49">
        <v>0</v>
      </c>
      <c r="AG51" s="49">
        <v>0</v>
      </c>
      <c r="AH51" s="49">
        <v>1.9129710019692132E-5</v>
      </c>
      <c r="AI51" s="49">
        <v>0</v>
      </c>
      <c r="AJ51" s="49">
        <v>0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0</v>
      </c>
      <c r="AQ51" s="49">
        <v>0</v>
      </c>
      <c r="AR51" s="49">
        <v>0</v>
      </c>
    </row>
    <row r="52" spans="1:44" ht="8.25" customHeight="1">
      <c r="A52" s="8" t="s">
        <v>194</v>
      </c>
      <c r="B52" s="21" t="s">
        <v>53</v>
      </c>
      <c r="C52" s="49">
        <v>1.2701263659404516E-2</v>
      </c>
      <c r="D52" s="49">
        <v>2.3523940305125416E-3</v>
      </c>
      <c r="E52" s="49">
        <v>0</v>
      </c>
      <c r="F52" s="49">
        <v>2.1315908599511993E-3</v>
      </c>
      <c r="G52" s="49">
        <v>5.543341363746058E-4</v>
      </c>
      <c r="H52" s="49">
        <v>0</v>
      </c>
      <c r="I52" s="49">
        <v>1.6084332146280662E-3</v>
      </c>
      <c r="J52" s="49">
        <v>0</v>
      </c>
      <c r="K52" s="49">
        <v>2.1710938106221482E-3</v>
      </c>
      <c r="L52" s="49">
        <v>0</v>
      </c>
      <c r="M52" s="49">
        <v>1.1842820292340718E-2</v>
      </c>
      <c r="N52" s="49">
        <v>2.359696869810333E-4</v>
      </c>
      <c r="O52" s="49">
        <v>0</v>
      </c>
      <c r="P52" s="49">
        <v>9.911021192982588E-5</v>
      </c>
      <c r="Q52" s="49">
        <v>0.10931796824593094</v>
      </c>
      <c r="R52" s="49">
        <v>1.4504862407305056E-3</v>
      </c>
      <c r="S52" s="49">
        <v>1.220148345461365E-2</v>
      </c>
      <c r="T52" s="49">
        <v>2.2245721776061867E-2</v>
      </c>
      <c r="U52" s="49">
        <v>1.3986563917014827E-3</v>
      </c>
      <c r="V52" s="49">
        <v>7.4431140924310982E-3</v>
      </c>
      <c r="W52" s="49">
        <v>7.2708405770095395E-4</v>
      </c>
      <c r="X52" s="49">
        <v>4.9105485427733894E-3</v>
      </c>
      <c r="Y52" s="49">
        <v>1.0710107450638091E-3</v>
      </c>
      <c r="Z52" s="49">
        <v>2.4037292284311446E-4</v>
      </c>
      <c r="AA52" s="49">
        <v>1.0818154062682225E-3</v>
      </c>
      <c r="AB52" s="49">
        <v>1.6732290739664587E-5</v>
      </c>
      <c r="AC52" s="49">
        <v>0</v>
      </c>
      <c r="AD52" s="49">
        <v>8.5700949103014411E-5</v>
      </c>
      <c r="AE52" s="49">
        <v>1.1040423549022295E-3</v>
      </c>
      <c r="AF52" s="49">
        <v>0</v>
      </c>
      <c r="AG52" s="49">
        <v>2.0987191720804566E-4</v>
      </c>
      <c r="AH52" s="49">
        <v>0</v>
      </c>
      <c r="AI52" s="49">
        <v>0</v>
      </c>
      <c r="AJ52" s="49">
        <v>0</v>
      </c>
      <c r="AK52" s="49">
        <v>0</v>
      </c>
      <c r="AL52" s="49">
        <v>0</v>
      </c>
      <c r="AM52" s="49">
        <v>1.5078918730918045E-4</v>
      </c>
      <c r="AN52" s="49">
        <v>3.8548681410503058E-6</v>
      </c>
      <c r="AO52" s="49">
        <v>3.2543224687344715E-5</v>
      </c>
      <c r="AP52" s="49">
        <v>0</v>
      </c>
      <c r="AQ52" s="49">
        <v>1.4299234781385957E-4</v>
      </c>
      <c r="AR52" s="49">
        <v>8.9326458665049685E-5</v>
      </c>
    </row>
    <row r="53" spans="1:44" ht="8.25" customHeight="1">
      <c r="A53" s="9" t="s">
        <v>195</v>
      </c>
      <c r="B53" s="21" t="s">
        <v>54</v>
      </c>
      <c r="C53" s="49">
        <v>0</v>
      </c>
      <c r="D53" s="49">
        <v>4.4053849737361169E-3</v>
      </c>
      <c r="E53" s="49">
        <v>2.0478932601535132E-3</v>
      </c>
      <c r="F53" s="49">
        <v>1.8905082241318239E-3</v>
      </c>
      <c r="G53" s="49">
        <v>7.6477114641483471E-4</v>
      </c>
      <c r="H53" s="49">
        <v>0</v>
      </c>
      <c r="I53" s="49">
        <v>1.4758152071170903E-2</v>
      </c>
      <c r="J53" s="49">
        <v>1.8657380304000772E-3</v>
      </c>
      <c r="K53" s="49">
        <v>1.0488137301034433E-2</v>
      </c>
      <c r="L53" s="49">
        <v>0</v>
      </c>
      <c r="M53" s="49">
        <v>1.1041973625316346E-2</v>
      </c>
      <c r="N53" s="49">
        <v>0</v>
      </c>
      <c r="O53" s="49">
        <v>0</v>
      </c>
      <c r="P53" s="49">
        <v>1.3583429610433441E-3</v>
      </c>
      <c r="Q53" s="49">
        <v>4.7059738870627039E-2</v>
      </c>
      <c r="R53" s="49">
        <v>2.1207632922214496E-2</v>
      </c>
      <c r="S53" s="49">
        <v>6.1628767792093198E-2</v>
      </c>
      <c r="T53" s="49">
        <v>8.3359210518861276E-2</v>
      </c>
      <c r="U53" s="49">
        <v>1.0719865711230632E-2</v>
      </c>
      <c r="V53" s="49">
        <v>0</v>
      </c>
      <c r="W53" s="49">
        <v>2.5335289302695408E-3</v>
      </c>
      <c r="X53" s="49">
        <v>3.4311855314931826E-3</v>
      </c>
      <c r="Y53" s="49">
        <v>1.9401667594271146E-3</v>
      </c>
      <c r="Z53" s="49">
        <v>3.4824263677790397E-4</v>
      </c>
      <c r="AA53" s="49">
        <v>7.7651693643196202E-4</v>
      </c>
      <c r="AB53" s="49">
        <v>8.5411858096977371E-5</v>
      </c>
      <c r="AC53" s="49">
        <v>0</v>
      </c>
      <c r="AD53" s="49">
        <v>2.0382355997686891E-5</v>
      </c>
      <c r="AE53" s="49">
        <v>3.7281856028939308E-4</v>
      </c>
      <c r="AF53" s="49">
        <v>0</v>
      </c>
      <c r="AG53" s="49">
        <v>4.012869022289424E-5</v>
      </c>
      <c r="AH53" s="49">
        <v>0</v>
      </c>
      <c r="AI53" s="49">
        <v>0</v>
      </c>
      <c r="AJ53" s="49">
        <v>0</v>
      </c>
      <c r="AK53" s="49">
        <v>0</v>
      </c>
      <c r="AL53" s="49">
        <v>0</v>
      </c>
      <c r="AM53" s="49">
        <v>1.9303611561890408E-5</v>
      </c>
      <c r="AN53" s="49">
        <v>8.2869416677729411E-6</v>
      </c>
      <c r="AO53" s="49">
        <v>6.5352615846621062E-5</v>
      </c>
      <c r="AP53" s="49">
        <v>0</v>
      </c>
      <c r="AQ53" s="49">
        <v>2.9035006549512341E-4</v>
      </c>
      <c r="AR53" s="49">
        <v>1.9417561951791997E-4</v>
      </c>
    </row>
    <row r="54" spans="1:44" ht="8.25" customHeight="1">
      <c r="A54" s="6" t="s">
        <v>196</v>
      </c>
      <c r="B54" s="21" t="s">
        <v>34</v>
      </c>
      <c r="C54" s="49">
        <v>1.1889182599307903E-4</v>
      </c>
      <c r="D54" s="49">
        <v>2.0283316493437094E-3</v>
      </c>
      <c r="E54" s="49">
        <v>0</v>
      </c>
      <c r="F54" s="49">
        <v>0</v>
      </c>
      <c r="G54" s="49">
        <v>1.1053213101930778E-5</v>
      </c>
      <c r="H54" s="49">
        <v>7.0729885110917736E-4</v>
      </c>
      <c r="I54" s="49">
        <v>3.1983069374206453E-2</v>
      </c>
      <c r="J54" s="49">
        <v>0</v>
      </c>
      <c r="K54" s="49">
        <v>1.2634646603949718E-2</v>
      </c>
      <c r="L54" s="49">
        <v>9.0535918983712677E-3</v>
      </c>
      <c r="M54" s="49">
        <v>8.5728847041049699E-3</v>
      </c>
      <c r="N54" s="49">
        <v>8.9887609649250285E-4</v>
      </c>
      <c r="O54" s="49">
        <v>0</v>
      </c>
      <c r="P54" s="49">
        <v>0</v>
      </c>
      <c r="Q54" s="49">
        <v>5.4665594302506799E-3</v>
      </c>
      <c r="R54" s="49">
        <v>4.9481986780694433E-4</v>
      </c>
      <c r="S54" s="49">
        <v>1.174011887662949E-2</v>
      </c>
      <c r="T54" s="49">
        <v>1.2155455162074958E-2</v>
      </c>
      <c r="U54" s="49">
        <v>7.1525484494224592E-2</v>
      </c>
      <c r="V54" s="49">
        <v>8.2107028614267288E-3</v>
      </c>
      <c r="W54" s="49">
        <v>0</v>
      </c>
      <c r="X54" s="49">
        <v>1.7468845155146726E-3</v>
      </c>
      <c r="Y54" s="49">
        <v>4.3128914006811715E-3</v>
      </c>
      <c r="Z54" s="49">
        <v>2.5880333490082915E-3</v>
      </c>
      <c r="AA54" s="49">
        <v>1.8452822494475468E-2</v>
      </c>
      <c r="AB54" s="49">
        <v>2.0327496912216699E-4</v>
      </c>
      <c r="AC54" s="49">
        <v>7.3420282623567878E-3</v>
      </c>
      <c r="AD54" s="49">
        <v>3.1329840717362915E-3</v>
      </c>
      <c r="AE54" s="49">
        <v>0</v>
      </c>
      <c r="AF54" s="49">
        <v>0</v>
      </c>
      <c r="AG54" s="49">
        <v>0</v>
      </c>
      <c r="AH54" s="49">
        <v>0</v>
      </c>
      <c r="AI54" s="49">
        <v>0</v>
      </c>
      <c r="AJ54" s="49">
        <v>0</v>
      </c>
      <c r="AK54" s="49">
        <v>0</v>
      </c>
      <c r="AL54" s="49">
        <v>0</v>
      </c>
      <c r="AM54" s="49">
        <v>4.7920165726948249E-6</v>
      </c>
      <c r="AN54" s="49">
        <v>0</v>
      </c>
      <c r="AO54" s="49">
        <v>0</v>
      </c>
      <c r="AP54" s="49">
        <v>0</v>
      </c>
      <c r="AQ54" s="49">
        <v>0</v>
      </c>
      <c r="AR54" s="49">
        <v>0</v>
      </c>
    </row>
    <row r="55" spans="1:44" ht="8.25" customHeight="1">
      <c r="A55" s="6" t="s">
        <v>197</v>
      </c>
      <c r="B55" s="22" t="s">
        <v>68</v>
      </c>
      <c r="C55" s="49">
        <v>1.7079514702511157E-2</v>
      </c>
      <c r="D55" s="49">
        <v>0</v>
      </c>
      <c r="E55" s="49">
        <v>0</v>
      </c>
      <c r="F55" s="49">
        <v>0</v>
      </c>
      <c r="G55" s="49">
        <v>2.2842169733044367E-5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7.0989878757104236E-3</v>
      </c>
      <c r="T55" s="49">
        <v>5.5388850157460583E-2</v>
      </c>
      <c r="U55" s="49">
        <v>0</v>
      </c>
      <c r="V55" s="49">
        <v>0</v>
      </c>
      <c r="W55" s="49">
        <v>0</v>
      </c>
      <c r="X55" s="49">
        <v>0</v>
      </c>
      <c r="Y55" s="49">
        <v>1.7551771925212182E-4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1.1204566653454827E-5</v>
      </c>
      <c r="AJ55" s="49">
        <v>0</v>
      </c>
      <c r="AK55" s="49">
        <v>0</v>
      </c>
      <c r="AL55" s="49">
        <v>0</v>
      </c>
      <c r="AM55" s="49">
        <v>4.2591100630646984E-4</v>
      </c>
      <c r="AN55" s="49">
        <v>0</v>
      </c>
      <c r="AO55" s="49">
        <v>0</v>
      </c>
      <c r="AP55" s="49">
        <v>0</v>
      </c>
      <c r="AQ55" s="49">
        <v>0</v>
      </c>
      <c r="AR55" s="49">
        <v>0</v>
      </c>
    </row>
    <row r="56" spans="1:44" ht="8.25" customHeight="1">
      <c r="A56" s="12" t="s">
        <v>198</v>
      </c>
      <c r="B56" s="20" t="s">
        <v>35</v>
      </c>
      <c r="C56" s="48">
        <v>1.8064548826182765E-5</v>
      </c>
      <c r="D56" s="48">
        <v>3.8558829872650395E-4</v>
      </c>
      <c r="E56" s="48">
        <v>8.6707250810277262E-4</v>
      </c>
      <c r="F56" s="48">
        <v>2.2992191786031759E-2</v>
      </c>
      <c r="G56" s="48">
        <v>2.0105649301259006E-3</v>
      </c>
      <c r="H56" s="48">
        <v>1.1048472598150794E-4</v>
      </c>
      <c r="I56" s="48">
        <v>1.0468410806306289E-3</v>
      </c>
      <c r="J56" s="48">
        <v>0</v>
      </c>
      <c r="K56" s="48">
        <v>9.0240155254647054E-4</v>
      </c>
      <c r="L56" s="48">
        <v>4.8498367829161683E-3</v>
      </c>
      <c r="M56" s="48">
        <v>2.2714935545097418E-3</v>
      </c>
      <c r="N56" s="48">
        <v>4.2968865331113855E-3</v>
      </c>
      <c r="O56" s="48">
        <v>2.8341128683621793E-4</v>
      </c>
      <c r="P56" s="48">
        <v>1.1756726449515087E-3</v>
      </c>
      <c r="Q56" s="48">
        <v>1.5972209673447057E-3</v>
      </c>
      <c r="R56" s="48">
        <v>5.2768973671995581E-3</v>
      </c>
      <c r="S56" s="48">
        <v>8.8282401330526204E-3</v>
      </c>
      <c r="T56" s="48">
        <v>1.3287116366037501E-2</v>
      </c>
      <c r="U56" s="48">
        <v>3.8426712385635771E-3</v>
      </c>
      <c r="V56" s="48">
        <v>1.7043390528504925E-3</v>
      </c>
      <c r="W56" s="48">
        <v>1.1018056045659025E-3</v>
      </c>
      <c r="X56" s="48">
        <v>3.0399031113588205E-4</v>
      </c>
      <c r="Y56" s="48">
        <v>6.2065881974667067E-4</v>
      </c>
      <c r="Z56" s="48">
        <v>6.8697890744713456E-4</v>
      </c>
      <c r="AA56" s="48">
        <v>4.7932682432486127E-4</v>
      </c>
      <c r="AB56" s="48">
        <v>1.3741500122612315E-4</v>
      </c>
      <c r="AC56" s="48">
        <v>6.5219012416728236E-5</v>
      </c>
      <c r="AD56" s="48">
        <v>2.5190666388725749E-4</v>
      </c>
      <c r="AE56" s="48">
        <v>2.52992505699284E-4</v>
      </c>
      <c r="AF56" s="48">
        <v>2.9580221244067867E-4</v>
      </c>
      <c r="AG56" s="48">
        <v>4.693462226720036E-4</v>
      </c>
      <c r="AH56" s="48">
        <v>3.0885399569609855E-5</v>
      </c>
      <c r="AI56" s="48">
        <v>0</v>
      </c>
      <c r="AJ56" s="48">
        <v>0</v>
      </c>
      <c r="AK56" s="48">
        <v>1.4487590608761701E-5</v>
      </c>
      <c r="AL56" s="48">
        <v>9.4994571421210614E-6</v>
      </c>
      <c r="AM56" s="48">
        <v>3.7008431671016656E-5</v>
      </c>
      <c r="AN56" s="48">
        <v>2.2082918925482426E-5</v>
      </c>
      <c r="AO56" s="48">
        <v>3.1188323270631683E-4</v>
      </c>
      <c r="AP56" s="48">
        <v>0</v>
      </c>
      <c r="AQ56" s="48">
        <v>1.4093014900159032E-3</v>
      </c>
      <c r="AR56" s="48">
        <v>0</v>
      </c>
    </row>
    <row r="57" spans="1:44" ht="8.25" customHeight="1">
      <c r="A57" s="12" t="s">
        <v>199</v>
      </c>
      <c r="B57" s="20" t="s">
        <v>55</v>
      </c>
      <c r="C57" s="48">
        <v>0</v>
      </c>
      <c r="D57" s="48">
        <v>0</v>
      </c>
      <c r="E57" s="48">
        <v>0</v>
      </c>
      <c r="F57" s="48">
        <v>0</v>
      </c>
      <c r="G57" s="48">
        <v>5.41986812553957E-6</v>
      </c>
      <c r="H57" s="48">
        <v>0</v>
      </c>
      <c r="I57" s="48">
        <v>9.2803994643131163E-5</v>
      </c>
      <c r="J57" s="48">
        <v>7.0216160331412351E-5</v>
      </c>
      <c r="K57" s="48">
        <v>1.811342863816457E-4</v>
      </c>
      <c r="L57" s="48">
        <v>7.326002561291367E-4</v>
      </c>
      <c r="M57" s="48">
        <v>1.2234619832156421E-3</v>
      </c>
      <c r="N57" s="48">
        <v>3.2436930400125364E-3</v>
      </c>
      <c r="O57" s="48">
        <v>0</v>
      </c>
      <c r="P57" s="48">
        <v>0</v>
      </c>
      <c r="Q57" s="48">
        <v>0</v>
      </c>
      <c r="R57" s="48">
        <v>0</v>
      </c>
      <c r="S57" s="48">
        <v>3.9971475305315499E-5</v>
      </c>
      <c r="T57" s="48">
        <v>6.9153749147214173E-5</v>
      </c>
      <c r="U57" s="48">
        <v>1.1317987919678258E-3</v>
      </c>
      <c r="V57" s="48">
        <v>6.4611598342423598E-4</v>
      </c>
      <c r="W57" s="48">
        <v>0</v>
      </c>
      <c r="X57" s="48">
        <v>0</v>
      </c>
      <c r="Y57" s="48">
        <v>4.3933429998870298E-4</v>
      </c>
      <c r="Z57" s="48">
        <v>2.4540667811054887E-4</v>
      </c>
      <c r="AA57" s="48">
        <v>3.2950183042035096E-5</v>
      </c>
      <c r="AB57" s="48">
        <v>3.1936680405529854E-4</v>
      </c>
      <c r="AC57" s="48">
        <v>1.9357024736336195E-4</v>
      </c>
      <c r="AD57" s="48">
        <v>2.9701747320315689E-4</v>
      </c>
      <c r="AE57" s="48">
        <v>0</v>
      </c>
      <c r="AF57" s="48">
        <v>7.9601782374407923E-4</v>
      </c>
      <c r="AG57" s="48">
        <v>8.8115100640116513E-5</v>
      </c>
      <c r="AH57" s="48">
        <v>3.8701428819621245E-5</v>
      </c>
      <c r="AI57" s="48">
        <v>0</v>
      </c>
      <c r="AJ57" s="48">
        <v>3.591196995121312E-5</v>
      </c>
      <c r="AK57" s="48">
        <v>0</v>
      </c>
      <c r="AL57" s="48">
        <v>5.7917560930064788E-5</v>
      </c>
      <c r="AM57" s="48">
        <v>1.0050894247928801E-5</v>
      </c>
      <c r="AN57" s="48">
        <v>4.7508703219507343E-6</v>
      </c>
      <c r="AO57" s="48">
        <v>6.69836139406484E-6</v>
      </c>
      <c r="AP57" s="48">
        <v>0</v>
      </c>
      <c r="AQ57" s="48">
        <v>0</v>
      </c>
      <c r="AR57" s="48">
        <v>0</v>
      </c>
    </row>
    <row r="58" spans="1:44" ht="8.25" customHeight="1">
      <c r="A58" s="13" t="s">
        <v>200</v>
      </c>
      <c r="B58" s="20" t="s">
        <v>56</v>
      </c>
      <c r="C58" s="48">
        <v>3.2711016798082246E-6</v>
      </c>
      <c r="D58" s="48">
        <v>3.4925827607345368E-5</v>
      </c>
      <c r="E58" s="48">
        <v>1.0064796306176525E-4</v>
      </c>
      <c r="F58" s="48">
        <v>8.1629438983363915E-5</v>
      </c>
      <c r="G58" s="48">
        <v>5.2139875378374656E-5</v>
      </c>
      <c r="H58" s="48">
        <v>0</v>
      </c>
      <c r="I58" s="48">
        <v>1.0298492342285025E-4</v>
      </c>
      <c r="J58" s="48">
        <v>7.4182417929025862E-5</v>
      </c>
      <c r="K58" s="48">
        <v>0</v>
      </c>
      <c r="L58" s="48">
        <v>8.2132309166332352E-5</v>
      </c>
      <c r="M58" s="48">
        <v>7.4164777827723214E-5</v>
      </c>
      <c r="N58" s="48">
        <v>0</v>
      </c>
      <c r="O58" s="48">
        <v>9.7198388679847818E-6</v>
      </c>
      <c r="P58" s="48">
        <v>0</v>
      </c>
      <c r="Q58" s="48">
        <v>3.759169057716903E-5</v>
      </c>
      <c r="R58" s="48">
        <v>1.0480093479372654E-4</v>
      </c>
      <c r="S58" s="48">
        <v>9.070985676025432E-3</v>
      </c>
      <c r="T58" s="48">
        <v>1.5527017379909696E-4</v>
      </c>
      <c r="U58" s="48">
        <v>2.9592587164879649E-5</v>
      </c>
      <c r="V58" s="48">
        <v>8.9496496405354592E-5</v>
      </c>
      <c r="W58" s="48">
        <v>9.1587899714032652E-6</v>
      </c>
      <c r="X58" s="48">
        <v>1.0737387847172539E-4</v>
      </c>
      <c r="Y58" s="48">
        <v>4.4091542911597409E-4</v>
      </c>
      <c r="Z58" s="48">
        <v>3.0757971202712108E-5</v>
      </c>
      <c r="AA58" s="48">
        <v>1.2303258555195217E-5</v>
      </c>
      <c r="AB58" s="48">
        <v>5.6077844720479619E-6</v>
      </c>
      <c r="AC58" s="48">
        <v>4.5629253216932156E-5</v>
      </c>
      <c r="AD58" s="48">
        <v>0</v>
      </c>
      <c r="AE58" s="48">
        <v>2.8634782381822954E-5</v>
      </c>
      <c r="AF58" s="48">
        <v>2.3868565949773522E-5</v>
      </c>
      <c r="AG58" s="48">
        <v>2.4320838330635824E-4</v>
      </c>
      <c r="AH58" s="48">
        <v>1.1279999785986966E-4</v>
      </c>
      <c r="AI58" s="48">
        <v>9.7232864569612876E-5</v>
      </c>
      <c r="AJ58" s="48">
        <v>8.3829628915308693E-5</v>
      </c>
      <c r="AK58" s="48">
        <v>3.1379948339955734E-6</v>
      </c>
      <c r="AL58" s="48">
        <v>0</v>
      </c>
      <c r="AM58" s="48">
        <v>5.4878942739168752E-4</v>
      </c>
      <c r="AN58" s="48">
        <v>3.2806387582069612E-5</v>
      </c>
      <c r="AO58" s="48">
        <v>8.1808056725568131E-5</v>
      </c>
      <c r="AP58" s="48">
        <v>1.088730057624333E-4</v>
      </c>
      <c r="AQ58" s="48">
        <v>4.3409584111685985E-5</v>
      </c>
      <c r="AR58" s="48">
        <v>1.5660303981591459E-4</v>
      </c>
    </row>
    <row r="59" spans="1:44" ht="8.25" customHeight="1">
      <c r="A59" s="12" t="s">
        <v>201</v>
      </c>
      <c r="B59" s="20" t="s">
        <v>57</v>
      </c>
      <c r="C59" s="48">
        <v>5.3702503635197016E-4</v>
      </c>
      <c r="D59" s="48">
        <v>1.0274785280661972E-3</v>
      </c>
      <c r="E59" s="48">
        <v>0</v>
      </c>
      <c r="F59" s="48">
        <v>0</v>
      </c>
      <c r="G59" s="48">
        <v>2.4608231113041717E-4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1.4930428224990765E-5</v>
      </c>
      <c r="R59" s="48">
        <v>6.4509549127522187E-2</v>
      </c>
      <c r="S59" s="48">
        <v>0</v>
      </c>
      <c r="T59" s="48">
        <v>2.9741625345776393E-3</v>
      </c>
      <c r="U59" s="48">
        <v>0</v>
      </c>
      <c r="V59" s="48">
        <v>0</v>
      </c>
      <c r="W59" s="48">
        <v>0</v>
      </c>
      <c r="X59" s="48">
        <v>0</v>
      </c>
      <c r="Y59" s="48">
        <v>0</v>
      </c>
      <c r="Z59" s="48">
        <v>0</v>
      </c>
      <c r="AA59" s="48">
        <v>0</v>
      </c>
      <c r="AB59" s="48">
        <v>0</v>
      </c>
      <c r="AC59" s="48">
        <v>0</v>
      </c>
      <c r="AD59" s="48">
        <v>0</v>
      </c>
      <c r="AE59" s="48">
        <v>0</v>
      </c>
      <c r="AF59" s="48">
        <v>0</v>
      </c>
      <c r="AG59" s="48">
        <v>2.0697130078176044E-4</v>
      </c>
      <c r="AH59" s="48">
        <v>0</v>
      </c>
      <c r="AI59" s="48">
        <v>0</v>
      </c>
      <c r="AJ59" s="48">
        <v>0</v>
      </c>
      <c r="AK59" s="48">
        <v>0</v>
      </c>
      <c r="AL59" s="48">
        <v>0</v>
      </c>
      <c r="AM59" s="48">
        <v>3.7354389862806259E-4</v>
      </c>
      <c r="AN59" s="48">
        <v>4.466956492601774E-4</v>
      </c>
      <c r="AO59" s="48">
        <v>8.6597683110745843E-4</v>
      </c>
      <c r="AP59" s="48">
        <v>1.0657884613611173E-3</v>
      </c>
      <c r="AQ59" s="48">
        <v>8.6265608128223096E-3</v>
      </c>
      <c r="AR59" s="48">
        <v>2.4446258980638166E-2</v>
      </c>
    </row>
    <row r="60" spans="1:44" ht="8.25" customHeight="1">
      <c r="A60" s="12" t="s">
        <v>202</v>
      </c>
      <c r="B60" s="20" t="s">
        <v>58</v>
      </c>
      <c r="C60" s="48">
        <v>0</v>
      </c>
      <c r="D60" s="48">
        <v>7.9204125141808899E-5</v>
      </c>
      <c r="E60" s="48">
        <v>1.7757524558561803E-3</v>
      </c>
      <c r="F60" s="48">
        <v>8.2535236657290962E-4</v>
      </c>
      <c r="G60" s="48">
        <v>2.5778686922770813E-6</v>
      </c>
      <c r="H60" s="48">
        <v>0</v>
      </c>
      <c r="I60" s="48">
        <v>2.1245335939097719E-4</v>
      </c>
      <c r="J60" s="48">
        <v>0</v>
      </c>
      <c r="K60" s="48">
        <v>3.4596565540224223E-3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2.2435193960007379E-5</v>
      </c>
      <c r="U60" s="48">
        <v>4.4240427834472702E-3</v>
      </c>
      <c r="V60" s="48">
        <v>2.426055775196258E-4</v>
      </c>
      <c r="W60" s="48">
        <v>5.8933432241722839E-4</v>
      </c>
      <c r="X60" s="48">
        <v>1.2122786330864757E-4</v>
      </c>
      <c r="Y60" s="48">
        <v>1.4271461750614913E-5</v>
      </c>
      <c r="Z60" s="48">
        <v>1.5914536801704792E-3</v>
      </c>
      <c r="AA60" s="48">
        <v>5.0500987144934059E-4</v>
      </c>
      <c r="AB60" s="48">
        <v>1.1683192443342573E-2</v>
      </c>
      <c r="AC60" s="48">
        <v>5.538731341846348E-3</v>
      </c>
      <c r="AD60" s="48">
        <v>4.4287029350923964E-3</v>
      </c>
      <c r="AE60" s="48">
        <v>1.3839271853919551E-5</v>
      </c>
      <c r="AF60" s="48">
        <v>1.6929599309649593E-5</v>
      </c>
      <c r="AG60" s="48">
        <v>2.2966036549244978E-4</v>
      </c>
      <c r="AH60" s="48">
        <v>3.3330578704466648E-3</v>
      </c>
      <c r="AI60" s="48">
        <v>0</v>
      </c>
      <c r="AJ60" s="48">
        <v>0</v>
      </c>
      <c r="AK60" s="48">
        <v>0</v>
      </c>
      <c r="AL60" s="48">
        <v>0</v>
      </c>
      <c r="AM60" s="48">
        <v>1.0339388007901824E-4</v>
      </c>
      <c r="AN60" s="48">
        <v>0</v>
      </c>
      <c r="AO60" s="48">
        <v>4.8327434546848488E-6</v>
      </c>
      <c r="AP60" s="48">
        <v>0</v>
      </c>
      <c r="AQ60" s="48">
        <v>1.6221796382316557E-5</v>
      </c>
      <c r="AR60" s="48">
        <v>1.2807140746214367E-5</v>
      </c>
    </row>
    <row r="61" spans="1:44" ht="8.25" customHeight="1">
      <c r="A61" s="8" t="s">
        <v>203</v>
      </c>
      <c r="B61" s="21" t="s">
        <v>59</v>
      </c>
      <c r="C61" s="49">
        <v>8.7491827714202957E-5</v>
      </c>
      <c r="D61" s="49">
        <v>5.0526107287846789E-5</v>
      </c>
      <c r="E61" s="49">
        <v>0</v>
      </c>
      <c r="F61" s="49">
        <v>2.0652979689021956E-4</v>
      </c>
      <c r="G61" s="49">
        <v>1.187638314100952E-3</v>
      </c>
      <c r="H61" s="49">
        <v>0</v>
      </c>
      <c r="I61" s="49">
        <v>1.7913408757485501E-4</v>
      </c>
      <c r="J61" s="49">
        <v>6.0053064017085729E-5</v>
      </c>
      <c r="K61" s="49">
        <v>1.2197330642696835E-3</v>
      </c>
      <c r="L61" s="49">
        <v>3.0215831622711195E-4</v>
      </c>
      <c r="M61" s="49">
        <v>9.6138045895335564E-4</v>
      </c>
      <c r="N61" s="49">
        <v>6.0283908724344977E-3</v>
      </c>
      <c r="O61" s="49">
        <v>2.8961601502488801E-5</v>
      </c>
      <c r="P61" s="49">
        <v>4.944658987415612E-5</v>
      </c>
      <c r="Q61" s="49">
        <v>4.4640858466504497E-4</v>
      </c>
      <c r="R61" s="49">
        <v>5.5320671230026954E-4</v>
      </c>
      <c r="S61" s="49">
        <v>2.7259904665240969E-3</v>
      </c>
      <c r="T61" s="49">
        <v>7.1446697898250994E-4</v>
      </c>
      <c r="U61" s="49">
        <v>2.3715013652612152E-2</v>
      </c>
      <c r="V61" s="49">
        <v>3.2317246782161604E-3</v>
      </c>
      <c r="W61" s="49">
        <v>3.5357023137037944E-4</v>
      </c>
      <c r="X61" s="49">
        <v>0</v>
      </c>
      <c r="Y61" s="49">
        <v>8.3202532586373261E-4</v>
      </c>
      <c r="Z61" s="49">
        <v>2.2435255605717918E-3</v>
      </c>
      <c r="AA61" s="49">
        <v>3.8202000311016128E-3</v>
      </c>
      <c r="AB61" s="49">
        <v>2.7143130850445854E-3</v>
      </c>
      <c r="AC61" s="49">
        <v>4.7683445073952802E-3</v>
      </c>
      <c r="AD61" s="49">
        <v>6.4400661212683568E-4</v>
      </c>
      <c r="AE61" s="49">
        <v>1.4525253125851096E-4</v>
      </c>
      <c r="AF61" s="49">
        <v>1.3300339909578978E-3</v>
      </c>
      <c r="AG61" s="49">
        <v>3.7222943072712727E-4</v>
      </c>
      <c r="AH61" s="49">
        <v>3.0784089149789549E-5</v>
      </c>
      <c r="AI61" s="49">
        <v>1.0644820088559238E-4</v>
      </c>
      <c r="AJ61" s="49">
        <v>0</v>
      </c>
      <c r="AK61" s="49">
        <v>4.9809545418177277E-6</v>
      </c>
      <c r="AL61" s="49">
        <v>1.1438556917134848E-5</v>
      </c>
      <c r="AM61" s="49">
        <v>1.0347633100053586E-4</v>
      </c>
      <c r="AN61" s="49">
        <v>1.9648908152821948E-5</v>
      </c>
      <c r="AO61" s="49">
        <v>1.1011843517454763E-4</v>
      </c>
      <c r="AP61" s="49">
        <v>0</v>
      </c>
      <c r="AQ61" s="49">
        <v>4.4003940801512243E-4</v>
      </c>
      <c r="AR61" s="49">
        <v>2.6376069861974835E-4</v>
      </c>
    </row>
    <row r="62" spans="1:44" ht="8.25" customHeight="1">
      <c r="A62" s="8" t="s">
        <v>204</v>
      </c>
      <c r="B62" s="22" t="s">
        <v>5</v>
      </c>
      <c r="C62" s="49">
        <v>3.8847620048769513E-6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2.5884743171777523E-3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49">
        <v>0</v>
      </c>
      <c r="AF62" s="49">
        <v>5.4459280481315307E-4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4.21517444626954E-6</v>
      </c>
      <c r="AM62" s="49">
        <v>0</v>
      </c>
      <c r="AN62" s="49">
        <v>0</v>
      </c>
      <c r="AO62" s="49">
        <v>0</v>
      </c>
      <c r="AP62" s="49">
        <v>0</v>
      </c>
      <c r="AQ62" s="49">
        <v>0</v>
      </c>
      <c r="AR62" s="49">
        <v>0</v>
      </c>
    </row>
    <row r="63" spans="1:44" ht="8.25" customHeight="1">
      <c r="A63" s="8" t="s">
        <v>205</v>
      </c>
      <c r="B63" s="22" t="s">
        <v>131</v>
      </c>
      <c r="C63" s="49">
        <v>1.2374617955244059E-3</v>
      </c>
      <c r="D63" s="49">
        <v>1.6683692969587863E-5</v>
      </c>
      <c r="E63" s="49">
        <v>0</v>
      </c>
      <c r="F63" s="49">
        <v>1.5109115423354188E-4</v>
      </c>
      <c r="G63" s="49">
        <v>8.2795893107124186E-4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2.5429643487837424E-4</v>
      </c>
      <c r="N63" s="49">
        <v>0</v>
      </c>
      <c r="O63" s="49">
        <v>0</v>
      </c>
      <c r="P63" s="49">
        <v>0</v>
      </c>
      <c r="Q63" s="49">
        <v>4.4140192112090742E-4</v>
      </c>
      <c r="R63" s="49">
        <v>1.2017216395338537E-4</v>
      </c>
      <c r="S63" s="49">
        <v>1.3216002294727885E-3</v>
      </c>
      <c r="T63" s="49">
        <v>3.7461033443001324E-4</v>
      </c>
      <c r="U63" s="49">
        <v>4.9012887424108506E-4</v>
      </c>
      <c r="V63" s="49">
        <v>4.9639195760743902E-3</v>
      </c>
      <c r="W63" s="49">
        <v>3.017304884918211E-4</v>
      </c>
      <c r="X63" s="49">
        <v>2.1732119198461107E-5</v>
      </c>
      <c r="Y63" s="49">
        <v>2.1129985153063328E-4</v>
      </c>
      <c r="Z63" s="49">
        <v>3.6880740349427572E-4</v>
      </c>
      <c r="AA63" s="49">
        <v>6.5393118102967536E-4</v>
      </c>
      <c r="AB63" s="49">
        <v>1.9746402335594406E-3</v>
      </c>
      <c r="AC63" s="49">
        <v>1.7256720065635293E-4</v>
      </c>
      <c r="AD63" s="49">
        <v>4.8796137001756588E-4</v>
      </c>
      <c r="AE63" s="49">
        <v>6.8947441400852693E-5</v>
      </c>
      <c r="AF63" s="49">
        <v>3.6693380076297678E-3</v>
      </c>
      <c r="AG63" s="49">
        <v>2.1421335760714391E-5</v>
      </c>
      <c r="AH63" s="49">
        <v>0</v>
      </c>
      <c r="AI63" s="49">
        <v>3.1204338254327594E-4</v>
      </c>
      <c r="AJ63" s="49">
        <v>0</v>
      </c>
      <c r="AK63" s="49">
        <v>0</v>
      </c>
      <c r="AL63" s="49">
        <v>1.3406426877375072E-4</v>
      </c>
      <c r="AM63" s="49">
        <v>1.7483671609543646E-5</v>
      </c>
      <c r="AN63" s="49">
        <v>4.5203848478330287E-5</v>
      </c>
      <c r="AO63" s="49">
        <v>6.1425186592703381E-5</v>
      </c>
      <c r="AP63" s="49">
        <v>0</v>
      </c>
      <c r="AQ63" s="49">
        <v>7.3184204331135178E-5</v>
      </c>
      <c r="AR63" s="49">
        <v>4.8080166421501214E-5</v>
      </c>
    </row>
    <row r="64" spans="1:44" ht="8.25" customHeight="1">
      <c r="A64" s="9" t="s">
        <v>206</v>
      </c>
      <c r="B64" s="21" t="s">
        <v>28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6.8519303538825164E-5</v>
      </c>
      <c r="W64" s="49">
        <v>4.1947375432016404E-3</v>
      </c>
      <c r="X64" s="49">
        <v>1.8061793734449139E-3</v>
      </c>
      <c r="Y64" s="49">
        <v>0</v>
      </c>
      <c r="Z64" s="49">
        <v>4.4954677308737933E-6</v>
      </c>
      <c r="AA64" s="49">
        <v>0</v>
      </c>
      <c r="AB64" s="49">
        <v>2.1414464956902446E-5</v>
      </c>
      <c r="AC64" s="49">
        <v>0</v>
      </c>
      <c r="AD64" s="49">
        <v>0</v>
      </c>
      <c r="AE64" s="49">
        <v>0</v>
      </c>
      <c r="AF64" s="49">
        <v>0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</row>
    <row r="65" spans="1:44" ht="8.25" customHeight="1">
      <c r="A65" s="6" t="s">
        <v>207</v>
      </c>
      <c r="B65" s="22" t="s">
        <v>60</v>
      </c>
      <c r="C65" s="49">
        <v>1.3224774533531289E-4</v>
      </c>
      <c r="D65" s="49">
        <v>1.3429636460805007E-3</v>
      </c>
      <c r="E65" s="49">
        <v>0</v>
      </c>
      <c r="F65" s="49">
        <v>7.0855073780319773E-4</v>
      </c>
      <c r="G65" s="49">
        <v>5.2699769825729305E-5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2.626628511319596E-4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9.9605122553114689E-4</v>
      </c>
      <c r="V65" s="49">
        <v>9.6624136196229267E-4</v>
      </c>
      <c r="W65" s="49">
        <v>8.8065449315499825E-3</v>
      </c>
      <c r="X65" s="49">
        <v>3.0291668607533004E-4</v>
      </c>
      <c r="Y65" s="49">
        <v>2.6247507180900059E-2</v>
      </c>
      <c r="Z65" s="49">
        <v>4.7093109034328992E-3</v>
      </c>
      <c r="AA65" s="49">
        <v>5.8232816788759178E-3</v>
      </c>
      <c r="AB65" s="49">
        <v>5.7485419705123348E-3</v>
      </c>
      <c r="AC65" s="49">
        <v>1.2258875814011159E-2</v>
      </c>
      <c r="AD65" s="49">
        <v>4.7682464610045924E-3</v>
      </c>
      <c r="AE65" s="49">
        <v>1.6763101067396465E-4</v>
      </c>
      <c r="AF65" s="49">
        <v>4.0561352684121881E-3</v>
      </c>
      <c r="AG65" s="49">
        <v>1.3797708912047186E-4</v>
      </c>
      <c r="AH65" s="49">
        <v>1.0273045343242783E-5</v>
      </c>
      <c r="AI65" s="49">
        <v>0</v>
      </c>
      <c r="AJ65" s="49">
        <v>9.6562579961388506E-6</v>
      </c>
      <c r="AK65" s="49">
        <v>0</v>
      </c>
      <c r="AL65" s="49">
        <v>0</v>
      </c>
      <c r="AM65" s="49">
        <v>4.6443000877209366E-5</v>
      </c>
      <c r="AN65" s="49">
        <v>1.680039054744588E-5</v>
      </c>
      <c r="AO65" s="49">
        <v>1.8466534316871675E-5</v>
      </c>
      <c r="AP65" s="49">
        <v>0</v>
      </c>
      <c r="AQ65" s="49">
        <v>5.8806175297719897E-6</v>
      </c>
      <c r="AR65" s="49">
        <v>0</v>
      </c>
    </row>
    <row r="66" spans="1:44" ht="8.25" customHeight="1">
      <c r="A66" s="12" t="s">
        <v>208</v>
      </c>
      <c r="B66" s="20" t="s">
        <v>61</v>
      </c>
      <c r="C66" s="48">
        <v>0</v>
      </c>
      <c r="D66" s="48">
        <v>0</v>
      </c>
      <c r="E66" s="48">
        <v>0</v>
      </c>
      <c r="F66" s="48">
        <v>0</v>
      </c>
      <c r="G66" s="48">
        <v>1.4428510946950585E-4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8">
        <v>3.8064343869597262E-4</v>
      </c>
      <c r="N66" s="48">
        <v>1.3841602233613155E-3</v>
      </c>
      <c r="O66" s="48">
        <v>0</v>
      </c>
      <c r="P66" s="48">
        <v>0</v>
      </c>
      <c r="Q66" s="48">
        <v>1.7113044206610981E-5</v>
      </c>
      <c r="R66" s="48">
        <v>2.4719926287852419E-5</v>
      </c>
      <c r="S66" s="48">
        <v>0</v>
      </c>
      <c r="T66" s="48">
        <v>6.6916980518762312E-4</v>
      </c>
      <c r="U66" s="48">
        <v>9.9458492950951769E-5</v>
      </c>
      <c r="V66" s="48">
        <v>3.1149235821647674E-4</v>
      </c>
      <c r="W66" s="48">
        <v>3.9660474058122218E-3</v>
      </c>
      <c r="X66" s="48">
        <v>4.6099172080382285E-2</v>
      </c>
      <c r="Y66" s="48">
        <v>8.4167096335480713E-3</v>
      </c>
      <c r="Z66" s="48">
        <v>4.394152984494578E-3</v>
      </c>
      <c r="AA66" s="48">
        <v>3.9281440759080799E-2</v>
      </c>
      <c r="AB66" s="48">
        <v>4.5036199925915782E-4</v>
      </c>
      <c r="AC66" s="48">
        <v>7.5422139023722523E-3</v>
      </c>
      <c r="AD66" s="48">
        <v>2.7678935143449889E-3</v>
      </c>
      <c r="AE66" s="48">
        <v>9.3734362067046518E-5</v>
      </c>
      <c r="AF66" s="48">
        <v>2.1023615113246841E-3</v>
      </c>
      <c r="AG66" s="48">
        <v>9.3948136029270143E-6</v>
      </c>
      <c r="AH66" s="48">
        <v>3.7456029559017263E-6</v>
      </c>
      <c r="AI66" s="48">
        <v>0</v>
      </c>
      <c r="AJ66" s="48">
        <v>0</v>
      </c>
      <c r="AK66" s="48">
        <v>0</v>
      </c>
      <c r="AL66" s="48">
        <v>3.9388614608204374E-5</v>
      </c>
      <c r="AM66" s="48">
        <v>2.0879544443516948E-7</v>
      </c>
      <c r="AN66" s="48">
        <v>3.292922795139157E-6</v>
      </c>
      <c r="AO66" s="48">
        <v>0</v>
      </c>
      <c r="AP66" s="48">
        <v>0</v>
      </c>
      <c r="AQ66" s="48">
        <v>0</v>
      </c>
      <c r="AR66" s="48">
        <v>0</v>
      </c>
    </row>
    <row r="67" spans="1:44" ht="8.25" customHeight="1">
      <c r="A67" s="12" t="s">
        <v>209</v>
      </c>
      <c r="B67" s="20" t="s">
        <v>29</v>
      </c>
      <c r="C67" s="48">
        <v>0</v>
      </c>
      <c r="D67" s="48">
        <v>0</v>
      </c>
      <c r="E67" s="48">
        <v>0</v>
      </c>
      <c r="F67" s="48">
        <v>7.6252354571228675E-5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v>0</v>
      </c>
      <c r="O67" s="48">
        <v>0</v>
      </c>
      <c r="P67" s="48">
        <v>0</v>
      </c>
      <c r="Q67" s="48">
        <v>0</v>
      </c>
      <c r="R67" s="48">
        <v>0</v>
      </c>
      <c r="S67" s="48">
        <v>0</v>
      </c>
      <c r="T67" s="48">
        <v>0</v>
      </c>
      <c r="U67" s="48">
        <v>0</v>
      </c>
      <c r="V67" s="48">
        <v>0</v>
      </c>
      <c r="W67" s="48">
        <v>4.2789508618286993E-5</v>
      </c>
      <c r="X67" s="48">
        <v>2.8720396834264905E-4</v>
      </c>
      <c r="Y67" s="48">
        <v>0</v>
      </c>
      <c r="Z67" s="48">
        <v>1.8667791029037509E-4</v>
      </c>
      <c r="AA67" s="48">
        <v>4.7733953116538291E-4</v>
      </c>
      <c r="AB67" s="48">
        <v>0</v>
      </c>
      <c r="AC67" s="48">
        <v>8.9933215465447074E-4</v>
      </c>
      <c r="AD67" s="48">
        <v>0</v>
      </c>
      <c r="AE67" s="48">
        <v>0</v>
      </c>
      <c r="AF67" s="48">
        <v>1.8183047761576126E-5</v>
      </c>
      <c r="AG67" s="48">
        <v>1.5399455519161022E-5</v>
      </c>
      <c r="AH67" s="48">
        <v>0</v>
      </c>
      <c r="AI67" s="48">
        <v>0</v>
      </c>
      <c r="AJ67" s="48">
        <v>0</v>
      </c>
      <c r="AK67" s="48">
        <v>0</v>
      </c>
      <c r="AL67" s="48">
        <v>0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</row>
    <row r="68" spans="1:44" ht="8.25" customHeight="1">
      <c r="A68" s="12" t="s">
        <v>210</v>
      </c>
      <c r="B68" s="20" t="s">
        <v>69</v>
      </c>
      <c r="C68" s="48">
        <v>2.8774806956141609E-4</v>
      </c>
      <c r="D68" s="48">
        <v>5.8389909833264891E-4</v>
      </c>
      <c r="E68" s="48">
        <v>9.6698891994667418E-4</v>
      </c>
      <c r="F68" s="48">
        <v>1.2934248724991409E-3</v>
      </c>
      <c r="G68" s="48">
        <v>1.2854629669834753E-3</v>
      </c>
      <c r="H68" s="48">
        <v>2.199685531524694E-4</v>
      </c>
      <c r="I68" s="48">
        <v>2.508522787098759E-4</v>
      </c>
      <c r="J68" s="48">
        <v>2.2906062437058175E-4</v>
      </c>
      <c r="K68" s="48">
        <v>2.642615763633447E-4</v>
      </c>
      <c r="L68" s="48">
        <v>5.4613869247629905E-3</v>
      </c>
      <c r="M68" s="48">
        <v>3.1084513824543574E-4</v>
      </c>
      <c r="N68" s="48">
        <v>2.4516246991454569E-4</v>
      </c>
      <c r="O68" s="48">
        <v>8.177051133173883E-5</v>
      </c>
      <c r="P68" s="48">
        <v>2.9973720200134085E-4</v>
      </c>
      <c r="Q68" s="48">
        <v>4.6029912777101025E-4</v>
      </c>
      <c r="R68" s="48">
        <v>3.2587819253032484E-4</v>
      </c>
      <c r="S68" s="48">
        <v>2.0840723244152392E-3</v>
      </c>
      <c r="T68" s="48">
        <v>1.0637726719404904E-3</v>
      </c>
      <c r="U68" s="48">
        <v>2.6526663382734196E-4</v>
      </c>
      <c r="V68" s="48">
        <v>6.5551358112156204E-4</v>
      </c>
      <c r="W68" s="48">
        <v>1.3751611054000328E-3</v>
      </c>
      <c r="X68" s="48">
        <v>1.1568064957114947E-3</v>
      </c>
      <c r="Y68" s="48">
        <v>1.3544551994582791E-2</v>
      </c>
      <c r="Z68" s="48">
        <v>5.0151068583730585E-3</v>
      </c>
      <c r="AA68" s="48">
        <v>3.3839290335522096E-3</v>
      </c>
      <c r="AB68" s="48">
        <v>3.3776488627713639E-3</v>
      </c>
      <c r="AC68" s="48">
        <v>2.3707753286178958E-3</v>
      </c>
      <c r="AD68" s="48">
        <v>7.4856002344423885E-3</v>
      </c>
      <c r="AE68" s="48">
        <v>1.7331551349400918E-3</v>
      </c>
      <c r="AF68" s="48">
        <v>3.3068622581323127E-3</v>
      </c>
      <c r="AG68" s="48">
        <v>2.5248459781586406E-4</v>
      </c>
      <c r="AH68" s="48">
        <v>4.4795291381918858E-5</v>
      </c>
      <c r="AI68" s="48">
        <v>4.8629016903184788E-3</v>
      </c>
      <c r="AJ68" s="48">
        <v>1.4013333258417577E-5</v>
      </c>
      <c r="AK68" s="48">
        <v>0</v>
      </c>
      <c r="AL68" s="48">
        <v>8.811754557775986E-5</v>
      </c>
      <c r="AM68" s="48">
        <v>1.5209263606450822E-5</v>
      </c>
      <c r="AN68" s="48">
        <v>3.6920533042152293E-5</v>
      </c>
      <c r="AO68" s="48">
        <v>1.4024723686703891E-5</v>
      </c>
      <c r="AP68" s="48">
        <v>0</v>
      </c>
      <c r="AQ68" s="48">
        <v>2.4289331077687432E-5</v>
      </c>
      <c r="AR68" s="48">
        <v>0</v>
      </c>
    </row>
    <row r="69" spans="1:44" ht="8.25" customHeight="1">
      <c r="A69" s="13" t="s">
        <v>211</v>
      </c>
      <c r="B69" s="20" t="s">
        <v>132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1.1816472332098855E-2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7.4359042963952876E-2</v>
      </c>
      <c r="AA69" s="48">
        <v>8.1533888306849281E-3</v>
      </c>
      <c r="AB69" s="48">
        <v>1.1212568993529133E-3</v>
      </c>
      <c r="AC69" s="48">
        <v>3.362782766104095E-3</v>
      </c>
      <c r="AD69" s="48">
        <v>8.4072203635039396E-4</v>
      </c>
      <c r="AE69" s="48">
        <v>6.1320665191512457E-4</v>
      </c>
      <c r="AF69" s="48">
        <v>7.0262645799106268E-6</v>
      </c>
      <c r="AG69" s="48">
        <v>4.4126623273278628E-5</v>
      </c>
      <c r="AH69" s="48">
        <v>4.5183574769644148E-4</v>
      </c>
      <c r="AI69" s="48">
        <v>0</v>
      </c>
      <c r="AJ69" s="48">
        <v>1.8460224802561084E-3</v>
      </c>
      <c r="AK69" s="48">
        <v>9.292102558564195E-5</v>
      </c>
      <c r="AL69" s="48">
        <v>0</v>
      </c>
      <c r="AM69" s="48">
        <v>1.0775310427339677E-3</v>
      </c>
      <c r="AN69" s="48">
        <v>1.1619208497685501E-4</v>
      </c>
      <c r="AO69" s="48">
        <v>1.2568719142025069E-4</v>
      </c>
      <c r="AP69" s="48">
        <v>1.5511802323499248E-5</v>
      </c>
      <c r="AQ69" s="48">
        <v>2.475643864366388E-5</v>
      </c>
      <c r="AR69" s="48">
        <v>1.5232328296708782E-5</v>
      </c>
    </row>
    <row r="70" spans="1:44" ht="8.25" customHeight="1">
      <c r="A70" s="12" t="s">
        <v>212</v>
      </c>
      <c r="B70" s="20" t="s">
        <v>62</v>
      </c>
      <c r="C70" s="48">
        <v>0</v>
      </c>
      <c r="D70" s="48">
        <v>1.5641969812595042E-4</v>
      </c>
      <c r="E70" s="48">
        <v>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8">
        <v>0</v>
      </c>
      <c r="V70" s="48">
        <v>0</v>
      </c>
      <c r="W70" s="48">
        <v>0</v>
      </c>
      <c r="X70" s="48">
        <v>0</v>
      </c>
      <c r="Y70" s="48">
        <v>0</v>
      </c>
      <c r="Z70" s="48">
        <v>9.8736303313992427E-3</v>
      </c>
      <c r="AA70" s="48">
        <v>0</v>
      </c>
      <c r="AB70" s="48">
        <v>0</v>
      </c>
      <c r="AC70" s="48">
        <v>1.3225292420356658E-5</v>
      </c>
      <c r="AD70" s="48">
        <v>3.6328491445041666E-4</v>
      </c>
      <c r="AE70" s="48">
        <v>8.2809367755434747E-5</v>
      </c>
      <c r="AF70" s="48">
        <v>0</v>
      </c>
      <c r="AG70" s="48">
        <v>5.7958616910402248E-5</v>
      </c>
      <c r="AH70" s="48">
        <v>4.2335279532533731E-5</v>
      </c>
      <c r="AI70" s="48">
        <v>0</v>
      </c>
      <c r="AJ70" s="48">
        <v>3.8234770555544721E-3</v>
      </c>
      <c r="AK70" s="48">
        <v>3.5902287742401709E-4</v>
      </c>
      <c r="AL70" s="48">
        <v>0</v>
      </c>
      <c r="AM70" s="48">
        <v>1.3192929937453975E-3</v>
      </c>
      <c r="AN70" s="48">
        <v>2.7694879312230427E-4</v>
      </c>
      <c r="AO70" s="48">
        <v>1.7153666954249692E-3</v>
      </c>
      <c r="AP70" s="48">
        <v>7.1079420824953746E-4</v>
      </c>
      <c r="AQ70" s="48">
        <v>3.91896951771239E-4</v>
      </c>
      <c r="AR70" s="48">
        <v>2.2861579618878642E-4</v>
      </c>
    </row>
    <row r="71" spans="1:44" ht="8.25" customHeight="1">
      <c r="A71" s="8" t="s">
        <v>213</v>
      </c>
      <c r="B71" s="22" t="s">
        <v>63</v>
      </c>
      <c r="C71" s="49">
        <v>7.614092619915833E-5</v>
      </c>
      <c r="D71" s="49">
        <v>2.385267534866555E-4</v>
      </c>
      <c r="E71" s="49">
        <v>1.0016178353891461E-4</v>
      </c>
      <c r="F71" s="49">
        <v>4.9788038807119662E-4</v>
      </c>
      <c r="G71" s="49">
        <v>1.362090011705726E-4</v>
      </c>
      <c r="H71" s="49">
        <v>5.3114608724841333E-5</v>
      </c>
      <c r="I71" s="49">
        <v>3.4542625272857778E-4</v>
      </c>
      <c r="J71" s="49">
        <v>2.8920095466402173E-5</v>
      </c>
      <c r="K71" s="49">
        <v>1.1594785981538184E-4</v>
      </c>
      <c r="L71" s="49">
        <v>3.2673968038716202E-4</v>
      </c>
      <c r="M71" s="49">
        <v>3.3178872763668329E-4</v>
      </c>
      <c r="N71" s="49">
        <v>7.565433591679963E-5</v>
      </c>
      <c r="O71" s="49">
        <v>4.5968219193940026E-6</v>
      </c>
      <c r="P71" s="49">
        <v>9.3426676637856432E-5</v>
      </c>
      <c r="Q71" s="49">
        <v>3.1963125934759902E-4</v>
      </c>
      <c r="R71" s="49">
        <v>9.104571866323532E-5</v>
      </c>
      <c r="S71" s="49">
        <v>9.4536278666912399E-5</v>
      </c>
      <c r="T71" s="49">
        <v>1.1722538660251842E-4</v>
      </c>
      <c r="U71" s="49">
        <v>3.1082061673033304E-4</v>
      </c>
      <c r="V71" s="49">
        <v>6.8829064147053341E-4</v>
      </c>
      <c r="W71" s="49">
        <v>9.3573612344952881E-5</v>
      </c>
      <c r="X71" s="49">
        <v>6.7452958369584491E-4</v>
      </c>
      <c r="Y71" s="49">
        <v>1.6932707780418233E-4</v>
      </c>
      <c r="Z71" s="49">
        <v>8.4419196033608517E-3</v>
      </c>
      <c r="AA71" s="49">
        <v>4.140537825378425E-2</v>
      </c>
      <c r="AB71" s="49">
        <v>2.9652733443489621E-3</v>
      </c>
      <c r="AC71" s="49">
        <v>3.7947150054191579E-3</v>
      </c>
      <c r="AD71" s="49">
        <v>3.5394749619603E-3</v>
      </c>
      <c r="AE71" s="49">
        <v>7.3304150846840548E-3</v>
      </c>
      <c r="AF71" s="49">
        <v>4.5118268274690586E-3</v>
      </c>
      <c r="AG71" s="49">
        <v>4.5651691329876687E-4</v>
      </c>
      <c r="AH71" s="49">
        <v>8.7299947336809836E-4</v>
      </c>
      <c r="AI71" s="49">
        <v>8.377695931432739E-5</v>
      </c>
      <c r="AJ71" s="49">
        <v>8.4258033810796675E-4</v>
      </c>
      <c r="AK71" s="49">
        <v>2.771464875645358E-5</v>
      </c>
      <c r="AL71" s="49">
        <v>2.4032356341403453E-4</v>
      </c>
      <c r="AM71" s="49">
        <v>6.5410597242854089E-4</v>
      </c>
      <c r="AN71" s="49">
        <v>2.8063610915503978E-5</v>
      </c>
      <c r="AO71" s="49">
        <v>3.6796167650692629E-5</v>
      </c>
      <c r="AP71" s="49">
        <v>0</v>
      </c>
      <c r="AQ71" s="49">
        <v>9.0262292920533445E-6</v>
      </c>
      <c r="AR71" s="49">
        <v>7.2832454355387356E-6</v>
      </c>
    </row>
    <row r="72" spans="1:44" ht="8.25" customHeight="1">
      <c r="A72" s="8" t="s">
        <v>214</v>
      </c>
      <c r="B72" s="21" t="s">
        <v>6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  <c r="H72" s="49"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3.9885362246662708E-5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49">
        <v>9.6381763623580992E-6</v>
      </c>
      <c r="AA72" s="49">
        <v>4.0218262797461508E-3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5.8793143813045754E-6</v>
      </c>
      <c r="AJ72" s="49">
        <v>0</v>
      </c>
      <c r="AK72" s="49">
        <v>0</v>
      </c>
      <c r="AL72" s="49">
        <v>0</v>
      </c>
      <c r="AM72" s="49">
        <v>1.4321060921549113E-4</v>
      </c>
      <c r="AN72" s="49">
        <v>0</v>
      </c>
      <c r="AO72" s="49">
        <v>0</v>
      </c>
      <c r="AP72" s="49">
        <v>0</v>
      </c>
      <c r="AQ72" s="49">
        <v>0</v>
      </c>
      <c r="AR72" s="49">
        <v>0</v>
      </c>
    </row>
    <row r="73" spans="1:44" ht="8.25" customHeight="1">
      <c r="A73" s="8" t="s">
        <v>215</v>
      </c>
      <c r="B73" s="21" t="s">
        <v>133</v>
      </c>
      <c r="C73" s="49">
        <v>1.4450409456816355E-4</v>
      </c>
      <c r="D73" s="49">
        <v>6.7508626651757043E-3</v>
      </c>
      <c r="E73" s="49">
        <v>1.8792013625816558E-2</v>
      </c>
      <c r="F73" s="49">
        <v>2.5941121929116174E-2</v>
      </c>
      <c r="G73" s="49">
        <v>1.0599056745410546E-3</v>
      </c>
      <c r="H73" s="49">
        <v>1.9231218255152976E-4</v>
      </c>
      <c r="I73" s="49">
        <v>7.9754569407312328E-4</v>
      </c>
      <c r="J73" s="49">
        <v>1.1722327297607779E-3</v>
      </c>
      <c r="K73" s="49">
        <v>1.148903206217795E-3</v>
      </c>
      <c r="L73" s="49">
        <v>5.209744013872003E-3</v>
      </c>
      <c r="M73" s="49">
        <v>8.7247414484688344E-3</v>
      </c>
      <c r="N73" s="49">
        <v>1.7126358148491869E-2</v>
      </c>
      <c r="O73" s="49">
        <v>1.2749314689690857E-4</v>
      </c>
      <c r="P73" s="49">
        <v>3.9011553207286159E-3</v>
      </c>
      <c r="Q73" s="49">
        <v>1.181132860843852E-3</v>
      </c>
      <c r="R73" s="49">
        <v>2.6083996242765861E-3</v>
      </c>
      <c r="S73" s="49">
        <v>3.532059277292395E-4</v>
      </c>
      <c r="T73" s="49">
        <v>1.3260462687796968E-3</v>
      </c>
      <c r="U73" s="49">
        <v>1.5704602807774064E-3</v>
      </c>
      <c r="V73" s="49">
        <v>7.2305061395188134E-3</v>
      </c>
      <c r="W73" s="49">
        <v>1.8199023280786628E-2</v>
      </c>
      <c r="X73" s="49">
        <v>9.8051185794401832E-3</v>
      </c>
      <c r="Y73" s="49">
        <v>2.4678263055000621E-3</v>
      </c>
      <c r="Z73" s="49">
        <v>4.4908551394143903E-2</v>
      </c>
      <c r="AA73" s="49">
        <v>4.8339098019485171E-3</v>
      </c>
      <c r="AB73" s="49">
        <v>3.619417705028446E-3</v>
      </c>
      <c r="AC73" s="49">
        <v>1.9664545753904535E-3</v>
      </c>
      <c r="AD73" s="49">
        <v>1.6277890711418403E-2</v>
      </c>
      <c r="AE73" s="49">
        <v>1.3485265580207881E-3</v>
      </c>
      <c r="AF73" s="49">
        <v>2.789337550435166E-3</v>
      </c>
      <c r="AG73" s="49">
        <v>1.3002024333975465E-3</v>
      </c>
      <c r="AH73" s="49">
        <v>1.9794698937937085E-3</v>
      </c>
      <c r="AI73" s="49">
        <v>1.0712062912123852E-4</v>
      </c>
      <c r="AJ73" s="49">
        <v>1.804973279586061E-3</v>
      </c>
      <c r="AK73" s="49">
        <v>6.988304239545769E-5</v>
      </c>
      <c r="AL73" s="49">
        <v>5.1890247883353675E-5</v>
      </c>
      <c r="AM73" s="49">
        <v>1.4429956243326198E-3</v>
      </c>
      <c r="AN73" s="49">
        <v>3.2882669224580924E-5</v>
      </c>
      <c r="AO73" s="49">
        <v>9.5007514380118974E-6</v>
      </c>
      <c r="AP73" s="49">
        <v>0</v>
      </c>
      <c r="AQ73" s="49">
        <v>8.4911224404158559E-6</v>
      </c>
      <c r="AR73" s="49">
        <v>0</v>
      </c>
    </row>
    <row r="74" spans="1:44" ht="8.25" customHeight="1">
      <c r="A74" s="9" t="s">
        <v>216</v>
      </c>
      <c r="B74" s="21" t="s">
        <v>7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49">
        <v>0</v>
      </c>
      <c r="R74" s="49">
        <v>0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49">
        <v>0</v>
      </c>
      <c r="AA74" s="49">
        <v>0</v>
      </c>
      <c r="AB74" s="49">
        <v>5.502676722569393E-3</v>
      </c>
      <c r="AC74" s="49">
        <v>0</v>
      </c>
      <c r="AD74" s="49">
        <v>0</v>
      </c>
      <c r="AE74" s="49">
        <v>0</v>
      </c>
      <c r="AF74" s="49">
        <v>0</v>
      </c>
      <c r="AG74" s="49">
        <v>5.8465604780934991E-5</v>
      </c>
      <c r="AH74" s="49">
        <v>0</v>
      </c>
      <c r="AI74" s="49">
        <v>0</v>
      </c>
      <c r="AJ74" s="49">
        <v>0</v>
      </c>
      <c r="AK74" s="49">
        <v>0</v>
      </c>
      <c r="AL74" s="49">
        <v>0</v>
      </c>
      <c r="AM74" s="49">
        <v>1.1756576181290634E-5</v>
      </c>
      <c r="AN74" s="49">
        <v>1.36632960326279E-5</v>
      </c>
      <c r="AO74" s="49">
        <v>0</v>
      </c>
      <c r="AP74" s="49">
        <v>0</v>
      </c>
      <c r="AQ74" s="49">
        <v>0</v>
      </c>
      <c r="AR74" s="49">
        <v>0</v>
      </c>
    </row>
    <row r="75" spans="1:44" ht="8.25" customHeight="1">
      <c r="A75" s="6" t="s">
        <v>217</v>
      </c>
      <c r="B75" s="21" t="s">
        <v>134</v>
      </c>
      <c r="C75" s="49">
        <v>0</v>
      </c>
      <c r="D75" s="49">
        <v>0</v>
      </c>
      <c r="E75" s="49">
        <v>0</v>
      </c>
      <c r="F75" s="49">
        <v>0</v>
      </c>
      <c r="G75" s="49">
        <v>1.2642292165844322E-5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3.2935953882132931E-5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8.6296105823398334E-2</v>
      </c>
      <c r="AC75" s="49">
        <v>4.011751544537815E-2</v>
      </c>
      <c r="AD75" s="49">
        <v>1.4100175202078744E-4</v>
      </c>
      <c r="AE75" s="49">
        <v>0</v>
      </c>
      <c r="AF75" s="49">
        <v>0</v>
      </c>
      <c r="AG75" s="49">
        <v>3.9678252384179385E-3</v>
      </c>
      <c r="AH75" s="49">
        <v>6.3314644121415407E-3</v>
      </c>
      <c r="AI75" s="49">
        <v>0</v>
      </c>
      <c r="AJ75" s="49">
        <v>0</v>
      </c>
      <c r="AK75" s="49">
        <v>0</v>
      </c>
      <c r="AL75" s="49">
        <v>0</v>
      </c>
      <c r="AM75" s="49">
        <v>5.8351004833231008E-5</v>
      </c>
      <c r="AN75" s="49">
        <v>4.0417754019491628E-4</v>
      </c>
      <c r="AO75" s="49">
        <v>2.9393613047044349E-4</v>
      </c>
      <c r="AP75" s="49">
        <v>0</v>
      </c>
      <c r="AQ75" s="49">
        <v>2.0857714220493957E-4</v>
      </c>
      <c r="AR75" s="49">
        <v>0</v>
      </c>
    </row>
    <row r="76" spans="1:44" ht="8.25" customHeight="1">
      <c r="A76" s="12" t="s">
        <v>218</v>
      </c>
      <c r="B76" s="20" t="s">
        <v>70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48">
        <v>0</v>
      </c>
      <c r="U76" s="48">
        <v>0</v>
      </c>
      <c r="V76" s="48">
        <v>0</v>
      </c>
      <c r="W76" s="48">
        <v>0</v>
      </c>
      <c r="X76" s="48">
        <v>0</v>
      </c>
      <c r="Y76" s="48">
        <v>0</v>
      </c>
      <c r="Z76" s="48">
        <v>5.2586850478146419E-3</v>
      </c>
      <c r="AA76" s="48">
        <v>0</v>
      </c>
      <c r="AB76" s="48">
        <v>0</v>
      </c>
      <c r="AC76" s="48">
        <v>0</v>
      </c>
      <c r="AD76" s="48">
        <v>0.14215066079665095</v>
      </c>
      <c r="AE76" s="48">
        <v>0</v>
      </c>
      <c r="AF76" s="48">
        <v>0</v>
      </c>
      <c r="AG76" s="48">
        <v>3.7914851920168887E-5</v>
      </c>
      <c r="AH76" s="48">
        <v>7.6885748839569451E-4</v>
      </c>
      <c r="AI76" s="48">
        <v>0</v>
      </c>
      <c r="AJ76" s="48">
        <v>0</v>
      </c>
      <c r="AK76" s="48">
        <v>0</v>
      </c>
      <c r="AL76" s="48">
        <v>0</v>
      </c>
      <c r="AM76" s="48">
        <v>1.4157024763894122E-5</v>
      </c>
      <c r="AN76" s="48">
        <v>3.2879183290556799E-6</v>
      </c>
      <c r="AO76" s="48">
        <v>0</v>
      </c>
      <c r="AP76" s="48">
        <v>0</v>
      </c>
      <c r="AQ76" s="48">
        <v>0</v>
      </c>
      <c r="AR76" s="48">
        <v>0</v>
      </c>
    </row>
    <row r="77" spans="1:44" ht="8.25" customHeight="1">
      <c r="A77" s="12" t="s">
        <v>219</v>
      </c>
      <c r="B77" s="20" t="s">
        <v>135</v>
      </c>
      <c r="C77" s="48">
        <v>1.0141768482256197E-5</v>
      </c>
      <c r="D77" s="48">
        <v>4.5568845439069412E-4</v>
      </c>
      <c r="E77" s="48">
        <v>5.6642107972301927E-5</v>
      </c>
      <c r="F77" s="48">
        <v>4.625970817232216E-5</v>
      </c>
      <c r="G77" s="48">
        <v>2.9008807390257886E-5</v>
      </c>
      <c r="H77" s="48">
        <v>0</v>
      </c>
      <c r="I77" s="48">
        <v>3.7741670817747619E-5</v>
      </c>
      <c r="J77" s="48">
        <v>4.1396610620983727E-3</v>
      </c>
      <c r="K77" s="48">
        <v>1.330094179822959E-3</v>
      </c>
      <c r="L77" s="48">
        <v>4.7361515633824859E-5</v>
      </c>
      <c r="M77" s="48">
        <v>0</v>
      </c>
      <c r="N77" s="48">
        <v>1.091660012019975E-2</v>
      </c>
      <c r="O77" s="48">
        <v>0</v>
      </c>
      <c r="P77" s="48">
        <v>0</v>
      </c>
      <c r="Q77" s="48">
        <v>1.0162315627681187E-4</v>
      </c>
      <c r="R77" s="48">
        <v>2.4650445426646199E-4</v>
      </c>
      <c r="S77" s="48">
        <v>0</v>
      </c>
      <c r="T77" s="48">
        <v>1.1835814539778651E-4</v>
      </c>
      <c r="U77" s="48">
        <v>0</v>
      </c>
      <c r="V77" s="48">
        <v>2.980935903358576E-4</v>
      </c>
      <c r="W77" s="48">
        <v>7.5727231395909178E-6</v>
      </c>
      <c r="X77" s="48">
        <v>0</v>
      </c>
      <c r="Y77" s="48">
        <v>0</v>
      </c>
      <c r="Z77" s="48">
        <v>8.6982170514382142E-3</v>
      </c>
      <c r="AA77" s="48">
        <v>3.9950138569150263E-4</v>
      </c>
      <c r="AB77" s="48">
        <v>7.393712394163696E-4</v>
      </c>
      <c r="AC77" s="48">
        <v>6.8423240551178564E-5</v>
      </c>
      <c r="AD77" s="48">
        <v>4.5859343198687198E-4</v>
      </c>
      <c r="AE77" s="48">
        <v>8.3177666728956326E-5</v>
      </c>
      <c r="AF77" s="48">
        <v>4.5619025522611784E-4</v>
      </c>
      <c r="AG77" s="48">
        <v>8.1326754648597884E-5</v>
      </c>
      <c r="AH77" s="48">
        <v>1.4313136454865871E-4</v>
      </c>
      <c r="AI77" s="48">
        <v>5.9954609329441535E-6</v>
      </c>
      <c r="AJ77" s="48">
        <v>1.3580826208349462E-4</v>
      </c>
      <c r="AK77" s="48">
        <v>6.6248583316221653E-5</v>
      </c>
      <c r="AL77" s="48">
        <v>3.5200045574041443E-5</v>
      </c>
      <c r="AM77" s="48">
        <v>7.6066330113646035E-4</v>
      </c>
      <c r="AN77" s="48">
        <v>2.7935889022056377E-4</v>
      </c>
      <c r="AO77" s="48">
        <v>7.7976420126970117E-4</v>
      </c>
      <c r="AP77" s="48">
        <v>4.1623489958998399E-5</v>
      </c>
      <c r="AQ77" s="48">
        <v>3.1722712233772273E-3</v>
      </c>
      <c r="AR77" s="48">
        <v>6.3400225449850595E-3</v>
      </c>
    </row>
    <row r="78" spans="1:44" ht="8.25" customHeight="1">
      <c r="A78" s="13" t="s">
        <v>220</v>
      </c>
      <c r="B78" s="20" t="s">
        <v>136</v>
      </c>
      <c r="C78" s="48">
        <v>0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48">
        <v>0</v>
      </c>
      <c r="AA78" s="48">
        <v>0</v>
      </c>
      <c r="AB78" s="48">
        <v>0</v>
      </c>
      <c r="AC78" s="48">
        <v>0</v>
      </c>
      <c r="AD78" s="48">
        <v>0</v>
      </c>
      <c r="AE78" s="48">
        <v>1.2072464194335794E-2</v>
      </c>
      <c r="AF78" s="48">
        <v>0</v>
      </c>
      <c r="AG78" s="48">
        <v>0</v>
      </c>
      <c r="AH78" s="48">
        <v>0</v>
      </c>
      <c r="AI78" s="48">
        <v>0</v>
      </c>
      <c r="AJ78" s="48">
        <v>0</v>
      </c>
      <c r="AK78" s="48">
        <v>0</v>
      </c>
      <c r="AL78" s="48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</row>
    <row r="79" spans="1:44" ht="8.25" customHeight="1">
      <c r="A79" s="12" t="s">
        <v>221</v>
      </c>
      <c r="B79" s="20" t="s">
        <v>101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0</v>
      </c>
      <c r="U79" s="48">
        <v>0</v>
      </c>
      <c r="V79" s="48">
        <v>0</v>
      </c>
      <c r="W79" s="48">
        <v>0</v>
      </c>
      <c r="X79" s="48">
        <v>0</v>
      </c>
      <c r="Y79" s="48">
        <v>0</v>
      </c>
      <c r="Z79" s="48">
        <v>0</v>
      </c>
      <c r="AA79" s="48">
        <v>0</v>
      </c>
      <c r="AB79" s="48">
        <v>0</v>
      </c>
      <c r="AC79" s="48">
        <v>0</v>
      </c>
      <c r="AD79" s="48">
        <v>0</v>
      </c>
      <c r="AE79" s="48">
        <v>0</v>
      </c>
      <c r="AF79" s="48">
        <v>3.5166634869229123E-3</v>
      </c>
      <c r="AG79" s="48">
        <v>0</v>
      </c>
      <c r="AH79" s="48">
        <v>1.2714338456287096E-5</v>
      </c>
      <c r="AI79" s="48">
        <v>0</v>
      </c>
      <c r="AJ79" s="48">
        <v>0</v>
      </c>
      <c r="AK79" s="48">
        <v>0</v>
      </c>
      <c r="AL79" s="48">
        <v>0</v>
      </c>
      <c r="AM79" s="48">
        <v>0</v>
      </c>
      <c r="AN79" s="48">
        <v>3.1170621778119062E-4</v>
      </c>
      <c r="AO79" s="48">
        <v>0</v>
      </c>
      <c r="AP79" s="48">
        <v>0</v>
      </c>
      <c r="AQ79" s="48">
        <v>0</v>
      </c>
      <c r="AR79" s="48">
        <v>0</v>
      </c>
    </row>
    <row r="80" spans="1:44" ht="8.25" customHeight="1">
      <c r="A80" s="12" t="s">
        <v>222</v>
      </c>
      <c r="B80" s="20" t="s">
        <v>120</v>
      </c>
      <c r="C80" s="48">
        <v>0</v>
      </c>
      <c r="D80" s="48">
        <v>1.383128032314152E-5</v>
      </c>
      <c r="E80" s="48">
        <v>4.894165524269002E-5</v>
      </c>
      <c r="F80" s="48">
        <v>1.5578076757592416E-4</v>
      </c>
      <c r="G80" s="48">
        <v>9.8980960030707111E-4</v>
      </c>
      <c r="H80" s="48">
        <v>6.8266099869555179E-4</v>
      </c>
      <c r="I80" s="48">
        <v>7.0966216872619459E-4</v>
      </c>
      <c r="J80" s="48">
        <v>6.5421045568281354E-4</v>
      </c>
      <c r="K80" s="48">
        <v>1.3241205881906037E-3</v>
      </c>
      <c r="L80" s="48">
        <v>5.2311024461735623E-4</v>
      </c>
      <c r="M80" s="48">
        <v>1.2715008892927586E-3</v>
      </c>
      <c r="N80" s="48">
        <v>1.8678191608833853E-4</v>
      </c>
      <c r="O80" s="48">
        <v>7.5277610196329559E-5</v>
      </c>
      <c r="P80" s="48">
        <v>5.4591771354054559E-4</v>
      </c>
      <c r="Q80" s="48">
        <v>3.2323725468034499E-4</v>
      </c>
      <c r="R80" s="48">
        <v>1.2499728643882951E-3</v>
      </c>
      <c r="S80" s="48">
        <v>1.2448795119752483E-4</v>
      </c>
      <c r="T80" s="48">
        <v>8.9579530268962099E-4</v>
      </c>
      <c r="U80" s="48">
        <v>8.6482338112547485E-4</v>
      </c>
      <c r="V80" s="48">
        <v>7.0850237537417994E-4</v>
      </c>
      <c r="W80" s="48">
        <v>6.5670391677845016E-4</v>
      </c>
      <c r="X80" s="48">
        <v>4.3214402158545193E-4</v>
      </c>
      <c r="Y80" s="48">
        <v>7.9196279088841878E-4</v>
      </c>
      <c r="Z80" s="48">
        <v>7.0287488702793161E-4</v>
      </c>
      <c r="AA80" s="48">
        <v>8.247758582025981E-4</v>
      </c>
      <c r="AB80" s="48">
        <v>3.3606385129645504E-5</v>
      </c>
      <c r="AC80" s="48">
        <v>2.6391063048109053E-5</v>
      </c>
      <c r="AD80" s="48">
        <v>1.7462428903847505E-4</v>
      </c>
      <c r="AE80" s="48">
        <v>0</v>
      </c>
      <c r="AF80" s="48">
        <v>0</v>
      </c>
      <c r="AG80" s="48">
        <v>2.7157081595165179E-4</v>
      </c>
      <c r="AH80" s="48">
        <v>0</v>
      </c>
      <c r="AI80" s="48">
        <v>0</v>
      </c>
      <c r="AJ80" s="48">
        <v>8.5350778012177359E-4</v>
      </c>
      <c r="AK80" s="48">
        <v>4.8691886989411656E-6</v>
      </c>
      <c r="AL80" s="48">
        <v>0</v>
      </c>
      <c r="AM80" s="48">
        <v>5.9265775750448514E-5</v>
      </c>
      <c r="AN80" s="48">
        <v>0</v>
      </c>
      <c r="AO80" s="48">
        <v>0</v>
      </c>
      <c r="AP80" s="48">
        <v>0</v>
      </c>
      <c r="AQ80" s="48">
        <v>0</v>
      </c>
      <c r="AR80" s="48">
        <v>0</v>
      </c>
    </row>
    <row r="81" spans="1:44" ht="8.25" customHeight="1">
      <c r="A81" s="8" t="s">
        <v>223</v>
      </c>
      <c r="B81" s="21" t="s">
        <v>137</v>
      </c>
      <c r="C81" s="49">
        <v>2.0500634024607167E-4</v>
      </c>
      <c r="D81" s="49">
        <v>1.2264174097983539E-2</v>
      </c>
      <c r="E81" s="49">
        <v>1.1038366182192581E-2</v>
      </c>
      <c r="F81" s="49">
        <v>1.0976511688089274E-2</v>
      </c>
      <c r="G81" s="49">
        <v>1.7636451780850858E-3</v>
      </c>
      <c r="H81" s="49">
        <v>3.8402519243924788E-4</v>
      </c>
      <c r="I81" s="49">
        <v>2.822084881522854E-4</v>
      </c>
      <c r="J81" s="49">
        <v>2.3020155571150256E-4</v>
      </c>
      <c r="K81" s="49">
        <v>4.9994816427275485E-4</v>
      </c>
      <c r="L81" s="49">
        <v>3.3315268806088233E-3</v>
      </c>
      <c r="M81" s="49">
        <v>2.9952672518953212E-3</v>
      </c>
      <c r="N81" s="49">
        <v>6.6153717462529384E-4</v>
      </c>
      <c r="O81" s="49">
        <v>7.6550482648194879E-5</v>
      </c>
      <c r="P81" s="49">
        <v>2.3956322576869189E-4</v>
      </c>
      <c r="Q81" s="49">
        <v>2.3844862522236958E-3</v>
      </c>
      <c r="R81" s="49">
        <v>6.5984174831284137E-4</v>
      </c>
      <c r="S81" s="49">
        <v>2.8409075673566022E-4</v>
      </c>
      <c r="T81" s="49">
        <v>9.3706637738366183E-4</v>
      </c>
      <c r="U81" s="49">
        <v>2.4813781112730264E-4</v>
      </c>
      <c r="V81" s="49">
        <v>6.471191468603773E-4</v>
      </c>
      <c r="W81" s="49">
        <v>2.0536424436732085E-3</v>
      </c>
      <c r="X81" s="49">
        <v>1.5215838785097991E-4</v>
      </c>
      <c r="Y81" s="49">
        <v>2.3946156403152047E-4</v>
      </c>
      <c r="Z81" s="49">
        <v>7.4870524482715671E-4</v>
      </c>
      <c r="AA81" s="49">
        <v>8.1525292203065466E-4</v>
      </c>
      <c r="AB81" s="49">
        <v>1.4488336973191118E-3</v>
      </c>
      <c r="AC81" s="49">
        <v>1.5554683450399037E-3</v>
      </c>
      <c r="AD81" s="49">
        <v>9.5931141014536636E-4</v>
      </c>
      <c r="AE81" s="49">
        <v>6.1611343854602182E-4</v>
      </c>
      <c r="AF81" s="49">
        <v>6.1114926182695623E-4</v>
      </c>
      <c r="AG81" s="49">
        <v>1.1804759646517134E-3</v>
      </c>
      <c r="AH81" s="49">
        <v>6.5862250933600916E-3</v>
      </c>
      <c r="AI81" s="49">
        <v>1.2270300806025658E-4</v>
      </c>
      <c r="AJ81" s="49">
        <v>7.4791945118328929E-4</v>
      </c>
      <c r="AK81" s="49">
        <v>1.2751189515080269E-3</v>
      </c>
      <c r="AL81" s="49">
        <v>2.2919151896377107E-5</v>
      </c>
      <c r="AM81" s="49">
        <v>3.1528762845289145E-3</v>
      </c>
      <c r="AN81" s="49">
        <v>5.9357563881242E-4</v>
      </c>
      <c r="AO81" s="49">
        <v>4.9642805850884603E-4</v>
      </c>
      <c r="AP81" s="49">
        <v>4.797799615276749E-3</v>
      </c>
      <c r="AQ81" s="49">
        <v>8.6502572346765596E-4</v>
      </c>
      <c r="AR81" s="49">
        <v>0</v>
      </c>
    </row>
    <row r="82" spans="1:44" ht="8.25" customHeight="1">
      <c r="A82" s="8" t="s">
        <v>224</v>
      </c>
      <c r="B82" s="22" t="s">
        <v>64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2.4020343206144106E-6</v>
      </c>
      <c r="J82" s="49">
        <v>2.4660385451332359E-6</v>
      </c>
      <c r="K82" s="49">
        <v>1.2547640950234625E-6</v>
      </c>
      <c r="L82" s="49">
        <v>0</v>
      </c>
      <c r="M82" s="49">
        <v>6.4415137895089086E-7</v>
      </c>
      <c r="N82" s="49">
        <v>0</v>
      </c>
      <c r="O82" s="49">
        <v>0</v>
      </c>
      <c r="P82" s="49">
        <v>0</v>
      </c>
      <c r="Q82" s="49">
        <v>0</v>
      </c>
      <c r="R82" s="49">
        <v>9.0683728815023833E-7</v>
      </c>
      <c r="S82" s="49">
        <v>0</v>
      </c>
      <c r="T82" s="49">
        <v>1.2283978133737048E-6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2.4581945003376006E-7</v>
      </c>
      <c r="AC82" s="49">
        <v>4.642955233339734E-7</v>
      </c>
      <c r="AD82" s="49">
        <v>0</v>
      </c>
      <c r="AE82" s="49">
        <v>4.8681904851928911E-7</v>
      </c>
      <c r="AF82" s="49">
        <v>8.3930933192719696E-8</v>
      </c>
      <c r="AG82" s="49">
        <v>1.0346483716876942E-6</v>
      </c>
      <c r="AH82" s="49">
        <v>9.3560940307211745E-7</v>
      </c>
      <c r="AI82" s="49">
        <v>0</v>
      </c>
      <c r="AJ82" s="49">
        <v>5.390986326176061E-7</v>
      </c>
      <c r="AK82" s="49">
        <v>4.5203749416987789E-6</v>
      </c>
      <c r="AL82" s="49">
        <v>9.997151903705771E-8</v>
      </c>
      <c r="AM82" s="49">
        <v>5.3731944943863353E-7</v>
      </c>
      <c r="AN82" s="49">
        <v>0</v>
      </c>
      <c r="AO82" s="49">
        <v>0</v>
      </c>
      <c r="AP82" s="49">
        <v>1.0360130186322607E-6</v>
      </c>
      <c r="AQ82" s="49">
        <v>0</v>
      </c>
      <c r="AR82" s="49">
        <v>0</v>
      </c>
    </row>
    <row r="83" spans="1:44" ht="8.25" customHeight="1">
      <c r="A83" s="8" t="s">
        <v>225</v>
      </c>
      <c r="B83" s="22" t="s">
        <v>122</v>
      </c>
      <c r="C83" s="49">
        <v>8.0797329683474411E-6</v>
      </c>
      <c r="D83" s="49">
        <v>9.0782686723864952E-4</v>
      </c>
      <c r="E83" s="49">
        <v>6.6784403121473122E-4</v>
      </c>
      <c r="F83" s="49">
        <v>7.0254523726091356E-4</v>
      </c>
      <c r="G83" s="49">
        <v>8.6826936575838448E-4</v>
      </c>
      <c r="H83" s="49">
        <v>1.4185257237812686E-3</v>
      </c>
      <c r="I83" s="49">
        <v>4.4758343562793817E-4</v>
      </c>
      <c r="J83" s="49">
        <v>3.5256353079532655E-4</v>
      </c>
      <c r="K83" s="49">
        <v>6.2720259262130499E-4</v>
      </c>
      <c r="L83" s="49">
        <v>1.8375972036703374E-4</v>
      </c>
      <c r="M83" s="49">
        <v>8.6574962113959394E-4</v>
      </c>
      <c r="N83" s="49">
        <v>4.6177878831250841E-4</v>
      </c>
      <c r="O83" s="49">
        <v>6.2702983952783465E-5</v>
      </c>
      <c r="P83" s="49">
        <v>2.4516936795827713E-4</v>
      </c>
      <c r="Q83" s="49">
        <v>8.9921661749970555E-4</v>
      </c>
      <c r="R83" s="49">
        <v>3.9508299695630673E-3</v>
      </c>
      <c r="S83" s="49">
        <v>7.0000141583413374E-4</v>
      </c>
      <c r="T83" s="49">
        <v>1.9132603275989427E-3</v>
      </c>
      <c r="U83" s="49">
        <v>8.2777655482927585E-4</v>
      </c>
      <c r="V83" s="49">
        <v>7.8797647411046608E-4</v>
      </c>
      <c r="W83" s="49">
        <v>1.2417622028110249E-3</v>
      </c>
      <c r="X83" s="49">
        <v>6.5453810765279767E-4</v>
      </c>
      <c r="Y83" s="49">
        <v>1.5484952199149432E-3</v>
      </c>
      <c r="Z83" s="49">
        <v>1.6451951750452625E-3</v>
      </c>
      <c r="AA83" s="49">
        <v>1.4571915701899522E-3</v>
      </c>
      <c r="AB83" s="49">
        <v>1.2721864014176622E-3</v>
      </c>
      <c r="AC83" s="49">
        <v>9.1302658001928189E-4</v>
      </c>
      <c r="AD83" s="49">
        <v>1.2437623065918769E-3</v>
      </c>
      <c r="AE83" s="49">
        <v>6.9700180247119783E-4</v>
      </c>
      <c r="AF83" s="49">
        <v>1.7859118394054966E-3</v>
      </c>
      <c r="AG83" s="49">
        <v>2.4736843966783203E-3</v>
      </c>
      <c r="AH83" s="49">
        <v>8.3406010594643312E-4</v>
      </c>
      <c r="AI83" s="49">
        <v>1.4719043387258102E-4</v>
      </c>
      <c r="AJ83" s="49">
        <v>2.4632100403430292E-3</v>
      </c>
      <c r="AK83" s="49">
        <v>2.0186456550300488E-3</v>
      </c>
      <c r="AL83" s="49">
        <v>1.294207580435003E-4</v>
      </c>
      <c r="AM83" s="49">
        <v>9.5032894356915955E-3</v>
      </c>
      <c r="AN83" s="49">
        <v>1.1273667780336584E-3</v>
      </c>
      <c r="AO83" s="49">
        <v>4.2024884886061371E-4</v>
      </c>
      <c r="AP83" s="49">
        <v>3.0622449303823068E-3</v>
      </c>
      <c r="AQ83" s="49">
        <v>1.3727855161646532E-3</v>
      </c>
      <c r="AR83" s="49">
        <v>2.1428779318891861E-3</v>
      </c>
    </row>
    <row r="84" spans="1:44" ht="8.25" customHeight="1">
      <c r="A84" s="9" t="s">
        <v>226</v>
      </c>
      <c r="B84" s="21" t="s">
        <v>123</v>
      </c>
      <c r="C84" s="49">
        <v>0</v>
      </c>
      <c r="D84" s="49">
        <v>1.6903013446245732E-5</v>
      </c>
      <c r="E84" s="49">
        <v>8.6154567164648161E-5</v>
      </c>
      <c r="F84" s="49">
        <v>3.4006901172885825E-5</v>
      </c>
      <c r="G84" s="49">
        <v>9.2273958259319973E-5</v>
      </c>
      <c r="H84" s="49">
        <v>9.1328319648226593E-5</v>
      </c>
      <c r="I84" s="49">
        <v>4.8430259913771477E-5</v>
      </c>
      <c r="J84" s="49">
        <v>6.7452863433499222E-5</v>
      </c>
      <c r="K84" s="49">
        <v>5.2302860725034861E-5</v>
      </c>
      <c r="L84" s="49">
        <v>0</v>
      </c>
      <c r="M84" s="49">
        <v>9.3957019341776399E-5</v>
      </c>
      <c r="N84" s="49">
        <v>9.8822951938023061E-5</v>
      </c>
      <c r="O84" s="49">
        <v>6.3396700664251547E-6</v>
      </c>
      <c r="P84" s="49">
        <v>0</v>
      </c>
      <c r="Q84" s="49">
        <v>1.6797322785451634E-4</v>
      </c>
      <c r="R84" s="49">
        <v>2.3994405304649281E-4</v>
      </c>
      <c r="S84" s="49">
        <v>3.2232672593713552E-5</v>
      </c>
      <c r="T84" s="49">
        <v>1.0410304990209391E-4</v>
      </c>
      <c r="U84" s="49">
        <v>6.0765519692110125E-5</v>
      </c>
      <c r="V84" s="49">
        <v>6.5733176266312516E-5</v>
      </c>
      <c r="W84" s="49">
        <v>5.5145597809060258E-5</v>
      </c>
      <c r="X84" s="49">
        <v>1.9041401022838705E-5</v>
      </c>
      <c r="Y84" s="49">
        <v>8.9442819278392159E-5</v>
      </c>
      <c r="Z84" s="49">
        <v>1.1109264017674031E-4</v>
      </c>
      <c r="AA84" s="49">
        <v>2.9544035739540272E-4</v>
      </c>
      <c r="AB84" s="49">
        <v>2.2244379588647214E-4</v>
      </c>
      <c r="AC84" s="49">
        <v>1.3645484783205079E-4</v>
      </c>
      <c r="AD84" s="49">
        <v>7.4703955574004777E-5</v>
      </c>
      <c r="AE84" s="49">
        <v>5.3200575462720382E-4</v>
      </c>
      <c r="AF84" s="49">
        <v>4.6313149727662155E-5</v>
      </c>
      <c r="AG84" s="49">
        <v>4.7740584480950146E-4</v>
      </c>
      <c r="AH84" s="49">
        <v>3.3851437956517822E-4</v>
      </c>
      <c r="AI84" s="49">
        <v>7.5225978898851327E-5</v>
      </c>
      <c r="AJ84" s="49">
        <v>1.3674982963202246E-2</v>
      </c>
      <c r="AK84" s="49">
        <v>4.2403465010277591E-3</v>
      </c>
      <c r="AL84" s="49">
        <v>4.2712683573950645E-5</v>
      </c>
      <c r="AM84" s="49">
        <v>1.8002846052982227E-3</v>
      </c>
      <c r="AN84" s="49">
        <v>8.8071002130213013E-4</v>
      </c>
      <c r="AO84" s="49">
        <v>1.0555078249516049E-3</v>
      </c>
      <c r="AP84" s="49">
        <v>1.3991114072004344E-3</v>
      </c>
      <c r="AQ84" s="49">
        <v>1.2686695960135788E-3</v>
      </c>
      <c r="AR84" s="49">
        <v>6.4643565829348204E-5</v>
      </c>
    </row>
    <row r="85" spans="1:44" ht="8.25" customHeight="1">
      <c r="A85" s="6" t="s">
        <v>227</v>
      </c>
      <c r="B85" s="22" t="s">
        <v>71</v>
      </c>
      <c r="C85" s="49">
        <v>6.6020711615586065E-4</v>
      </c>
      <c r="D85" s="49">
        <v>2.0088874281632323E-3</v>
      </c>
      <c r="E85" s="49">
        <v>2.0699013456051711E-3</v>
      </c>
      <c r="F85" s="49">
        <v>1.5195853193234981E-3</v>
      </c>
      <c r="G85" s="49">
        <v>9.7924348871023686E-4</v>
      </c>
      <c r="H85" s="49">
        <v>1.1733539422996934E-3</v>
      </c>
      <c r="I85" s="49">
        <v>9.2266191830184729E-4</v>
      </c>
      <c r="J85" s="49">
        <v>1.194083083539165E-4</v>
      </c>
      <c r="K85" s="49">
        <v>9.8141175664837781E-4</v>
      </c>
      <c r="L85" s="49">
        <v>7.0011817226475444E-4</v>
      </c>
      <c r="M85" s="49">
        <v>1.3087727701051391E-3</v>
      </c>
      <c r="N85" s="49">
        <v>8.0548234988488425E-4</v>
      </c>
      <c r="O85" s="49">
        <v>4.9436013887960617E-4</v>
      </c>
      <c r="P85" s="49">
        <v>1.3386754583263108E-3</v>
      </c>
      <c r="Q85" s="49">
        <v>1.5035051302150449E-3</v>
      </c>
      <c r="R85" s="49">
        <v>9.4834740346338563E-4</v>
      </c>
      <c r="S85" s="49">
        <v>8.4489349240905276E-4</v>
      </c>
      <c r="T85" s="49">
        <v>1.0061133383202181E-3</v>
      </c>
      <c r="U85" s="49">
        <v>6.4175204803705338E-4</v>
      </c>
      <c r="V85" s="49">
        <v>1.2384798736771244E-3</v>
      </c>
      <c r="W85" s="49">
        <v>1.4704095479272279E-3</v>
      </c>
      <c r="X85" s="49">
        <v>1.1438190857505665E-3</v>
      </c>
      <c r="Y85" s="49">
        <v>3.4744121296637818E-4</v>
      </c>
      <c r="Z85" s="49">
        <v>7.82846850569202E-4</v>
      </c>
      <c r="AA85" s="49">
        <v>8.3348572396307495E-4</v>
      </c>
      <c r="AB85" s="49">
        <v>2.736883683830373E-4</v>
      </c>
      <c r="AC85" s="49">
        <v>7.6478655025294981E-4</v>
      </c>
      <c r="AD85" s="49">
        <v>1.0726618712585986E-3</v>
      </c>
      <c r="AE85" s="49">
        <v>1.271673990384513E-3</v>
      </c>
      <c r="AF85" s="49">
        <v>8.252227316948575E-4</v>
      </c>
      <c r="AG85" s="49">
        <v>1.0161022501854939E-3</v>
      </c>
      <c r="AH85" s="49">
        <v>1.1764693571043377E-3</v>
      </c>
      <c r="AI85" s="49">
        <v>4.9255955644744113E-4</v>
      </c>
      <c r="AJ85" s="49">
        <v>1.3742360894865217E-3</v>
      </c>
      <c r="AK85" s="49">
        <v>6.4934886035544655E-3</v>
      </c>
      <c r="AL85" s="49">
        <v>9.1326205820078921E-4</v>
      </c>
      <c r="AM85" s="49">
        <v>7.0774425894885222E-4</v>
      </c>
      <c r="AN85" s="49">
        <v>9.1603304671790831E-3</v>
      </c>
      <c r="AO85" s="49">
        <v>8.8900697846102782E-5</v>
      </c>
      <c r="AP85" s="49">
        <v>1.724436071055943E-4</v>
      </c>
      <c r="AQ85" s="49">
        <v>1.4938821259663854E-4</v>
      </c>
      <c r="AR85" s="49">
        <v>5.7643746686967656E-4</v>
      </c>
    </row>
    <row r="86" spans="1:44" ht="8.25" customHeight="1">
      <c r="A86" s="12" t="s">
        <v>228</v>
      </c>
      <c r="B86" s="20" t="s">
        <v>72</v>
      </c>
      <c r="C86" s="48">
        <v>0</v>
      </c>
      <c r="D86" s="48">
        <v>3.8160265200029425E-5</v>
      </c>
      <c r="E86" s="48">
        <v>1.6568808804753303E-5</v>
      </c>
      <c r="F86" s="48">
        <v>8.620925245627179E-5</v>
      </c>
      <c r="G86" s="48">
        <v>8.576662029744487E-5</v>
      </c>
      <c r="H86" s="48">
        <v>6.3069890470971078E-5</v>
      </c>
      <c r="I86" s="48">
        <v>2.3528776742709159E-4</v>
      </c>
      <c r="J86" s="48">
        <v>1.9636698634628317E-4</v>
      </c>
      <c r="K86" s="48">
        <v>1.3571189132157715E-4</v>
      </c>
      <c r="L86" s="48">
        <v>5.3910486741937829E-5</v>
      </c>
      <c r="M86" s="48">
        <v>8.0846154694030309E-5</v>
      </c>
      <c r="N86" s="48">
        <v>6.4182935809043107E-5</v>
      </c>
      <c r="O86" s="48">
        <v>1.8535834229808525E-5</v>
      </c>
      <c r="P86" s="48">
        <v>1.6981490725859929E-4</v>
      </c>
      <c r="Q86" s="48">
        <v>4.3853122950088602E-5</v>
      </c>
      <c r="R86" s="48">
        <v>1.0800299537115925E-4</v>
      </c>
      <c r="S86" s="48">
        <v>1.6247913488672995E-4</v>
      </c>
      <c r="T86" s="48">
        <v>5.6775267118222816E-5</v>
      </c>
      <c r="U86" s="48">
        <v>1.3994293984875416E-4</v>
      </c>
      <c r="V86" s="48">
        <v>8.9960270560808389E-5</v>
      </c>
      <c r="W86" s="48">
        <v>9.0911922919849008E-5</v>
      </c>
      <c r="X86" s="48">
        <v>0</v>
      </c>
      <c r="Y86" s="48">
        <v>1.066797849698383E-4</v>
      </c>
      <c r="Z86" s="48">
        <v>7.6658450626211947E-5</v>
      </c>
      <c r="AA86" s="48">
        <v>5.9381479867358902E-5</v>
      </c>
      <c r="AB86" s="48">
        <v>2.1287947951915889E-5</v>
      </c>
      <c r="AC86" s="48">
        <v>8.4158617438202321E-5</v>
      </c>
      <c r="AD86" s="48">
        <v>1.4935600406897417E-4</v>
      </c>
      <c r="AE86" s="48">
        <v>1.400969266175503E-4</v>
      </c>
      <c r="AF86" s="48">
        <v>3.801014024953304E-4</v>
      </c>
      <c r="AG86" s="48">
        <v>1.2684548537279406E-3</v>
      </c>
      <c r="AH86" s="48">
        <v>3.6642454412246265E-4</v>
      </c>
      <c r="AI86" s="48">
        <v>2.3213171708443632E-3</v>
      </c>
      <c r="AJ86" s="48">
        <v>5.5884215367119289E-4</v>
      </c>
      <c r="AK86" s="48">
        <v>3.7142430661163297E-5</v>
      </c>
      <c r="AL86" s="48">
        <v>8.5354563929507363E-4</v>
      </c>
      <c r="AM86" s="48">
        <v>1.8567209678825092E-3</v>
      </c>
      <c r="AN86" s="48">
        <v>0</v>
      </c>
      <c r="AO86" s="48">
        <v>0</v>
      </c>
      <c r="AP86" s="48">
        <v>1.0494159522815478E-3</v>
      </c>
      <c r="AQ86" s="48">
        <v>0</v>
      </c>
      <c r="AR86" s="48">
        <v>6.0332379345093669E-4</v>
      </c>
    </row>
    <row r="87" spans="1:44" ht="8.25" customHeight="1">
      <c r="A87" s="12" t="s">
        <v>229</v>
      </c>
      <c r="B87" s="20" t="s">
        <v>16</v>
      </c>
      <c r="C87" s="48">
        <v>0</v>
      </c>
      <c r="D87" s="48">
        <v>0</v>
      </c>
      <c r="E87" s="48">
        <v>0</v>
      </c>
      <c r="F87" s="48">
        <v>0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48">
        <v>0</v>
      </c>
      <c r="M87" s="48">
        <v>0</v>
      </c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v>0</v>
      </c>
      <c r="U87" s="48">
        <v>0</v>
      </c>
      <c r="V87" s="48">
        <v>0</v>
      </c>
      <c r="W87" s="48">
        <v>0</v>
      </c>
      <c r="X87" s="48">
        <v>0</v>
      </c>
      <c r="Y87" s="48">
        <v>0</v>
      </c>
      <c r="Z87" s="48">
        <v>0</v>
      </c>
      <c r="AA87" s="48">
        <v>0</v>
      </c>
      <c r="AB87" s="48">
        <v>0</v>
      </c>
      <c r="AC87" s="48">
        <v>0</v>
      </c>
      <c r="AD87" s="48">
        <v>0</v>
      </c>
      <c r="AE87" s="48">
        <v>0</v>
      </c>
      <c r="AF87" s="48">
        <v>0</v>
      </c>
      <c r="AG87" s="48">
        <v>0</v>
      </c>
      <c r="AH87" s="48">
        <v>0</v>
      </c>
      <c r="AI87" s="48">
        <v>0</v>
      </c>
      <c r="AJ87" s="48">
        <v>0</v>
      </c>
      <c r="AK87" s="48">
        <v>0</v>
      </c>
      <c r="AL87" s="48">
        <v>0</v>
      </c>
      <c r="AM87" s="48">
        <v>0</v>
      </c>
      <c r="AN87" s="48">
        <v>0</v>
      </c>
      <c r="AO87" s="48">
        <v>0</v>
      </c>
      <c r="AP87" s="48">
        <v>0</v>
      </c>
      <c r="AQ87" s="48">
        <v>0</v>
      </c>
      <c r="AR87" s="48">
        <v>0</v>
      </c>
    </row>
    <row r="88" spans="1:44" ht="8.25" customHeight="1">
      <c r="A88" s="13" t="s">
        <v>230</v>
      </c>
      <c r="B88" s="20" t="s">
        <v>138</v>
      </c>
      <c r="C88" s="48">
        <v>8.6636786467690109E-4</v>
      </c>
      <c r="D88" s="48">
        <v>5.5371963805276106E-2</v>
      </c>
      <c r="E88" s="48">
        <v>1.8686771983458153E-2</v>
      </c>
      <c r="F88" s="48">
        <v>1.217829057816106E-2</v>
      </c>
      <c r="G88" s="48">
        <v>4.1364292849049907E-3</v>
      </c>
      <c r="H88" s="48">
        <v>5.0640399530831421E-3</v>
      </c>
      <c r="I88" s="48">
        <v>1.228797023436921E-3</v>
      </c>
      <c r="J88" s="48">
        <v>2.1523359474752359E-3</v>
      </c>
      <c r="K88" s="48">
        <v>3.0382963744318464E-3</v>
      </c>
      <c r="L88" s="48">
        <v>3.4661049409643921E-3</v>
      </c>
      <c r="M88" s="48">
        <v>8.254459448181161E-3</v>
      </c>
      <c r="N88" s="48">
        <v>6.1965784981075547E-3</v>
      </c>
      <c r="O88" s="48">
        <v>1.2190068717135459E-3</v>
      </c>
      <c r="P88" s="48">
        <v>2.3511582184610395E-3</v>
      </c>
      <c r="Q88" s="48">
        <v>3.0503886956618699E-3</v>
      </c>
      <c r="R88" s="48">
        <v>5.9027002729673149E-3</v>
      </c>
      <c r="S88" s="48">
        <v>4.2819281947964844E-3</v>
      </c>
      <c r="T88" s="48">
        <v>7.1908132467489519E-3</v>
      </c>
      <c r="U88" s="48">
        <v>6.3159507424817964E-3</v>
      </c>
      <c r="V88" s="48">
        <v>4.1652460826956273E-3</v>
      </c>
      <c r="W88" s="48">
        <v>3.6135591431822045E-3</v>
      </c>
      <c r="X88" s="48">
        <v>4.4633817886394513E-3</v>
      </c>
      <c r="Y88" s="48">
        <v>7.2715657043596199E-3</v>
      </c>
      <c r="Z88" s="48">
        <v>6.3671614256961759E-3</v>
      </c>
      <c r="AA88" s="48">
        <v>3.8919596397707129E-3</v>
      </c>
      <c r="AB88" s="48">
        <v>1.2399079160390389E-2</v>
      </c>
      <c r="AC88" s="48">
        <v>6.6241220479288506E-3</v>
      </c>
      <c r="AD88" s="48">
        <v>1.2966817938691626E-2</v>
      </c>
      <c r="AE88" s="48">
        <v>7.0473721598247416E-3</v>
      </c>
      <c r="AF88" s="48">
        <v>7.3131399045467853E-3</v>
      </c>
      <c r="AG88" s="48">
        <v>7.6242525675028231E-3</v>
      </c>
      <c r="AH88" s="48">
        <v>1.6589664880083583E-2</v>
      </c>
      <c r="AI88" s="48">
        <v>4.5328120370083198E-3</v>
      </c>
      <c r="AJ88" s="48">
        <v>2.8965787668270546E-2</v>
      </c>
      <c r="AK88" s="48">
        <v>5.9975162532455058E-3</v>
      </c>
      <c r="AL88" s="48">
        <v>6.2620165261428873E-4</v>
      </c>
      <c r="AM88" s="48">
        <v>8.5002484023456396E-3</v>
      </c>
      <c r="AN88" s="48">
        <v>1.2593301484732657E-3</v>
      </c>
      <c r="AO88" s="48">
        <v>1.0627881448290867E-3</v>
      </c>
      <c r="AP88" s="48">
        <v>9.14346043247081E-3</v>
      </c>
      <c r="AQ88" s="48">
        <v>2.0976837668202583E-3</v>
      </c>
      <c r="AR88" s="48">
        <v>3.9069465656006094E-3</v>
      </c>
    </row>
    <row r="89" spans="1:44" ht="8.25" customHeight="1">
      <c r="A89" s="12" t="s">
        <v>231</v>
      </c>
      <c r="B89" s="20" t="s">
        <v>139</v>
      </c>
      <c r="C89" s="48">
        <v>0</v>
      </c>
      <c r="D89" s="48">
        <v>0</v>
      </c>
      <c r="E89" s="48">
        <v>0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8">
        <v>0</v>
      </c>
      <c r="V89" s="48">
        <v>0</v>
      </c>
      <c r="W89" s="48">
        <v>0</v>
      </c>
      <c r="X89" s="48">
        <v>0</v>
      </c>
      <c r="Y89" s="48">
        <v>0</v>
      </c>
      <c r="Z89" s="48">
        <v>0</v>
      </c>
      <c r="AA89" s="48">
        <v>0</v>
      </c>
      <c r="AB89" s="48">
        <v>0</v>
      </c>
      <c r="AC89" s="48">
        <v>0</v>
      </c>
      <c r="AD89" s="48">
        <v>0</v>
      </c>
      <c r="AE89" s="48">
        <v>0</v>
      </c>
      <c r="AF89" s="48">
        <v>0</v>
      </c>
      <c r="AG89" s="48">
        <v>0</v>
      </c>
      <c r="AH89" s="48">
        <v>0</v>
      </c>
      <c r="AI89" s="48">
        <v>0</v>
      </c>
      <c r="AJ89" s="48">
        <v>0</v>
      </c>
      <c r="AK89" s="48">
        <v>0</v>
      </c>
      <c r="AL89" s="48">
        <v>0</v>
      </c>
      <c r="AM89" s="48">
        <v>0</v>
      </c>
      <c r="AN89" s="48">
        <v>0</v>
      </c>
      <c r="AO89" s="48">
        <v>0</v>
      </c>
      <c r="AP89" s="48">
        <v>0</v>
      </c>
      <c r="AQ89" s="48">
        <v>0</v>
      </c>
      <c r="AR89" s="48">
        <v>0</v>
      </c>
    </row>
    <row r="90" spans="1:44" ht="8.25" customHeight="1">
      <c r="A90" s="12" t="s">
        <v>232</v>
      </c>
      <c r="B90" s="20" t="s">
        <v>17</v>
      </c>
      <c r="C90" s="48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48">
        <v>0</v>
      </c>
      <c r="X90" s="48">
        <v>0</v>
      </c>
      <c r="Y90" s="48">
        <v>0</v>
      </c>
      <c r="Z90" s="48">
        <v>0</v>
      </c>
      <c r="AA90" s="48">
        <v>0</v>
      </c>
      <c r="AB90" s="48">
        <v>0</v>
      </c>
      <c r="AC90" s="48">
        <v>0</v>
      </c>
      <c r="AD90" s="48">
        <v>0</v>
      </c>
      <c r="AE90" s="48">
        <v>0</v>
      </c>
      <c r="AF90" s="48">
        <v>0</v>
      </c>
      <c r="AG90" s="48">
        <v>0</v>
      </c>
      <c r="AH90" s="48">
        <v>0</v>
      </c>
      <c r="AI90" s="48">
        <v>0</v>
      </c>
      <c r="AJ90" s="48">
        <v>0</v>
      </c>
      <c r="AK90" s="48">
        <v>0</v>
      </c>
      <c r="AL90" s="48">
        <v>0</v>
      </c>
      <c r="AM90" s="48">
        <v>0</v>
      </c>
      <c r="AN90" s="48">
        <v>0</v>
      </c>
      <c r="AO90" s="48">
        <v>0</v>
      </c>
      <c r="AP90" s="48">
        <v>0</v>
      </c>
      <c r="AQ90" s="48">
        <v>0</v>
      </c>
      <c r="AR90" s="48">
        <v>0</v>
      </c>
    </row>
    <row r="91" spans="1:44" ht="8.25" customHeight="1">
      <c r="A91" s="8" t="s">
        <v>233</v>
      </c>
      <c r="B91" s="21" t="s">
        <v>73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2.253632042126128E-5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  <c r="AC91" s="49">
        <v>0</v>
      </c>
      <c r="AD91" s="49">
        <v>0</v>
      </c>
      <c r="AE91" s="49">
        <v>0</v>
      </c>
      <c r="AF91" s="49">
        <v>0</v>
      </c>
      <c r="AG91" s="49">
        <v>3.724904957028959E-6</v>
      </c>
      <c r="AH91" s="49">
        <v>2.0542523487576361E-5</v>
      </c>
      <c r="AI91" s="49">
        <v>0</v>
      </c>
      <c r="AJ91" s="49">
        <v>0</v>
      </c>
      <c r="AK91" s="49">
        <v>4.8741571341638977E-5</v>
      </c>
      <c r="AL91" s="49">
        <v>0</v>
      </c>
      <c r="AM91" s="49">
        <v>1.1655981663029252E-4</v>
      </c>
      <c r="AN91" s="49">
        <v>0</v>
      </c>
      <c r="AO91" s="49">
        <v>0</v>
      </c>
      <c r="AP91" s="49">
        <v>0</v>
      </c>
      <c r="AQ91" s="49">
        <v>0</v>
      </c>
      <c r="AR91" s="49">
        <v>0</v>
      </c>
    </row>
    <row r="92" spans="1:44" ht="8.25" customHeight="1">
      <c r="A92" s="8" t="s">
        <v>234</v>
      </c>
      <c r="B92" s="22" t="s">
        <v>1</v>
      </c>
      <c r="C92" s="49">
        <v>0</v>
      </c>
      <c r="D92" s="49">
        <v>0</v>
      </c>
      <c r="E92" s="49">
        <v>0</v>
      </c>
      <c r="F92" s="49">
        <v>0</v>
      </c>
      <c r="G92" s="49">
        <v>0</v>
      </c>
      <c r="H92" s="49">
        <v>0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>
        <v>0</v>
      </c>
      <c r="Q92" s="49">
        <v>0</v>
      </c>
      <c r="R92" s="49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0</v>
      </c>
      <c r="AE92" s="49">
        <v>0</v>
      </c>
      <c r="AF92" s="49">
        <v>0</v>
      </c>
      <c r="AG92" s="49">
        <v>0</v>
      </c>
      <c r="AH92" s="49">
        <v>0</v>
      </c>
      <c r="AI92" s="49">
        <v>0</v>
      </c>
      <c r="AJ92" s="49">
        <v>0</v>
      </c>
      <c r="AK92" s="49">
        <v>0</v>
      </c>
      <c r="AL92" s="49">
        <v>0</v>
      </c>
      <c r="AM92" s="49">
        <v>0</v>
      </c>
      <c r="AN92" s="49">
        <v>0</v>
      </c>
      <c r="AO92" s="49">
        <v>0</v>
      </c>
      <c r="AP92" s="49">
        <v>0</v>
      </c>
      <c r="AQ92" s="49">
        <v>0</v>
      </c>
      <c r="AR92" s="49">
        <v>0</v>
      </c>
    </row>
    <row r="93" spans="1:44" ht="8.25" customHeight="1">
      <c r="A93" s="8" t="s">
        <v>235</v>
      </c>
      <c r="B93" s="22" t="s">
        <v>74</v>
      </c>
      <c r="C93" s="49">
        <v>0</v>
      </c>
      <c r="D93" s="49">
        <v>0</v>
      </c>
      <c r="E93" s="49">
        <v>0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0</v>
      </c>
      <c r="R93" s="49">
        <v>0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0</v>
      </c>
      <c r="AE93" s="49">
        <v>0</v>
      </c>
      <c r="AF93" s="49">
        <v>0</v>
      </c>
      <c r="AG93" s="49">
        <v>0</v>
      </c>
      <c r="AH93" s="49">
        <v>0</v>
      </c>
      <c r="AI93" s="49">
        <v>0</v>
      </c>
      <c r="AJ93" s="49">
        <v>0</v>
      </c>
      <c r="AK93" s="49">
        <v>0</v>
      </c>
      <c r="AL93" s="49">
        <v>0</v>
      </c>
      <c r="AM93" s="49">
        <v>0</v>
      </c>
      <c r="AN93" s="49">
        <v>0</v>
      </c>
      <c r="AO93" s="49">
        <v>0</v>
      </c>
      <c r="AP93" s="49">
        <v>0</v>
      </c>
      <c r="AQ93" s="49">
        <v>0</v>
      </c>
      <c r="AR93" s="49">
        <v>0</v>
      </c>
    </row>
    <row r="94" spans="1:44" ht="8.25" customHeight="1">
      <c r="A94" s="9" t="s">
        <v>236</v>
      </c>
      <c r="B94" s="21" t="s">
        <v>75</v>
      </c>
      <c r="C94" s="49">
        <v>0</v>
      </c>
      <c r="D94" s="49">
        <v>0</v>
      </c>
      <c r="E94" s="49">
        <v>0</v>
      </c>
      <c r="F94" s="49">
        <v>0</v>
      </c>
      <c r="G94" s="49">
        <v>0</v>
      </c>
      <c r="H94" s="49">
        <v>0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>
        <v>0</v>
      </c>
      <c r="R94" s="49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49">
        <v>0</v>
      </c>
      <c r="AF94" s="49">
        <v>0</v>
      </c>
      <c r="AG94" s="49">
        <v>0</v>
      </c>
      <c r="AH94" s="49">
        <v>0</v>
      </c>
      <c r="AI94" s="49">
        <v>0</v>
      </c>
      <c r="AJ94" s="49">
        <v>0</v>
      </c>
      <c r="AK94" s="49">
        <v>0</v>
      </c>
      <c r="AL94" s="49">
        <v>0</v>
      </c>
      <c r="AM94" s="49">
        <v>0</v>
      </c>
      <c r="AN94" s="49">
        <v>0</v>
      </c>
      <c r="AO94" s="49">
        <v>0</v>
      </c>
      <c r="AP94" s="49">
        <v>0</v>
      </c>
      <c r="AQ94" s="49">
        <v>0</v>
      </c>
      <c r="AR94" s="49">
        <v>0</v>
      </c>
    </row>
    <row r="95" spans="1:44" ht="8.25" customHeight="1">
      <c r="A95" s="6" t="s">
        <v>237</v>
      </c>
      <c r="B95" s="22" t="s">
        <v>76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  <c r="H95" s="49">
        <v>0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0</v>
      </c>
      <c r="AF95" s="49">
        <v>0</v>
      </c>
      <c r="AG95" s="49">
        <v>0</v>
      </c>
      <c r="AH95" s="49">
        <v>0</v>
      </c>
      <c r="AI95" s="49">
        <v>0</v>
      </c>
      <c r="AJ95" s="49">
        <v>0</v>
      </c>
      <c r="AK95" s="49">
        <v>0</v>
      </c>
      <c r="AL95" s="49">
        <v>0</v>
      </c>
      <c r="AM95" s="49">
        <v>0</v>
      </c>
      <c r="AN95" s="49">
        <v>0</v>
      </c>
      <c r="AO95" s="49">
        <v>0</v>
      </c>
      <c r="AP95" s="49">
        <v>0</v>
      </c>
      <c r="AQ95" s="49">
        <v>0</v>
      </c>
      <c r="AR95" s="49">
        <v>0</v>
      </c>
    </row>
    <row r="96" spans="1:44" ht="8.25" customHeight="1">
      <c r="A96" s="12" t="s">
        <v>238</v>
      </c>
      <c r="B96" s="20" t="s">
        <v>8</v>
      </c>
      <c r="C96" s="48">
        <v>0</v>
      </c>
      <c r="D96" s="48">
        <v>0</v>
      </c>
      <c r="E96" s="48">
        <v>0</v>
      </c>
      <c r="F96" s="48">
        <v>0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v>0</v>
      </c>
      <c r="O96" s="48">
        <v>0</v>
      </c>
      <c r="P96" s="48">
        <v>0</v>
      </c>
      <c r="Q96" s="48">
        <v>0</v>
      </c>
      <c r="R96" s="48">
        <v>0</v>
      </c>
      <c r="S96" s="48">
        <v>0</v>
      </c>
      <c r="T96" s="48">
        <v>0</v>
      </c>
      <c r="U96" s="48">
        <v>0</v>
      </c>
      <c r="V96" s="48">
        <v>0</v>
      </c>
      <c r="W96" s="48">
        <v>0</v>
      </c>
      <c r="X96" s="48">
        <v>0</v>
      </c>
      <c r="Y96" s="48">
        <v>0</v>
      </c>
      <c r="Z96" s="48">
        <v>0</v>
      </c>
      <c r="AA96" s="48">
        <v>0</v>
      </c>
      <c r="AB96" s="48">
        <v>0</v>
      </c>
      <c r="AC96" s="48">
        <v>0</v>
      </c>
      <c r="AD96" s="48">
        <v>0</v>
      </c>
      <c r="AE96" s="48">
        <v>0</v>
      </c>
      <c r="AF96" s="48">
        <v>0</v>
      </c>
      <c r="AG96" s="48">
        <v>0</v>
      </c>
      <c r="AH96" s="48">
        <v>0</v>
      </c>
      <c r="AI96" s="48">
        <v>0</v>
      </c>
      <c r="AJ96" s="48">
        <v>0</v>
      </c>
      <c r="AK96" s="48">
        <v>0</v>
      </c>
      <c r="AL96" s="48">
        <v>0</v>
      </c>
      <c r="AM96" s="48">
        <v>0</v>
      </c>
      <c r="AN96" s="48">
        <v>0</v>
      </c>
      <c r="AO96" s="48">
        <v>0</v>
      </c>
      <c r="AP96" s="48">
        <v>0</v>
      </c>
      <c r="AQ96" s="48">
        <v>0</v>
      </c>
      <c r="AR96" s="48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O49"/>
  <sheetViews>
    <sheetView showGridLines="0" workbookViewId="0">
      <selection activeCell="C6" sqref="C6:CO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93" width="12.6640625" style="26" customWidth="1"/>
    <col min="94" max="16384" width="11.5546875" style="26"/>
  </cols>
  <sheetData>
    <row r="1" spans="1:93" s="24" customFormat="1" ht="10.199999999999999" customHeight="1">
      <c r="A1" s="46" t="s">
        <v>144</v>
      </c>
      <c r="B1" s="57"/>
      <c r="C1" s="57"/>
      <c r="D1" s="57"/>
      <c r="E1" s="23"/>
      <c r="F1" s="23"/>
      <c r="G1" s="23"/>
      <c r="AE1" s="23"/>
      <c r="BY1" s="23"/>
      <c r="BZ1" s="23"/>
      <c r="CA1" s="23"/>
      <c r="CB1" s="23"/>
    </row>
    <row r="2" spans="1:93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</row>
    <row r="3" spans="1:93">
      <c r="A3" s="97" t="s">
        <v>141</v>
      </c>
      <c r="B3" s="99" t="s">
        <v>140</v>
      </c>
      <c r="C3" s="47" t="s">
        <v>103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47"/>
      <c r="BZ3" s="47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</row>
    <row r="4" spans="1:93" ht="50.4">
      <c r="A4" s="98"/>
      <c r="B4" s="100"/>
      <c r="C4" s="30" t="s">
        <v>37</v>
      </c>
      <c r="D4" s="30" t="s">
        <v>9</v>
      </c>
      <c r="E4" s="30" t="s">
        <v>20</v>
      </c>
      <c r="F4" s="30" t="s">
        <v>10</v>
      </c>
      <c r="G4" s="30" t="s">
        <v>127</v>
      </c>
      <c r="H4" s="30" t="s">
        <v>19</v>
      </c>
      <c r="I4" s="30" t="s">
        <v>11</v>
      </c>
      <c r="J4" s="30" t="s">
        <v>128</v>
      </c>
      <c r="K4" s="30" t="s">
        <v>38</v>
      </c>
      <c r="L4" s="30" t="s">
        <v>12</v>
      </c>
      <c r="M4" s="30" t="s">
        <v>21</v>
      </c>
      <c r="N4" s="30" t="s">
        <v>39</v>
      </c>
      <c r="O4" s="30" t="s">
        <v>40</v>
      </c>
      <c r="P4" s="30" t="s">
        <v>22</v>
      </c>
      <c r="Q4" s="30" t="s">
        <v>3</v>
      </c>
      <c r="R4" s="30" t="s">
        <v>41</v>
      </c>
      <c r="S4" s="30" t="s">
        <v>42</v>
      </c>
      <c r="T4" s="30" t="s">
        <v>0</v>
      </c>
      <c r="U4" s="30" t="s">
        <v>43</v>
      </c>
      <c r="V4" s="30" t="s">
        <v>44</v>
      </c>
      <c r="W4" s="30" t="s">
        <v>45</v>
      </c>
      <c r="X4" s="30" t="s">
        <v>46</v>
      </c>
      <c r="Y4" s="30" t="s">
        <v>13</v>
      </c>
      <c r="Z4" s="30" t="s">
        <v>14</v>
      </c>
      <c r="AA4" s="30" t="s">
        <v>23</v>
      </c>
      <c r="AB4" s="30" t="s">
        <v>30</v>
      </c>
      <c r="AC4" s="30" t="s">
        <v>65</v>
      </c>
      <c r="AD4" s="30" t="s">
        <v>47</v>
      </c>
      <c r="AE4" s="30" t="s">
        <v>31</v>
      </c>
      <c r="AF4" s="30" t="s">
        <v>24</v>
      </c>
      <c r="AG4" s="30" t="s">
        <v>129</v>
      </c>
      <c r="AH4" s="30" t="s">
        <v>25</v>
      </c>
      <c r="AI4" s="30" t="s">
        <v>48</v>
      </c>
      <c r="AJ4" s="30" t="s">
        <v>49</v>
      </c>
      <c r="AK4" s="30" t="s">
        <v>32</v>
      </c>
      <c r="AL4" s="30" t="s">
        <v>130</v>
      </c>
      <c r="AM4" s="30" t="s">
        <v>4</v>
      </c>
      <c r="AN4" s="30" t="s">
        <v>50</v>
      </c>
      <c r="AO4" s="30" t="s">
        <v>66</v>
      </c>
      <c r="AP4" s="30" t="s">
        <v>26</v>
      </c>
      <c r="AQ4" s="30" t="s">
        <v>51</v>
      </c>
      <c r="AR4" s="30" t="s">
        <v>52</v>
      </c>
      <c r="AS4" s="30" t="s">
        <v>15</v>
      </c>
      <c r="AT4" s="30" t="s">
        <v>33</v>
      </c>
      <c r="AU4" s="30" t="s">
        <v>27</v>
      </c>
      <c r="AV4" s="30" t="s">
        <v>67</v>
      </c>
      <c r="AW4" s="30" t="s">
        <v>53</v>
      </c>
      <c r="AX4" s="30" t="s">
        <v>54</v>
      </c>
      <c r="AY4" s="30" t="s">
        <v>34</v>
      </c>
      <c r="AZ4" s="30" t="s">
        <v>68</v>
      </c>
      <c r="BA4" s="30" t="s">
        <v>35</v>
      </c>
      <c r="BB4" s="30" t="s">
        <v>55</v>
      </c>
      <c r="BC4" s="30" t="s">
        <v>56</v>
      </c>
      <c r="BD4" s="30" t="s">
        <v>57</v>
      </c>
      <c r="BE4" s="30" t="s">
        <v>58</v>
      </c>
      <c r="BF4" s="30" t="s">
        <v>59</v>
      </c>
      <c r="BG4" s="30" t="s">
        <v>5</v>
      </c>
      <c r="BH4" s="30" t="s">
        <v>131</v>
      </c>
      <c r="BI4" s="30" t="s">
        <v>28</v>
      </c>
      <c r="BJ4" s="30" t="s">
        <v>60</v>
      </c>
      <c r="BK4" s="30" t="s">
        <v>61</v>
      </c>
      <c r="BL4" s="30" t="s">
        <v>29</v>
      </c>
      <c r="BM4" s="30" t="s">
        <v>69</v>
      </c>
      <c r="BN4" s="30" t="s">
        <v>132</v>
      </c>
      <c r="BO4" s="30" t="s">
        <v>62</v>
      </c>
      <c r="BP4" s="30" t="s">
        <v>63</v>
      </c>
      <c r="BQ4" s="30" t="s">
        <v>6</v>
      </c>
      <c r="BR4" s="30" t="s">
        <v>133</v>
      </c>
      <c r="BS4" s="30" t="s">
        <v>7</v>
      </c>
      <c r="BT4" s="30" t="s">
        <v>134</v>
      </c>
      <c r="BU4" s="30" t="s">
        <v>70</v>
      </c>
      <c r="BV4" s="30" t="s">
        <v>135</v>
      </c>
      <c r="BW4" s="30" t="s">
        <v>136</v>
      </c>
      <c r="BX4" s="30" t="s">
        <v>101</v>
      </c>
      <c r="BY4" s="30" t="s">
        <v>120</v>
      </c>
      <c r="BZ4" s="30" t="s">
        <v>137</v>
      </c>
      <c r="CA4" s="30" t="s">
        <v>64</v>
      </c>
      <c r="CB4" s="30" t="s">
        <v>122</v>
      </c>
      <c r="CC4" s="30" t="s">
        <v>123</v>
      </c>
      <c r="CD4" s="30" t="s">
        <v>71</v>
      </c>
      <c r="CE4" s="30" t="s">
        <v>72</v>
      </c>
      <c r="CF4" s="30" t="s">
        <v>16</v>
      </c>
      <c r="CG4" s="30" t="s">
        <v>138</v>
      </c>
      <c r="CH4" s="30" t="s">
        <v>139</v>
      </c>
      <c r="CI4" s="30" t="s">
        <v>17</v>
      </c>
      <c r="CJ4" s="30" t="s">
        <v>73</v>
      </c>
      <c r="CK4" s="30" t="s">
        <v>1</v>
      </c>
      <c r="CL4" s="30" t="s">
        <v>74</v>
      </c>
      <c r="CM4" s="30" t="s">
        <v>75</v>
      </c>
      <c r="CN4" s="30" t="s">
        <v>76</v>
      </c>
      <c r="CO4" s="30" t="s">
        <v>8</v>
      </c>
    </row>
    <row r="5" spans="1:9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</row>
    <row r="6" spans="1:93">
      <c r="A6" s="48" t="s">
        <v>243</v>
      </c>
      <c r="B6" s="48" t="s">
        <v>105</v>
      </c>
      <c r="C6" s="48">
        <v>0.97340524456016364</v>
      </c>
      <c r="D6" s="48">
        <v>0.99227160873577369</v>
      </c>
      <c r="E6" s="48">
        <v>0.99989318521683401</v>
      </c>
      <c r="F6" s="48">
        <v>1</v>
      </c>
      <c r="G6" s="48">
        <v>1</v>
      </c>
      <c r="H6" s="48">
        <v>1</v>
      </c>
      <c r="I6" s="48">
        <v>0.98336865087009562</v>
      </c>
      <c r="J6" s="48">
        <v>0.99481326322689123</v>
      </c>
      <c r="K6" s="48">
        <v>0.99759999999999993</v>
      </c>
      <c r="L6" s="48">
        <v>0.99995998559481414</v>
      </c>
      <c r="M6" s="48">
        <v>1</v>
      </c>
      <c r="N6" s="48">
        <v>1</v>
      </c>
      <c r="O6" s="48">
        <v>0.9986959761549925</v>
      </c>
      <c r="P6" s="48">
        <v>1</v>
      </c>
      <c r="Q6" s="48">
        <v>0</v>
      </c>
      <c r="R6" s="48">
        <v>2.091778822766337E-2</v>
      </c>
      <c r="S6" s="48">
        <v>0</v>
      </c>
      <c r="T6" s="48">
        <v>0</v>
      </c>
      <c r="U6" s="48">
        <v>0</v>
      </c>
      <c r="V6" s="48">
        <v>3.7762313211415011E-3</v>
      </c>
      <c r="W6" s="48">
        <v>5.2411697683251044E-3</v>
      </c>
      <c r="X6" s="48">
        <v>5.0377833753148613E-4</v>
      </c>
      <c r="Y6" s="48">
        <v>1.8148820326678765E-3</v>
      </c>
      <c r="Z6" s="48">
        <v>0</v>
      </c>
      <c r="AA6" s="48">
        <v>2.7008389840248247E-2</v>
      </c>
      <c r="AB6" s="48">
        <v>5.4170273364420743E-3</v>
      </c>
      <c r="AC6" s="48">
        <v>3.8210070476352208E-3</v>
      </c>
      <c r="AD6" s="48">
        <v>2.7107127367355789E-4</v>
      </c>
      <c r="AE6" s="48">
        <v>1.1145697359172608E-2</v>
      </c>
      <c r="AF6" s="48">
        <v>7.3188289873620221E-2</v>
      </c>
      <c r="AG6" s="48">
        <v>5.2931985587194287E-2</v>
      </c>
      <c r="AH6" s="48">
        <v>3.7112254260177524E-4</v>
      </c>
      <c r="AI6" s="48">
        <v>5.2924561932706279E-3</v>
      </c>
      <c r="AJ6" s="48">
        <v>8.9574995235372594E-3</v>
      </c>
      <c r="AK6" s="48">
        <v>0.19365609348914858</v>
      </c>
      <c r="AL6" s="48">
        <v>0</v>
      </c>
      <c r="AM6" s="48">
        <v>0</v>
      </c>
      <c r="AN6" s="48">
        <v>0</v>
      </c>
      <c r="AO6" s="48">
        <v>1.4921661278288984E-3</v>
      </c>
      <c r="AP6" s="48">
        <v>0</v>
      </c>
      <c r="AQ6" s="48">
        <v>0</v>
      </c>
      <c r="AR6" s="48">
        <v>0</v>
      </c>
      <c r="AS6" s="48">
        <v>0</v>
      </c>
      <c r="AT6" s="48">
        <v>0</v>
      </c>
      <c r="AU6" s="48">
        <v>0</v>
      </c>
      <c r="AV6" s="48">
        <v>3.6416605972323381E-4</v>
      </c>
      <c r="AW6" s="48">
        <v>0</v>
      </c>
      <c r="AX6" s="48">
        <v>0</v>
      </c>
      <c r="AY6" s="48">
        <v>0</v>
      </c>
      <c r="AZ6" s="48">
        <v>0</v>
      </c>
      <c r="BA6" s="48">
        <v>0</v>
      </c>
      <c r="BB6" s="48">
        <v>0</v>
      </c>
      <c r="BC6" s="48">
        <v>0</v>
      </c>
      <c r="BD6" s="48">
        <v>0</v>
      </c>
      <c r="BE6" s="48">
        <v>0</v>
      </c>
      <c r="BF6" s="48">
        <v>0</v>
      </c>
      <c r="BG6" s="48">
        <v>0</v>
      </c>
      <c r="BH6" s="48">
        <v>0</v>
      </c>
      <c r="BI6" s="48">
        <v>0</v>
      </c>
      <c r="BJ6" s="48">
        <v>0</v>
      </c>
      <c r="BK6" s="48">
        <v>0</v>
      </c>
      <c r="BL6" s="48">
        <v>0</v>
      </c>
      <c r="BM6" s="48">
        <v>0</v>
      </c>
      <c r="BN6" s="48">
        <v>0</v>
      </c>
      <c r="BO6" s="48">
        <v>0</v>
      </c>
      <c r="BP6" s="48">
        <v>0</v>
      </c>
      <c r="BQ6" s="48">
        <v>0</v>
      </c>
      <c r="BR6" s="48">
        <v>0</v>
      </c>
      <c r="BS6" s="48">
        <v>0</v>
      </c>
      <c r="BT6" s="48">
        <v>0</v>
      </c>
      <c r="BU6" s="48">
        <v>0</v>
      </c>
      <c r="BV6" s="48">
        <v>0</v>
      </c>
      <c r="BW6" s="48">
        <v>0</v>
      </c>
      <c r="BX6" s="48">
        <v>8.0400451837249996E-3</v>
      </c>
      <c r="BY6" s="48">
        <v>0</v>
      </c>
      <c r="BZ6" s="48">
        <v>0</v>
      </c>
      <c r="CA6" s="48">
        <v>0</v>
      </c>
      <c r="CB6" s="48">
        <v>5.9638275601859735E-4</v>
      </c>
      <c r="CC6" s="48">
        <v>0</v>
      </c>
      <c r="CD6" s="48">
        <v>0</v>
      </c>
      <c r="CE6" s="48">
        <v>3.4631942372447894E-4</v>
      </c>
      <c r="CF6" s="48">
        <v>0</v>
      </c>
      <c r="CG6" s="48">
        <v>0</v>
      </c>
      <c r="CH6" s="48">
        <v>0</v>
      </c>
      <c r="CI6" s="48">
        <v>0</v>
      </c>
      <c r="CJ6" s="48">
        <v>0</v>
      </c>
      <c r="CK6" s="48">
        <v>0</v>
      </c>
      <c r="CL6" s="48">
        <v>0</v>
      </c>
      <c r="CM6" s="48">
        <v>0</v>
      </c>
      <c r="CN6" s="48">
        <v>0</v>
      </c>
      <c r="CO6" s="48">
        <v>0</v>
      </c>
    </row>
    <row r="7" spans="1:93">
      <c r="A7" s="48" t="s">
        <v>244</v>
      </c>
      <c r="B7" s="48" t="s">
        <v>88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2.7025566185611587E-4</v>
      </c>
      <c r="S7" s="48">
        <v>0.99734967043943057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8">
        <v>0</v>
      </c>
      <c r="AU7" s="48">
        <v>4.5423424351961599E-3</v>
      </c>
      <c r="AV7" s="48">
        <v>0</v>
      </c>
      <c r="AW7" s="48">
        <v>0</v>
      </c>
      <c r="AX7" s="48">
        <v>0</v>
      </c>
      <c r="AY7" s="48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0</v>
      </c>
      <c r="BI7" s="48">
        <v>0</v>
      </c>
      <c r="BJ7" s="48">
        <v>0</v>
      </c>
      <c r="BK7" s="48">
        <v>0</v>
      </c>
      <c r="BL7" s="48">
        <v>0</v>
      </c>
      <c r="BM7" s="48">
        <v>0</v>
      </c>
      <c r="BN7" s="48">
        <v>0</v>
      </c>
      <c r="BO7" s="48">
        <v>0</v>
      </c>
      <c r="BP7" s="48">
        <v>0</v>
      </c>
      <c r="BQ7" s="48">
        <v>0</v>
      </c>
      <c r="BR7" s="48">
        <v>7.7896272689749173E-3</v>
      </c>
      <c r="BS7" s="48">
        <v>0</v>
      </c>
      <c r="BT7" s="48">
        <v>0</v>
      </c>
      <c r="BU7" s="48">
        <v>0</v>
      </c>
      <c r="BV7" s="48">
        <v>0</v>
      </c>
      <c r="BW7" s="48">
        <v>0</v>
      </c>
      <c r="BX7" s="48">
        <v>1.6998530790641359E-2</v>
      </c>
      <c r="BY7" s="48">
        <v>8.9935336493061498E-6</v>
      </c>
      <c r="BZ7" s="48">
        <v>0</v>
      </c>
      <c r="CA7" s="48">
        <v>0</v>
      </c>
      <c r="CB7" s="48">
        <v>0</v>
      </c>
      <c r="CC7" s="48">
        <v>0</v>
      </c>
      <c r="CD7" s="48">
        <v>0</v>
      </c>
      <c r="CE7" s="48">
        <v>3.0529389199096374E-3</v>
      </c>
      <c r="CF7" s="48">
        <v>0</v>
      </c>
      <c r="CG7" s="48">
        <v>6.1039119582128782E-5</v>
      </c>
      <c r="CH7" s="48">
        <v>0</v>
      </c>
      <c r="CI7" s="48">
        <v>0</v>
      </c>
      <c r="CJ7" s="48">
        <v>0</v>
      </c>
      <c r="CK7" s="48">
        <v>0</v>
      </c>
      <c r="CL7" s="48">
        <v>0</v>
      </c>
      <c r="CM7" s="48">
        <v>0</v>
      </c>
      <c r="CN7" s="48">
        <v>0</v>
      </c>
      <c r="CO7" s="48">
        <v>0</v>
      </c>
    </row>
    <row r="8" spans="1:93">
      <c r="A8" s="48" t="s">
        <v>245</v>
      </c>
      <c r="B8" s="48" t="s">
        <v>89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0.99512868164667456</v>
      </c>
      <c r="U8" s="48">
        <v>1.7082336863682952E-4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48">
        <v>0</v>
      </c>
      <c r="BS8" s="48">
        <v>0</v>
      </c>
      <c r="BT8" s="48">
        <v>0</v>
      </c>
      <c r="BU8" s="48">
        <v>0</v>
      </c>
      <c r="BV8" s="48">
        <v>0</v>
      </c>
      <c r="BW8" s="48">
        <v>0</v>
      </c>
      <c r="BX8" s="48">
        <v>0</v>
      </c>
      <c r="BY8" s="48">
        <v>1.5988504265433155E-5</v>
      </c>
      <c r="BZ8" s="48">
        <v>0</v>
      </c>
      <c r="CA8" s="48">
        <v>0</v>
      </c>
      <c r="CB8" s="48">
        <v>0</v>
      </c>
      <c r="CC8" s="48">
        <v>0</v>
      </c>
      <c r="CD8" s="48">
        <v>0</v>
      </c>
      <c r="CE8" s="48">
        <v>2.131196453689101E-5</v>
      </c>
      <c r="CF8" s="48">
        <v>0</v>
      </c>
      <c r="CG8" s="48">
        <v>3.5194896610121063E-4</v>
      </c>
      <c r="CH8" s="48">
        <v>0</v>
      </c>
      <c r="CI8" s="48">
        <v>0</v>
      </c>
      <c r="CJ8" s="48">
        <v>0</v>
      </c>
      <c r="CK8" s="48">
        <v>0</v>
      </c>
      <c r="CL8" s="48">
        <v>0</v>
      </c>
      <c r="CM8" s="48">
        <v>0</v>
      </c>
      <c r="CN8" s="48">
        <v>0</v>
      </c>
      <c r="CO8" s="48">
        <v>0</v>
      </c>
    </row>
    <row r="9" spans="1:93">
      <c r="A9" s="48" t="s">
        <v>246</v>
      </c>
      <c r="B9" s="48" t="s">
        <v>106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0.99517574086836658</v>
      </c>
      <c r="R9" s="48">
        <v>0.92162585806172637</v>
      </c>
      <c r="S9" s="48">
        <v>4.9446447025548977E-5</v>
      </c>
      <c r="T9" s="48">
        <v>0</v>
      </c>
      <c r="U9" s="48">
        <v>0.95174239836009566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7.539161756903918E-4</v>
      </c>
      <c r="AC9" s="48">
        <v>0</v>
      </c>
      <c r="AD9" s="48">
        <v>0</v>
      </c>
      <c r="AE9" s="48">
        <v>0</v>
      </c>
      <c r="AF9" s="48">
        <v>0</v>
      </c>
      <c r="AG9" s="48">
        <v>2.7103727559707919E-4</v>
      </c>
      <c r="AH9" s="48">
        <v>9.8966011360473397E-4</v>
      </c>
      <c r="AI9" s="48">
        <v>1.371102640743686E-5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3.5527764948307104E-5</v>
      </c>
      <c r="AP9" s="48">
        <v>0</v>
      </c>
      <c r="AQ9" s="48">
        <v>0</v>
      </c>
      <c r="AR9" s="48">
        <v>0</v>
      </c>
      <c r="AS9" s="48">
        <v>0</v>
      </c>
      <c r="AT9" s="48">
        <v>0</v>
      </c>
      <c r="AU9" s="48">
        <v>3.0184123151222455E-4</v>
      </c>
      <c r="AV9" s="48">
        <v>0</v>
      </c>
      <c r="AW9" s="48">
        <v>2.545090520386175E-3</v>
      </c>
      <c r="AX9" s="48">
        <v>0</v>
      </c>
      <c r="AY9" s="48">
        <v>0</v>
      </c>
      <c r="AZ9" s="48">
        <v>0</v>
      </c>
      <c r="BA9" s="48">
        <v>3.0774969691317725E-3</v>
      </c>
      <c r="BB9" s="48">
        <v>0</v>
      </c>
      <c r="BC9" s="48">
        <v>0</v>
      </c>
      <c r="BD9" s="48">
        <v>0</v>
      </c>
      <c r="BE9" s="48">
        <v>0</v>
      </c>
      <c r="BF9" s="48">
        <v>0</v>
      </c>
      <c r="BG9" s="48">
        <v>6.2712585034013606E-3</v>
      </c>
      <c r="BH9" s="48">
        <v>5.9080541892226101E-3</v>
      </c>
      <c r="BI9" s="48">
        <v>0</v>
      </c>
      <c r="BJ9" s="48">
        <v>0</v>
      </c>
      <c r="BK9" s="48">
        <v>1.5434188712727953E-2</v>
      </c>
      <c r="BL9" s="48">
        <v>0</v>
      </c>
      <c r="BM9" s="48">
        <v>1.0188279403374358E-5</v>
      </c>
      <c r="BN9" s="48">
        <v>0</v>
      </c>
      <c r="BO9" s="48">
        <v>0</v>
      </c>
      <c r="BP9" s="48">
        <v>0</v>
      </c>
      <c r="BQ9" s="48">
        <v>0</v>
      </c>
      <c r="BR9" s="48">
        <v>1.439857166169116E-5</v>
      </c>
      <c r="BS9" s="48">
        <v>0</v>
      </c>
      <c r="BT9" s="48">
        <v>7.6527488673931681E-6</v>
      </c>
      <c r="BU9" s="48">
        <v>0</v>
      </c>
      <c r="BV9" s="48">
        <v>2.426536604304676E-5</v>
      </c>
      <c r="BW9" s="48">
        <v>0</v>
      </c>
      <c r="BX9" s="48">
        <v>0</v>
      </c>
      <c r="BY9" s="48">
        <v>8.9935336493061498E-6</v>
      </c>
      <c r="BZ9" s="48">
        <v>0</v>
      </c>
      <c r="CA9" s="48">
        <v>0</v>
      </c>
      <c r="CB9" s="48">
        <v>0</v>
      </c>
      <c r="CC9" s="48">
        <v>0</v>
      </c>
      <c r="CD9" s="48">
        <v>0</v>
      </c>
      <c r="CE9" s="48">
        <v>3.9959933506670647E-4</v>
      </c>
      <c r="CF9" s="48">
        <v>0</v>
      </c>
      <c r="CG9" s="48">
        <v>2.077927475136299E-5</v>
      </c>
      <c r="CH9" s="48">
        <v>0</v>
      </c>
      <c r="CI9" s="48">
        <v>0</v>
      </c>
      <c r="CJ9" s="48">
        <v>0</v>
      </c>
      <c r="CK9" s="48">
        <v>0</v>
      </c>
      <c r="CL9" s="48">
        <v>0</v>
      </c>
      <c r="CM9" s="48">
        <v>0</v>
      </c>
      <c r="CN9" s="48">
        <v>0</v>
      </c>
      <c r="CO9" s="48">
        <v>0</v>
      </c>
    </row>
    <row r="10" spans="1:93">
      <c r="A10" s="48" t="s">
        <v>247</v>
      </c>
      <c r="B10" s="48" t="s">
        <v>107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4.864601913410086E-4</v>
      </c>
      <c r="S10" s="48">
        <v>0</v>
      </c>
      <c r="T10" s="48">
        <v>0</v>
      </c>
      <c r="U10" s="48">
        <v>0</v>
      </c>
      <c r="V10" s="48">
        <v>0.98470626314937693</v>
      </c>
      <c r="W10" s="48">
        <v>0.994530953285226</v>
      </c>
      <c r="X10" s="48">
        <v>0.95336764866936796</v>
      </c>
      <c r="Y10" s="48">
        <v>0.998185117967332</v>
      </c>
      <c r="Z10" s="48">
        <v>0.87425808922075432</v>
      </c>
      <c r="AA10" s="48">
        <v>0.97299161015975166</v>
      </c>
      <c r="AB10" s="48">
        <v>0.82872141401167176</v>
      </c>
      <c r="AC10" s="48">
        <v>0.98598964082533747</v>
      </c>
      <c r="AD10" s="48">
        <v>0.92554575683099605</v>
      </c>
      <c r="AE10" s="48">
        <v>0.97409378451651774</v>
      </c>
      <c r="AF10" s="48">
        <v>0.8814589665653495</v>
      </c>
      <c r="AG10" s="48">
        <v>0.92313701731449893</v>
      </c>
      <c r="AH10" s="48">
        <v>0.78854262239312189</v>
      </c>
      <c r="AI10" s="48">
        <v>0.97854224367236131</v>
      </c>
      <c r="AJ10" s="48">
        <v>9.5292548122736804E-4</v>
      </c>
      <c r="AK10" s="48">
        <v>1.1477462437395659E-3</v>
      </c>
      <c r="AL10" s="48">
        <v>2.4184966624746057E-5</v>
      </c>
      <c r="AM10" s="48">
        <v>0</v>
      </c>
      <c r="AN10" s="48">
        <v>3.6956735981078155E-4</v>
      </c>
      <c r="AO10" s="48">
        <v>1.5632216577255126E-3</v>
      </c>
      <c r="AP10" s="48">
        <v>0</v>
      </c>
      <c r="AQ10" s="48">
        <v>3.5478606400340594E-5</v>
      </c>
      <c r="AR10" s="48">
        <v>2.3264470500651406E-4</v>
      </c>
      <c r="AS10" s="48">
        <v>0</v>
      </c>
      <c r="AT10" s="48">
        <v>0</v>
      </c>
      <c r="AU10" s="48">
        <v>1.1042971884593581E-5</v>
      </c>
      <c r="AV10" s="48">
        <v>0.42933261777897036</v>
      </c>
      <c r="AW10" s="48">
        <v>3.546159458404737E-3</v>
      </c>
      <c r="AX10" s="48">
        <v>1.3115395908779486E-2</v>
      </c>
      <c r="AY10" s="48">
        <v>2.966478789676654E-5</v>
      </c>
      <c r="AZ10" s="48">
        <v>1.6822272689040289E-4</v>
      </c>
      <c r="BA10" s="48">
        <v>5.0592185022848082E-2</v>
      </c>
      <c r="BB10" s="48">
        <v>0</v>
      </c>
      <c r="BC10" s="48">
        <v>2.6640569781982279E-3</v>
      </c>
      <c r="BD10" s="48">
        <v>2.458029563239917E-3</v>
      </c>
      <c r="BE10" s="48">
        <v>7.9516539440203568E-5</v>
      </c>
      <c r="BF10" s="48">
        <v>7.1974686638510532E-4</v>
      </c>
      <c r="BG10" s="48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1.8033254543972615E-3</v>
      </c>
      <c r="BN10" s="48">
        <v>0</v>
      </c>
      <c r="BO10" s="48">
        <v>0</v>
      </c>
      <c r="BP10" s="48">
        <v>0</v>
      </c>
      <c r="BQ10" s="48">
        <v>0</v>
      </c>
      <c r="BR10" s="48">
        <v>3.5852443437610986E-3</v>
      </c>
      <c r="BS10" s="48">
        <v>0</v>
      </c>
      <c r="BT10" s="48">
        <v>0</v>
      </c>
      <c r="BU10" s="48">
        <v>0</v>
      </c>
      <c r="BV10" s="48">
        <v>9.706146417218704E-5</v>
      </c>
      <c r="BW10" s="48">
        <v>0</v>
      </c>
      <c r="BX10" s="48">
        <v>0</v>
      </c>
      <c r="BY10" s="48">
        <v>4.4158250218093191E-3</v>
      </c>
      <c r="BZ10" s="48">
        <v>0</v>
      </c>
      <c r="CA10" s="48">
        <v>0</v>
      </c>
      <c r="CB10" s="48">
        <v>0</v>
      </c>
      <c r="CC10" s="48">
        <v>0</v>
      </c>
      <c r="CD10" s="48">
        <v>0</v>
      </c>
      <c r="CE10" s="48">
        <v>5.3333191253569752E-3</v>
      </c>
      <c r="CF10" s="48">
        <v>0</v>
      </c>
      <c r="CG10" s="48">
        <v>6.4935233598009342E-4</v>
      </c>
      <c r="CH10" s="48">
        <v>0</v>
      </c>
      <c r="CI10" s="48">
        <v>0</v>
      </c>
      <c r="CJ10" s="48">
        <v>0</v>
      </c>
      <c r="CK10" s="48">
        <v>0</v>
      </c>
      <c r="CL10" s="48">
        <v>0</v>
      </c>
      <c r="CM10" s="48">
        <v>0</v>
      </c>
      <c r="CN10" s="48">
        <v>0</v>
      </c>
      <c r="CO10" s="48">
        <v>0</v>
      </c>
    </row>
    <row r="11" spans="1:93">
      <c r="A11" s="49" t="s">
        <v>248</v>
      </c>
      <c r="B11" s="49" t="s">
        <v>90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0.98996251826440507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2.8382885120272475E-4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3.8396191097843092E-5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1.0192671469213636E-4</v>
      </c>
      <c r="BZ11" s="49">
        <v>0</v>
      </c>
      <c r="CA11" s="49">
        <v>0</v>
      </c>
      <c r="CB11" s="49">
        <v>0</v>
      </c>
      <c r="CC11" s="49">
        <v>0</v>
      </c>
      <c r="CD11" s="49">
        <v>0</v>
      </c>
      <c r="CE11" s="49">
        <v>4.2623929073782021E-5</v>
      </c>
      <c r="CF11" s="49">
        <v>0</v>
      </c>
      <c r="CG11" s="49">
        <v>8.9610622365252898E-5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</row>
    <row r="12" spans="1:93">
      <c r="A12" s="49" t="s">
        <v>249</v>
      </c>
      <c r="B12" s="49" t="s">
        <v>91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8.9910269550988119E-6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3.6142836489807719E-5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0.79841402337228717</v>
      </c>
      <c r="AL12" s="49">
        <v>0.93782045080777787</v>
      </c>
      <c r="AM12" s="49">
        <v>5.2049028900062648E-3</v>
      </c>
      <c r="AN12" s="49">
        <v>6.4058342367202131E-4</v>
      </c>
      <c r="AO12" s="49">
        <v>4.9738870927629945E-4</v>
      </c>
      <c r="AP12" s="49">
        <v>0</v>
      </c>
      <c r="AQ12" s="49">
        <v>2.1287163840204358E-4</v>
      </c>
      <c r="AR12" s="49">
        <v>1.8611576400521124E-4</v>
      </c>
      <c r="AS12" s="49">
        <v>0</v>
      </c>
      <c r="AT12" s="49">
        <v>0</v>
      </c>
      <c r="AU12" s="49">
        <v>0</v>
      </c>
      <c r="AV12" s="49">
        <v>0</v>
      </c>
      <c r="AW12" s="49">
        <v>0</v>
      </c>
      <c r="AX12" s="49">
        <v>0</v>
      </c>
      <c r="AY12" s="49">
        <v>1.1005636309700386E-2</v>
      </c>
      <c r="AZ12" s="49">
        <v>0</v>
      </c>
      <c r="BA12" s="49">
        <v>2.1449221300009324E-3</v>
      </c>
      <c r="BB12" s="49">
        <v>0</v>
      </c>
      <c r="BC12" s="49">
        <v>0</v>
      </c>
      <c r="BD12" s="49">
        <v>1.6721289545849775E-5</v>
      </c>
      <c r="BE12" s="49">
        <v>6.7589058524173036E-4</v>
      </c>
      <c r="BF12" s="49">
        <v>4.196260032320708E-3</v>
      </c>
      <c r="BG12" s="49">
        <v>0</v>
      </c>
      <c r="BH12" s="49">
        <v>1.7037179522409389E-3</v>
      </c>
      <c r="BI12" s="49">
        <v>0</v>
      </c>
      <c r="BJ12" s="49">
        <v>0</v>
      </c>
      <c r="BK12" s="49">
        <v>0</v>
      </c>
      <c r="BL12" s="49">
        <v>3.3261267254282387E-4</v>
      </c>
      <c r="BM12" s="49">
        <v>4.8903741136196923E-4</v>
      </c>
      <c r="BN12" s="49">
        <v>0</v>
      </c>
      <c r="BO12" s="49">
        <v>0</v>
      </c>
      <c r="BP12" s="49">
        <v>4.5563898811693519E-4</v>
      </c>
      <c r="BQ12" s="49">
        <v>5.3521729822307858E-5</v>
      </c>
      <c r="BR12" s="49">
        <v>1.5838428827860275E-4</v>
      </c>
      <c r="BS12" s="49">
        <v>0</v>
      </c>
      <c r="BT12" s="49">
        <v>3.290682012979062E-4</v>
      </c>
      <c r="BU12" s="49">
        <v>1.4450867052023122E-4</v>
      </c>
      <c r="BV12" s="49">
        <v>2.8390478270364709E-3</v>
      </c>
      <c r="BW12" s="49">
        <v>0</v>
      </c>
      <c r="BX12" s="49">
        <v>0</v>
      </c>
      <c r="BY12" s="49">
        <v>3.417542786736337E-4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1.657005242743276E-3</v>
      </c>
      <c r="CF12" s="49">
        <v>0</v>
      </c>
      <c r="CG12" s="49">
        <v>3.7662435486845417E-5</v>
      </c>
      <c r="CH12" s="49">
        <v>0</v>
      </c>
      <c r="CI12" s="49">
        <v>0</v>
      </c>
      <c r="CJ12" s="49">
        <v>0</v>
      </c>
      <c r="CK12" s="49">
        <v>0</v>
      </c>
      <c r="CL12" s="49">
        <v>0</v>
      </c>
      <c r="CM12" s="49">
        <v>0</v>
      </c>
      <c r="CN12" s="49">
        <v>0</v>
      </c>
      <c r="CO12" s="49">
        <v>0</v>
      </c>
    </row>
    <row r="13" spans="1:93">
      <c r="A13" s="49" t="s">
        <v>250</v>
      </c>
      <c r="B13" s="49" t="s">
        <v>92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2.2954924874791318E-3</v>
      </c>
      <c r="AL13" s="49">
        <v>1.5043049240592047E-2</v>
      </c>
      <c r="AM13" s="49">
        <v>0.97529277578756279</v>
      </c>
      <c r="AN13" s="49">
        <v>5.5927860451364941E-3</v>
      </c>
      <c r="AO13" s="49">
        <v>0</v>
      </c>
      <c r="AP13" s="49">
        <v>0</v>
      </c>
      <c r="AQ13" s="49">
        <v>3.3704676080323565E-4</v>
      </c>
      <c r="AR13" s="49">
        <v>3.2104969290898937E-3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5.9329575793533079E-5</v>
      </c>
      <c r="AZ13" s="49">
        <v>0</v>
      </c>
      <c r="BA13" s="49">
        <v>0</v>
      </c>
      <c r="BB13" s="49">
        <v>0</v>
      </c>
      <c r="BC13" s="49">
        <v>0</v>
      </c>
      <c r="BD13" s="49">
        <v>1.6721289545849775E-5</v>
      </c>
      <c r="BE13" s="49">
        <v>0</v>
      </c>
      <c r="BF13" s="49">
        <v>8.1480777326615699E-5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1.2958714495522043E-4</v>
      </c>
      <c r="BS13" s="49">
        <v>0</v>
      </c>
      <c r="BT13" s="49">
        <v>0</v>
      </c>
      <c r="BU13" s="49">
        <v>0</v>
      </c>
      <c r="BV13" s="49">
        <v>8.735531775496834E-4</v>
      </c>
      <c r="BW13" s="49">
        <v>0</v>
      </c>
      <c r="BX13" s="49">
        <v>0</v>
      </c>
      <c r="BY13" s="49">
        <v>4.0670757725195589E-4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4.8484719321427049E-4</v>
      </c>
      <c r="CF13" s="49">
        <v>0</v>
      </c>
      <c r="CG13" s="49">
        <v>8.4415803677412147E-5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0</v>
      </c>
      <c r="CO13" s="49">
        <v>0</v>
      </c>
    </row>
    <row r="14" spans="1:93">
      <c r="A14" s="49" t="s">
        <v>251</v>
      </c>
      <c r="B14" s="49" t="s">
        <v>93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1.4565463667260076E-3</v>
      </c>
      <c r="W14" s="49">
        <v>2.278769464489176E-4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3.7949978314298107E-4</v>
      </c>
      <c r="AE14" s="49">
        <v>0</v>
      </c>
      <c r="AF14" s="49">
        <v>0</v>
      </c>
      <c r="AG14" s="49">
        <v>4.7830107458308088E-5</v>
      </c>
      <c r="AH14" s="49">
        <v>8.2471676133727827E-5</v>
      </c>
      <c r="AI14" s="49">
        <v>0</v>
      </c>
      <c r="AJ14" s="49">
        <v>0</v>
      </c>
      <c r="AK14" s="49">
        <v>0</v>
      </c>
      <c r="AL14" s="49">
        <v>1.5962077972332398E-3</v>
      </c>
      <c r="AM14" s="49">
        <v>1.8956127809282076E-3</v>
      </c>
      <c r="AN14" s="49">
        <v>0.98053611904996552</v>
      </c>
      <c r="AO14" s="49">
        <v>3.5527764948307104E-5</v>
      </c>
      <c r="AP14" s="49">
        <v>0</v>
      </c>
      <c r="AQ14" s="49">
        <v>4.0800397360391682E-4</v>
      </c>
      <c r="AR14" s="49">
        <v>3.7223152801042249E-4</v>
      </c>
      <c r="AS14" s="49">
        <v>0</v>
      </c>
      <c r="AT14" s="49">
        <v>0</v>
      </c>
      <c r="AU14" s="49">
        <v>0</v>
      </c>
      <c r="AV14" s="49">
        <v>5.7499904166826391E-5</v>
      </c>
      <c r="AW14" s="49">
        <v>0</v>
      </c>
      <c r="AX14" s="49">
        <v>1.9575217774297739E-4</v>
      </c>
      <c r="AY14" s="49">
        <v>2.966478789676654E-5</v>
      </c>
      <c r="AZ14" s="49">
        <v>0</v>
      </c>
      <c r="BA14" s="49">
        <v>2.7510957754359787E-3</v>
      </c>
      <c r="BB14" s="49">
        <v>0</v>
      </c>
      <c r="BC14" s="49">
        <v>1.9028978415701626E-4</v>
      </c>
      <c r="BD14" s="49">
        <v>0</v>
      </c>
      <c r="BE14" s="49">
        <v>2.6240458015267176E-3</v>
      </c>
      <c r="BF14" s="49">
        <v>8.8270842103833674E-4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9.6788654332056405E-4</v>
      </c>
      <c r="BN14" s="49">
        <v>0</v>
      </c>
      <c r="BO14" s="49">
        <v>0</v>
      </c>
      <c r="BP14" s="49">
        <v>0</v>
      </c>
      <c r="BQ14" s="49">
        <v>0</v>
      </c>
      <c r="BR14" s="49">
        <v>4.3195714985073475E-5</v>
      </c>
      <c r="BS14" s="49">
        <v>0</v>
      </c>
      <c r="BT14" s="49">
        <v>5.0508142524794905E-4</v>
      </c>
      <c r="BU14" s="49">
        <v>0</v>
      </c>
      <c r="BV14" s="49">
        <v>8.4928781150663663E-4</v>
      </c>
      <c r="BW14" s="49">
        <v>0</v>
      </c>
      <c r="BX14" s="49">
        <v>0</v>
      </c>
      <c r="BY14" s="49">
        <v>3.5474493838929811E-4</v>
      </c>
      <c r="BZ14" s="49">
        <v>0</v>
      </c>
      <c r="CA14" s="49">
        <v>0</v>
      </c>
      <c r="CB14" s="49">
        <v>0</v>
      </c>
      <c r="CC14" s="49">
        <v>0</v>
      </c>
      <c r="CD14" s="49">
        <v>0</v>
      </c>
      <c r="CE14" s="49">
        <v>6.9263884744895786E-5</v>
      </c>
      <c r="CF14" s="49">
        <v>0</v>
      </c>
      <c r="CG14" s="49">
        <v>2.7662409512751979E-4</v>
      </c>
      <c r="CH14" s="49">
        <v>0</v>
      </c>
      <c r="CI14" s="49">
        <v>0</v>
      </c>
      <c r="CJ14" s="49">
        <v>0</v>
      </c>
      <c r="CK14" s="49">
        <v>0</v>
      </c>
      <c r="CL14" s="49">
        <v>0</v>
      </c>
      <c r="CM14" s="49">
        <v>0</v>
      </c>
      <c r="CN14" s="49">
        <v>0</v>
      </c>
      <c r="CO14" s="49">
        <v>0</v>
      </c>
    </row>
    <row r="15" spans="1:93">
      <c r="A15" s="49" t="s">
        <v>252</v>
      </c>
      <c r="B15" s="49" t="s">
        <v>94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2.9718943703829499E-4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4.8369933249492114E-5</v>
      </c>
      <c r="AM15" s="49">
        <v>0</v>
      </c>
      <c r="AN15" s="49">
        <v>2.4637823987385435E-5</v>
      </c>
      <c r="AO15" s="49">
        <v>0.97459764806196048</v>
      </c>
      <c r="AP15" s="49">
        <v>6.2154696132596691E-4</v>
      </c>
      <c r="AQ15" s="49">
        <v>2.3061094160221386E-4</v>
      </c>
      <c r="AR15" s="49">
        <v>4.6528941001302811E-5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0</v>
      </c>
      <c r="AY15" s="49">
        <v>0</v>
      </c>
      <c r="AZ15" s="49">
        <v>0</v>
      </c>
      <c r="BA15" s="49">
        <v>1.3988622586962604E-4</v>
      </c>
      <c r="BB15" s="49">
        <v>0</v>
      </c>
      <c r="BC15" s="49">
        <v>0</v>
      </c>
      <c r="BD15" s="49">
        <v>0</v>
      </c>
      <c r="BE15" s="49">
        <v>0</v>
      </c>
      <c r="BF15" s="49">
        <v>1.5481347692056983E-3</v>
      </c>
      <c r="BG15" s="49">
        <v>0</v>
      </c>
      <c r="BH15" s="49">
        <v>3.0227253991371494E-4</v>
      </c>
      <c r="BI15" s="49">
        <v>0</v>
      </c>
      <c r="BJ15" s="49">
        <v>1.7719892794648592E-4</v>
      </c>
      <c r="BK15" s="49">
        <v>4.2029560791089735E-4</v>
      </c>
      <c r="BL15" s="49">
        <v>0</v>
      </c>
      <c r="BM15" s="49">
        <v>4.9922569076534353E-4</v>
      </c>
      <c r="BN15" s="49">
        <v>0</v>
      </c>
      <c r="BO15" s="49">
        <v>0</v>
      </c>
      <c r="BP15" s="49">
        <v>0</v>
      </c>
      <c r="BQ15" s="49">
        <v>0</v>
      </c>
      <c r="BR15" s="49">
        <v>1.3918619272968122E-4</v>
      </c>
      <c r="BS15" s="49">
        <v>0</v>
      </c>
      <c r="BT15" s="49">
        <v>6.1221990939145345E-5</v>
      </c>
      <c r="BU15" s="49">
        <v>0</v>
      </c>
      <c r="BV15" s="49">
        <v>1.8320351362500304E-3</v>
      </c>
      <c r="BW15" s="49">
        <v>0</v>
      </c>
      <c r="BX15" s="49">
        <v>0</v>
      </c>
      <c r="BY15" s="49">
        <v>1.1691593744097995E-4</v>
      </c>
      <c r="BZ15" s="49">
        <v>0</v>
      </c>
      <c r="CA15" s="49">
        <v>0</v>
      </c>
      <c r="CB15" s="49">
        <v>0</v>
      </c>
      <c r="CC15" s="49">
        <v>0</v>
      </c>
      <c r="CD15" s="49">
        <v>0</v>
      </c>
      <c r="CE15" s="49">
        <v>3.5164741485870167E-3</v>
      </c>
      <c r="CF15" s="49">
        <v>0</v>
      </c>
      <c r="CG15" s="49">
        <v>5.454559622232785E-5</v>
      </c>
      <c r="CH15" s="49">
        <v>0</v>
      </c>
      <c r="CI15" s="49">
        <v>0</v>
      </c>
      <c r="CJ15" s="49">
        <v>0</v>
      </c>
      <c r="CK15" s="49">
        <v>0</v>
      </c>
      <c r="CL15" s="49">
        <v>0</v>
      </c>
      <c r="CM15" s="49">
        <v>0</v>
      </c>
      <c r="CN15" s="49">
        <v>0</v>
      </c>
      <c r="CO15" s="49">
        <v>0</v>
      </c>
    </row>
    <row r="16" spans="1:93">
      <c r="A16" s="48" t="s">
        <v>253</v>
      </c>
      <c r="B16" s="48" t="s">
        <v>95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9.5977184852058024E-5</v>
      </c>
      <c r="AJ16" s="48">
        <v>0</v>
      </c>
      <c r="AK16" s="48">
        <v>1.0434056761268782E-4</v>
      </c>
      <c r="AL16" s="48">
        <v>1.3059881977362871E-3</v>
      </c>
      <c r="AM16" s="48">
        <v>4.8193545277835787E-5</v>
      </c>
      <c r="AN16" s="48">
        <v>3.9420518379816696E-4</v>
      </c>
      <c r="AO16" s="48">
        <v>4.8317760329697661E-3</v>
      </c>
      <c r="AP16" s="48">
        <v>0.99937845303867412</v>
      </c>
      <c r="AQ16" s="48">
        <v>0.96751933584048821</v>
      </c>
      <c r="AR16" s="48">
        <v>2.103108133258887E-2</v>
      </c>
      <c r="AS16" s="48">
        <v>0</v>
      </c>
      <c r="AT16" s="48">
        <v>0</v>
      </c>
      <c r="AU16" s="48">
        <v>0</v>
      </c>
      <c r="AV16" s="48">
        <v>0</v>
      </c>
      <c r="AW16" s="48">
        <v>6.7869080543631332E-5</v>
      </c>
      <c r="AX16" s="48">
        <v>0</v>
      </c>
      <c r="AY16" s="48">
        <v>4.449718184514981E-4</v>
      </c>
      <c r="AZ16" s="48">
        <v>0</v>
      </c>
      <c r="BA16" s="48">
        <v>4.6628741956542008E-4</v>
      </c>
      <c r="BB16" s="48">
        <v>1.1795930404010616E-4</v>
      </c>
      <c r="BC16" s="48">
        <v>1.0873701951829501E-3</v>
      </c>
      <c r="BD16" s="48">
        <v>1.8393418500434753E-4</v>
      </c>
      <c r="BE16" s="48">
        <v>0</v>
      </c>
      <c r="BF16" s="48">
        <v>5.5814332468731749E-3</v>
      </c>
      <c r="BG16" s="48">
        <v>0</v>
      </c>
      <c r="BH16" s="48">
        <v>0</v>
      </c>
      <c r="BI16" s="48">
        <v>0</v>
      </c>
      <c r="BJ16" s="48">
        <v>0</v>
      </c>
      <c r="BK16" s="48">
        <v>4.9034487589604686E-4</v>
      </c>
      <c r="BL16" s="48">
        <v>0</v>
      </c>
      <c r="BM16" s="48">
        <v>2.0376558806748716E-4</v>
      </c>
      <c r="BN16" s="48">
        <v>0</v>
      </c>
      <c r="BO16" s="48">
        <v>2.1681783688071407E-4</v>
      </c>
      <c r="BP16" s="48">
        <v>0</v>
      </c>
      <c r="BQ16" s="48">
        <v>0</v>
      </c>
      <c r="BR16" s="48">
        <v>3.4124614838208049E-3</v>
      </c>
      <c r="BS16" s="48">
        <v>0</v>
      </c>
      <c r="BT16" s="48">
        <v>0</v>
      </c>
      <c r="BU16" s="48">
        <v>0</v>
      </c>
      <c r="BV16" s="48">
        <v>9.9488000776491725E-4</v>
      </c>
      <c r="BW16" s="48">
        <v>0</v>
      </c>
      <c r="BX16" s="48">
        <v>0</v>
      </c>
      <c r="BY16" s="48">
        <v>8.493892891011363E-5</v>
      </c>
      <c r="BZ16" s="48">
        <v>0</v>
      </c>
      <c r="CA16" s="48">
        <v>0</v>
      </c>
      <c r="CB16" s="48">
        <v>0</v>
      </c>
      <c r="CC16" s="48">
        <v>0</v>
      </c>
      <c r="CD16" s="48">
        <v>0</v>
      </c>
      <c r="CE16" s="48">
        <v>7.9706747367972383E-3</v>
      </c>
      <c r="CF16" s="48">
        <v>0</v>
      </c>
      <c r="CG16" s="48">
        <v>2.4415647832851513E-4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</row>
    <row r="17" spans="1:93">
      <c r="A17" s="48" t="s">
        <v>254</v>
      </c>
      <c r="B17" s="48" t="s">
        <v>96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9.6739866498984228E-5</v>
      </c>
      <c r="AM17" s="48">
        <v>1.6064515092611929E-5</v>
      </c>
      <c r="AN17" s="48">
        <v>0</v>
      </c>
      <c r="AO17" s="48">
        <v>0</v>
      </c>
      <c r="AP17" s="48">
        <v>0</v>
      </c>
      <c r="AQ17" s="48">
        <v>4.3106506776413823E-3</v>
      </c>
      <c r="AR17" s="48">
        <v>0.89065698864693843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0</v>
      </c>
      <c r="AZ17" s="48">
        <v>0</v>
      </c>
      <c r="BA17" s="48">
        <v>3.7302993565233608E-4</v>
      </c>
      <c r="BB17" s="48">
        <v>4.7183721616042465E-4</v>
      </c>
      <c r="BC17" s="48">
        <v>0</v>
      </c>
      <c r="BD17" s="48">
        <v>0</v>
      </c>
      <c r="BE17" s="48">
        <v>0</v>
      </c>
      <c r="BF17" s="48">
        <v>1.5617148987601341E-3</v>
      </c>
      <c r="BG17" s="48">
        <v>0</v>
      </c>
      <c r="BH17" s="48">
        <v>0</v>
      </c>
      <c r="BI17" s="48">
        <v>0</v>
      </c>
      <c r="BJ17" s="48">
        <v>0</v>
      </c>
      <c r="BK17" s="48">
        <v>2.3349755995049852E-5</v>
      </c>
      <c r="BL17" s="48">
        <v>0</v>
      </c>
      <c r="BM17" s="48">
        <v>1.0188279403374358E-5</v>
      </c>
      <c r="BN17" s="48">
        <v>3.3143365264136451E-3</v>
      </c>
      <c r="BO17" s="48">
        <v>3.6136306146785678E-5</v>
      </c>
      <c r="BP17" s="48">
        <v>0</v>
      </c>
      <c r="BQ17" s="48">
        <v>0</v>
      </c>
      <c r="BR17" s="48">
        <v>7.6792382195686184E-5</v>
      </c>
      <c r="BS17" s="48">
        <v>0</v>
      </c>
      <c r="BT17" s="48">
        <v>0</v>
      </c>
      <c r="BU17" s="48">
        <v>0</v>
      </c>
      <c r="BV17" s="48">
        <v>2.050423430637451E-3</v>
      </c>
      <c r="BW17" s="48">
        <v>0</v>
      </c>
      <c r="BX17" s="48">
        <v>0</v>
      </c>
      <c r="BY17" s="48">
        <v>5.1962638862657751E-5</v>
      </c>
      <c r="BZ17" s="48">
        <v>0</v>
      </c>
      <c r="CA17" s="48">
        <v>0</v>
      </c>
      <c r="CB17" s="48">
        <v>0</v>
      </c>
      <c r="CC17" s="48">
        <v>0</v>
      </c>
      <c r="CD17" s="48">
        <v>0</v>
      </c>
      <c r="CE17" s="48">
        <v>4.7525680917266952E-3</v>
      </c>
      <c r="CF17" s="48">
        <v>0</v>
      </c>
      <c r="CG17" s="48">
        <v>4.5454663518606543E-5</v>
      </c>
      <c r="CH17" s="48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0</v>
      </c>
    </row>
    <row r="18" spans="1:93">
      <c r="A18" s="48" t="s">
        <v>255</v>
      </c>
      <c r="B18" s="48" t="s">
        <v>97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3.4458993797381117E-3</v>
      </c>
      <c r="R18" s="48">
        <v>0</v>
      </c>
      <c r="S18" s="48">
        <v>1.8789649869708613E-4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1</v>
      </c>
      <c r="AT18" s="48">
        <v>0.99972291493488497</v>
      </c>
      <c r="AU18" s="48">
        <v>0.97271281647316921</v>
      </c>
      <c r="AV18" s="48">
        <v>0</v>
      </c>
      <c r="AW18" s="48">
        <v>1.4761525018239816E-3</v>
      </c>
      <c r="AX18" s="48">
        <v>3.499070177155721E-3</v>
      </c>
      <c r="AY18" s="48">
        <v>0</v>
      </c>
      <c r="AZ18" s="48">
        <v>4.2055681722600723E-5</v>
      </c>
      <c r="BA18" s="48">
        <v>1.2170101650657465E-2</v>
      </c>
      <c r="BB18" s="48">
        <v>0</v>
      </c>
      <c r="BC18" s="48">
        <v>2.7184254879573752E-5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0</v>
      </c>
      <c r="BN18" s="48">
        <v>0</v>
      </c>
      <c r="BO18" s="48">
        <v>0</v>
      </c>
      <c r="BP18" s="48">
        <v>0</v>
      </c>
      <c r="BQ18" s="48">
        <v>0</v>
      </c>
      <c r="BR18" s="48">
        <v>1.439857166169116E-5</v>
      </c>
      <c r="BS18" s="48">
        <v>0</v>
      </c>
      <c r="BT18" s="48">
        <v>0</v>
      </c>
      <c r="BU18" s="48">
        <v>0</v>
      </c>
      <c r="BV18" s="48">
        <v>2.426536604304676E-5</v>
      </c>
      <c r="BW18" s="48">
        <v>0</v>
      </c>
      <c r="BX18" s="48">
        <v>0</v>
      </c>
      <c r="BY18" s="48">
        <v>1.8986348815201872E-5</v>
      </c>
      <c r="BZ18" s="48">
        <v>0</v>
      </c>
      <c r="CA18" s="48">
        <v>0</v>
      </c>
      <c r="CB18" s="48">
        <v>0</v>
      </c>
      <c r="CC18" s="48">
        <v>0</v>
      </c>
      <c r="CD18" s="48">
        <v>0</v>
      </c>
      <c r="CE18" s="48">
        <v>2.8930991858829545E-3</v>
      </c>
      <c r="CF18" s="48">
        <v>0</v>
      </c>
      <c r="CG18" s="48">
        <v>0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</row>
    <row r="19" spans="1:93">
      <c r="A19" s="48" t="s">
        <v>256</v>
      </c>
      <c r="B19" s="48" t="s">
        <v>98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9.5730423128470229E-5</v>
      </c>
      <c r="AA19" s="48">
        <v>0</v>
      </c>
      <c r="AB19" s="48">
        <v>0.1651076424761958</v>
      </c>
      <c r="AC19" s="48">
        <v>0</v>
      </c>
      <c r="AD19" s="48">
        <v>2.3492843718375019E-3</v>
      </c>
      <c r="AE19" s="48">
        <v>0</v>
      </c>
      <c r="AF19" s="48">
        <v>0</v>
      </c>
      <c r="AG19" s="48">
        <v>1.4349032237492428E-3</v>
      </c>
      <c r="AH19" s="48">
        <v>1.2370751420059175E-4</v>
      </c>
      <c r="AI19" s="48">
        <v>1.0283269805577645E-3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0.55322574462375895</v>
      </c>
      <c r="AW19" s="48">
        <v>3.3934540271815666E-5</v>
      </c>
      <c r="AX19" s="48">
        <v>1.6149554663795634E-3</v>
      </c>
      <c r="AY19" s="48">
        <v>0</v>
      </c>
      <c r="AZ19" s="48">
        <v>1.2616704516780217E-4</v>
      </c>
      <c r="BA19" s="48">
        <v>0</v>
      </c>
      <c r="BB19" s="48">
        <v>0</v>
      </c>
      <c r="BC19" s="48">
        <v>1.3048442342195401E-3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0</v>
      </c>
      <c r="BJ19" s="48">
        <v>0</v>
      </c>
      <c r="BK19" s="48">
        <v>0</v>
      </c>
      <c r="BL19" s="48">
        <v>0</v>
      </c>
      <c r="BM19" s="48">
        <v>0</v>
      </c>
      <c r="BN19" s="48">
        <v>0</v>
      </c>
      <c r="BO19" s="48">
        <v>0</v>
      </c>
      <c r="BP19" s="48">
        <v>0</v>
      </c>
      <c r="BQ19" s="48">
        <v>0</v>
      </c>
      <c r="BR19" s="48">
        <v>2.3037714658705855E-4</v>
      </c>
      <c r="BS19" s="48">
        <v>0</v>
      </c>
      <c r="BT19" s="48">
        <v>0</v>
      </c>
      <c r="BU19" s="48">
        <v>0</v>
      </c>
      <c r="BV19" s="48">
        <v>0</v>
      </c>
      <c r="BW19" s="48">
        <v>0</v>
      </c>
      <c r="BX19" s="48">
        <v>0</v>
      </c>
      <c r="BY19" s="48">
        <v>1.2191234502392781E-4</v>
      </c>
      <c r="BZ19" s="48">
        <v>0</v>
      </c>
      <c r="CA19" s="48">
        <v>0</v>
      </c>
      <c r="CB19" s="48">
        <v>0</v>
      </c>
      <c r="CC19" s="48">
        <v>0</v>
      </c>
      <c r="CD19" s="48">
        <v>0</v>
      </c>
      <c r="CE19" s="48">
        <v>3.143514769191424E-4</v>
      </c>
      <c r="CF19" s="48">
        <v>0</v>
      </c>
      <c r="CG19" s="48">
        <v>0</v>
      </c>
      <c r="CH19" s="48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</row>
    <row r="20" spans="1:93">
      <c r="A20" s="48" t="s">
        <v>257</v>
      </c>
      <c r="B20" s="48" t="s">
        <v>99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1.1620993459812982E-2</v>
      </c>
      <c r="S20" s="48">
        <v>3.2634655036862327E-4</v>
      </c>
      <c r="T20" s="48">
        <v>0</v>
      </c>
      <c r="U20" s="48">
        <v>1.3665869490946361E-3</v>
      </c>
      <c r="V20" s="48">
        <v>1.1688335041628456E-3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1.3734277866126934E-3</v>
      </c>
      <c r="AE20" s="48">
        <v>5.0205843960236969E-4</v>
      </c>
      <c r="AF20" s="48">
        <v>4.7992321228603418E-4</v>
      </c>
      <c r="AG20" s="48">
        <v>1.626223653582475E-3</v>
      </c>
      <c r="AH20" s="48">
        <v>6.1853757100295873E-4</v>
      </c>
      <c r="AI20" s="48">
        <v>0</v>
      </c>
      <c r="AJ20" s="48">
        <v>0</v>
      </c>
      <c r="AK20" s="48">
        <v>2.7128547579298831E-3</v>
      </c>
      <c r="AL20" s="48">
        <v>7.062010254425849E-3</v>
      </c>
      <c r="AM20" s="48">
        <v>0</v>
      </c>
      <c r="AN20" s="48">
        <v>4.9275647974770871E-5</v>
      </c>
      <c r="AO20" s="48">
        <v>0</v>
      </c>
      <c r="AP20" s="48">
        <v>0</v>
      </c>
      <c r="AQ20" s="48">
        <v>0</v>
      </c>
      <c r="AR20" s="48">
        <v>0</v>
      </c>
      <c r="AS20" s="48">
        <v>0</v>
      </c>
      <c r="AT20" s="48">
        <v>2.7708506511499027E-4</v>
      </c>
      <c r="AU20" s="48">
        <v>8.8343775076748648E-3</v>
      </c>
      <c r="AV20" s="48">
        <v>7.1299881166864724E-3</v>
      </c>
      <c r="AW20" s="48">
        <v>0.94624768820944394</v>
      </c>
      <c r="AX20" s="48">
        <v>0.91797983752569245</v>
      </c>
      <c r="AY20" s="48">
        <v>0.90350044497181847</v>
      </c>
      <c r="AZ20" s="48">
        <v>8.3270249810749424E-3</v>
      </c>
      <c r="BA20" s="48">
        <v>7.6984052970250863E-2</v>
      </c>
      <c r="BB20" s="48">
        <v>1.2562665880271306E-2</v>
      </c>
      <c r="BC20" s="48">
        <v>2.1421192845104117E-2</v>
      </c>
      <c r="BD20" s="48">
        <v>6.8557287137984075E-4</v>
      </c>
      <c r="BE20" s="48">
        <v>5.5661577608142492E-4</v>
      </c>
      <c r="BF20" s="48">
        <v>5.8122954492985865E-3</v>
      </c>
      <c r="BG20" s="48">
        <v>0</v>
      </c>
      <c r="BH20" s="48">
        <v>8.6559863702563827E-4</v>
      </c>
      <c r="BI20" s="48">
        <v>0</v>
      </c>
      <c r="BJ20" s="48">
        <v>0</v>
      </c>
      <c r="BK20" s="48">
        <v>1.4266700912975459E-2</v>
      </c>
      <c r="BL20" s="48">
        <v>0</v>
      </c>
      <c r="BM20" s="48">
        <v>6.1129676420246154E-5</v>
      </c>
      <c r="BN20" s="48">
        <v>0</v>
      </c>
      <c r="BO20" s="48">
        <v>0</v>
      </c>
      <c r="BP20" s="48">
        <v>4.3741342859225776E-4</v>
      </c>
      <c r="BQ20" s="48">
        <v>0</v>
      </c>
      <c r="BR20" s="48">
        <v>1.5886424066732579E-3</v>
      </c>
      <c r="BS20" s="48">
        <v>0</v>
      </c>
      <c r="BT20" s="48">
        <v>3.8263744336965839E-5</v>
      </c>
      <c r="BU20" s="48">
        <v>6.1932287365813385E-5</v>
      </c>
      <c r="BV20" s="48">
        <v>1.3224624493460484E-3</v>
      </c>
      <c r="BW20" s="48">
        <v>0</v>
      </c>
      <c r="BX20" s="48">
        <v>0</v>
      </c>
      <c r="BY20" s="48">
        <v>6.4153873365050535E-4</v>
      </c>
      <c r="BZ20" s="48">
        <v>0</v>
      </c>
      <c r="CA20" s="48">
        <v>0</v>
      </c>
      <c r="CB20" s="48">
        <v>0</v>
      </c>
      <c r="CC20" s="48">
        <v>0</v>
      </c>
      <c r="CD20" s="48">
        <v>0</v>
      </c>
      <c r="CE20" s="48">
        <v>1.1492476876518477E-2</v>
      </c>
      <c r="CF20" s="48">
        <v>0</v>
      </c>
      <c r="CG20" s="48">
        <v>5.3117021083171642E-4</v>
      </c>
      <c r="CH20" s="48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0</v>
      </c>
    </row>
    <row r="21" spans="1:93">
      <c r="A21" s="49" t="s">
        <v>258</v>
      </c>
      <c r="B21" s="49" t="s">
        <v>57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1.0810226474244635E-4</v>
      </c>
      <c r="S21" s="49">
        <v>0</v>
      </c>
      <c r="T21" s="49">
        <v>0</v>
      </c>
      <c r="U21" s="49">
        <v>0</v>
      </c>
      <c r="V21" s="49">
        <v>3.5964107820395248E-5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7.2285672979615438E-5</v>
      </c>
      <c r="AE21" s="49">
        <v>0</v>
      </c>
      <c r="AF21" s="49">
        <v>0</v>
      </c>
      <c r="AG21" s="49">
        <v>1.0363189949300087E-3</v>
      </c>
      <c r="AH21" s="49">
        <v>2.7421832314464501E-3</v>
      </c>
      <c r="AI21" s="49">
        <v>0</v>
      </c>
      <c r="AJ21" s="49">
        <v>0</v>
      </c>
      <c r="AK21" s="49">
        <v>0</v>
      </c>
      <c r="AL21" s="49">
        <v>4.8369933249492111E-4</v>
      </c>
      <c r="AM21" s="49">
        <v>4.0161287731529824E-4</v>
      </c>
      <c r="AN21" s="49">
        <v>0</v>
      </c>
      <c r="AO21" s="49">
        <v>0</v>
      </c>
      <c r="AP21" s="49">
        <v>0</v>
      </c>
      <c r="AQ21" s="49">
        <v>3.1930745760306537E-4</v>
      </c>
      <c r="AR21" s="49">
        <v>0</v>
      </c>
      <c r="AS21" s="49">
        <v>0</v>
      </c>
      <c r="AT21" s="49">
        <v>0</v>
      </c>
      <c r="AU21" s="49">
        <v>0</v>
      </c>
      <c r="AV21" s="49">
        <v>3.8333269444550927E-5</v>
      </c>
      <c r="AW21" s="49">
        <v>5.2598537421314287E-4</v>
      </c>
      <c r="AX21" s="49">
        <v>8.7599099539982378E-3</v>
      </c>
      <c r="AY21" s="49">
        <v>6.5262533372886387E-4</v>
      </c>
      <c r="AZ21" s="49">
        <v>6.0980738497771053E-3</v>
      </c>
      <c r="BA21" s="49">
        <v>3.2640119369579409E-4</v>
      </c>
      <c r="BB21" s="49">
        <v>0</v>
      </c>
      <c r="BC21" s="49">
        <v>1.2776599793399663E-2</v>
      </c>
      <c r="BD21" s="49">
        <v>0.88131228680355822</v>
      </c>
      <c r="BE21" s="49">
        <v>4.373409669211196E-4</v>
      </c>
      <c r="BF21" s="49">
        <v>3.6666349796977065E-4</v>
      </c>
      <c r="BG21" s="49">
        <v>0</v>
      </c>
      <c r="BH21" s="49">
        <v>2.7479321810337722E-5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1.8718143160198508E-4</v>
      </c>
      <c r="BS21" s="49">
        <v>0</v>
      </c>
      <c r="BT21" s="49">
        <v>0</v>
      </c>
      <c r="BU21" s="49">
        <v>0</v>
      </c>
      <c r="BV21" s="49">
        <v>7.1340176166557476E-3</v>
      </c>
      <c r="BW21" s="49">
        <v>0</v>
      </c>
      <c r="BX21" s="49">
        <v>0</v>
      </c>
      <c r="BY21" s="49">
        <v>3.9271763601970186E-4</v>
      </c>
      <c r="BZ21" s="49">
        <v>0</v>
      </c>
      <c r="CA21" s="49">
        <v>0</v>
      </c>
      <c r="CB21" s="49">
        <v>0</v>
      </c>
      <c r="CC21" s="49">
        <v>0</v>
      </c>
      <c r="CD21" s="49">
        <v>0</v>
      </c>
      <c r="CE21" s="49">
        <v>2.1045564980179871E-3</v>
      </c>
      <c r="CF21" s="49">
        <v>0</v>
      </c>
      <c r="CG21" s="49">
        <v>1.2480551897537395E-3</v>
      </c>
      <c r="CH21" s="49">
        <v>0</v>
      </c>
      <c r="CI21" s="49">
        <v>0</v>
      </c>
      <c r="CJ21" s="49">
        <v>0</v>
      </c>
      <c r="CK21" s="49">
        <v>0</v>
      </c>
      <c r="CL21" s="49">
        <v>0</v>
      </c>
      <c r="CM21" s="49">
        <v>0</v>
      </c>
      <c r="CN21" s="49">
        <v>0</v>
      </c>
      <c r="CO21" s="49">
        <v>0</v>
      </c>
    </row>
    <row r="22" spans="1:93">
      <c r="A22" s="49" t="s">
        <v>259</v>
      </c>
      <c r="B22" s="49" t="s">
        <v>108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1.4593805740230256E-3</v>
      </c>
      <c r="S22" s="49">
        <v>0</v>
      </c>
      <c r="T22" s="49">
        <v>0</v>
      </c>
      <c r="U22" s="49">
        <v>0</v>
      </c>
      <c r="V22" s="49">
        <v>3.9560518602434772E-4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1.409570623102501E-3</v>
      </c>
      <c r="AE22" s="49">
        <v>0</v>
      </c>
      <c r="AF22" s="49">
        <v>0</v>
      </c>
      <c r="AG22" s="49">
        <v>1.5943369152769364E-5</v>
      </c>
      <c r="AH22" s="49">
        <v>1.1030586682886096E-3</v>
      </c>
      <c r="AI22" s="49">
        <v>0</v>
      </c>
      <c r="AJ22" s="49">
        <v>0</v>
      </c>
      <c r="AK22" s="49">
        <v>8.3472454090150253E-4</v>
      </c>
      <c r="AL22" s="49">
        <v>2.1766469962271451E-4</v>
      </c>
      <c r="AM22" s="49">
        <v>0</v>
      </c>
      <c r="AN22" s="49">
        <v>2.4637823987385435E-5</v>
      </c>
      <c r="AO22" s="49">
        <v>0</v>
      </c>
      <c r="AP22" s="49">
        <v>0</v>
      </c>
      <c r="AQ22" s="49">
        <v>1.2328815724118357E-2</v>
      </c>
      <c r="AR22" s="49">
        <v>0</v>
      </c>
      <c r="AS22" s="49">
        <v>0</v>
      </c>
      <c r="AT22" s="49">
        <v>0</v>
      </c>
      <c r="AU22" s="49">
        <v>1.9509250329448661E-4</v>
      </c>
      <c r="AV22" s="49">
        <v>1.7633303944493426E-3</v>
      </c>
      <c r="AW22" s="49">
        <v>2.6977959516093454E-3</v>
      </c>
      <c r="AX22" s="49">
        <v>8.6865028873446219E-3</v>
      </c>
      <c r="AY22" s="49">
        <v>2.6698309107089886E-4</v>
      </c>
      <c r="AZ22" s="49">
        <v>3.2298763562957356E-2</v>
      </c>
      <c r="BA22" s="49">
        <v>6.8544250676116757E-3</v>
      </c>
      <c r="BB22" s="49">
        <v>2.4771453848422293E-3</v>
      </c>
      <c r="BC22" s="49">
        <v>0.94329364432120921</v>
      </c>
      <c r="BD22" s="49">
        <v>9.8655608320513677E-4</v>
      </c>
      <c r="BE22" s="49">
        <v>0</v>
      </c>
      <c r="BF22" s="49">
        <v>1.0999904939093118E-3</v>
      </c>
      <c r="BG22" s="49">
        <v>0</v>
      </c>
      <c r="BH22" s="49">
        <v>0</v>
      </c>
      <c r="BI22" s="49">
        <v>0</v>
      </c>
      <c r="BJ22" s="49">
        <v>0</v>
      </c>
      <c r="BK22" s="49">
        <v>7.0049267985149554E-5</v>
      </c>
      <c r="BL22" s="49">
        <v>0</v>
      </c>
      <c r="BM22" s="49">
        <v>3.2296845708696714E-3</v>
      </c>
      <c r="BN22" s="49">
        <v>0</v>
      </c>
      <c r="BO22" s="49">
        <v>0</v>
      </c>
      <c r="BP22" s="49">
        <v>0</v>
      </c>
      <c r="BQ22" s="49">
        <v>0</v>
      </c>
      <c r="BR22" s="49">
        <v>2.2077809881259779E-4</v>
      </c>
      <c r="BS22" s="49">
        <v>0</v>
      </c>
      <c r="BT22" s="49">
        <v>0</v>
      </c>
      <c r="BU22" s="49">
        <v>0</v>
      </c>
      <c r="BV22" s="49">
        <v>7.7527844507534402E-3</v>
      </c>
      <c r="BW22" s="49">
        <v>0</v>
      </c>
      <c r="BX22" s="49">
        <v>0</v>
      </c>
      <c r="BY22" s="49">
        <v>8.493892891011363E-5</v>
      </c>
      <c r="BZ22" s="49">
        <v>0</v>
      </c>
      <c r="CA22" s="49">
        <v>0</v>
      </c>
      <c r="CB22" s="49">
        <v>0</v>
      </c>
      <c r="CC22" s="49">
        <v>0</v>
      </c>
      <c r="CD22" s="49">
        <v>0</v>
      </c>
      <c r="CE22" s="49">
        <v>2.2377562763735561E-4</v>
      </c>
      <c r="CF22" s="49">
        <v>0</v>
      </c>
      <c r="CG22" s="49">
        <v>4.4415699781038393E-4</v>
      </c>
      <c r="CH22" s="49">
        <v>0</v>
      </c>
      <c r="CI22" s="49">
        <v>0</v>
      </c>
      <c r="CJ22" s="49">
        <v>0</v>
      </c>
      <c r="CK22" s="49">
        <v>0</v>
      </c>
      <c r="CL22" s="49">
        <v>0</v>
      </c>
      <c r="CM22" s="49">
        <v>0</v>
      </c>
      <c r="CN22" s="49">
        <v>0</v>
      </c>
      <c r="CO22" s="49">
        <v>0</v>
      </c>
    </row>
    <row r="23" spans="1:93">
      <c r="A23" s="49" t="s">
        <v>260</v>
      </c>
      <c r="B23" s="49" t="s">
        <v>100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5.4051132371223179E-3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4.2455633862613567E-5</v>
      </c>
      <c r="AD23" s="49">
        <v>2.8914269191846175E-4</v>
      </c>
      <c r="AE23" s="49">
        <v>0</v>
      </c>
      <c r="AF23" s="49">
        <v>0</v>
      </c>
      <c r="AG23" s="49">
        <v>1.1638659481521636E-3</v>
      </c>
      <c r="AH23" s="49">
        <v>1.5978887250909766E-3</v>
      </c>
      <c r="AI23" s="49">
        <v>1.3711026407436859E-4</v>
      </c>
      <c r="AJ23" s="49">
        <v>0</v>
      </c>
      <c r="AK23" s="49">
        <v>0</v>
      </c>
      <c r="AL23" s="49">
        <v>1.4510979974847636E-4</v>
      </c>
      <c r="AM23" s="49">
        <v>0</v>
      </c>
      <c r="AN23" s="49">
        <v>0</v>
      </c>
      <c r="AO23" s="49">
        <v>0</v>
      </c>
      <c r="AP23" s="49">
        <v>0</v>
      </c>
      <c r="AQ23" s="49">
        <v>1.4191442560136237E-3</v>
      </c>
      <c r="AR23" s="49">
        <v>7.4446305602084498E-4</v>
      </c>
      <c r="AS23" s="49">
        <v>0</v>
      </c>
      <c r="AT23" s="49">
        <v>0</v>
      </c>
      <c r="AU23" s="49">
        <v>1.4135004012279784E-3</v>
      </c>
      <c r="AV23" s="49">
        <v>1.5333307777820371E-4</v>
      </c>
      <c r="AW23" s="49">
        <v>1.3132667085192663E-2</v>
      </c>
      <c r="AX23" s="49">
        <v>4.1939904081432909E-2</v>
      </c>
      <c r="AY23" s="49">
        <v>5.8380302580836547E-2</v>
      </c>
      <c r="AZ23" s="49">
        <v>0.95289763647068715</v>
      </c>
      <c r="BA23" s="49">
        <v>0.81451086449687582</v>
      </c>
      <c r="BB23" s="49">
        <v>0.96714833382483045</v>
      </c>
      <c r="BC23" s="49">
        <v>1.3972707008100908E-2</v>
      </c>
      <c r="BD23" s="49">
        <v>1.2708180054845828E-3</v>
      </c>
      <c r="BE23" s="49">
        <v>4.6119592875318071E-3</v>
      </c>
      <c r="BF23" s="49">
        <v>5.5678531173187389E-4</v>
      </c>
      <c r="BG23" s="49">
        <v>3.1887755102040814E-4</v>
      </c>
      <c r="BH23" s="49">
        <v>2.0884284575856671E-3</v>
      </c>
      <c r="BI23" s="49">
        <v>6.8470818389305505E-3</v>
      </c>
      <c r="BJ23" s="49">
        <v>9.9674396969898327E-5</v>
      </c>
      <c r="BK23" s="49">
        <v>1.1441380437574428E-3</v>
      </c>
      <c r="BL23" s="49">
        <v>0</v>
      </c>
      <c r="BM23" s="49">
        <v>3.1583666150460511E-4</v>
      </c>
      <c r="BN23" s="49">
        <v>0</v>
      </c>
      <c r="BO23" s="49">
        <v>0</v>
      </c>
      <c r="BP23" s="49">
        <v>0</v>
      </c>
      <c r="BQ23" s="49">
        <v>3.2113037893384717E-4</v>
      </c>
      <c r="BR23" s="49">
        <v>1.0079000163183811E-4</v>
      </c>
      <c r="BS23" s="49">
        <v>0</v>
      </c>
      <c r="BT23" s="49">
        <v>1.9897147055222237E-4</v>
      </c>
      <c r="BU23" s="49">
        <v>0</v>
      </c>
      <c r="BV23" s="49">
        <v>4.6104195481788842E-4</v>
      </c>
      <c r="BW23" s="49">
        <v>0</v>
      </c>
      <c r="BX23" s="49">
        <v>0</v>
      </c>
      <c r="BY23" s="49">
        <v>3.3775715260727539E-4</v>
      </c>
      <c r="BZ23" s="49">
        <v>0</v>
      </c>
      <c r="CA23" s="49">
        <v>0</v>
      </c>
      <c r="CB23" s="49">
        <v>0</v>
      </c>
      <c r="CC23" s="49">
        <v>0</v>
      </c>
      <c r="CD23" s="49">
        <v>0</v>
      </c>
      <c r="CE23" s="49">
        <v>5.2853672051489707E-3</v>
      </c>
      <c r="CF23" s="49">
        <v>0</v>
      </c>
      <c r="CG23" s="49">
        <v>9.1169067971605118E-4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0</v>
      </c>
    </row>
    <row r="24" spans="1:93">
      <c r="A24" s="49" t="s">
        <v>261</v>
      </c>
      <c r="B24" s="49" t="s">
        <v>109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7.9987202047672367E-5</v>
      </c>
      <c r="AG24" s="49">
        <v>0</v>
      </c>
      <c r="AH24" s="49">
        <v>1.3401647371730772E-4</v>
      </c>
      <c r="AI24" s="49">
        <v>0</v>
      </c>
      <c r="AJ24" s="49">
        <v>0</v>
      </c>
      <c r="AK24" s="49">
        <v>0</v>
      </c>
      <c r="AL24" s="49">
        <v>1.8694979200928701E-2</v>
      </c>
      <c r="AM24" s="49">
        <v>2.5703224148179086E-4</v>
      </c>
      <c r="AN24" s="49">
        <v>4.6319109096284615E-3</v>
      </c>
      <c r="AO24" s="49">
        <v>7.8161082886275628E-4</v>
      </c>
      <c r="AP24" s="49">
        <v>0</v>
      </c>
      <c r="AQ24" s="49">
        <v>8.0359043496771448E-3</v>
      </c>
      <c r="AR24" s="49">
        <v>4.14107574911595E-3</v>
      </c>
      <c r="AS24" s="49">
        <v>0</v>
      </c>
      <c r="AT24" s="49">
        <v>0</v>
      </c>
      <c r="AU24" s="49">
        <v>0</v>
      </c>
      <c r="AV24" s="49">
        <v>0</v>
      </c>
      <c r="AW24" s="49">
        <v>8.8229804706720734E-4</v>
      </c>
      <c r="AX24" s="49">
        <v>1.2968581775472253E-3</v>
      </c>
      <c r="AY24" s="49">
        <v>1.8866805102343519E-2</v>
      </c>
      <c r="AZ24" s="49">
        <v>0</v>
      </c>
      <c r="BA24" s="49">
        <v>5.3156765830457888E-3</v>
      </c>
      <c r="BB24" s="49">
        <v>1.7693895606015923E-4</v>
      </c>
      <c r="BC24" s="49">
        <v>1.6310552927744252E-4</v>
      </c>
      <c r="BD24" s="49">
        <v>1.5049160591264798E-4</v>
      </c>
      <c r="BE24" s="49">
        <v>0.97053912213740468</v>
      </c>
      <c r="BF24" s="49">
        <v>0.94055977294023385</v>
      </c>
      <c r="BG24" s="49">
        <v>0</v>
      </c>
      <c r="BH24" s="49">
        <v>2.6654942156027592E-3</v>
      </c>
      <c r="BI24" s="49">
        <v>0</v>
      </c>
      <c r="BJ24" s="49">
        <v>1.1074932996655369E-3</v>
      </c>
      <c r="BK24" s="49">
        <v>5.253695098886217E-3</v>
      </c>
      <c r="BL24" s="49">
        <v>3.3261267254282387E-4</v>
      </c>
      <c r="BM24" s="49">
        <v>4.6866085255522051E-3</v>
      </c>
      <c r="BN24" s="49">
        <v>5.1331797421284506E-3</v>
      </c>
      <c r="BO24" s="49">
        <v>4.6977197990821383E-4</v>
      </c>
      <c r="BP24" s="49">
        <v>3.4993074287380621E-3</v>
      </c>
      <c r="BQ24" s="49">
        <v>1.1881824020552344E-2</v>
      </c>
      <c r="BR24" s="49">
        <v>3.5468481526632557E-3</v>
      </c>
      <c r="BS24" s="49">
        <v>0</v>
      </c>
      <c r="BT24" s="49">
        <v>7.0022652136647488E-3</v>
      </c>
      <c r="BU24" s="49">
        <v>2.2708505367464906E-3</v>
      </c>
      <c r="BV24" s="49">
        <v>1.0227851787144209E-2</v>
      </c>
      <c r="BW24" s="49">
        <v>0</v>
      </c>
      <c r="BX24" s="49">
        <v>0</v>
      </c>
      <c r="BY24" s="49">
        <v>4.8165369099617376E-4</v>
      </c>
      <c r="BZ24" s="49">
        <v>0</v>
      </c>
      <c r="CA24" s="49">
        <v>0</v>
      </c>
      <c r="CB24" s="49">
        <v>0</v>
      </c>
      <c r="CC24" s="49">
        <v>0</v>
      </c>
      <c r="CD24" s="49">
        <v>0</v>
      </c>
      <c r="CE24" s="49">
        <v>8.8338093005413242E-3</v>
      </c>
      <c r="CF24" s="49">
        <v>0</v>
      </c>
      <c r="CG24" s="49">
        <v>3.3896191938160875E-4</v>
      </c>
      <c r="CH24" s="49">
        <v>0</v>
      </c>
      <c r="CI24" s="49">
        <v>0</v>
      </c>
      <c r="CJ24" s="49">
        <v>0</v>
      </c>
      <c r="CK24" s="49">
        <v>0</v>
      </c>
      <c r="CL24" s="49">
        <v>0</v>
      </c>
      <c r="CM24" s="49">
        <v>0</v>
      </c>
      <c r="CN24" s="49">
        <v>0</v>
      </c>
      <c r="CO24" s="49">
        <v>0</v>
      </c>
    </row>
    <row r="25" spans="1:93">
      <c r="A25" s="49" t="s">
        <v>262</v>
      </c>
      <c r="B25" s="49" t="s">
        <v>110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2.9782173936543969E-2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1.5478378639837477E-3</v>
      </c>
      <c r="AM25" s="49">
        <v>0</v>
      </c>
      <c r="AN25" s="49">
        <v>1.2318911993692717E-4</v>
      </c>
      <c r="AO25" s="49">
        <v>6.7502753401783497E-4</v>
      </c>
      <c r="AP25" s="49">
        <v>0</v>
      </c>
      <c r="AQ25" s="49">
        <v>1.1707940112112396E-3</v>
      </c>
      <c r="AR25" s="49">
        <v>0</v>
      </c>
      <c r="AS25" s="49">
        <v>0</v>
      </c>
      <c r="AT25" s="49">
        <v>0</v>
      </c>
      <c r="AU25" s="49">
        <v>1.5018441763047271E-3</v>
      </c>
      <c r="AV25" s="49">
        <v>0</v>
      </c>
      <c r="AW25" s="49">
        <v>2.9692722737838708E-3</v>
      </c>
      <c r="AX25" s="49">
        <v>1.0521679553685034E-3</v>
      </c>
      <c r="AY25" s="49">
        <v>4.7463660634826463E-4</v>
      </c>
      <c r="AZ25" s="49">
        <v>0</v>
      </c>
      <c r="BA25" s="49">
        <v>1.4688053716310732E-2</v>
      </c>
      <c r="BB25" s="49">
        <v>1.2385726924211147E-2</v>
      </c>
      <c r="BC25" s="49">
        <v>6.5242211710977006E-4</v>
      </c>
      <c r="BD25" s="49">
        <v>1.3042605845762824E-3</v>
      </c>
      <c r="BE25" s="49">
        <v>7.9516539440203568E-5</v>
      </c>
      <c r="BF25" s="49">
        <v>2.9604682428670368E-3</v>
      </c>
      <c r="BG25" s="49">
        <v>0.99085884353741494</v>
      </c>
      <c r="BH25" s="49">
        <v>0.9731801819131104</v>
      </c>
      <c r="BI25" s="49">
        <v>7.3361591131398756E-4</v>
      </c>
      <c r="BJ25" s="49">
        <v>5.5374664983276847E-5</v>
      </c>
      <c r="BK25" s="49">
        <v>3.0354682793564807E-4</v>
      </c>
      <c r="BL25" s="49">
        <v>0</v>
      </c>
      <c r="BM25" s="49">
        <v>1.6301247045398973E-3</v>
      </c>
      <c r="BN25" s="49">
        <v>0</v>
      </c>
      <c r="BO25" s="49">
        <v>0</v>
      </c>
      <c r="BP25" s="49">
        <v>7.6547350003645107E-4</v>
      </c>
      <c r="BQ25" s="49">
        <v>1.3380432455576965E-3</v>
      </c>
      <c r="BR25" s="49">
        <v>6.7193334421225407E-4</v>
      </c>
      <c r="BS25" s="49">
        <v>1.737679849864461E-5</v>
      </c>
      <c r="BT25" s="49">
        <v>1.8672707236439331E-3</v>
      </c>
      <c r="BU25" s="49">
        <v>0</v>
      </c>
      <c r="BV25" s="49">
        <v>2.3537405061755355E-3</v>
      </c>
      <c r="BW25" s="49">
        <v>0</v>
      </c>
      <c r="BX25" s="49">
        <v>0</v>
      </c>
      <c r="BY25" s="49">
        <v>4.0271045118559759E-4</v>
      </c>
      <c r="BZ25" s="49">
        <v>0</v>
      </c>
      <c r="CA25" s="49">
        <v>0</v>
      </c>
      <c r="CB25" s="49">
        <v>0</v>
      </c>
      <c r="CC25" s="49">
        <v>0</v>
      </c>
      <c r="CD25" s="49">
        <v>0</v>
      </c>
      <c r="CE25" s="49">
        <v>5.5304547973232176E-3</v>
      </c>
      <c r="CF25" s="49">
        <v>0</v>
      </c>
      <c r="CG25" s="49">
        <v>2.2207849890519196E-4</v>
      </c>
      <c r="CH25" s="49">
        <v>0</v>
      </c>
      <c r="CI25" s="49">
        <v>0</v>
      </c>
      <c r="CJ25" s="49">
        <v>0</v>
      </c>
      <c r="CK25" s="49">
        <v>0</v>
      </c>
      <c r="CL25" s="49">
        <v>0</v>
      </c>
      <c r="CM25" s="49">
        <v>0</v>
      </c>
      <c r="CN25" s="49">
        <v>0</v>
      </c>
      <c r="CO25" s="49">
        <v>0</v>
      </c>
    </row>
    <row r="26" spans="1:93">
      <c r="A26" s="48" t="s">
        <v>263</v>
      </c>
      <c r="B26" s="48" t="s">
        <v>111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1.3783597518952446E-3</v>
      </c>
      <c r="R26" s="48">
        <v>1.6215339711366953E-4</v>
      </c>
      <c r="S26" s="48">
        <v>0</v>
      </c>
      <c r="T26" s="48">
        <v>4.8713183533254491E-3</v>
      </c>
      <c r="U26" s="48">
        <v>4.5439016057396649E-2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2.4184966624746057E-5</v>
      </c>
      <c r="AM26" s="48">
        <v>0</v>
      </c>
      <c r="AN26" s="48">
        <v>0</v>
      </c>
      <c r="AO26" s="48">
        <v>7.1055529896614207E-5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1.8404953140989302E-4</v>
      </c>
      <c r="AV26" s="48">
        <v>0</v>
      </c>
      <c r="AW26" s="48">
        <v>3.9024721312588015E-4</v>
      </c>
      <c r="AX26" s="48">
        <v>8.8088479984339829E-4</v>
      </c>
      <c r="AY26" s="48">
        <v>0</v>
      </c>
      <c r="AZ26" s="48">
        <v>0</v>
      </c>
      <c r="BA26" s="48">
        <v>2.9842394852186887E-3</v>
      </c>
      <c r="BB26" s="48">
        <v>0</v>
      </c>
      <c r="BC26" s="48">
        <v>0</v>
      </c>
      <c r="BD26" s="48">
        <v>0</v>
      </c>
      <c r="BE26" s="48">
        <v>9.1444020356234101E-4</v>
      </c>
      <c r="BF26" s="48">
        <v>1.0999904939093118E-3</v>
      </c>
      <c r="BG26" s="48">
        <v>0</v>
      </c>
      <c r="BH26" s="48">
        <v>5.4958643620675444E-5</v>
      </c>
      <c r="BI26" s="48">
        <v>0.99217476361265078</v>
      </c>
      <c r="BJ26" s="48">
        <v>0.97554654794338491</v>
      </c>
      <c r="BK26" s="48">
        <v>3.7359609592079765E-3</v>
      </c>
      <c r="BL26" s="48">
        <v>1.4967570264427074E-3</v>
      </c>
      <c r="BM26" s="48">
        <v>3.523107017686853E-2</v>
      </c>
      <c r="BN26" s="48">
        <v>0</v>
      </c>
      <c r="BO26" s="48">
        <v>0</v>
      </c>
      <c r="BP26" s="48">
        <v>1.4944958810235473E-3</v>
      </c>
      <c r="BQ26" s="48">
        <v>0</v>
      </c>
      <c r="BR26" s="48">
        <v>3.9932038741756814E-3</v>
      </c>
      <c r="BS26" s="48">
        <v>0</v>
      </c>
      <c r="BT26" s="48">
        <v>1.2244398187829069E-4</v>
      </c>
      <c r="BU26" s="48">
        <v>2.2708505367464906E-4</v>
      </c>
      <c r="BV26" s="48">
        <v>8.4928781150663655E-5</v>
      </c>
      <c r="BW26" s="48">
        <v>0</v>
      </c>
      <c r="BX26" s="48">
        <v>0</v>
      </c>
      <c r="BY26" s="48">
        <v>6.5952580094911758E-5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9.8994075273858735E-3</v>
      </c>
      <c r="CF26" s="48">
        <v>0</v>
      </c>
      <c r="CG26" s="48">
        <v>2.8831243717516151E-4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</row>
    <row r="27" spans="1:93">
      <c r="A27" s="48" t="s">
        <v>264</v>
      </c>
      <c r="B27" s="48" t="s">
        <v>112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5.9456245608345494E-4</v>
      </c>
      <c r="S27" s="48">
        <v>0</v>
      </c>
      <c r="T27" s="48">
        <v>0</v>
      </c>
      <c r="U27" s="48">
        <v>1.1103518961393919E-3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2.4184966624746057E-5</v>
      </c>
      <c r="AM27" s="48">
        <v>0</v>
      </c>
      <c r="AN27" s="48">
        <v>0</v>
      </c>
      <c r="AO27" s="48">
        <v>0</v>
      </c>
      <c r="AP27" s="48">
        <v>0</v>
      </c>
      <c r="AQ27" s="48">
        <v>2.3061094160221386E-4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1.2776354412338597E-2</v>
      </c>
      <c r="AX27" s="48">
        <v>0</v>
      </c>
      <c r="AY27" s="48">
        <v>2.966478789676654E-5</v>
      </c>
      <c r="AZ27" s="48">
        <v>0</v>
      </c>
      <c r="BA27" s="48">
        <v>1.2589760328266342E-3</v>
      </c>
      <c r="BB27" s="48">
        <v>0</v>
      </c>
      <c r="BC27" s="48">
        <v>0</v>
      </c>
      <c r="BD27" s="48">
        <v>0</v>
      </c>
      <c r="BE27" s="48">
        <v>7.9516539440203568E-5</v>
      </c>
      <c r="BF27" s="48">
        <v>3.8024362752420659E-4</v>
      </c>
      <c r="BG27" s="48">
        <v>0</v>
      </c>
      <c r="BH27" s="48">
        <v>1.3739660905168861E-5</v>
      </c>
      <c r="BI27" s="48">
        <v>2.4453863710466252E-4</v>
      </c>
      <c r="BJ27" s="48">
        <v>4.7622211885618091E-4</v>
      </c>
      <c r="BK27" s="48">
        <v>0.93492423004179603</v>
      </c>
      <c r="BL27" s="48">
        <v>0.97455513055047394</v>
      </c>
      <c r="BM27" s="48">
        <v>4.6152905697285839E-3</v>
      </c>
      <c r="BN27" s="48">
        <v>2.0209369063497837E-5</v>
      </c>
      <c r="BO27" s="48">
        <v>0</v>
      </c>
      <c r="BP27" s="48">
        <v>1.2776117226798863E-2</v>
      </c>
      <c r="BQ27" s="48">
        <v>9.6339113680154141E-4</v>
      </c>
      <c r="BR27" s="48">
        <v>2.9469076667594575E-3</v>
      </c>
      <c r="BS27" s="48">
        <v>0</v>
      </c>
      <c r="BT27" s="48">
        <v>1.408105791600343E-3</v>
      </c>
      <c r="BU27" s="48">
        <v>8.8769611890999176E-4</v>
      </c>
      <c r="BV27" s="48">
        <v>9.706146417218704E-5</v>
      </c>
      <c r="BW27" s="48">
        <v>0</v>
      </c>
      <c r="BX27" s="48">
        <v>0</v>
      </c>
      <c r="BY27" s="48">
        <v>6.6951861611501333E-5</v>
      </c>
      <c r="BZ27" s="48">
        <v>0</v>
      </c>
      <c r="CA27" s="48">
        <v>0</v>
      </c>
      <c r="CB27" s="48">
        <v>0</v>
      </c>
      <c r="CC27" s="48">
        <v>0</v>
      </c>
      <c r="CD27" s="48">
        <v>0</v>
      </c>
      <c r="CE27" s="48">
        <v>1.13805890626998E-2</v>
      </c>
      <c r="CF27" s="48">
        <v>0</v>
      </c>
      <c r="CG27" s="48">
        <v>1.0519507842877514E-4</v>
      </c>
      <c r="CH27" s="48">
        <v>0</v>
      </c>
      <c r="CI27" s="48">
        <v>0</v>
      </c>
      <c r="CJ27" s="48">
        <v>0</v>
      </c>
      <c r="CK27" s="48">
        <v>0</v>
      </c>
      <c r="CL27" s="48">
        <v>0</v>
      </c>
      <c r="CM27" s="48">
        <v>0</v>
      </c>
      <c r="CN27" s="48">
        <v>0</v>
      </c>
      <c r="CO27" s="48">
        <v>0</v>
      </c>
    </row>
    <row r="28" spans="1:93">
      <c r="A28" s="48" t="s">
        <v>265</v>
      </c>
      <c r="B28" s="48" t="s">
        <v>113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1.0810226474244635E-4</v>
      </c>
      <c r="S28" s="48">
        <v>1.3350540696898224E-4</v>
      </c>
      <c r="T28" s="48">
        <v>0</v>
      </c>
      <c r="U28" s="48">
        <v>1.7082336863682952E-4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0</v>
      </c>
      <c r="AJ28" s="48">
        <v>0</v>
      </c>
      <c r="AK28" s="48">
        <v>1.0434056761268782E-4</v>
      </c>
      <c r="AL28" s="48">
        <v>7.2554899874238167E-4</v>
      </c>
      <c r="AM28" s="48">
        <v>0</v>
      </c>
      <c r="AN28" s="48">
        <v>4.4348083177293786E-4</v>
      </c>
      <c r="AO28" s="48">
        <v>3.2330266102959465E-3</v>
      </c>
      <c r="AP28" s="48">
        <v>0</v>
      </c>
      <c r="AQ28" s="48">
        <v>1.7739303200170297E-5</v>
      </c>
      <c r="AR28" s="48">
        <v>6.467522799181091E-3</v>
      </c>
      <c r="AS28" s="48">
        <v>0</v>
      </c>
      <c r="AT28" s="48">
        <v>0</v>
      </c>
      <c r="AU28" s="48">
        <v>0</v>
      </c>
      <c r="AV28" s="48">
        <v>0</v>
      </c>
      <c r="AW28" s="48">
        <v>5.0901810407723499E-5</v>
      </c>
      <c r="AX28" s="48">
        <v>0</v>
      </c>
      <c r="AY28" s="48">
        <v>2.966478789676654E-4</v>
      </c>
      <c r="AZ28" s="48">
        <v>0</v>
      </c>
      <c r="BA28" s="48">
        <v>2.7977245173925209E-4</v>
      </c>
      <c r="BB28" s="48">
        <v>2.3591860808021232E-4</v>
      </c>
      <c r="BC28" s="48">
        <v>1.6310552927744252E-4</v>
      </c>
      <c r="BD28" s="48">
        <v>0</v>
      </c>
      <c r="BE28" s="48">
        <v>3.1806615776081427E-4</v>
      </c>
      <c r="BF28" s="48">
        <v>6.0431576517239972E-3</v>
      </c>
      <c r="BG28" s="48">
        <v>2.0727040816326532E-3</v>
      </c>
      <c r="BH28" s="48">
        <v>1.6075403259047567E-3</v>
      </c>
      <c r="BI28" s="48">
        <v>0</v>
      </c>
      <c r="BJ28" s="48">
        <v>1.3400668925952998E-2</v>
      </c>
      <c r="BK28" s="48">
        <v>9.4800009339902399E-3</v>
      </c>
      <c r="BL28" s="48">
        <v>6.3196407783136536E-3</v>
      </c>
      <c r="BM28" s="48">
        <v>0.882539326758497</v>
      </c>
      <c r="BN28" s="48">
        <v>2.1017743826037749E-3</v>
      </c>
      <c r="BO28" s="48">
        <v>1.6984063888989269E-3</v>
      </c>
      <c r="BP28" s="48">
        <v>1.0425020048115477E-2</v>
      </c>
      <c r="BQ28" s="48">
        <v>3.3183472489830873E-3</v>
      </c>
      <c r="BR28" s="48">
        <v>9.2918782456780282E-3</v>
      </c>
      <c r="BS28" s="48">
        <v>0</v>
      </c>
      <c r="BT28" s="48">
        <v>3.4513897391943186E-3</v>
      </c>
      <c r="BU28" s="48">
        <v>4.8100743187448388E-3</v>
      </c>
      <c r="BV28" s="48">
        <v>5.2898497973841935E-3</v>
      </c>
      <c r="BW28" s="48">
        <v>0</v>
      </c>
      <c r="BX28" s="48">
        <v>0</v>
      </c>
      <c r="BY28" s="48">
        <v>4.6766374976391978E-4</v>
      </c>
      <c r="BZ28" s="48">
        <v>0</v>
      </c>
      <c r="CA28" s="48">
        <v>0</v>
      </c>
      <c r="CB28" s="48">
        <v>0</v>
      </c>
      <c r="CC28" s="48">
        <v>0</v>
      </c>
      <c r="CD28" s="48">
        <v>0</v>
      </c>
      <c r="CE28" s="48">
        <v>7.9440347811261247E-3</v>
      </c>
      <c r="CF28" s="48">
        <v>0</v>
      </c>
      <c r="CG28" s="48">
        <v>1.285717625240585E-4</v>
      </c>
      <c r="CH28" s="48">
        <v>0</v>
      </c>
      <c r="CI28" s="48">
        <v>0</v>
      </c>
      <c r="CJ28" s="48">
        <v>0</v>
      </c>
      <c r="CK28" s="48">
        <v>0</v>
      </c>
      <c r="CL28" s="48">
        <v>0</v>
      </c>
      <c r="CM28" s="48">
        <v>0</v>
      </c>
      <c r="CN28" s="48">
        <v>0</v>
      </c>
      <c r="CO28" s="48">
        <v>0</v>
      </c>
    </row>
    <row r="29" spans="1:93">
      <c r="A29" s="48" t="s">
        <v>266</v>
      </c>
      <c r="B29" s="48" t="s">
        <v>114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8.4058959943433269E-5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3.0926878550147937E-5</v>
      </c>
      <c r="AI29" s="48">
        <v>0</v>
      </c>
      <c r="AJ29" s="48">
        <v>0</v>
      </c>
      <c r="AK29" s="48">
        <v>7.303839732888147E-4</v>
      </c>
      <c r="AL29" s="48">
        <v>9.3837670504014706E-3</v>
      </c>
      <c r="AM29" s="48">
        <v>1.3333547526867902E-3</v>
      </c>
      <c r="AN29" s="48">
        <v>4.9768404454518583E-3</v>
      </c>
      <c r="AO29" s="48">
        <v>5.0449426226596089E-3</v>
      </c>
      <c r="AP29" s="48">
        <v>0</v>
      </c>
      <c r="AQ29" s="48">
        <v>9.2244376640885544E-4</v>
      </c>
      <c r="AR29" s="48">
        <v>2.2799181090638375E-3</v>
      </c>
      <c r="AS29" s="48">
        <v>0</v>
      </c>
      <c r="AT29" s="48">
        <v>0</v>
      </c>
      <c r="AU29" s="48">
        <v>2.9447925025582883E-5</v>
      </c>
      <c r="AV29" s="48">
        <v>0</v>
      </c>
      <c r="AW29" s="48">
        <v>5.4295264434905065E-4</v>
      </c>
      <c r="AX29" s="48">
        <v>9.5429186649701478E-4</v>
      </c>
      <c r="AY29" s="48">
        <v>5.0430139424503121E-3</v>
      </c>
      <c r="AZ29" s="48">
        <v>4.2055681722600723E-5</v>
      </c>
      <c r="BA29" s="48">
        <v>3.590413130653735E-3</v>
      </c>
      <c r="BB29" s="48">
        <v>3.4208198171630788E-3</v>
      </c>
      <c r="BC29" s="48">
        <v>1.9572663513293103E-3</v>
      </c>
      <c r="BD29" s="48">
        <v>3.0767172764363587E-3</v>
      </c>
      <c r="BE29" s="48">
        <v>9.2636768447837154E-3</v>
      </c>
      <c r="BF29" s="48">
        <v>1.4245555902603312E-2</v>
      </c>
      <c r="BG29" s="48">
        <v>4.7831632653061223E-4</v>
      </c>
      <c r="BH29" s="48">
        <v>4.8638399604297765E-3</v>
      </c>
      <c r="BI29" s="48">
        <v>0</v>
      </c>
      <c r="BJ29" s="48">
        <v>3.4443041619598201E-3</v>
      </c>
      <c r="BK29" s="48">
        <v>3.4324141312723285E-3</v>
      </c>
      <c r="BL29" s="48">
        <v>1.3138200565441543E-2</v>
      </c>
      <c r="BM29" s="48">
        <v>3.4140924280707474E-2</v>
      </c>
      <c r="BN29" s="48">
        <v>0.97809304393516827</v>
      </c>
      <c r="BO29" s="48">
        <v>0.952805984172298</v>
      </c>
      <c r="BP29" s="48">
        <v>5.546037763359335E-2</v>
      </c>
      <c r="BQ29" s="48">
        <v>6.9150074930421745E-2</v>
      </c>
      <c r="BR29" s="48">
        <v>0.88798391199592996</v>
      </c>
      <c r="BS29" s="48">
        <v>7.9064433168832976E-4</v>
      </c>
      <c r="BT29" s="48">
        <v>1.5382025223460268E-2</v>
      </c>
      <c r="BU29" s="48">
        <v>1.0218827415359207E-2</v>
      </c>
      <c r="BV29" s="48">
        <v>0.93011574579602541</v>
      </c>
      <c r="BW29" s="48">
        <v>0</v>
      </c>
      <c r="BX29" s="48">
        <v>0</v>
      </c>
      <c r="BY29" s="48">
        <v>2.2483834123265376E-3</v>
      </c>
      <c r="BZ29" s="48">
        <v>0</v>
      </c>
      <c r="CA29" s="48">
        <v>0</v>
      </c>
      <c r="CB29" s="48">
        <v>0</v>
      </c>
      <c r="CC29" s="48">
        <v>0</v>
      </c>
      <c r="CD29" s="48">
        <v>0</v>
      </c>
      <c r="CE29" s="48">
        <v>3.0476109287754143E-3</v>
      </c>
      <c r="CF29" s="48">
        <v>0</v>
      </c>
      <c r="CG29" s="48">
        <v>4.2233875932145273E-3</v>
      </c>
      <c r="CH29" s="48">
        <v>0</v>
      </c>
      <c r="CI29" s="48">
        <v>0</v>
      </c>
      <c r="CJ29" s="48">
        <v>0</v>
      </c>
      <c r="CK29" s="48">
        <v>0</v>
      </c>
      <c r="CL29" s="48">
        <v>0</v>
      </c>
      <c r="CM29" s="48">
        <v>0</v>
      </c>
      <c r="CN29" s="48">
        <v>7.7483697736862294E-3</v>
      </c>
      <c r="CO29" s="48">
        <v>0</v>
      </c>
    </row>
    <row r="30" spans="1:93">
      <c r="A30" s="48" t="s">
        <v>267</v>
      </c>
      <c r="B30" s="48" t="s">
        <v>115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0</v>
      </c>
      <c r="AJ30" s="48">
        <v>0</v>
      </c>
      <c r="AK30" s="48">
        <v>0</v>
      </c>
      <c r="AL30" s="48">
        <v>1.9347973299796846E-4</v>
      </c>
      <c r="AM30" s="48">
        <v>0</v>
      </c>
      <c r="AN30" s="48">
        <v>0</v>
      </c>
      <c r="AO30" s="48">
        <v>0</v>
      </c>
      <c r="AP30" s="48">
        <v>0</v>
      </c>
      <c r="AQ30" s="48">
        <v>1.2417512240119207E-4</v>
      </c>
      <c r="AR30" s="48">
        <v>1.0701656430299647E-3</v>
      </c>
      <c r="AS30" s="48">
        <v>0</v>
      </c>
      <c r="AT30" s="48">
        <v>0</v>
      </c>
      <c r="AU30" s="48">
        <v>0</v>
      </c>
      <c r="AV30" s="48">
        <v>0</v>
      </c>
      <c r="AW30" s="48">
        <v>0</v>
      </c>
      <c r="AX30" s="48">
        <v>0</v>
      </c>
      <c r="AY30" s="48">
        <v>1.7798872738059924E-4</v>
      </c>
      <c r="AZ30" s="48">
        <v>0</v>
      </c>
      <c r="BA30" s="48">
        <v>3.7302993565233608E-4</v>
      </c>
      <c r="BB30" s="48">
        <v>0</v>
      </c>
      <c r="BC30" s="48">
        <v>0</v>
      </c>
      <c r="BD30" s="48">
        <v>0</v>
      </c>
      <c r="BE30" s="48">
        <v>7.9516539440203568E-5</v>
      </c>
      <c r="BF30" s="48">
        <v>3.476513165935603E-3</v>
      </c>
      <c r="BG30" s="48">
        <v>0</v>
      </c>
      <c r="BH30" s="48">
        <v>3.5723118353439039E-4</v>
      </c>
      <c r="BI30" s="48">
        <v>0</v>
      </c>
      <c r="BJ30" s="48">
        <v>1.5061908875451304E-3</v>
      </c>
      <c r="BK30" s="48">
        <v>7.2384243584654546E-3</v>
      </c>
      <c r="BL30" s="48">
        <v>1.1641443538998836E-3</v>
      </c>
      <c r="BM30" s="48">
        <v>8.3136359931534759E-3</v>
      </c>
      <c r="BN30" s="48">
        <v>8.588981851986581E-3</v>
      </c>
      <c r="BO30" s="48">
        <v>6.8658981678892787E-4</v>
      </c>
      <c r="BP30" s="48">
        <v>0.8844499526135452</v>
      </c>
      <c r="BQ30" s="48">
        <v>0.87524084778420042</v>
      </c>
      <c r="BR30" s="48">
        <v>7.5208539312900157E-3</v>
      </c>
      <c r="BS30" s="48">
        <v>0</v>
      </c>
      <c r="BT30" s="48">
        <v>1.8366597281743603E-3</v>
      </c>
      <c r="BU30" s="48">
        <v>2.1882741535920727E-3</v>
      </c>
      <c r="BV30" s="48">
        <v>3.7489990536507243E-3</v>
      </c>
      <c r="BW30" s="48">
        <v>0</v>
      </c>
      <c r="BX30" s="48">
        <v>0</v>
      </c>
      <c r="BY30" s="48">
        <v>6.91502809479984E-4</v>
      </c>
      <c r="BZ30" s="48">
        <v>0</v>
      </c>
      <c r="CA30" s="48">
        <v>0</v>
      </c>
      <c r="CB30" s="48">
        <v>0</v>
      </c>
      <c r="CC30" s="48">
        <v>0</v>
      </c>
      <c r="CD30" s="48">
        <v>0</v>
      </c>
      <c r="CE30" s="48">
        <v>4.757896082860918E-3</v>
      </c>
      <c r="CF30" s="48">
        <v>0</v>
      </c>
      <c r="CG30" s="48">
        <v>9.5714534323465767E-4</v>
      </c>
      <c r="CH30" s="48">
        <v>0</v>
      </c>
      <c r="CI30" s="48">
        <v>0</v>
      </c>
      <c r="CJ30" s="48">
        <v>0</v>
      </c>
      <c r="CK30" s="48">
        <v>0</v>
      </c>
      <c r="CL30" s="48">
        <v>0</v>
      </c>
      <c r="CM30" s="48">
        <v>0</v>
      </c>
      <c r="CN30" s="48">
        <v>0</v>
      </c>
      <c r="CO30" s="48">
        <v>0</v>
      </c>
    </row>
    <row r="31" spans="1:93">
      <c r="A31" s="49" t="s">
        <v>268</v>
      </c>
      <c r="B31" s="49" t="s">
        <v>116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0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6.7900647772179752E-5</v>
      </c>
      <c r="BG31" s="49">
        <v>0</v>
      </c>
      <c r="BH31" s="49">
        <v>6.4576406254293649E-4</v>
      </c>
      <c r="BI31" s="49">
        <v>0</v>
      </c>
      <c r="BJ31" s="49">
        <v>1.107493299665537E-5</v>
      </c>
      <c r="BK31" s="49">
        <v>0</v>
      </c>
      <c r="BL31" s="49">
        <v>0</v>
      </c>
      <c r="BM31" s="49">
        <v>1.2124052490015487E-3</v>
      </c>
      <c r="BN31" s="49">
        <v>0</v>
      </c>
      <c r="BO31" s="49">
        <v>0</v>
      </c>
      <c r="BP31" s="49">
        <v>1.9701829846176275E-2</v>
      </c>
      <c r="BQ31" s="49">
        <v>0</v>
      </c>
      <c r="BR31" s="49">
        <v>3.0524971922785259E-3</v>
      </c>
      <c r="BS31" s="49">
        <v>0.99919197886981304</v>
      </c>
      <c r="BT31" s="49">
        <v>0.39107842537039306</v>
      </c>
      <c r="BU31" s="49">
        <v>6.5441783649876134E-3</v>
      </c>
      <c r="BV31" s="49">
        <v>6.0663415107616898E-5</v>
      </c>
      <c r="BW31" s="49">
        <v>0</v>
      </c>
      <c r="BX31" s="49">
        <v>0</v>
      </c>
      <c r="BY31" s="49">
        <v>2.9208998729913197E-3</v>
      </c>
      <c r="BZ31" s="49">
        <v>0</v>
      </c>
      <c r="CA31" s="49">
        <v>0</v>
      </c>
      <c r="CB31" s="49">
        <v>0</v>
      </c>
      <c r="CC31" s="49">
        <v>0</v>
      </c>
      <c r="CD31" s="49">
        <v>0</v>
      </c>
      <c r="CE31" s="49">
        <v>5.0615915775116148E-4</v>
      </c>
      <c r="CF31" s="49">
        <v>0</v>
      </c>
      <c r="CG31" s="49">
        <v>1.6740303221566809E-3</v>
      </c>
      <c r="CH31" s="49">
        <v>0</v>
      </c>
      <c r="CI31" s="49">
        <v>0</v>
      </c>
      <c r="CJ31" s="49">
        <v>0</v>
      </c>
      <c r="CK31" s="49">
        <v>0</v>
      </c>
      <c r="CL31" s="49">
        <v>0</v>
      </c>
      <c r="CM31" s="49">
        <v>0</v>
      </c>
      <c r="CN31" s="49">
        <v>0</v>
      </c>
      <c r="CO31" s="49">
        <v>0</v>
      </c>
    </row>
    <row r="32" spans="1:93">
      <c r="A32" s="49" t="s">
        <v>269</v>
      </c>
      <c r="B32" s="49" t="s">
        <v>36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3.8454096933346229E-3</v>
      </c>
      <c r="AM32" s="49">
        <v>0</v>
      </c>
      <c r="AN32" s="49">
        <v>0</v>
      </c>
      <c r="AO32" s="49">
        <v>0</v>
      </c>
      <c r="AP32" s="49">
        <v>0</v>
      </c>
      <c r="AQ32" s="49">
        <v>1.7739303200170296E-4</v>
      </c>
      <c r="AR32" s="49">
        <v>0</v>
      </c>
      <c r="AS32" s="49">
        <v>0</v>
      </c>
      <c r="AT32" s="49">
        <v>0</v>
      </c>
      <c r="AU32" s="49">
        <v>3.6809906281978604E-6</v>
      </c>
      <c r="AV32" s="49">
        <v>0</v>
      </c>
      <c r="AW32" s="49">
        <v>1.6967270135907833E-5</v>
      </c>
      <c r="AX32" s="49">
        <v>2.4469022217872174E-5</v>
      </c>
      <c r="AY32" s="49">
        <v>7.4161969741916344E-4</v>
      </c>
      <c r="AZ32" s="49">
        <v>0</v>
      </c>
      <c r="BA32" s="49">
        <v>4.6628741956542008E-4</v>
      </c>
      <c r="BB32" s="49">
        <v>0</v>
      </c>
      <c r="BC32" s="49">
        <v>0</v>
      </c>
      <c r="BD32" s="49">
        <v>0</v>
      </c>
      <c r="BE32" s="49">
        <v>9.0648854961832073E-3</v>
      </c>
      <c r="BF32" s="49">
        <v>2.6345451335605743E-3</v>
      </c>
      <c r="BG32" s="49">
        <v>0</v>
      </c>
      <c r="BH32" s="49">
        <v>1.676238630430601E-3</v>
      </c>
      <c r="BI32" s="49">
        <v>0</v>
      </c>
      <c r="BJ32" s="49">
        <v>4.0977252087624873E-3</v>
      </c>
      <c r="BK32" s="49">
        <v>6.30443411866346E-4</v>
      </c>
      <c r="BL32" s="49">
        <v>2.660901380342591E-3</v>
      </c>
      <c r="BM32" s="49">
        <v>7.8449751405982558E-3</v>
      </c>
      <c r="BN32" s="49">
        <v>1.7784244775878096E-3</v>
      </c>
      <c r="BO32" s="49">
        <v>0</v>
      </c>
      <c r="BP32" s="49">
        <v>8.8393963694685419E-3</v>
      </c>
      <c r="BQ32" s="49">
        <v>2.0338257332476986E-3</v>
      </c>
      <c r="BR32" s="49">
        <v>7.2760782130412661E-3</v>
      </c>
      <c r="BS32" s="49">
        <v>0</v>
      </c>
      <c r="BT32" s="49">
        <v>0.56954818170686916</v>
      </c>
      <c r="BU32" s="49">
        <v>5.8835672997522709E-3</v>
      </c>
      <c r="BV32" s="49">
        <v>7.2796098129140278E-4</v>
      </c>
      <c r="BW32" s="49">
        <v>0</v>
      </c>
      <c r="BX32" s="49">
        <v>0</v>
      </c>
      <c r="BY32" s="49">
        <v>3.2476649289161098E-4</v>
      </c>
      <c r="BZ32" s="49">
        <v>0</v>
      </c>
      <c r="CA32" s="49">
        <v>0</v>
      </c>
      <c r="CB32" s="49">
        <v>0</v>
      </c>
      <c r="CC32" s="49">
        <v>0</v>
      </c>
      <c r="CD32" s="49">
        <v>0</v>
      </c>
      <c r="CE32" s="49">
        <v>3.6443459358083629E-3</v>
      </c>
      <c r="CF32" s="49">
        <v>0</v>
      </c>
      <c r="CG32" s="49">
        <v>5.2727409681583583E-4</v>
      </c>
      <c r="CH32" s="49">
        <v>0</v>
      </c>
      <c r="CI32" s="49">
        <v>0</v>
      </c>
      <c r="CJ32" s="49">
        <v>0</v>
      </c>
      <c r="CK32" s="49">
        <v>0</v>
      </c>
      <c r="CL32" s="49">
        <v>0</v>
      </c>
      <c r="CM32" s="49">
        <v>0</v>
      </c>
      <c r="CN32" s="49">
        <v>0</v>
      </c>
      <c r="CO32" s="49">
        <v>0</v>
      </c>
    </row>
    <row r="33" spans="1:93">
      <c r="A33" s="49" t="s">
        <v>270</v>
      </c>
      <c r="B33" s="49" t="s">
        <v>117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4.4007337852738589E-4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3.1234297975202681E-4</v>
      </c>
      <c r="BG33" s="49">
        <v>0</v>
      </c>
      <c r="BH33" s="49">
        <v>0</v>
      </c>
      <c r="BI33" s="49">
        <v>0</v>
      </c>
      <c r="BJ33" s="49">
        <v>1.107493299665537E-5</v>
      </c>
      <c r="BK33" s="49">
        <v>0</v>
      </c>
      <c r="BL33" s="49">
        <v>0</v>
      </c>
      <c r="BM33" s="49">
        <v>2.7304588801043282E-3</v>
      </c>
      <c r="BN33" s="49">
        <v>4.0418738126995674E-5</v>
      </c>
      <c r="BO33" s="49">
        <v>0</v>
      </c>
      <c r="BP33" s="49">
        <v>1.6767514762703213E-3</v>
      </c>
      <c r="BQ33" s="49">
        <v>1.3380432455576965E-3</v>
      </c>
      <c r="BR33" s="49">
        <v>3.0284995728423738E-3</v>
      </c>
      <c r="BS33" s="49">
        <v>0</v>
      </c>
      <c r="BT33" s="49">
        <v>1.6070772621525653E-4</v>
      </c>
      <c r="BU33" s="49">
        <v>0.9667630057803468</v>
      </c>
      <c r="BV33" s="49">
        <v>1.7228409890563199E-3</v>
      </c>
      <c r="BW33" s="49">
        <v>0</v>
      </c>
      <c r="BX33" s="49">
        <v>0</v>
      </c>
      <c r="BY33" s="49">
        <v>2.3982756398149732E-4</v>
      </c>
      <c r="BZ33" s="49">
        <v>0</v>
      </c>
      <c r="CA33" s="49">
        <v>0</v>
      </c>
      <c r="CB33" s="49">
        <v>0</v>
      </c>
      <c r="CC33" s="49">
        <v>0</v>
      </c>
      <c r="CD33" s="49">
        <v>0</v>
      </c>
      <c r="CE33" s="49">
        <v>3.250074591875879E-4</v>
      </c>
      <c r="CF33" s="49">
        <v>0</v>
      </c>
      <c r="CG33" s="49">
        <v>4.3246865576274221E-4</v>
      </c>
      <c r="CH33" s="49">
        <v>0</v>
      </c>
      <c r="CI33" s="49">
        <v>0</v>
      </c>
      <c r="CJ33" s="49">
        <v>0</v>
      </c>
      <c r="CK33" s="49">
        <v>0</v>
      </c>
      <c r="CL33" s="49">
        <v>0</v>
      </c>
      <c r="CM33" s="49">
        <v>0</v>
      </c>
      <c r="CN33" s="49">
        <v>0</v>
      </c>
      <c r="CO33" s="49">
        <v>0</v>
      </c>
    </row>
    <row r="34" spans="1:93">
      <c r="A34" s="49" t="s">
        <v>271</v>
      </c>
      <c r="B34" s="49" t="s">
        <v>118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0</v>
      </c>
      <c r="BI34" s="49">
        <v>0</v>
      </c>
      <c r="BJ34" s="49">
        <v>0</v>
      </c>
      <c r="BK34" s="49">
        <v>0</v>
      </c>
      <c r="BL34" s="49">
        <v>0</v>
      </c>
      <c r="BM34" s="49">
        <v>0</v>
      </c>
      <c r="BN34" s="49">
        <v>0</v>
      </c>
      <c r="BO34" s="49">
        <v>0</v>
      </c>
      <c r="BP34" s="49">
        <v>0</v>
      </c>
      <c r="BQ34" s="49">
        <v>0</v>
      </c>
      <c r="BR34" s="49">
        <v>0</v>
      </c>
      <c r="BS34" s="49">
        <v>0</v>
      </c>
      <c r="BT34" s="49">
        <v>0</v>
      </c>
      <c r="BU34" s="49">
        <v>0</v>
      </c>
      <c r="BV34" s="49">
        <v>0</v>
      </c>
      <c r="BW34" s="49">
        <v>0.9911245669617742</v>
      </c>
      <c r="BX34" s="49">
        <v>0</v>
      </c>
      <c r="BY34" s="49">
        <v>0</v>
      </c>
      <c r="BZ34" s="49">
        <v>8.4484708267803537E-5</v>
      </c>
      <c r="CA34" s="49">
        <v>0</v>
      </c>
      <c r="CB34" s="49">
        <v>0</v>
      </c>
      <c r="CC34" s="49">
        <v>0</v>
      </c>
      <c r="CD34" s="49">
        <v>0</v>
      </c>
      <c r="CE34" s="49">
        <v>2.1258684625548783E-2</v>
      </c>
      <c r="CF34" s="49">
        <v>0</v>
      </c>
      <c r="CG34" s="49">
        <v>2.7142927643967904E-4</v>
      </c>
      <c r="CH34" s="49">
        <v>0</v>
      </c>
      <c r="CI34" s="49">
        <v>0</v>
      </c>
      <c r="CJ34" s="49">
        <v>0</v>
      </c>
      <c r="CK34" s="49">
        <v>0</v>
      </c>
      <c r="CL34" s="49">
        <v>0</v>
      </c>
      <c r="CM34" s="49">
        <v>0</v>
      </c>
      <c r="CN34" s="49">
        <v>0</v>
      </c>
      <c r="CO34" s="49">
        <v>0</v>
      </c>
    </row>
    <row r="35" spans="1:93">
      <c r="A35" s="49" t="s">
        <v>272</v>
      </c>
      <c r="B35" s="49" t="s">
        <v>119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4.0795953041458286E-4</v>
      </c>
      <c r="BS35" s="49">
        <v>0</v>
      </c>
      <c r="BT35" s="49">
        <v>0</v>
      </c>
      <c r="BU35" s="49">
        <v>0</v>
      </c>
      <c r="BV35" s="49">
        <v>0</v>
      </c>
      <c r="BW35" s="49">
        <v>0</v>
      </c>
      <c r="BX35" s="49">
        <v>0.97480785842432838</v>
      </c>
      <c r="BY35" s="49">
        <v>0</v>
      </c>
      <c r="BZ35" s="49">
        <v>0</v>
      </c>
      <c r="CA35" s="49">
        <v>0</v>
      </c>
      <c r="CB35" s="49">
        <v>0</v>
      </c>
      <c r="CC35" s="49">
        <v>0</v>
      </c>
      <c r="CD35" s="49">
        <v>0</v>
      </c>
      <c r="CE35" s="49">
        <v>8.3010101871190487E-3</v>
      </c>
      <c r="CF35" s="49">
        <v>0</v>
      </c>
      <c r="CG35" s="49">
        <v>6.6493679204361568E-4</v>
      </c>
      <c r="CH35" s="49">
        <v>0</v>
      </c>
      <c r="CI35" s="49">
        <v>0</v>
      </c>
      <c r="CJ35" s="49">
        <v>0</v>
      </c>
      <c r="CK35" s="49">
        <v>0</v>
      </c>
      <c r="CL35" s="49">
        <v>0</v>
      </c>
      <c r="CM35" s="49">
        <v>0</v>
      </c>
      <c r="CN35" s="49">
        <v>0</v>
      </c>
      <c r="CO35" s="49">
        <v>0</v>
      </c>
    </row>
    <row r="36" spans="1:93">
      <c r="A36" s="48" t="s">
        <v>273</v>
      </c>
      <c r="B36" s="48" t="s">
        <v>120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1.7954088829991877E-3</v>
      </c>
      <c r="K36" s="48">
        <v>2.0897959183673468E-3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7.4590562672287985E-3</v>
      </c>
      <c r="S36" s="48">
        <v>1.4290023190383656E-3</v>
      </c>
      <c r="T36" s="48">
        <v>0</v>
      </c>
      <c r="U36" s="48">
        <v>0</v>
      </c>
      <c r="V36" s="48">
        <v>8.4515653377928834E-3</v>
      </c>
      <c r="W36" s="48">
        <v>0</v>
      </c>
      <c r="X36" s="48">
        <v>4.6128572993100421E-2</v>
      </c>
      <c r="Y36" s="48">
        <v>0</v>
      </c>
      <c r="Z36" s="48">
        <v>0.12564618035611719</v>
      </c>
      <c r="AA36" s="48">
        <v>0</v>
      </c>
      <c r="AB36" s="48">
        <v>0</v>
      </c>
      <c r="AC36" s="48">
        <v>9.8497070561263476E-3</v>
      </c>
      <c r="AD36" s="48">
        <v>6.827381812924678E-2</v>
      </c>
      <c r="AE36" s="48">
        <v>1.4258459684707301E-2</v>
      </c>
      <c r="AF36" s="48">
        <v>4.4792833146696527E-2</v>
      </c>
      <c r="AG36" s="48">
        <v>1.8255157679920923E-2</v>
      </c>
      <c r="AH36" s="48">
        <v>0.20366380421224087</v>
      </c>
      <c r="AI36" s="48">
        <v>1.4876463652068994E-2</v>
      </c>
      <c r="AJ36" s="48">
        <v>1.2705673083031574E-4</v>
      </c>
      <c r="AK36" s="48">
        <v>0</v>
      </c>
      <c r="AL36" s="48">
        <v>1.0157685982393344E-3</v>
      </c>
      <c r="AM36" s="48">
        <v>1.5550450609648348E-2</v>
      </c>
      <c r="AN36" s="48">
        <v>2.1927663348773039E-3</v>
      </c>
      <c r="AO36" s="48">
        <v>7.1410807546097282E-3</v>
      </c>
      <c r="AP36" s="48">
        <v>0</v>
      </c>
      <c r="AQ36" s="48">
        <v>1.915844745618392E-3</v>
      </c>
      <c r="AR36" s="48">
        <v>1.5959426763446864E-2</v>
      </c>
      <c r="AS36" s="48">
        <v>0</v>
      </c>
      <c r="AT36" s="48">
        <v>0</v>
      </c>
      <c r="AU36" s="48">
        <v>1.026996385267203E-2</v>
      </c>
      <c r="AV36" s="48">
        <v>7.4941541764097066E-3</v>
      </c>
      <c r="AW36" s="48">
        <v>5.1919846615877969E-3</v>
      </c>
      <c r="AX36" s="48">
        <v>0</v>
      </c>
      <c r="AY36" s="48">
        <v>0</v>
      </c>
      <c r="AZ36" s="48">
        <v>0</v>
      </c>
      <c r="BA36" s="48">
        <v>0</v>
      </c>
      <c r="BB36" s="48">
        <v>1.0026540843409023E-3</v>
      </c>
      <c r="BC36" s="48">
        <v>3.2621105855488503E-4</v>
      </c>
      <c r="BD36" s="48">
        <v>0.10285265199652197</v>
      </c>
      <c r="BE36" s="48">
        <v>6.7589058524173036E-4</v>
      </c>
      <c r="BF36" s="48">
        <v>5.3913114331110715E-3</v>
      </c>
      <c r="BG36" s="48">
        <v>0</v>
      </c>
      <c r="BH36" s="48">
        <v>4.0394603061196452E-3</v>
      </c>
      <c r="BI36" s="48">
        <v>0</v>
      </c>
      <c r="BJ36" s="48">
        <v>0</v>
      </c>
      <c r="BK36" s="48">
        <v>3.1522170593317302E-3</v>
      </c>
      <c r="BL36" s="48">
        <v>0</v>
      </c>
      <c r="BM36" s="48">
        <v>7.6310212731273948E-3</v>
      </c>
      <c r="BN36" s="48">
        <v>7.4774665534942E-4</v>
      </c>
      <c r="BO36" s="48">
        <v>3.852130235247353E-2</v>
      </c>
      <c r="BP36" s="48">
        <v>1.8225559524677407E-5</v>
      </c>
      <c r="BQ36" s="48">
        <v>3.4360950545921642E-2</v>
      </c>
      <c r="BR36" s="48">
        <v>3.6461982971289247E-2</v>
      </c>
      <c r="BS36" s="48">
        <v>0</v>
      </c>
      <c r="BT36" s="48">
        <v>6.6272805191624831E-3</v>
      </c>
      <c r="BU36" s="48">
        <v>0</v>
      </c>
      <c r="BV36" s="48">
        <v>1.931523137026522E-2</v>
      </c>
      <c r="BW36" s="48">
        <v>0</v>
      </c>
      <c r="BX36" s="48">
        <v>1.5356560130530761E-4</v>
      </c>
      <c r="BY36" s="48">
        <v>0.9828153557592092</v>
      </c>
      <c r="BZ36" s="48">
        <v>6.3818448860756211E-3</v>
      </c>
      <c r="CA36" s="48">
        <v>0</v>
      </c>
      <c r="CB36" s="48">
        <v>1.2162962602338468E-2</v>
      </c>
      <c r="CC36" s="48">
        <v>2.0217299608744346E-3</v>
      </c>
      <c r="CD36" s="48">
        <v>0</v>
      </c>
      <c r="CE36" s="48">
        <v>1.2126507821490985E-2</v>
      </c>
      <c r="CF36" s="48">
        <v>0</v>
      </c>
      <c r="CG36" s="48">
        <v>7.3013176657601708E-3</v>
      </c>
      <c r="CH36" s="48">
        <v>0</v>
      </c>
      <c r="CI36" s="48">
        <v>0</v>
      </c>
      <c r="CJ36" s="48">
        <v>0</v>
      </c>
      <c r="CK36" s="48">
        <v>0</v>
      </c>
      <c r="CL36" s="48">
        <v>0</v>
      </c>
      <c r="CM36" s="48">
        <v>0</v>
      </c>
      <c r="CN36" s="48">
        <v>0.27690832374376678</v>
      </c>
      <c r="CO36" s="48">
        <v>0</v>
      </c>
    </row>
    <row r="37" spans="1:93">
      <c r="A37" s="48" t="s">
        <v>274</v>
      </c>
      <c r="B37" s="48" t="s">
        <v>121</v>
      </c>
      <c r="C37" s="48">
        <v>0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1.3040238450074517E-3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7.9716845763846823E-5</v>
      </c>
      <c r="AH37" s="48">
        <v>0</v>
      </c>
      <c r="AI37" s="48">
        <v>0</v>
      </c>
      <c r="AJ37" s="48">
        <v>0</v>
      </c>
      <c r="AK37" s="48">
        <v>0</v>
      </c>
      <c r="AL37" s="48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R37" s="48">
        <v>0</v>
      </c>
      <c r="AS37" s="48">
        <v>0</v>
      </c>
      <c r="AT37" s="48">
        <v>0</v>
      </c>
      <c r="AU37" s="48">
        <v>0</v>
      </c>
      <c r="AV37" s="48">
        <v>4.4083259861233564E-4</v>
      </c>
      <c r="AW37" s="48">
        <v>0</v>
      </c>
      <c r="AX37" s="48">
        <v>0</v>
      </c>
      <c r="AY37" s="48">
        <v>0</v>
      </c>
      <c r="AZ37" s="48">
        <v>0</v>
      </c>
      <c r="BA37" s="48">
        <v>0</v>
      </c>
      <c r="BB37" s="48">
        <v>0</v>
      </c>
      <c r="BC37" s="48">
        <v>0</v>
      </c>
      <c r="BD37" s="48">
        <v>0</v>
      </c>
      <c r="BE37" s="48">
        <v>0</v>
      </c>
      <c r="BF37" s="48">
        <v>6.7900647772179752E-5</v>
      </c>
      <c r="BG37" s="48">
        <v>0</v>
      </c>
      <c r="BH37" s="48">
        <v>0</v>
      </c>
      <c r="BI37" s="48">
        <v>0</v>
      </c>
      <c r="BJ37" s="48">
        <v>6.6449597979932227E-5</v>
      </c>
      <c r="BK37" s="48">
        <v>0</v>
      </c>
      <c r="BL37" s="48">
        <v>0</v>
      </c>
      <c r="BM37" s="48">
        <v>0</v>
      </c>
      <c r="BN37" s="48">
        <v>0</v>
      </c>
      <c r="BO37" s="48">
        <v>0</v>
      </c>
      <c r="BP37" s="48">
        <v>0</v>
      </c>
      <c r="BQ37" s="48">
        <v>0</v>
      </c>
      <c r="BR37" s="48">
        <v>0</v>
      </c>
      <c r="BS37" s="48">
        <v>0</v>
      </c>
      <c r="BT37" s="48">
        <v>0</v>
      </c>
      <c r="BU37" s="48">
        <v>0</v>
      </c>
      <c r="BV37" s="48">
        <v>0</v>
      </c>
      <c r="BW37" s="48">
        <v>0</v>
      </c>
      <c r="BX37" s="48">
        <v>0</v>
      </c>
      <c r="BY37" s="48">
        <v>1.4989222748843582E-4</v>
      </c>
      <c r="BZ37" s="48">
        <v>0.98216072890806772</v>
      </c>
      <c r="CA37" s="48">
        <v>1</v>
      </c>
      <c r="CB37" s="48">
        <v>0</v>
      </c>
      <c r="CC37" s="48">
        <v>1.7162887437639085E-4</v>
      </c>
      <c r="CD37" s="48">
        <v>0</v>
      </c>
      <c r="CE37" s="48">
        <v>1.7161459443331487E-2</v>
      </c>
      <c r="CF37" s="48">
        <v>0</v>
      </c>
      <c r="CG37" s="48">
        <v>1.465718092774267E-2</v>
      </c>
      <c r="CH37" s="48">
        <v>0</v>
      </c>
      <c r="CI37" s="48">
        <v>0</v>
      </c>
      <c r="CJ37" s="48">
        <v>0</v>
      </c>
      <c r="CK37" s="48">
        <v>0</v>
      </c>
      <c r="CL37" s="48">
        <v>0</v>
      </c>
      <c r="CM37" s="48">
        <v>0</v>
      </c>
      <c r="CN37" s="48">
        <v>0</v>
      </c>
      <c r="CO37" s="48">
        <v>0</v>
      </c>
    </row>
    <row r="38" spans="1:93">
      <c r="A38" s="48" t="s">
        <v>275</v>
      </c>
      <c r="B38" s="48" t="s">
        <v>122</v>
      </c>
      <c r="C38" s="48">
        <v>0</v>
      </c>
      <c r="D38" s="48">
        <v>0</v>
      </c>
      <c r="E38" s="48">
        <v>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0</v>
      </c>
      <c r="AI38" s="48">
        <v>0</v>
      </c>
      <c r="AJ38" s="48">
        <v>0</v>
      </c>
      <c r="AK38" s="48">
        <v>0</v>
      </c>
      <c r="AL38" s="48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48">
        <v>0</v>
      </c>
      <c r="AT38" s="48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48">
        <v>0</v>
      </c>
      <c r="BK38" s="48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0</v>
      </c>
      <c r="BR38" s="48">
        <v>0</v>
      </c>
      <c r="BS38" s="48">
        <v>0</v>
      </c>
      <c r="BT38" s="48">
        <v>0</v>
      </c>
      <c r="BU38" s="48">
        <v>0</v>
      </c>
      <c r="BV38" s="48">
        <v>0</v>
      </c>
      <c r="BW38" s="48">
        <v>0</v>
      </c>
      <c r="BX38" s="48">
        <v>0</v>
      </c>
      <c r="BY38" s="48">
        <v>2.2583762274924331E-4</v>
      </c>
      <c r="BZ38" s="48">
        <v>0</v>
      </c>
      <c r="CA38" s="48">
        <v>0</v>
      </c>
      <c r="CB38" s="48">
        <v>0.98367858620773585</v>
      </c>
      <c r="CC38" s="48">
        <v>0</v>
      </c>
      <c r="CD38" s="48">
        <v>0</v>
      </c>
      <c r="CE38" s="48">
        <v>6.3882613699330799E-3</v>
      </c>
      <c r="CF38" s="48">
        <v>0</v>
      </c>
      <c r="CG38" s="48">
        <v>6.7013161073145643E-4</v>
      </c>
      <c r="CH38" s="48">
        <v>0</v>
      </c>
      <c r="CI38" s="48">
        <v>0</v>
      </c>
      <c r="CJ38" s="48">
        <v>0</v>
      </c>
      <c r="CK38" s="48">
        <v>0</v>
      </c>
      <c r="CL38" s="48">
        <v>0</v>
      </c>
      <c r="CM38" s="48">
        <v>0</v>
      </c>
      <c r="CN38" s="48">
        <v>0</v>
      </c>
      <c r="CO38" s="48">
        <v>0</v>
      </c>
    </row>
    <row r="39" spans="1:93">
      <c r="A39" s="48" t="s">
        <v>276</v>
      </c>
      <c r="B39" s="48" t="s">
        <v>123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5.3601340033500838E-2</v>
      </c>
      <c r="AS39" s="48">
        <v>0</v>
      </c>
      <c r="AT39" s="48">
        <v>0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48">
        <v>0</v>
      </c>
      <c r="BB39" s="48">
        <v>0</v>
      </c>
      <c r="BC39" s="48">
        <v>0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0</v>
      </c>
      <c r="BJ39" s="48">
        <v>0</v>
      </c>
      <c r="BK39" s="48">
        <v>0</v>
      </c>
      <c r="BL39" s="48">
        <v>0</v>
      </c>
      <c r="BM39" s="48">
        <v>0</v>
      </c>
      <c r="BN39" s="48">
        <v>1.8188432157148054E-4</v>
      </c>
      <c r="BO39" s="48">
        <v>5.5649911466049947E-3</v>
      </c>
      <c r="BP39" s="48">
        <v>0</v>
      </c>
      <c r="BQ39" s="48">
        <v>0</v>
      </c>
      <c r="BR39" s="48">
        <v>2.2557762269982817E-4</v>
      </c>
      <c r="BS39" s="48">
        <v>0</v>
      </c>
      <c r="BT39" s="48">
        <v>0</v>
      </c>
      <c r="BU39" s="48">
        <v>0</v>
      </c>
      <c r="BV39" s="48">
        <v>0</v>
      </c>
      <c r="BW39" s="48">
        <v>0</v>
      </c>
      <c r="BX39" s="48">
        <v>0</v>
      </c>
      <c r="BY39" s="48">
        <v>-3.9371691753629142E-4</v>
      </c>
      <c r="BZ39" s="48">
        <v>0</v>
      </c>
      <c r="CA39" s="48">
        <v>0</v>
      </c>
      <c r="CB39" s="48">
        <v>4.0570255511469207E-6</v>
      </c>
      <c r="CC39" s="48">
        <v>0.98930083050921414</v>
      </c>
      <c r="CD39" s="48">
        <v>0</v>
      </c>
      <c r="CE39" s="48">
        <v>6.3829333787988572E-3</v>
      </c>
      <c r="CF39" s="48">
        <v>0</v>
      </c>
      <c r="CG39" s="48">
        <v>1.6688355034688402E-3</v>
      </c>
      <c r="CH39" s="48">
        <v>0</v>
      </c>
      <c r="CI39" s="48">
        <v>0</v>
      </c>
      <c r="CJ39" s="48">
        <v>0</v>
      </c>
      <c r="CK39" s="48">
        <v>0</v>
      </c>
      <c r="CL39" s="48">
        <v>0</v>
      </c>
      <c r="CM39" s="48">
        <v>0</v>
      </c>
      <c r="CN39" s="48">
        <v>1.1507479861910241E-4</v>
      </c>
      <c r="CO39" s="48">
        <v>0</v>
      </c>
    </row>
    <row r="40" spans="1:93">
      <c r="A40" s="48" t="s">
        <v>277</v>
      </c>
      <c r="B40" s="48" t="s">
        <v>124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48">
        <v>0</v>
      </c>
      <c r="AT40" s="48">
        <v>0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48">
        <v>0</v>
      </c>
      <c r="BK40" s="48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0</v>
      </c>
      <c r="BR40" s="48">
        <v>0</v>
      </c>
      <c r="BS40" s="48">
        <v>0</v>
      </c>
      <c r="BT40" s="48">
        <v>0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48">
        <v>0</v>
      </c>
      <c r="CB40" s="48">
        <v>0</v>
      </c>
      <c r="CC40" s="48">
        <v>2.7256992422148851E-3</v>
      </c>
      <c r="CD40" s="48">
        <v>0.99904958727822024</v>
      </c>
      <c r="CE40" s="48">
        <v>4.8516687268232384E-2</v>
      </c>
      <c r="CF40" s="48">
        <v>0</v>
      </c>
      <c r="CG40" s="48">
        <v>2.336369704856376E-3</v>
      </c>
      <c r="CH40" s="48">
        <v>0</v>
      </c>
      <c r="CI40" s="48">
        <v>0</v>
      </c>
      <c r="CJ40" s="48">
        <v>0</v>
      </c>
      <c r="CK40" s="48">
        <v>0</v>
      </c>
      <c r="CL40" s="48">
        <v>0</v>
      </c>
      <c r="CM40" s="48">
        <v>0</v>
      </c>
      <c r="CN40" s="48">
        <v>0</v>
      </c>
      <c r="CO40" s="48">
        <v>0</v>
      </c>
    </row>
    <row r="41" spans="1:93">
      <c r="A41" s="49" t="s">
        <v>278</v>
      </c>
      <c r="B41" s="49" t="s">
        <v>125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0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>
        <v>0</v>
      </c>
      <c r="BJ41" s="49">
        <v>0</v>
      </c>
      <c r="BK41" s="49">
        <v>0</v>
      </c>
      <c r="BL41" s="49">
        <v>0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0</v>
      </c>
      <c r="BY41" s="49">
        <v>0</v>
      </c>
      <c r="BZ41" s="49">
        <v>0</v>
      </c>
      <c r="CA41" s="49">
        <v>0</v>
      </c>
      <c r="CB41" s="49">
        <v>0</v>
      </c>
      <c r="CC41" s="49">
        <v>0</v>
      </c>
      <c r="CD41" s="49">
        <v>0</v>
      </c>
      <c r="CE41" s="49">
        <v>0.73798005200119343</v>
      </c>
      <c r="CF41" s="49">
        <v>1</v>
      </c>
      <c r="CG41" s="49">
        <v>0</v>
      </c>
      <c r="CH41" s="49">
        <v>0</v>
      </c>
      <c r="CI41" s="49">
        <v>0</v>
      </c>
      <c r="CJ41" s="49">
        <v>0</v>
      </c>
      <c r="CK41" s="49">
        <v>0</v>
      </c>
      <c r="CL41" s="49">
        <v>0</v>
      </c>
      <c r="CM41" s="49">
        <v>0</v>
      </c>
      <c r="CN41" s="49">
        <v>0</v>
      </c>
      <c r="CO41" s="49">
        <v>0</v>
      </c>
    </row>
    <row r="42" spans="1:93">
      <c r="A42" s="49" t="s">
        <v>279</v>
      </c>
      <c r="B42" s="49" t="s">
        <v>126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1.6326530612244897E-5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7.013640321176357E-4</v>
      </c>
      <c r="AM42" s="49">
        <v>0</v>
      </c>
      <c r="AN42" s="49">
        <v>0</v>
      </c>
      <c r="AO42" s="49">
        <v>0</v>
      </c>
      <c r="AP42" s="49">
        <v>0</v>
      </c>
      <c r="AQ42" s="49">
        <v>0</v>
      </c>
      <c r="AR42" s="49">
        <v>0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0</v>
      </c>
      <c r="BD42" s="49">
        <v>0</v>
      </c>
      <c r="BE42" s="49">
        <v>0</v>
      </c>
      <c r="BF42" s="49">
        <v>3.5308336841533466E-4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1.1308990137745539E-3</v>
      </c>
      <c r="BN42" s="49">
        <v>0</v>
      </c>
      <c r="BO42" s="49">
        <v>0</v>
      </c>
      <c r="BP42" s="49">
        <v>0</v>
      </c>
      <c r="BQ42" s="49">
        <v>0</v>
      </c>
      <c r="BR42" s="49">
        <v>1.4921719765399272E-2</v>
      </c>
      <c r="BS42" s="49">
        <v>0</v>
      </c>
      <c r="BT42" s="49">
        <v>3.7498469450226524E-4</v>
      </c>
      <c r="BU42" s="49">
        <v>0</v>
      </c>
      <c r="BV42" s="49">
        <v>0</v>
      </c>
      <c r="BW42" s="49">
        <v>0</v>
      </c>
      <c r="BX42" s="49">
        <v>0</v>
      </c>
      <c r="BY42" s="49">
        <v>1.4309711317562674E-3</v>
      </c>
      <c r="BZ42" s="49">
        <v>1.2997647425815928E-5</v>
      </c>
      <c r="CA42" s="49">
        <v>0</v>
      </c>
      <c r="CB42" s="49">
        <v>0</v>
      </c>
      <c r="CC42" s="49">
        <v>3.0253225313804492E-4</v>
      </c>
      <c r="CD42" s="49">
        <v>0</v>
      </c>
      <c r="CE42" s="49">
        <v>2.3533736839861898E-2</v>
      </c>
      <c r="CF42" s="49">
        <v>0</v>
      </c>
      <c r="CG42" s="49">
        <v>0.89780233195410897</v>
      </c>
      <c r="CH42" s="49">
        <v>0</v>
      </c>
      <c r="CI42" s="49">
        <v>0</v>
      </c>
      <c r="CJ42" s="49">
        <v>0</v>
      </c>
      <c r="CK42" s="49">
        <v>0</v>
      </c>
      <c r="CL42" s="49">
        <v>0</v>
      </c>
      <c r="CM42" s="49">
        <v>1</v>
      </c>
      <c r="CN42" s="49">
        <v>0.71522823168392791</v>
      </c>
      <c r="CO42" s="49">
        <v>1</v>
      </c>
    </row>
    <row r="43" spans="1:93">
      <c r="A43" s="49" t="s">
        <v>280</v>
      </c>
      <c r="B43" s="49" t="s">
        <v>102</v>
      </c>
      <c r="C43" s="49">
        <v>2.6594755439836342E-2</v>
      </c>
      <c r="D43" s="49">
        <v>7.7283912642263919E-3</v>
      </c>
      <c r="E43" s="49">
        <v>1.0681478316599017E-4</v>
      </c>
      <c r="F43" s="49">
        <v>0</v>
      </c>
      <c r="G43" s="49">
        <v>0</v>
      </c>
      <c r="H43" s="49">
        <v>0</v>
      </c>
      <c r="I43" s="49">
        <v>1.663134912990432E-2</v>
      </c>
      <c r="J43" s="49">
        <v>3.3770786132603773E-3</v>
      </c>
      <c r="K43" s="49">
        <v>1.7959183673469387E-4</v>
      </c>
      <c r="L43" s="49">
        <v>4.0014405185866914E-5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1.371102640743686E-5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  <c r="AS43" s="49">
        <v>0</v>
      </c>
      <c r="AT43" s="49">
        <v>0</v>
      </c>
      <c r="AU43" s="49">
        <v>0</v>
      </c>
      <c r="AV43" s="49">
        <v>0</v>
      </c>
      <c r="AW43" s="49">
        <v>6.9056789453144883E-3</v>
      </c>
      <c r="AX43" s="49">
        <v>0</v>
      </c>
      <c r="AY43" s="49">
        <v>0</v>
      </c>
      <c r="AZ43" s="49">
        <v>0</v>
      </c>
      <c r="BA43" s="49">
        <v>6.5280238739158817E-4</v>
      </c>
      <c r="BB43" s="49">
        <v>0</v>
      </c>
      <c r="BC43" s="49">
        <v>0</v>
      </c>
      <c r="BD43" s="49">
        <v>5.6852384455889238E-3</v>
      </c>
      <c r="BE43" s="49">
        <v>0</v>
      </c>
      <c r="BF43" s="49">
        <v>0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7.0299127883283077E-4</v>
      </c>
      <c r="BN43" s="49">
        <v>0</v>
      </c>
      <c r="BO43" s="49">
        <v>0</v>
      </c>
      <c r="BP43" s="49">
        <v>0</v>
      </c>
      <c r="BQ43" s="49">
        <v>0</v>
      </c>
      <c r="BR43" s="49">
        <v>9.4070668189715574E-4</v>
      </c>
      <c r="BS43" s="49">
        <v>0</v>
      </c>
      <c r="BT43" s="49">
        <v>0</v>
      </c>
      <c r="BU43" s="49">
        <v>0</v>
      </c>
      <c r="BV43" s="49">
        <v>0</v>
      </c>
      <c r="BW43" s="49">
        <v>8.8754330382258013E-3</v>
      </c>
      <c r="BX43" s="49">
        <v>0</v>
      </c>
      <c r="BY43" s="49">
        <v>2.4382469004785562E-4</v>
      </c>
      <c r="BZ43" s="49">
        <v>1.1359943850163121E-2</v>
      </c>
      <c r="CA43" s="49">
        <v>0</v>
      </c>
      <c r="CB43" s="49">
        <v>3.4525287440260294E-3</v>
      </c>
      <c r="CC43" s="49">
        <v>5.4688522682646576E-3</v>
      </c>
      <c r="CD43" s="49">
        <v>9.5041272177981981E-4</v>
      </c>
      <c r="CE43" s="49">
        <v>8.2477302757768215E-3</v>
      </c>
      <c r="CF43" s="49">
        <v>0</v>
      </c>
      <c r="CG43" s="49">
        <v>3.3544242972059664E-2</v>
      </c>
      <c r="CH43" s="49">
        <v>1</v>
      </c>
      <c r="CI43" s="49">
        <v>0</v>
      </c>
      <c r="CJ43" s="49">
        <v>2.7181224529876761E-2</v>
      </c>
      <c r="CK43" s="49">
        <v>0</v>
      </c>
      <c r="CL43" s="49">
        <v>2.6253404126094708E-3</v>
      </c>
      <c r="CM43" s="49">
        <v>0</v>
      </c>
      <c r="CN43" s="49">
        <v>0</v>
      </c>
      <c r="CO43" s="49">
        <v>0</v>
      </c>
    </row>
    <row r="44" spans="1:93">
      <c r="A44" s="49" t="s">
        <v>281</v>
      </c>
      <c r="B44" s="49" t="s">
        <v>17</v>
      </c>
      <c r="C44" s="49">
        <v>0</v>
      </c>
      <c r="D44" s="49">
        <v>0</v>
      </c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1.4249276849199903E-5</v>
      </c>
      <c r="K44" s="49">
        <v>1.1428571428571428E-4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0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0</v>
      </c>
      <c r="BE44" s="49">
        <v>0</v>
      </c>
      <c r="BF44" s="49">
        <v>0</v>
      </c>
      <c r="BG44" s="49">
        <v>0</v>
      </c>
      <c r="BH44" s="49">
        <v>0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0</v>
      </c>
      <c r="BX44" s="49">
        <v>0</v>
      </c>
      <c r="BY44" s="49">
        <v>8.9935336493061498E-6</v>
      </c>
      <c r="BZ44" s="49">
        <v>0</v>
      </c>
      <c r="CA44" s="49">
        <v>0</v>
      </c>
      <c r="CB44" s="49">
        <v>1.0548266432981995E-4</v>
      </c>
      <c r="CC44" s="49">
        <v>8.7268919174436026E-6</v>
      </c>
      <c r="CD44" s="49">
        <v>0</v>
      </c>
      <c r="CE44" s="49">
        <v>5.59439069093389E-4</v>
      </c>
      <c r="CF44" s="49">
        <v>0</v>
      </c>
      <c r="CG44" s="49">
        <v>2.3331229431764758E-2</v>
      </c>
      <c r="CH44" s="49">
        <v>0</v>
      </c>
      <c r="CI44" s="49">
        <v>1</v>
      </c>
      <c r="CJ44" s="49">
        <v>7.698728335051799E-3</v>
      </c>
      <c r="CK44" s="49">
        <v>0</v>
      </c>
      <c r="CL44" s="49">
        <v>5.7306870946885837E-4</v>
      </c>
      <c r="CM44" s="49">
        <v>0</v>
      </c>
      <c r="CN44" s="49">
        <v>0</v>
      </c>
      <c r="CO44" s="49">
        <v>0</v>
      </c>
    </row>
    <row r="45" spans="1:93">
      <c r="A45" s="49" t="s">
        <v>282</v>
      </c>
      <c r="B45" s="49" t="s">
        <v>73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0</v>
      </c>
      <c r="BY45" s="49">
        <v>1.0192671469213636E-4</v>
      </c>
      <c r="BZ45" s="49">
        <v>0</v>
      </c>
      <c r="CA45" s="49">
        <v>0</v>
      </c>
      <c r="CB45" s="49">
        <v>0</v>
      </c>
      <c r="CC45" s="49">
        <v>0</v>
      </c>
      <c r="CD45" s="49">
        <v>0</v>
      </c>
      <c r="CE45" s="49">
        <v>9.2174246622053616E-4</v>
      </c>
      <c r="CF45" s="49">
        <v>0</v>
      </c>
      <c r="CG45" s="49">
        <v>1.515588352177538E-3</v>
      </c>
      <c r="CH45" s="49">
        <v>0</v>
      </c>
      <c r="CI45" s="49">
        <v>0</v>
      </c>
      <c r="CJ45" s="49">
        <v>0.96512004713507138</v>
      </c>
      <c r="CK45" s="49">
        <v>0</v>
      </c>
      <c r="CL45" s="49">
        <v>0</v>
      </c>
      <c r="CM45" s="49">
        <v>0</v>
      </c>
      <c r="CN45" s="49">
        <v>0</v>
      </c>
      <c r="CO45" s="49">
        <v>0</v>
      </c>
    </row>
    <row r="46" spans="1:93">
      <c r="A46" s="48" t="s">
        <v>283</v>
      </c>
      <c r="B46" s="48" t="s">
        <v>1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  <c r="AG46" s="48">
        <v>0</v>
      </c>
      <c r="AH46" s="48">
        <v>0</v>
      </c>
      <c r="AI46" s="48">
        <v>0</v>
      </c>
      <c r="AJ46" s="48">
        <v>0</v>
      </c>
      <c r="AK46" s="48">
        <v>0</v>
      </c>
      <c r="AL46" s="48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48">
        <v>0</v>
      </c>
      <c r="AT46" s="48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48">
        <v>0</v>
      </c>
      <c r="BB46" s="48">
        <v>0</v>
      </c>
      <c r="BC46" s="48">
        <v>0</v>
      </c>
      <c r="BD46" s="48">
        <v>0</v>
      </c>
      <c r="BE46" s="48">
        <v>0</v>
      </c>
      <c r="BF46" s="48">
        <v>0</v>
      </c>
      <c r="BG46" s="48">
        <v>0</v>
      </c>
      <c r="BH46" s="48">
        <v>0</v>
      </c>
      <c r="BI46" s="48">
        <v>0</v>
      </c>
      <c r="BJ46" s="48">
        <v>0</v>
      </c>
      <c r="BK46" s="48">
        <v>0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0</v>
      </c>
      <c r="BR46" s="48">
        <v>0</v>
      </c>
      <c r="BS46" s="48">
        <v>0</v>
      </c>
      <c r="BT46" s="48">
        <v>0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0</v>
      </c>
      <c r="CA46" s="48">
        <v>0</v>
      </c>
      <c r="CB46" s="48">
        <v>0</v>
      </c>
      <c r="CC46" s="48">
        <v>0</v>
      </c>
      <c r="CD46" s="48">
        <v>0</v>
      </c>
      <c r="CE46" s="48">
        <v>1.0655982268445505E-5</v>
      </c>
      <c r="CF46" s="48">
        <v>0</v>
      </c>
      <c r="CG46" s="48">
        <v>2.183122553565074E-3</v>
      </c>
      <c r="CH46" s="48">
        <v>0</v>
      </c>
      <c r="CI46" s="48">
        <v>0</v>
      </c>
      <c r="CJ46" s="48">
        <v>0</v>
      </c>
      <c r="CK46" s="48">
        <v>1</v>
      </c>
      <c r="CL46" s="48">
        <v>1.0280950608334475E-2</v>
      </c>
      <c r="CM46" s="48">
        <v>0</v>
      </c>
      <c r="CN46" s="48">
        <v>0</v>
      </c>
      <c r="CO46" s="48">
        <v>0</v>
      </c>
    </row>
    <row r="47" spans="1:93">
      <c r="A47" s="48" t="s">
        <v>284</v>
      </c>
      <c r="B47" s="48" t="s">
        <v>74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0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0</v>
      </c>
      <c r="AH47" s="48">
        <v>0</v>
      </c>
      <c r="AI47" s="48">
        <v>0</v>
      </c>
      <c r="AJ47" s="48">
        <v>0</v>
      </c>
      <c r="AK47" s="48">
        <v>0</v>
      </c>
      <c r="AL47" s="48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R47" s="48">
        <v>0</v>
      </c>
      <c r="AS47" s="48">
        <v>0</v>
      </c>
      <c r="AT47" s="48">
        <v>0</v>
      </c>
      <c r="AU47" s="48">
        <v>0</v>
      </c>
      <c r="AV47" s="48">
        <v>0</v>
      </c>
      <c r="AW47" s="48">
        <v>0</v>
      </c>
      <c r="AX47" s="48">
        <v>0</v>
      </c>
      <c r="AY47" s="48">
        <v>0</v>
      </c>
      <c r="AZ47" s="48">
        <v>0</v>
      </c>
      <c r="BA47" s="48">
        <v>0</v>
      </c>
      <c r="BB47" s="48">
        <v>0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0</v>
      </c>
      <c r="BI47" s="48">
        <v>0</v>
      </c>
      <c r="BJ47" s="48">
        <v>0</v>
      </c>
      <c r="BK47" s="48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0</v>
      </c>
      <c r="BR47" s="48">
        <v>0</v>
      </c>
      <c r="BS47" s="48">
        <v>0</v>
      </c>
      <c r="BT47" s="48">
        <v>0</v>
      </c>
      <c r="BU47" s="48">
        <v>0</v>
      </c>
      <c r="BV47" s="48">
        <v>0</v>
      </c>
      <c r="BW47" s="48">
        <v>0</v>
      </c>
      <c r="BX47" s="48">
        <v>0</v>
      </c>
      <c r="BY47" s="48">
        <v>0</v>
      </c>
      <c r="BZ47" s="48">
        <v>0</v>
      </c>
      <c r="CA47" s="48">
        <v>0</v>
      </c>
      <c r="CB47" s="48">
        <v>0</v>
      </c>
      <c r="CC47" s="48">
        <v>0</v>
      </c>
      <c r="CD47" s="48">
        <v>0</v>
      </c>
      <c r="CE47" s="48">
        <v>2.781211372064277E-3</v>
      </c>
      <c r="CF47" s="48">
        <v>0</v>
      </c>
      <c r="CG47" s="48">
        <v>1.0519507842877514E-4</v>
      </c>
      <c r="CH47" s="48">
        <v>0</v>
      </c>
      <c r="CI47" s="48">
        <v>0</v>
      </c>
      <c r="CJ47" s="48">
        <v>0</v>
      </c>
      <c r="CK47" s="48">
        <v>0</v>
      </c>
      <c r="CL47" s="48">
        <v>0.98652064026958719</v>
      </c>
      <c r="CM47" s="48">
        <v>0</v>
      </c>
      <c r="CN47" s="48">
        <v>0</v>
      </c>
      <c r="CO47" s="48">
        <v>0</v>
      </c>
    </row>
    <row r="49" spans="1: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4.3800540726897028E-2</v>
      </c>
      <c r="D6" s="48">
        <v>1.2907786681104754E-4</v>
      </c>
      <c r="E6" s="48">
        <v>1.2879463692830415E-4</v>
      </c>
      <c r="F6" s="48">
        <v>3.5780982261295069E-4</v>
      </c>
      <c r="G6" s="48">
        <v>0.28149240834463929</v>
      </c>
      <c r="H6" s="48">
        <v>0.36876728532025044</v>
      </c>
      <c r="I6" s="48">
        <v>7.9913530943982111E-2</v>
      </c>
      <c r="J6" s="48">
        <v>1.175112452809692E-2</v>
      </c>
      <c r="K6" s="48">
        <v>9.1123457023646766E-4</v>
      </c>
      <c r="L6" s="48">
        <v>0.10828467166495827</v>
      </c>
      <c r="M6" s="48">
        <v>5.0865578034036067E-2</v>
      </c>
      <c r="N6" s="48">
        <v>8.8330364772081152E-6</v>
      </c>
      <c r="O6" s="48">
        <v>2.3624070135084954E-5</v>
      </c>
      <c r="P6" s="48">
        <v>0.43501332136984283</v>
      </c>
      <c r="Q6" s="48">
        <v>1.7523102542201699E-3</v>
      </c>
      <c r="R6" s="48">
        <v>3.7462354275200055E-4</v>
      </c>
      <c r="S6" s="48">
        <v>1.4956705277570815E-4</v>
      </c>
      <c r="T6" s="48">
        <v>2.9526010193915779E-4</v>
      </c>
      <c r="U6" s="48">
        <v>1.0597874894228013E-2</v>
      </c>
      <c r="V6" s="48">
        <v>2.3809737262532661E-3</v>
      </c>
      <c r="W6" s="48">
        <v>8.9596910518289358E-3</v>
      </c>
      <c r="X6" s="48">
        <v>3.3255111337931429E-4</v>
      </c>
      <c r="Y6" s="48">
        <v>1.5409194562053836E-4</v>
      </c>
      <c r="Z6" s="48">
        <v>7.6952253736965634E-5</v>
      </c>
      <c r="AA6" s="48">
        <v>1.3650214674638612E-5</v>
      </c>
      <c r="AB6" s="48">
        <v>1.509079171231123E-5</v>
      </c>
      <c r="AC6" s="48">
        <v>1.1430420103550865E-5</v>
      </c>
      <c r="AD6" s="48">
        <v>5.5658688174329094E-5</v>
      </c>
      <c r="AE6" s="48">
        <v>2.6358699822316082E-4</v>
      </c>
      <c r="AF6" s="48">
        <v>1.7887077586584662E-3</v>
      </c>
      <c r="AG6" s="48">
        <v>9.3385550230776788E-3</v>
      </c>
      <c r="AH6" s="48">
        <v>3.0899273537922649E-5</v>
      </c>
      <c r="AI6" s="48">
        <v>2.2521045104489316E-2</v>
      </c>
      <c r="AJ6" s="48">
        <v>1.476245550090894E-4</v>
      </c>
      <c r="AK6" s="48">
        <v>3.5921916348930679E-5</v>
      </c>
      <c r="AL6" s="48">
        <v>3.7785116487644771E-5</v>
      </c>
      <c r="AM6" s="48">
        <v>5.0434864867368047E-4</v>
      </c>
      <c r="AN6" s="48">
        <v>1.9627348573161827E-3</v>
      </c>
      <c r="AO6" s="48">
        <v>2.3617839657461099E-3</v>
      </c>
      <c r="AP6" s="48">
        <v>6.1377268379419136E-4</v>
      </c>
      <c r="AQ6" s="48">
        <v>1.9325837228949989E-3</v>
      </c>
      <c r="AR6" s="48">
        <v>1.4304962982277269E-3</v>
      </c>
    </row>
    <row r="7" spans="1:44" ht="8.25" customHeight="1">
      <c r="A7" s="48" t="s">
        <v>244</v>
      </c>
      <c r="B7" s="48" t="s">
        <v>88</v>
      </c>
      <c r="C7" s="48">
        <v>1.2959992842274319E-4</v>
      </c>
      <c r="D7" s="48">
        <v>4.5334610693139876E-2</v>
      </c>
      <c r="E7" s="48">
        <v>1.5646375645986387E-3</v>
      </c>
      <c r="F7" s="48">
        <v>1.416587113010531E-3</v>
      </c>
      <c r="G7" s="48">
        <v>1.1516059680188213E-3</v>
      </c>
      <c r="H7" s="48">
        <v>2.1537463069937129E-5</v>
      </c>
      <c r="I7" s="48">
        <v>2.1157013185098168E-3</v>
      </c>
      <c r="J7" s="48">
        <v>5.9596234125299419E-5</v>
      </c>
      <c r="K7" s="48">
        <v>6.4498761969055131E-5</v>
      </c>
      <c r="L7" s="48">
        <v>1.2193245790253324E-3</v>
      </c>
      <c r="M7" s="48">
        <v>6.7397032445214566E-3</v>
      </c>
      <c r="N7" s="48">
        <v>4.7729663479303795E-4</v>
      </c>
      <c r="O7" s="48">
        <v>0.35681293851325274</v>
      </c>
      <c r="P7" s="48">
        <v>2.4957160924807514E-4</v>
      </c>
      <c r="Q7" s="48">
        <v>1.0044645198239163E-2</v>
      </c>
      <c r="R7" s="48">
        <v>5.7972138443028399E-4</v>
      </c>
      <c r="S7" s="48">
        <v>6.3626776622384461E-4</v>
      </c>
      <c r="T7" s="48">
        <v>9.5297647234596141E-4</v>
      </c>
      <c r="U7" s="48">
        <v>7.4640181358937366E-4</v>
      </c>
      <c r="V7" s="48">
        <v>5.0836425920406797E-3</v>
      </c>
      <c r="W7" s="48">
        <v>2.5309990440382422E-3</v>
      </c>
      <c r="X7" s="48">
        <v>4.8969247297399954E-3</v>
      </c>
      <c r="Y7" s="48">
        <v>2.9273025088899065E-3</v>
      </c>
      <c r="Z7" s="48">
        <v>6.1600004330309582E-4</v>
      </c>
      <c r="AA7" s="48">
        <v>3.773165463906391E-4</v>
      </c>
      <c r="AB7" s="48">
        <v>5.323017539046529E-4</v>
      </c>
      <c r="AC7" s="48">
        <v>1.4459430131718918E-3</v>
      </c>
      <c r="AD7" s="48">
        <v>2.663053971784435E-4</v>
      </c>
      <c r="AE7" s="48">
        <v>2.6182898568025033E-2</v>
      </c>
      <c r="AF7" s="48">
        <v>1.7653828637361059E-3</v>
      </c>
      <c r="AG7" s="48">
        <v>2.1492087882339655E-4</v>
      </c>
      <c r="AH7" s="48">
        <v>7.3003599691830537E-4</v>
      </c>
      <c r="AI7" s="48">
        <v>1.313973814543099E-4</v>
      </c>
      <c r="AJ7" s="48">
        <v>3.963244100873388E-4</v>
      </c>
      <c r="AK7" s="48">
        <v>9.5345804715382942E-5</v>
      </c>
      <c r="AL7" s="48">
        <v>6.4310733057214607E-5</v>
      </c>
      <c r="AM7" s="48">
        <v>2.6636316785890455E-4</v>
      </c>
      <c r="AN7" s="48">
        <v>3.5804244193343167E-4</v>
      </c>
      <c r="AO7" s="48">
        <v>9.7367856342883477E-5</v>
      </c>
      <c r="AP7" s="48">
        <v>1.8783459833741854E-4</v>
      </c>
      <c r="AQ7" s="48">
        <v>4.1939310547892708E-4</v>
      </c>
      <c r="AR7" s="48">
        <v>4.9390048345386389E-5</v>
      </c>
    </row>
    <row r="8" spans="1:44" ht="8.25" customHeight="1">
      <c r="A8" s="48" t="s">
        <v>245</v>
      </c>
      <c r="B8" s="48" t="s">
        <v>89</v>
      </c>
      <c r="C8" s="48">
        <v>2.0547914178660839E-6</v>
      </c>
      <c r="D8" s="48">
        <v>2.0923058783736287E-5</v>
      </c>
      <c r="E8" s="48">
        <v>1.4048773821430717E-2</v>
      </c>
      <c r="F8" s="48">
        <v>8.6592945066800322E-4</v>
      </c>
      <c r="G8" s="48">
        <v>2.0947351208325539E-5</v>
      </c>
      <c r="H8" s="48">
        <v>3.3097778977987419E-5</v>
      </c>
      <c r="I8" s="48">
        <v>7.0565454966501401E-6</v>
      </c>
      <c r="J8" s="48">
        <v>8.5055410043293266E-6</v>
      </c>
      <c r="K8" s="48">
        <v>1.538387756411693E-5</v>
      </c>
      <c r="L8" s="48">
        <v>6.9435679346285516E-6</v>
      </c>
      <c r="M8" s="48">
        <v>2.1426038344344967E-5</v>
      </c>
      <c r="N8" s="48">
        <v>8.5962766103756691E-6</v>
      </c>
      <c r="O8" s="48">
        <v>5.3698173845606047E-6</v>
      </c>
      <c r="P8" s="48">
        <v>1.1689258342043522E-5</v>
      </c>
      <c r="Q8" s="48">
        <v>1.2800092982932642E-5</v>
      </c>
      <c r="R8" s="48">
        <v>5.2682061573003872E-5</v>
      </c>
      <c r="S8" s="48">
        <v>3.534066417820548E-5</v>
      </c>
      <c r="T8" s="48">
        <v>2.9403468486028294E-5</v>
      </c>
      <c r="U8" s="48">
        <v>1.5353641950361768E-5</v>
      </c>
      <c r="V8" s="48">
        <v>1.507725560932443E-3</v>
      </c>
      <c r="W8" s="48">
        <v>9.6418773532413571E-2</v>
      </c>
      <c r="X8" s="48">
        <v>2.6274870279837418E-5</v>
      </c>
      <c r="Y8" s="48">
        <v>1.2755474856183536E-5</v>
      </c>
      <c r="Z8" s="48">
        <v>1.8471619578704846E-5</v>
      </c>
      <c r="AA8" s="48">
        <v>2.2463782672891475E-5</v>
      </c>
      <c r="AB8" s="48">
        <v>2.7953907499605117E-5</v>
      </c>
      <c r="AC8" s="48">
        <v>1.3562786828144272E-5</v>
      </c>
      <c r="AD8" s="48">
        <v>1.3325054846686766E-5</v>
      </c>
      <c r="AE8" s="48">
        <v>1.9427268880263319E-5</v>
      </c>
      <c r="AF8" s="48">
        <v>1.0803729213870687E-5</v>
      </c>
      <c r="AG8" s="48">
        <v>2.8531257287286736E-5</v>
      </c>
      <c r="AH8" s="48">
        <v>1.9214080474918334E-5</v>
      </c>
      <c r="AI8" s="48">
        <v>9.2612523729902613E-6</v>
      </c>
      <c r="AJ8" s="48">
        <v>4.9023464054917331E-5</v>
      </c>
      <c r="AK8" s="48">
        <v>3.4765727567102157E-5</v>
      </c>
      <c r="AL8" s="48">
        <v>3.2686988429135148E-6</v>
      </c>
      <c r="AM8" s="48">
        <v>3.4848971848197406E-5</v>
      </c>
      <c r="AN8" s="48">
        <v>2.4844520619751199E-5</v>
      </c>
      <c r="AO8" s="48">
        <v>2.2817187100797219E-5</v>
      </c>
      <c r="AP8" s="48">
        <v>3.8337755065322992E-5</v>
      </c>
      <c r="AQ8" s="48">
        <v>3.7259966455261818E-5</v>
      </c>
      <c r="AR8" s="48">
        <v>1.1575792272604852E-5</v>
      </c>
    </row>
    <row r="9" spans="1:44" ht="8.25" customHeight="1">
      <c r="A9" s="48" t="s">
        <v>246</v>
      </c>
      <c r="B9" s="48" t="s">
        <v>106</v>
      </c>
      <c r="C9" s="48">
        <v>1.0312570183051899E-3</v>
      </c>
      <c r="D9" s="48">
        <v>2.0724868461490411E-3</v>
      </c>
      <c r="E9" s="48">
        <v>1.0642554814301088E-4</v>
      </c>
      <c r="F9" s="48">
        <v>2.2716552067417281E-2</v>
      </c>
      <c r="G9" s="48">
        <v>5.4546067337211154E-4</v>
      </c>
      <c r="H9" s="48">
        <v>4.1572105817862727E-6</v>
      </c>
      <c r="I9" s="48">
        <v>1.8921554839058541E-5</v>
      </c>
      <c r="J9" s="48">
        <v>4.6160618963828881E-6</v>
      </c>
      <c r="K9" s="48">
        <v>1.9318353660643712E-5</v>
      </c>
      <c r="L9" s="48">
        <v>4.5536482671999936E-5</v>
      </c>
      <c r="M9" s="48">
        <v>1.6453452218203181E-4</v>
      </c>
      <c r="N9" s="48">
        <v>1.8690668813724077E-4</v>
      </c>
      <c r="O9" s="48">
        <v>1.1599265580778541E-4</v>
      </c>
      <c r="P9" s="48">
        <v>4.6002537438327284E-3</v>
      </c>
      <c r="Q9" s="48">
        <v>1.2491718798745579E-2</v>
      </c>
      <c r="R9" s="48">
        <v>6.0315487370115105E-5</v>
      </c>
      <c r="S9" s="48">
        <v>1.6701458103967408E-4</v>
      </c>
      <c r="T9" s="48">
        <v>1.3790219584470841E-3</v>
      </c>
      <c r="U9" s="48">
        <v>7.3787200086509539E-5</v>
      </c>
      <c r="V9" s="48">
        <v>5.457025288584675E-2</v>
      </c>
      <c r="W9" s="48">
        <v>1.4118654224292397E-2</v>
      </c>
      <c r="X9" s="48">
        <v>7.8610561015504329E-2</v>
      </c>
      <c r="Y9" s="48">
        <v>3.0789538036284005E-4</v>
      </c>
      <c r="Z9" s="48">
        <v>2.173975152209043E-4</v>
      </c>
      <c r="AA9" s="48">
        <v>1.5485784350470968E-3</v>
      </c>
      <c r="AB9" s="48">
        <v>1.1379099358688602E-4</v>
      </c>
      <c r="AC9" s="48">
        <v>8.5230795535071418E-4</v>
      </c>
      <c r="AD9" s="48">
        <v>2.7233352312048284E-4</v>
      </c>
      <c r="AE9" s="48">
        <v>6.187463476209464E-3</v>
      </c>
      <c r="AF9" s="48">
        <v>9.2258074826093057E-3</v>
      </c>
      <c r="AG9" s="48">
        <v>7.921090371654891E-5</v>
      </c>
      <c r="AH9" s="48">
        <v>5.2891194304902096E-5</v>
      </c>
      <c r="AI9" s="48">
        <v>4.5018542509898307E-5</v>
      </c>
      <c r="AJ9" s="48">
        <v>8.9309122259306962E-6</v>
      </c>
      <c r="AK9" s="48">
        <v>6.5661477462406284E-6</v>
      </c>
      <c r="AL9" s="48">
        <v>5.1301208062180597E-4</v>
      </c>
      <c r="AM9" s="48">
        <v>1.431734272498864E-5</v>
      </c>
      <c r="AN9" s="48">
        <v>9.0702545866453099E-5</v>
      </c>
      <c r="AO9" s="48">
        <v>6.4032737603026224E-5</v>
      </c>
      <c r="AP9" s="48">
        <v>1.9455606077669808E-5</v>
      </c>
      <c r="AQ9" s="48">
        <v>4.0139642275618252E-5</v>
      </c>
      <c r="AR9" s="48">
        <v>2.0434881978796997E-5</v>
      </c>
    </row>
    <row r="10" spans="1:44" ht="8.25" customHeight="1">
      <c r="A10" s="48" t="s">
        <v>247</v>
      </c>
      <c r="B10" s="48" t="s">
        <v>107</v>
      </c>
      <c r="C10" s="48">
        <v>2.9519728298240514E-2</v>
      </c>
      <c r="D10" s="48">
        <v>1.4175226950441746E-3</v>
      </c>
      <c r="E10" s="48">
        <v>4.8659703574434159E-4</v>
      </c>
      <c r="F10" s="48">
        <v>4.2748968563263313E-3</v>
      </c>
      <c r="G10" s="48">
        <v>0.13583191162450442</v>
      </c>
      <c r="H10" s="48">
        <v>3.3294966321409955E-4</v>
      </c>
      <c r="I10" s="48">
        <v>8.1975098148288482E-4</v>
      </c>
      <c r="J10" s="48">
        <v>5.9167805028186081E-4</v>
      </c>
      <c r="K10" s="48">
        <v>7.1039970681205974E-2</v>
      </c>
      <c r="L10" s="48">
        <v>1.2515860728049683E-3</v>
      </c>
      <c r="M10" s="48">
        <v>7.7090369608776559E-3</v>
      </c>
      <c r="N10" s="48">
        <v>1.1881984166348114E-3</v>
      </c>
      <c r="O10" s="48">
        <v>2.7197304949194194E-2</v>
      </c>
      <c r="P10" s="48">
        <v>7.7243235155839141E-2</v>
      </c>
      <c r="Q10" s="48">
        <v>2.8017312313636591E-3</v>
      </c>
      <c r="R10" s="48">
        <v>7.7580743066207672E-3</v>
      </c>
      <c r="S10" s="48">
        <v>7.061018685981689E-2</v>
      </c>
      <c r="T10" s="48">
        <v>1.5805410766528249E-2</v>
      </c>
      <c r="U10" s="48">
        <v>1.1990114575468193E-3</v>
      </c>
      <c r="V10" s="48">
        <v>8.0379750550506996E-4</v>
      </c>
      <c r="W10" s="48">
        <v>7.2131951271062547E-4</v>
      </c>
      <c r="X10" s="48">
        <v>7.6462930437832903E-4</v>
      </c>
      <c r="Y10" s="48">
        <v>1.2960634517192391E-3</v>
      </c>
      <c r="Z10" s="48">
        <v>9.137430222443798E-4</v>
      </c>
      <c r="AA10" s="48">
        <v>6.7508909833799251E-4</v>
      </c>
      <c r="AB10" s="48">
        <v>6.0356015548040172E-4</v>
      </c>
      <c r="AC10" s="48">
        <v>5.221189267633036E-4</v>
      </c>
      <c r="AD10" s="48">
        <v>6.7042059216962217E-4</v>
      </c>
      <c r="AE10" s="48">
        <v>2.6144534197079084E-4</v>
      </c>
      <c r="AF10" s="48">
        <v>6.1474980526799534E-4</v>
      </c>
      <c r="AG10" s="48">
        <v>3.9865045354696531E-3</v>
      </c>
      <c r="AH10" s="48">
        <v>1.0004582203520479E-3</v>
      </c>
      <c r="AI10" s="48">
        <v>0.19294768807834645</v>
      </c>
      <c r="AJ10" s="48">
        <v>3.3977506576771458E-4</v>
      </c>
      <c r="AK10" s="48">
        <v>6.7339809569395403E-4</v>
      </c>
      <c r="AL10" s="48">
        <v>6.9151716433879062E-5</v>
      </c>
      <c r="AM10" s="48">
        <v>1.5039284063863487E-3</v>
      </c>
      <c r="AN10" s="48">
        <v>5.9031104176808574E-3</v>
      </c>
      <c r="AO10" s="48">
        <v>1.1210732040751906E-2</v>
      </c>
      <c r="AP10" s="48">
        <v>3.5257893098341766E-3</v>
      </c>
      <c r="AQ10" s="48">
        <v>1.2877896118184901E-2</v>
      </c>
      <c r="AR10" s="48">
        <v>6.4012049142929328E-3</v>
      </c>
    </row>
    <row r="11" spans="1:44" ht="8.25" customHeight="1">
      <c r="A11" s="49" t="s">
        <v>248</v>
      </c>
      <c r="B11" s="49" t="s">
        <v>90</v>
      </c>
      <c r="C11" s="49">
        <v>5.7963453621865716E-6</v>
      </c>
      <c r="D11" s="49">
        <v>7.5100092915960495E-6</v>
      </c>
      <c r="E11" s="49">
        <v>8.8412996503191694E-6</v>
      </c>
      <c r="F11" s="49">
        <v>1.3041776434699601E-5</v>
      </c>
      <c r="G11" s="49">
        <v>1.5939673664710303E-5</v>
      </c>
      <c r="H11" s="49">
        <v>4.7910711468052612E-2</v>
      </c>
      <c r="I11" s="49">
        <v>1.3447271668392953E-5</v>
      </c>
      <c r="J11" s="49">
        <v>1.348599285959292E-5</v>
      </c>
      <c r="K11" s="49">
        <v>1.6809149053484322E-5</v>
      </c>
      <c r="L11" s="49">
        <v>1.4773687490036456E-5</v>
      </c>
      <c r="M11" s="49">
        <v>4.1960202494400958E-5</v>
      </c>
      <c r="N11" s="49">
        <v>2.6342269750658198E-5</v>
      </c>
      <c r="O11" s="49">
        <v>2.2779603233679043E-6</v>
      </c>
      <c r="P11" s="49">
        <v>6.5323031823572988E-6</v>
      </c>
      <c r="Q11" s="49">
        <v>8.9869454984848865E-6</v>
      </c>
      <c r="R11" s="49">
        <v>2.4534767705654963E-5</v>
      </c>
      <c r="S11" s="49">
        <v>2.7276468808513797E-5</v>
      </c>
      <c r="T11" s="49">
        <v>1.5421106130530556E-5</v>
      </c>
      <c r="U11" s="49">
        <v>1.6726498218720015E-5</v>
      </c>
      <c r="V11" s="49">
        <v>1.9334960073985046E-5</v>
      </c>
      <c r="W11" s="49">
        <v>1.0327951490481307E-5</v>
      </c>
      <c r="X11" s="49">
        <v>1.6071474612470495E-5</v>
      </c>
      <c r="Y11" s="49">
        <v>1.2860833613896777E-5</v>
      </c>
      <c r="Z11" s="49">
        <v>1.8013697041647616E-5</v>
      </c>
      <c r="AA11" s="49">
        <v>1.6804442970415771E-5</v>
      </c>
      <c r="AB11" s="49">
        <v>1.6943361914008836E-5</v>
      </c>
      <c r="AC11" s="49">
        <v>1.3971506960145256E-5</v>
      </c>
      <c r="AD11" s="49">
        <v>1.2805741918191842E-5</v>
      </c>
      <c r="AE11" s="49">
        <v>7.3947495873376596E-6</v>
      </c>
      <c r="AF11" s="49">
        <v>8.0513801005907978E-6</v>
      </c>
      <c r="AG11" s="49">
        <v>1.239387887185157E-5</v>
      </c>
      <c r="AH11" s="49">
        <v>9.7403385552865088E-6</v>
      </c>
      <c r="AI11" s="49">
        <v>9.8064992502655394E-6</v>
      </c>
      <c r="AJ11" s="49">
        <v>1.628102207048033E-5</v>
      </c>
      <c r="AK11" s="49">
        <v>1.0242738888196599E-5</v>
      </c>
      <c r="AL11" s="49">
        <v>1.3460934375992162E-6</v>
      </c>
      <c r="AM11" s="49">
        <v>1.067325989097983E-5</v>
      </c>
      <c r="AN11" s="49">
        <v>7.5987191371212452E-6</v>
      </c>
      <c r="AO11" s="49">
        <v>7.8609414632281345E-6</v>
      </c>
      <c r="AP11" s="49">
        <v>1.2928657234179073E-5</v>
      </c>
      <c r="AQ11" s="49">
        <v>1.3018410913249089E-5</v>
      </c>
      <c r="AR11" s="49">
        <v>9.9238955051406236E-6</v>
      </c>
    </row>
    <row r="12" spans="1:44" ht="8.25" customHeight="1">
      <c r="A12" s="49" t="s">
        <v>249</v>
      </c>
      <c r="B12" s="49" t="s">
        <v>91</v>
      </c>
      <c r="C12" s="49">
        <v>1.2964811823453271E-3</v>
      </c>
      <c r="D12" s="49">
        <v>4.4602782320124956E-4</v>
      </c>
      <c r="E12" s="49">
        <v>3.0655926704491766E-5</v>
      </c>
      <c r="F12" s="49">
        <v>5.8059877078034394E-3</v>
      </c>
      <c r="G12" s="49">
        <v>6.438978263422269E-4</v>
      </c>
      <c r="H12" s="49">
        <v>4.1978564880954943E-5</v>
      </c>
      <c r="I12" s="49">
        <v>0.17304186371503841</v>
      </c>
      <c r="J12" s="49">
        <v>0.19741081413842715</v>
      </c>
      <c r="K12" s="49">
        <v>6.8608758692116634E-2</v>
      </c>
      <c r="L12" s="49">
        <v>3.1095156975229386E-4</v>
      </c>
      <c r="M12" s="49">
        <v>1.6527659574932106E-3</v>
      </c>
      <c r="N12" s="49">
        <v>3.0619366854056987E-4</v>
      </c>
      <c r="O12" s="49">
        <v>7.2690609507698932E-6</v>
      </c>
      <c r="P12" s="49">
        <v>3.2601183904562411E-5</v>
      </c>
      <c r="Q12" s="49">
        <v>1.6978516427209892E-4</v>
      </c>
      <c r="R12" s="49">
        <v>1.9305495749831901E-3</v>
      </c>
      <c r="S12" s="49">
        <v>5.0662016718871182E-4</v>
      </c>
      <c r="T12" s="49">
        <v>7.861581067385309E-4</v>
      </c>
      <c r="U12" s="49">
        <v>6.0750648338070909E-3</v>
      </c>
      <c r="V12" s="49">
        <v>5.320299466322646E-4</v>
      </c>
      <c r="W12" s="49">
        <v>6.3264167599368706E-5</v>
      </c>
      <c r="X12" s="49">
        <v>8.2998449996826769E-5</v>
      </c>
      <c r="Y12" s="49">
        <v>6.7620322767077471E-4</v>
      </c>
      <c r="Z12" s="49">
        <v>3.7050943907426608E-3</v>
      </c>
      <c r="AA12" s="49">
        <v>6.2695962817912857E-4</v>
      </c>
      <c r="AB12" s="49">
        <v>2.5393472811907744E-4</v>
      </c>
      <c r="AC12" s="49">
        <v>1.4226556156025636E-2</v>
      </c>
      <c r="AD12" s="49">
        <v>2.3333988383668655E-3</v>
      </c>
      <c r="AE12" s="49">
        <v>1.7414856299993061E-4</v>
      </c>
      <c r="AF12" s="49">
        <v>1.0101234973305909E-3</v>
      </c>
      <c r="AG12" s="49">
        <v>1.8492644416291841E-4</v>
      </c>
      <c r="AH12" s="49">
        <v>1.3496155185942593E-4</v>
      </c>
      <c r="AI12" s="49">
        <v>1.6185014271244062E-3</v>
      </c>
      <c r="AJ12" s="49">
        <v>6.2896555959331891E-5</v>
      </c>
      <c r="AK12" s="49">
        <v>3.3394358003721807E-5</v>
      </c>
      <c r="AL12" s="49">
        <v>1.4667875802736613E-5</v>
      </c>
      <c r="AM12" s="49">
        <v>6.5556689415686563E-4</v>
      </c>
      <c r="AN12" s="49">
        <v>7.5919566135436981E-5</v>
      </c>
      <c r="AO12" s="49">
        <v>1.7271830532845746E-4</v>
      </c>
      <c r="AP12" s="49">
        <v>7.4818984923176099E-5</v>
      </c>
      <c r="AQ12" s="49">
        <v>1.6701972426679443E-4</v>
      </c>
      <c r="AR12" s="49">
        <v>1.5756046345849888E-4</v>
      </c>
    </row>
    <row r="13" spans="1:44" ht="8.25" customHeight="1">
      <c r="A13" s="49" t="s">
        <v>250</v>
      </c>
      <c r="B13" s="49" t="s">
        <v>92</v>
      </c>
      <c r="C13" s="49">
        <v>8.1353716509331174E-5</v>
      </c>
      <c r="D13" s="49">
        <v>5.3382334730231722E-4</v>
      </c>
      <c r="E13" s="49">
        <v>2.1925894901628842E-5</v>
      </c>
      <c r="F13" s="49">
        <v>3.1163841498602253E-4</v>
      </c>
      <c r="G13" s="49">
        <v>8.0816020985293629E-5</v>
      </c>
      <c r="H13" s="49">
        <v>4.0856021157189061E-5</v>
      </c>
      <c r="I13" s="49">
        <v>1.9762702048720898E-3</v>
      </c>
      <c r="J13" s="49">
        <v>3.526889917884541E-2</v>
      </c>
      <c r="K13" s="49">
        <v>1.8935940359540934E-3</v>
      </c>
      <c r="L13" s="49">
        <v>4.2554716774222318E-5</v>
      </c>
      <c r="M13" s="49">
        <v>1.0904082150758777E-4</v>
      </c>
      <c r="N13" s="49">
        <v>2.7946416354747758E-4</v>
      </c>
      <c r="O13" s="49">
        <v>4.9364563681472637E-6</v>
      </c>
      <c r="P13" s="49">
        <v>1.8225894177748015E-5</v>
      </c>
      <c r="Q13" s="49">
        <v>2.8010100447389018E-5</v>
      </c>
      <c r="R13" s="49">
        <v>5.8739934607849548E-5</v>
      </c>
      <c r="S13" s="49">
        <v>5.9036870192684412E-5</v>
      </c>
      <c r="T13" s="49">
        <v>1.6783396505399962E-4</v>
      </c>
      <c r="U13" s="49">
        <v>1.2381388430570577E-4</v>
      </c>
      <c r="V13" s="49">
        <v>2.8649756150409163E-4</v>
      </c>
      <c r="W13" s="49">
        <v>8.8138183374564911E-5</v>
      </c>
      <c r="X13" s="49">
        <v>5.4528004783678469E-5</v>
      </c>
      <c r="Y13" s="49">
        <v>9.2621949820049696E-4</v>
      </c>
      <c r="Z13" s="49">
        <v>1.2643682184788275E-4</v>
      </c>
      <c r="AA13" s="49">
        <v>8.0351905986505358E-5</v>
      </c>
      <c r="AB13" s="49">
        <v>4.9533328930312331E-5</v>
      </c>
      <c r="AC13" s="49">
        <v>2.7093549507502821E-4</v>
      </c>
      <c r="AD13" s="49">
        <v>7.6492852909628692E-5</v>
      </c>
      <c r="AE13" s="49">
        <v>1.1140499667704742E-3</v>
      </c>
      <c r="AF13" s="49">
        <v>1.0858422890092389E-4</v>
      </c>
      <c r="AG13" s="49">
        <v>4.5668671996522409E-4</v>
      </c>
      <c r="AH13" s="49">
        <v>1.1126768785573891E-3</v>
      </c>
      <c r="AI13" s="49">
        <v>1.4187860435526708E-3</v>
      </c>
      <c r="AJ13" s="49">
        <v>7.363099855395948E-4</v>
      </c>
      <c r="AK13" s="49">
        <v>1.5625975001379246E-3</v>
      </c>
      <c r="AL13" s="49">
        <v>8.3011257852285932E-5</v>
      </c>
      <c r="AM13" s="49">
        <v>2.1339290989801571E-3</v>
      </c>
      <c r="AN13" s="49">
        <v>1.1117406056547468E-3</v>
      </c>
      <c r="AO13" s="49">
        <v>2.7495289976190588E-3</v>
      </c>
      <c r="AP13" s="49">
        <v>3.3876596765593849E-5</v>
      </c>
      <c r="AQ13" s="49">
        <v>3.4124772822124831E-4</v>
      </c>
      <c r="AR13" s="49">
        <v>2.129611721469584E-4</v>
      </c>
    </row>
    <row r="14" spans="1:44" ht="8.25" customHeight="1">
      <c r="A14" s="49" t="s">
        <v>251</v>
      </c>
      <c r="B14" s="49" t="s">
        <v>93</v>
      </c>
      <c r="C14" s="49">
        <v>3.805832176765717E-5</v>
      </c>
      <c r="D14" s="49">
        <v>6.187124835938112E-5</v>
      </c>
      <c r="E14" s="49">
        <v>5.0592002649722516E-5</v>
      </c>
      <c r="F14" s="49">
        <v>2.3124050346546925E-4</v>
      </c>
      <c r="G14" s="49">
        <v>1.3962056265534587E-4</v>
      </c>
      <c r="H14" s="49">
        <v>6.0434282724530241E-5</v>
      </c>
      <c r="I14" s="49">
        <v>2.1153816011837284E-4</v>
      </c>
      <c r="J14" s="49">
        <v>3.7605855625885969E-4</v>
      </c>
      <c r="K14" s="49">
        <v>0.13383099355057801</v>
      </c>
      <c r="L14" s="49">
        <v>9.1637008488151442E-5</v>
      </c>
      <c r="M14" s="49">
        <v>4.9751993691435435E-4</v>
      </c>
      <c r="N14" s="49">
        <v>1.5580319998520809E-4</v>
      </c>
      <c r="O14" s="49">
        <v>1.3755181362882458E-5</v>
      </c>
      <c r="P14" s="49">
        <v>7.8587328910799243E-5</v>
      </c>
      <c r="Q14" s="49">
        <v>7.4394506595926022E-5</v>
      </c>
      <c r="R14" s="49">
        <v>1.2229460528723044E-4</v>
      </c>
      <c r="S14" s="49">
        <v>2.6623120939876397E-4</v>
      </c>
      <c r="T14" s="49">
        <v>2.3148754617859896E-4</v>
      </c>
      <c r="U14" s="49">
        <v>2.2781993391138297E-4</v>
      </c>
      <c r="V14" s="49">
        <v>8.9316777501659324E-5</v>
      </c>
      <c r="W14" s="49">
        <v>6.5142189176381165E-5</v>
      </c>
      <c r="X14" s="49">
        <v>5.7462938127269572E-5</v>
      </c>
      <c r="Y14" s="49">
        <v>5.5420075977567242E-4</v>
      </c>
      <c r="Z14" s="49">
        <v>1.7042480108366587E-4</v>
      </c>
      <c r="AA14" s="49">
        <v>1.1364706759812914E-4</v>
      </c>
      <c r="AB14" s="49">
        <v>3.0672404276177348E-4</v>
      </c>
      <c r="AC14" s="49">
        <v>2.9235466451729621E-4</v>
      </c>
      <c r="AD14" s="49">
        <v>1.4908542989158243E-4</v>
      </c>
      <c r="AE14" s="49">
        <v>5.5621133431659506E-4</v>
      </c>
      <c r="AF14" s="49">
        <v>1.2965714662094876E-4</v>
      </c>
      <c r="AG14" s="49">
        <v>5.4504741886961043E-5</v>
      </c>
      <c r="AH14" s="49">
        <v>6.8657407520296863E-5</v>
      </c>
      <c r="AI14" s="49">
        <v>1.053793122871383E-4</v>
      </c>
      <c r="AJ14" s="49">
        <v>1.5681779379310925E-4</v>
      </c>
      <c r="AK14" s="49">
        <v>3.4559621736882361E-5</v>
      </c>
      <c r="AL14" s="49">
        <v>5.0464169658225563E-6</v>
      </c>
      <c r="AM14" s="49">
        <v>1.0386169525062437E-4</v>
      </c>
      <c r="AN14" s="49">
        <v>7.1605112781425789E-5</v>
      </c>
      <c r="AO14" s="49">
        <v>4.3886100814949013E-5</v>
      </c>
      <c r="AP14" s="49">
        <v>3.8968787057164854E-5</v>
      </c>
      <c r="AQ14" s="49">
        <v>6.7105371629212906E-5</v>
      </c>
      <c r="AR14" s="49">
        <v>5.7566599211384773E-5</v>
      </c>
    </row>
    <row r="15" spans="1:44" ht="8.25" customHeight="1">
      <c r="A15" s="49" t="s">
        <v>252</v>
      </c>
      <c r="B15" s="49" t="s">
        <v>94</v>
      </c>
      <c r="C15" s="49">
        <v>1.484694297870882E-3</v>
      </c>
      <c r="D15" s="49">
        <v>1.9185921280134561E-5</v>
      </c>
      <c r="E15" s="49">
        <v>1.685718087075089E-5</v>
      </c>
      <c r="F15" s="49">
        <v>2.2465507817344009E-4</v>
      </c>
      <c r="G15" s="49">
        <v>8.1506960772458883E-4</v>
      </c>
      <c r="H15" s="49">
        <v>2.5716295464533922E-5</v>
      </c>
      <c r="I15" s="49">
        <v>5.5613160155985235E-4</v>
      </c>
      <c r="J15" s="49">
        <v>7.3489294088181474E-5</v>
      </c>
      <c r="K15" s="49">
        <v>5.157055554221978E-5</v>
      </c>
      <c r="L15" s="49">
        <v>0.12603385371752882</v>
      </c>
      <c r="M15" s="49">
        <v>5.489019746737221E-3</v>
      </c>
      <c r="N15" s="49">
        <v>1.2348894463506672E-4</v>
      </c>
      <c r="O15" s="49">
        <v>4.4245539789309981E-6</v>
      </c>
      <c r="P15" s="49">
        <v>2.4235280392621611E-5</v>
      </c>
      <c r="Q15" s="49">
        <v>1.7472729684860826E-4</v>
      </c>
      <c r="R15" s="49">
        <v>5.1289522402726901E-5</v>
      </c>
      <c r="S15" s="49">
        <v>1.2301365739112466E-4</v>
      </c>
      <c r="T15" s="49">
        <v>6.5287915106178871E-4</v>
      </c>
      <c r="U15" s="49">
        <v>2.2727952579708449E-4</v>
      </c>
      <c r="V15" s="49">
        <v>4.9579018657581997E-4</v>
      </c>
      <c r="W15" s="49">
        <v>1.8702818706122949E-4</v>
      </c>
      <c r="X15" s="49">
        <v>8.1622533104192991E-5</v>
      </c>
      <c r="Y15" s="49">
        <v>2.541314007826579E-3</v>
      </c>
      <c r="Z15" s="49">
        <v>1.7673705144554144E-2</v>
      </c>
      <c r="AA15" s="49">
        <v>1.5194484966822024E-4</v>
      </c>
      <c r="AB15" s="49">
        <v>1.3846922795402109E-3</v>
      </c>
      <c r="AC15" s="49">
        <v>9.8611120861936074E-4</v>
      </c>
      <c r="AD15" s="49">
        <v>9.2794924717146971E-3</v>
      </c>
      <c r="AE15" s="49">
        <v>1.736907886908163E-3</v>
      </c>
      <c r="AF15" s="49">
        <v>7.4010093854947204E-3</v>
      </c>
      <c r="AG15" s="49">
        <v>2.1274553734237974E-3</v>
      </c>
      <c r="AH15" s="49">
        <v>2.0114918755787954E-4</v>
      </c>
      <c r="AI15" s="49">
        <v>9.0910612626279765E-5</v>
      </c>
      <c r="AJ15" s="49">
        <v>4.6071730240327774E-4</v>
      </c>
      <c r="AK15" s="49">
        <v>4.5205096853385214E-5</v>
      </c>
      <c r="AL15" s="49">
        <v>6.166041828949033E-4</v>
      </c>
      <c r="AM15" s="49">
        <v>3.7034313552174631E-4</v>
      </c>
      <c r="AN15" s="49">
        <v>1.0581541481054048E-4</v>
      </c>
      <c r="AO15" s="49">
        <v>9.3156686392268043E-5</v>
      </c>
      <c r="AP15" s="49">
        <v>1.4862174323843633E-4</v>
      </c>
      <c r="AQ15" s="49">
        <v>4.8116985192581234E-5</v>
      </c>
      <c r="AR15" s="49">
        <v>8.9989955519787461E-5</v>
      </c>
    </row>
    <row r="16" spans="1:44" ht="8.25" customHeight="1">
      <c r="A16" s="48" t="s">
        <v>253</v>
      </c>
      <c r="B16" s="48" t="s">
        <v>95</v>
      </c>
      <c r="C16" s="48">
        <v>1.168098882144392E-3</v>
      </c>
      <c r="D16" s="48">
        <v>2.9078562191550488E-4</v>
      </c>
      <c r="E16" s="48">
        <v>8.8548218060153377E-4</v>
      </c>
      <c r="F16" s="48">
        <v>1.0744507851171226E-3</v>
      </c>
      <c r="G16" s="48">
        <v>9.8893574005481932E-3</v>
      </c>
      <c r="H16" s="48">
        <v>4.0166169054881302E-2</v>
      </c>
      <c r="I16" s="48">
        <v>1.1670464585190707E-2</v>
      </c>
      <c r="J16" s="48">
        <v>4.6134059404620842E-3</v>
      </c>
      <c r="K16" s="48">
        <v>1.5434994383343463E-2</v>
      </c>
      <c r="L16" s="48">
        <v>1.9057390214674799E-2</v>
      </c>
      <c r="M16" s="48">
        <v>0.12889518313831833</v>
      </c>
      <c r="N16" s="48">
        <v>5.1437042249272098E-2</v>
      </c>
      <c r="O16" s="48">
        <v>3.2871868119467958E-4</v>
      </c>
      <c r="P16" s="48">
        <v>1.1507786399579333E-3</v>
      </c>
      <c r="Q16" s="48">
        <v>6.8077892381260968E-4</v>
      </c>
      <c r="R16" s="48">
        <v>1.4362021643451758E-2</v>
      </c>
      <c r="S16" s="48">
        <v>3.6031683584993486E-2</v>
      </c>
      <c r="T16" s="48">
        <v>2.562689692881264E-3</v>
      </c>
      <c r="U16" s="48">
        <v>1.6930886299050249E-2</v>
      </c>
      <c r="V16" s="48">
        <v>1.9417499285369448E-2</v>
      </c>
      <c r="W16" s="48">
        <v>4.9663371235313873E-4</v>
      </c>
      <c r="X16" s="48">
        <v>4.8267296910811934E-4</v>
      </c>
      <c r="Y16" s="48">
        <v>1.1740271976502814E-2</v>
      </c>
      <c r="Z16" s="48">
        <v>5.9453533228653096E-3</v>
      </c>
      <c r="AA16" s="48">
        <v>5.1721273089517447E-3</v>
      </c>
      <c r="AB16" s="48">
        <v>1.7372610082730796E-3</v>
      </c>
      <c r="AC16" s="48">
        <v>7.7867923550611054E-3</v>
      </c>
      <c r="AD16" s="48">
        <v>1.5379522941002673E-3</v>
      </c>
      <c r="AE16" s="48">
        <v>4.8325519892240435E-4</v>
      </c>
      <c r="AF16" s="48">
        <v>6.1486794965671899E-4</v>
      </c>
      <c r="AG16" s="48">
        <v>4.6408720477963024E-3</v>
      </c>
      <c r="AH16" s="48">
        <v>9.4162289238149761E-4</v>
      </c>
      <c r="AI16" s="48">
        <v>4.3237963853453342E-3</v>
      </c>
      <c r="AJ16" s="48">
        <v>2.6948878350489423E-3</v>
      </c>
      <c r="AK16" s="48">
        <v>1.9809007919265606E-3</v>
      </c>
      <c r="AL16" s="48">
        <v>3.6972591512974938E-4</v>
      </c>
      <c r="AM16" s="48">
        <v>3.8694557855964134E-3</v>
      </c>
      <c r="AN16" s="48">
        <v>9.2704497573840199E-4</v>
      </c>
      <c r="AO16" s="48">
        <v>2.0334383045990897E-3</v>
      </c>
      <c r="AP16" s="48">
        <v>2.6322200790701469E-3</v>
      </c>
      <c r="AQ16" s="48">
        <v>6.7099360159490892E-4</v>
      </c>
      <c r="AR16" s="48">
        <v>2.4634318695707885E-3</v>
      </c>
    </row>
    <row r="17" spans="1:44" ht="8.25" customHeight="1">
      <c r="A17" s="48" t="s">
        <v>254</v>
      </c>
      <c r="B17" s="48" t="s">
        <v>96</v>
      </c>
      <c r="C17" s="48">
        <v>2.789002854553309E-5</v>
      </c>
      <c r="D17" s="48">
        <v>3.2313757093649492E-5</v>
      </c>
      <c r="E17" s="48">
        <v>1.5487226301771296E-4</v>
      </c>
      <c r="F17" s="48">
        <v>1.5929442422842535E-4</v>
      </c>
      <c r="G17" s="48">
        <v>6.6903780829963397E-4</v>
      </c>
      <c r="H17" s="48">
        <v>1.923865780007268E-4</v>
      </c>
      <c r="I17" s="48">
        <v>3.0726626326428336E-4</v>
      </c>
      <c r="J17" s="48">
        <v>2.8206685634442948E-4</v>
      </c>
      <c r="K17" s="48">
        <v>2.120341817343068E-4</v>
      </c>
      <c r="L17" s="48">
        <v>5.9191691552953776E-4</v>
      </c>
      <c r="M17" s="48">
        <v>2.1138854148411391E-3</v>
      </c>
      <c r="N17" s="48">
        <v>6.0559211673198311E-2</v>
      </c>
      <c r="O17" s="48">
        <v>1.8006893644786344E-5</v>
      </c>
      <c r="P17" s="48">
        <v>2.2070840276572254E-4</v>
      </c>
      <c r="Q17" s="48">
        <v>3.5635733857948971E-5</v>
      </c>
      <c r="R17" s="48">
        <v>2.7832247580928386E-4</v>
      </c>
      <c r="S17" s="48">
        <v>2.6593551485264735E-4</v>
      </c>
      <c r="T17" s="48">
        <v>2.5969033772240834E-4</v>
      </c>
      <c r="U17" s="48">
        <v>5.108887800444891E-4</v>
      </c>
      <c r="V17" s="48">
        <v>2.6550368851147878E-4</v>
      </c>
      <c r="W17" s="48">
        <v>1.3389286316297633E-4</v>
      </c>
      <c r="X17" s="48">
        <v>5.0845029836776576E-5</v>
      </c>
      <c r="Y17" s="48">
        <v>2.9465443593083932E-4</v>
      </c>
      <c r="Z17" s="48">
        <v>8.7566055592701699E-4</v>
      </c>
      <c r="AA17" s="48">
        <v>2.5562569209884567E-4</v>
      </c>
      <c r="AB17" s="48">
        <v>1.8302411118973488E-4</v>
      </c>
      <c r="AC17" s="48">
        <v>2.8178239606358927E-4</v>
      </c>
      <c r="AD17" s="48">
        <v>1.4302791279709206E-4</v>
      </c>
      <c r="AE17" s="48">
        <v>1.4822236571380252E-4</v>
      </c>
      <c r="AF17" s="48">
        <v>8.9690956227735994E-5</v>
      </c>
      <c r="AG17" s="48">
        <v>5.4994589416368983E-3</v>
      </c>
      <c r="AH17" s="48">
        <v>2.8627123088664872E-4</v>
      </c>
      <c r="AI17" s="48">
        <v>3.0627101550916594E-4</v>
      </c>
      <c r="AJ17" s="48">
        <v>1.0455675590717427E-2</v>
      </c>
      <c r="AK17" s="48">
        <v>2.47541210621214E-3</v>
      </c>
      <c r="AL17" s="48">
        <v>4.7605992219982332E-4</v>
      </c>
      <c r="AM17" s="48">
        <v>5.4274568169424796E-3</v>
      </c>
      <c r="AN17" s="48">
        <v>1.407184501149407E-3</v>
      </c>
      <c r="AO17" s="48">
        <v>9.2451359238514329E-4</v>
      </c>
      <c r="AP17" s="48">
        <v>3.1322334614719571E-4</v>
      </c>
      <c r="AQ17" s="48">
        <v>6.5327969783038928E-4</v>
      </c>
      <c r="AR17" s="48">
        <v>1.857594358047439E-4</v>
      </c>
    </row>
    <row r="18" spans="1:44" ht="8.25" customHeight="1">
      <c r="A18" s="48" t="s">
        <v>255</v>
      </c>
      <c r="B18" s="48" t="s">
        <v>97</v>
      </c>
      <c r="C18" s="48">
        <v>2.7171084238620025E-2</v>
      </c>
      <c r="D18" s="48">
        <v>9.5249568878247488E-3</v>
      </c>
      <c r="E18" s="48">
        <v>3.7848913886929333E-2</v>
      </c>
      <c r="F18" s="48">
        <v>6.8594194866191144E-2</v>
      </c>
      <c r="G18" s="48">
        <v>1.2260728039442123E-2</v>
      </c>
      <c r="H18" s="48">
        <v>1.1792378492032074E-3</v>
      </c>
      <c r="I18" s="48">
        <v>4.5445616355576472E-3</v>
      </c>
      <c r="J18" s="48">
        <v>1.6020747213401402E-3</v>
      </c>
      <c r="K18" s="48">
        <v>5.0778648617038355E-3</v>
      </c>
      <c r="L18" s="48">
        <v>7.0546208127534645E-3</v>
      </c>
      <c r="M18" s="48">
        <v>1.7268094184090286E-2</v>
      </c>
      <c r="N18" s="48">
        <v>1.4618363077044077E-3</v>
      </c>
      <c r="O18" s="48">
        <v>0.2960600937306434</v>
      </c>
      <c r="P18" s="48">
        <v>2.1660629084038447E-2</v>
      </c>
      <c r="Q18" s="48">
        <v>8.2224494484909899E-2</v>
      </c>
      <c r="R18" s="48">
        <v>2.9579811225072224E-3</v>
      </c>
      <c r="S18" s="48">
        <v>1.2962379867732051E-2</v>
      </c>
      <c r="T18" s="48">
        <v>1.4771124749431432E-2</v>
      </c>
      <c r="U18" s="48">
        <v>1.574105311860818E-2</v>
      </c>
      <c r="V18" s="48">
        <v>2.9215229072401965E-2</v>
      </c>
      <c r="W18" s="48">
        <v>1.1857659825786172E-2</v>
      </c>
      <c r="X18" s="48">
        <v>2.892680608723721E-2</v>
      </c>
      <c r="Y18" s="48">
        <v>4.3044855740590887E-3</v>
      </c>
      <c r="Z18" s="48">
        <v>3.5912766709131853E-3</v>
      </c>
      <c r="AA18" s="48">
        <v>1.0002207011522879E-2</v>
      </c>
      <c r="AB18" s="48">
        <v>6.0270994466447162E-3</v>
      </c>
      <c r="AC18" s="48">
        <v>4.4508614441303605E-3</v>
      </c>
      <c r="AD18" s="48">
        <v>3.648245123606066E-3</v>
      </c>
      <c r="AE18" s="48">
        <v>3.1388295390437589E-2</v>
      </c>
      <c r="AF18" s="48">
        <v>1.1986915097539599E-2</v>
      </c>
      <c r="AG18" s="48">
        <v>1.1599855975328078E-2</v>
      </c>
      <c r="AH18" s="48">
        <v>0.12737232264202844</v>
      </c>
      <c r="AI18" s="48">
        <v>3.2554057753373601E-3</v>
      </c>
      <c r="AJ18" s="48">
        <v>9.7905393180287067E-4</v>
      </c>
      <c r="AK18" s="48">
        <v>1.037235302029719E-3</v>
      </c>
      <c r="AL18" s="48">
        <v>1.5840480764925751E-4</v>
      </c>
      <c r="AM18" s="48">
        <v>3.2248781693433337E-3</v>
      </c>
      <c r="AN18" s="48">
        <v>3.1021670871837865E-3</v>
      </c>
      <c r="AO18" s="48">
        <v>1.1753627339435616E-3</v>
      </c>
      <c r="AP18" s="48">
        <v>9.3097942635418087E-4</v>
      </c>
      <c r="AQ18" s="48">
        <v>5.5242981125709937E-4</v>
      </c>
      <c r="AR18" s="48">
        <v>1.0966246541895639E-3</v>
      </c>
    </row>
    <row r="19" spans="1:44" ht="8.25" customHeight="1">
      <c r="A19" s="48" t="s">
        <v>256</v>
      </c>
      <c r="B19" s="48" t="s">
        <v>98</v>
      </c>
      <c r="C19" s="48">
        <v>2.7906227018837808E-4</v>
      </c>
      <c r="D19" s="48">
        <v>1.4392200683549547E-3</v>
      </c>
      <c r="E19" s="48">
        <v>1.5596012006732977E-5</v>
      </c>
      <c r="F19" s="48">
        <v>1.1397962536767492E-4</v>
      </c>
      <c r="G19" s="48">
        <v>2.2175541835411173E-3</v>
      </c>
      <c r="H19" s="48">
        <v>6.1054855264633334E-6</v>
      </c>
      <c r="I19" s="48">
        <v>3.0880905489892799E-5</v>
      </c>
      <c r="J19" s="48">
        <v>1.7638328210645005E-5</v>
      </c>
      <c r="K19" s="48">
        <v>2.4284368550547773E-5</v>
      </c>
      <c r="L19" s="48">
        <v>1.39867834708594E-5</v>
      </c>
      <c r="M19" s="48">
        <v>5.2426103340546734E-5</v>
      </c>
      <c r="N19" s="48">
        <v>2.3229815279287017E-5</v>
      </c>
      <c r="O19" s="48">
        <v>3.4925556728777583E-2</v>
      </c>
      <c r="P19" s="48">
        <v>7.7309702546956337E-3</v>
      </c>
      <c r="Q19" s="48">
        <v>7.9893522625079053E-4</v>
      </c>
      <c r="R19" s="48">
        <v>8.0855699708452904E-3</v>
      </c>
      <c r="S19" s="48">
        <v>2.0270535331973691E-2</v>
      </c>
      <c r="T19" s="48">
        <v>3.6680075332932885E-3</v>
      </c>
      <c r="U19" s="48">
        <v>3.3373629140110614E-5</v>
      </c>
      <c r="V19" s="48">
        <v>1.7475637147150017E-5</v>
      </c>
      <c r="W19" s="48">
        <v>2.4713673324642019E-5</v>
      </c>
      <c r="X19" s="48">
        <v>2.6899081564715669E-5</v>
      </c>
      <c r="Y19" s="48">
        <v>2.3691056177607857E-4</v>
      </c>
      <c r="Z19" s="48">
        <v>3.514932097768822E-5</v>
      </c>
      <c r="AA19" s="48">
        <v>3.906381906847338E-5</v>
      </c>
      <c r="AB19" s="48">
        <v>6.2895817153710759E-5</v>
      </c>
      <c r="AC19" s="48">
        <v>1.9572479308695234E-5</v>
      </c>
      <c r="AD19" s="48">
        <v>1.5996065186462274E-5</v>
      </c>
      <c r="AE19" s="48">
        <v>2.7196600520123654E-5</v>
      </c>
      <c r="AF19" s="48">
        <v>2.7729249637797139E-4</v>
      </c>
      <c r="AG19" s="48">
        <v>1.6928319895855701E-4</v>
      </c>
      <c r="AH19" s="48">
        <v>7.6779051003289251E-4</v>
      </c>
      <c r="AI19" s="48">
        <v>6.1306093340014625E-4</v>
      </c>
      <c r="AJ19" s="48">
        <v>1.1034893321528104E-5</v>
      </c>
      <c r="AK19" s="48">
        <v>5.0508279097166427E-6</v>
      </c>
      <c r="AL19" s="48">
        <v>1.5221855139231029E-6</v>
      </c>
      <c r="AM19" s="48">
        <v>1.6345019795963457E-4</v>
      </c>
      <c r="AN19" s="48">
        <v>6.2921757662987455E-4</v>
      </c>
      <c r="AO19" s="48">
        <v>2.6082626186021344E-4</v>
      </c>
      <c r="AP19" s="48">
        <v>2.3173043210877971E-5</v>
      </c>
      <c r="AQ19" s="48">
        <v>1.7465062746562079E-4</v>
      </c>
      <c r="AR19" s="48">
        <v>1.2105274402259471E-4</v>
      </c>
    </row>
    <row r="20" spans="1:44" ht="8.25" customHeight="1">
      <c r="A20" s="48" t="s">
        <v>257</v>
      </c>
      <c r="B20" s="48" t="s">
        <v>99</v>
      </c>
      <c r="C20" s="48">
        <v>7.0152579432196827E-2</v>
      </c>
      <c r="D20" s="48">
        <v>1.0089804045931289E-2</v>
      </c>
      <c r="E20" s="48">
        <v>2.0382263698353002E-3</v>
      </c>
      <c r="F20" s="48">
        <v>9.6013207707539953E-3</v>
      </c>
      <c r="G20" s="48">
        <v>2.4057024649680007E-3</v>
      </c>
      <c r="H20" s="48">
        <v>9.917160332415611E-4</v>
      </c>
      <c r="I20" s="48">
        <v>5.8268072585494941E-2</v>
      </c>
      <c r="J20" s="48">
        <v>2.7114063794403407E-3</v>
      </c>
      <c r="K20" s="48">
        <v>2.8755849310357802E-2</v>
      </c>
      <c r="L20" s="48">
        <v>1.3800805187568705E-2</v>
      </c>
      <c r="M20" s="48">
        <v>4.0414210458001226E-2</v>
      </c>
      <c r="N20" s="48">
        <v>3.3768728009524775E-3</v>
      </c>
      <c r="O20" s="48">
        <v>3.3301387068445506E-3</v>
      </c>
      <c r="P20" s="48">
        <v>2.4121359133215944E-2</v>
      </c>
      <c r="Q20" s="48">
        <v>0.19135262015009977</v>
      </c>
      <c r="R20" s="48">
        <v>1.8760979728883957E-2</v>
      </c>
      <c r="S20" s="48">
        <v>7.7727544180265964E-2</v>
      </c>
      <c r="T20" s="48">
        <v>0.14438621800880747</v>
      </c>
      <c r="U20" s="48">
        <v>0.11711158188867711</v>
      </c>
      <c r="V20" s="48">
        <v>2.4009981109869964E-2</v>
      </c>
      <c r="W20" s="48">
        <v>7.1121208445352928E-3</v>
      </c>
      <c r="X20" s="48">
        <v>1.6913077033407255E-2</v>
      </c>
      <c r="Y20" s="48">
        <v>1.3615458757712166E-2</v>
      </c>
      <c r="Z20" s="48">
        <v>5.6437685728200782E-3</v>
      </c>
      <c r="AA20" s="48">
        <v>2.9402856421959399E-2</v>
      </c>
      <c r="AB20" s="48">
        <v>8.3186835052559047E-4</v>
      </c>
      <c r="AC20" s="48">
        <v>1.1255048236542824E-2</v>
      </c>
      <c r="AD20" s="48">
        <v>1.2154719738883532E-2</v>
      </c>
      <c r="AE20" s="48">
        <v>3.304270591667581E-3</v>
      </c>
      <c r="AF20" s="48">
        <v>6.8252832928900422E-4</v>
      </c>
      <c r="AG20" s="48">
        <v>9.8058581998669656E-4</v>
      </c>
      <c r="AH20" s="48">
        <v>1.3189595677749193E-3</v>
      </c>
      <c r="AI20" s="48">
        <v>4.34597182835775E-4</v>
      </c>
      <c r="AJ20" s="48">
        <v>2.824818197426215E-4</v>
      </c>
      <c r="AK20" s="48">
        <v>1.8524704642195058E-4</v>
      </c>
      <c r="AL20" s="48">
        <v>8.2686724525316886E-5</v>
      </c>
      <c r="AM20" s="48">
        <v>6.2974610684407779E-4</v>
      </c>
      <c r="AN20" s="48">
        <v>1.5185800959189742E-4</v>
      </c>
      <c r="AO20" s="48">
        <v>2.7191138814466691E-4</v>
      </c>
      <c r="AP20" s="48">
        <v>5.5425170719163312E-4</v>
      </c>
      <c r="AQ20" s="48">
        <v>1.7265097892296777E-3</v>
      </c>
      <c r="AR20" s="48">
        <v>3.1301536580018211E-3</v>
      </c>
    </row>
    <row r="21" spans="1:44" ht="8.25" customHeight="1">
      <c r="A21" s="49" t="s">
        <v>258</v>
      </c>
      <c r="B21" s="49" t="s">
        <v>57</v>
      </c>
      <c r="C21" s="49">
        <v>7.1055540257808046E-3</v>
      </c>
      <c r="D21" s="49">
        <v>3.8859081568847566E-4</v>
      </c>
      <c r="E21" s="49">
        <v>1.0176879596601641E-4</v>
      </c>
      <c r="F21" s="49">
        <v>1.5251011921023295E-4</v>
      </c>
      <c r="G21" s="49">
        <v>4.2868147164512366E-4</v>
      </c>
      <c r="H21" s="49">
        <v>1.4951277865280437E-4</v>
      </c>
      <c r="I21" s="49">
        <v>2.5593144574025968E-4</v>
      </c>
      <c r="J21" s="49">
        <v>2.9579306681629949E-4</v>
      </c>
      <c r="K21" s="49">
        <v>2.4912355852733248E-4</v>
      </c>
      <c r="L21" s="49">
        <v>8.3452839810979601E-5</v>
      </c>
      <c r="M21" s="49">
        <v>2.6504093685122238E-4</v>
      </c>
      <c r="N21" s="49">
        <v>1.1281938967624398E-4</v>
      </c>
      <c r="O21" s="49">
        <v>2.6629215786257551E-5</v>
      </c>
      <c r="P21" s="49">
        <v>2.8938069458297696E-4</v>
      </c>
      <c r="Q21" s="49">
        <v>1.1498167936130304E-3</v>
      </c>
      <c r="R21" s="49">
        <v>1.8095043192558221E-2</v>
      </c>
      <c r="S21" s="49">
        <v>9.8078049814744549E-4</v>
      </c>
      <c r="T21" s="49">
        <v>2.0120645838819931E-3</v>
      </c>
      <c r="U21" s="49">
        <v>3.4146562917160923E-4</v>
      </c>
      <c r="V21" s="49">
        <v>1.5888948707464202E-4</v>
      </c>
      <c r="W21" s="49">
        <v>9.2425165959558321E-5</v>
      </c>
      <c r="X21" s="49">
        <v>1.3161171649993494E-4</v>
      </c>
      <c r="Y21" s="49">
        <v>1.751585870428625E-4</v>
      </c>
      <c r="Z21" s="49">
        <v>1.8998502927093267E-4</v>
      </c>
      <c r="AA21" s="49">
        <v>1.5681318451240636E-4</v>
      </c>
      <c r="AB21" s="49">
        <v>1.7111886358084306E-4</v>
      </c>
      <c r="AC21" s="49">
        <v>1.4896480110198371E-4</v>
      </c>
      <c r="AD21" s="49">
        <v>1.0387919491291191E-4</v>
      </c>
      <c r="AE21" s="49">
        <v>9.6806688021114156E-5</v>
      </c>
      <c r="AF21" s="49">
        <v>8.0619526083310401E-5</v>
      </c>
      <c r="AG21" s="49">
        <v>2.7013115702940766E-4</v>
      </c>
      <c r="AH21" s="49">
        <v>1.1535887818400693E-4</v>
      </c>
      <c r="AI21" s="49">
        <v>1.5042343912105978E-4</v>
      </c>
      <c r="AJ21" s="49">
        <v>2.211135795270904E-4</v>
      </c>
      <c r="AK21" s="49">
        <v>1.5032960944080269E-4</v>
      </c>
      <c r="AL21" s="49">
        <v>2.135290584629529E-5</v>
      </c>
      <c r="AM21" s="49">
        <v>6.0333008114685422E-4</v>
      </c>
      <c r="AN21" s="49">
        <v>5.9508858402290774E-4</v>
      </c>
      <c r="AO21" s="49">
        <v>1.5014001077236709E-3</v>
      </c>
      <c r="AP21" s="49">
        <v>9.0167393633406657E-4</v>
      </c>
      <c r="AQ21" s="49">
        <v>1.2877604161354155E-2</v>
      </c>
      <c r="AR21" s="49">
        <v>1.6020576462196331E-2</v>
      </c>
    </row>
    <row r="22" spans="1:44" ht="8.25" customHeight="1">
      <c r="A22" s="49" t="s">
        <v>259</v>
      </c>
      <c r="B22" s="49" t="s">
        <v>108</v>
      </c>
      <c r="C22" s="49">
        <v>1.6747108863800762E-3</v>
      </c>
      <c r="D22" s="49">
        <v>3.6195059735159949E-4</v>
      </c>
      <c r="E22" s="49">
        <v>6.0404117692064798E-4</v>
      </c>
      <c r="F22" s="49">
        <v>8.8693103636560203E-4</v>
      </c>
      <c r="G22" s="49">
        <v>6.7100091798702856E-4</v>
      </c>
      <c r="H22" s="49">
        <v>5.6290923703303285E-4</v>
      </c>
      <c r="I22" s="49">
        <v>1.0378906682517763E-3</v>
      </c>
      <c r="J22" s="49">
        <v>7.3871099339702291E-4</v>
      </c>
      <c r="K22" s="49">
        <v>4.3649867354111975E-4</v>
      </c>
      <c r="L22" s="49">
        <v>8.8367776425739178E-4</v>
      </c>
      <c r="M22" s="49">
        <v>1.7942284835493448E-3</v>
      </c>
      <c r="N22" s="49">
        <v>9.1716544790088311E-4</v>
      </c>
      <c r="O22" s="49">
        <v>2.588588754831365E-4</v>
      </c>
      <c r="P22" s="49">
        <v>4.0600755359237409E-4</v>
      </c>
      <c r="Q22" s="49">
        <v>1.6641384379418314E-3</v>
      </c>
      <c r="R22" s="49">
        <v>7.1442788435142055E-4</v>
      </c>
      <c r="S22" s="49">
        <v>2.338005069189843E-2</v>
      </c>
      <c r="T22" s="49">
        <v>3.5923071037119387E-3</v>
      </c>
      <c r="U22" s="49">
        <v>8.2408842705100757E-4</v>
      </c>
      <c r="V22" s="49">
        <v>9.8363757200105751E-4</v>
      </c>
      <c r="W22" s="49">
        <v>3.0002113574944514E-4</v>
      </c>
      <c r="X22" s="49">
        <v>7.6757898999044887E-4</v>
      </c>
      <c r="Y22" s="49">
        <v>4.2398011006197266E-3</v>
      </c>
      <c r="Z22" s="49">
        <v>5.0675373357437809E-4</v>
      </c>
      <c r="AA22" s="49">
        <v>3.9806667106042758E-4</v>
      </c>
      <c r="AB22" s="49">
        <v>2.9573474783648927E-4</v>
      </c>
      <c r="AC22" s="49">
        <v>5.4147097668577062E-4</v>
      </c>
      <c r="AD22" s="49">
        <v>4.2156405807900366E-4</v>
      </c>
      <c r="AE22" s="49">
        <v>2.6340350188395334E-4</v>
      </c>
      <c r="AF22" s="49">
        <v>3.2661983588842206E-4</v>
      </c>
      <c r="AG22" s="49">
        <v>1.5957199064367505E-3</v>
      </c>
      <c r="AH22" s="49">
        <v>6.4020908749164347E-4</v>
      </c>
      <c r="AI22" s="49">
        <v>5.2873512371533985E-4</v>
      </c>
      <c r="AJ22" s="49">
        <v>5.3494484181832586E-4</v>
      </c>
      <c r="AK22" s="49">
        <v>9.9177477428004224E-5</v>
      </c>
      <c r="AL22" s="49">
        <v>1.7192600685645471E-5</v>
      </c>
      <c r="AM22" s="49">
        <v>2.8915988619738556E-3</v>
      </c>
      <c r="AN22" s="49">
        <v>3.1816086243082896E-4</v>
      </c>
      <c r="AO22" s="49">
        <v>6.1359669436893832E-4</v>
      </c>
      <c r="AP22" s="49">
        <v>1.1025623941420151E-3</v>
      </c>
      <c r="AQ22" s="49">
        <v>4.2474659002924805E-4</v>
      </c>
      <c r="AR22" s="49">
        <v>2.3294288439987287E-3</v>
      </c>
    </row>
    <row r="23" spans="1:44" ht="8.25" customHeight="1">
      <c r="A23" s="49" t="s">
        <v>260</v>
      </c>
      <c r="B23" s="49" t="s">
        <v>100</v>
      </c>
      <c r="C23" s="49">
        <v>4.164565820022928E-2</v>
      </c>
      <c r="D23" s="49">
        <v>1.3360479194110069E-3</v>
      </c>
      <c r="E23" s="49">
        <v>2.0588867085234602E-3</v>
      </c>
      <c r="F23" s="49">
        <v>4.9862990005935463E-2</v>
      </c>
      <c r="G23" s="49">
        <v>4.6224987547147231E-3</v>
      </c>
      <c r="H23" s="49">
        <v>4.6003208675443261E-4</v>
      </c>
      <c r="I23" s="49">
        <v>6.5173142442363228E-3</v>
      </c>
      <c r="J23" s="49">
        <v>7.4198754553062821E-4</v>
      </c>
      <c r="K23" s="49">
        <v>5.133327708421241E-3</v>
      </c>
      <c r="L23" s="49">
        <v>1.8087428787951765E-2</v>
      </c>
      <c r="M23" s="49">
        <v>1.8431511828324185E-2</v>
      </c>
      <c r="N23" s="49">
        <v>3.8762828398257267E-2</v>
      </c>
      <c r="O23" s="49">
        <v>1.0695418748561294E-3</v>
      </c>
      <c r="P23" s="49">
        <v>3.6854228958986346E-3</v>
      </c>
      <c r="Q23" s="49">
        <v>1.0013829698398417E-2</v>
      </c>
      <c r="R23" s="49">
        <v>1.2142306961826889E-2</v>
      </c>
      <c r="S23" s="49">
        <v>3.4274148372970617E-2</v>
      </c>
      <c r="T23" s="49">
        <v>5.972380237993187E-2</v>
      </c>
      <c r="U23" s="49">
        <v>2.602721109676856E-2</v>
      </c>
      <c r="V23" s="49">
        <v>1.1173369496253662E-2</v>
      </c>
      <c r="W23" s="49">
        <v>2.8052015217313307E-3</v>
      </c>
      <c r="X23" s="49">
        <v>1.3491885346629197E-3</v>
      </c>
      <c r="Y23" s="49">
        <v>6.6483074182733639E-3</v>
      </c>
      <c r="Z23" s="49">
        <v>4.4604450302236053E-3</v>
      </c>
      <c r="AA23" s="49">
        <v>3.2412702492195635E-3</v>
      </c>
      <c r="AB23" s="49">
        <v>3.4169273117550594E-3</v>
      </c>
      <c r="AC23" s="49">
        <v>2.9152864243484496E-3</v>
      </c>
      <c r="AD23" s="49">
        <v>3.650463804327782E-3</v>
      </c>
      <c r="AE23" s="49">
        <v>1.5465062015949556E-3</v>
      </c>
      <c r="AF23" s="49">
        <v>1.0213288102668782E-2</v>
      </c>
      <c r="AG23" s="49">
        <v>2.1886226603712194E-3</v>
      </c>
      <c r="AH23" s="49">
        <v>7.4579026977461863E-4</v>
      </c>
      <c r="AI23" s="49">
        <v>2.8552214659668739E-4</v>
      </c>
      <c r="AJ23" s="49">
        <v>9.1644592074105198E-4</v>
      </c>
      <c r="AK23" s="49">
        <v>1.8935091040561301E-4</v>
      </c>
      <c r="AL23" s="49">
        <v>1.673640090806343E-3</v>
      </c>
      <c r="AM23" s="49">
        <v>1.5187737896068137E-3</v>
      </c>
      <c r="AN23" s="49">
        <v>3.7017786183329664E-4</v>
      </c>
      <c r="AO23" s="49">
        <v>9.7340731779619618E-4</v>
      </c>
      <c r="AP23" s="49">
        <v>3.3361580888614692E-4</v>
      </c>
      <c r="AQ23" s="49">
        <v>3.2145322739654219E-3</v>
      </c>
      <c r="AR23" s="49">
        <v>2.1137675034584323E-4</v>
      </c>
    </row>
    <row r="24" spans="1:44" ht="8.25" customHeight="1">
      <c r="A24" s="49" t="s">
        <v>261</v>
      </c>
      <c r="B24" s="49" t="s">
        <v>109</v>
      </c>
      <c r="C24" s="49">
        <v>1.6778209392361238E-3</v>
      </c>
      <c r="D24" s="49">
        <v>6.9651726766879198E-4</v>
      </c>
      <c r="E24" s="49">
        <v>4.4847662125478277E-3</v>
      </c>
      <c r="F24" s="49">
        <v>6.3125657167940495E-3</v>
      </c>
      <c r="G24" s="49">
        <v>2.0629110580827847E-2</v>
      </c>
      <c r="H24" s="49">
        <v>4.2747903010237462E-4</v>
      </c>
      <c r="I24" s="49">
        <v>4.7612704875511927E-3</v>
      </c>
      <c r="J24" s="49">
        <v>4.4294638106512005E-3</v>
      </c>
      <c r="K24" s="49">
        <v>1.8129494271330336E-2</v>
      </c>
      <c r="L24" s="49">
        <v>7.0932527034668858E-3</v>
      </c>
      <c r="M24" s="49">
        <v>1.0188640801545511E-2</v>
      </c>
      <c r="N24" s="49">
        <v>4.6564621019869967E-2</v>
      </c>
      <c r="O24" s="49">
        <v>2.6205132195537741E-4</v>
      </c>
      <c r="P24" s="49">
        <v>1.0690662305670199E-3</v>
      </c>
      <c r="Q24" s="49">
        <v>9.0272207211199006E-3</v>
      </c>
      <c r="R24" s="49">
        <v>7.8023994274855806E-3</v>
      </c>
      <c r="S24" s="49">
        <v>4.3108688383654566E-2</v>
      </c>
      <c r="T24" s="49">
        <v>9.401884467248732E-3</v>
      </c>
      <c r="U24" s="49">
        <v>0.13105529547605035</v>
      </c>
      <c r="V24" s="49">
        <v>2.274826753779257E-2</v>
      </c>
      <c r="W24" s="49">
        <v>3.6699450469036359E-3</v>
      </c>
      <c r="X24" s="49">
        <v>1.2538025788882215E-3</v>
      </c>
      <c r="Y24" s="49">
        <v>8.0030233638475126E-3</v>
      </c>
      <c r="Z24" s="49">
        <v>1.8713919549348323E-2</v>
      </c>
      <c r="AA24" s="49">
        <v>2.8219672185482794E-2</v>
      </c>
      <c r="AB24" s="49">
        <v>4.7112317097863461E-2</v>
      </c>
      <c r="AC24" s="49">
        <v>3.8579564258268188E-2</v>
      </c>
      <c r="AD24" s="49">
        <v>1.7823230579182388E-2</v>
      </c>
      <c r="AE24" s="49">
        <v>1.9331100877473389E-3</v>
      </c>
      <c r="AF24" s="49">
        <v>1.5689142397618233E-2</v>
      </c>
      <c r="AG24" s="49">
        <v>6.0019989319926546E-3</v>
      </c>
      <c r="AH24" s="49">
        <v>1.0322898990174774E-2</v>
      </c>
      <c r="AI24" s="49">
        <v>1.664349683784572E-3</v>
      </c>
      <c r="AJ24" s="49">
        <v>2.9611706571577314E-4</v>
      </c>
      <c r="AK24" s="49">
        <v>2.0514821183234216E-4</v>
      </c>
      <c r="AL24" s="49">
        <v>1.8301446751477812E-4</v>
      </c>
      <c r="AM24" s="49">
        <v>1.5177147965349754E-3</v>
      </c>
      <c r="AN24" s="49">
        <v>3.073049336784187E-4</v>
      </c>
      <c r="AO24" s="49">
        <v>6.6044521698016372E-4</v>
      </c>
      <c r="AP24" s="49">
        <v>4.1629845147712988E-4</v>
      </c>
      <c r="AQ24" s="49">
        <v>2.5605351647912211E-3</v>
      </c>
      <c r="AR24" s="49">
        <v>1.7497537926284266E-3</v>
      </c>
    </row>
    <row r="25" spans="1:44" ht="8.25" customHeight="1">
      <c r="A25" s="49" t="s">
        <v>262</v>
      </c>
      <c r="B25" s="49" t="s">
        <v>110</v>
      </c>
      <c r="C25" s="49">
        <v>8.5047597291227298E-3</v>
      </c>
      <c r="D25" s="49">
        <v>6.8019043421372303E-4</v>
      </c>
      <c r="E25" s="49">
        <v>1.8406045077474091E-4</v>
      </c>
      <c r="F25" s="49">
        <v>2.9820710324314726E-3</v>
      </c>
      <c r="G25" s="49">
        <v>4.5697028965367642E-3</v>
      </c>
      <c r="H25" s="49">
        <v>1.0417331739539325E-4</v>
      </c>
      <c r="I25" s="49">
        <v>3.4497150452594296E-4</v>
      </c>
      <c r="J25" s="49">
        <v>3.844073573924884E-4</v>
      </c>
      <c r="K25" s="49">
        <v>3.2819538571801545E-4</v>
      </c>
      <c r="L25" s="49">
        <v>4.7767854337577183E-4</v>
      </c>
      <c r="M25" s="49">
        <v>2.0629409756153911E-3</v>
      </c>
      <c r="N25" s="49">
        <v>8.4012080895127616E-4</v>
      </c>
      <c r="O25" s="49">
        <v>4.7938974916922361E-4</v>
      </c>
      <c r="P25" s="49">
        <v>3.100739088240875E-4</v>
      </c>
      <c r="Q25" s="49">
        <v>3.2820446863868497E-3</v>
      </c>
      <c r="R25" s="49">
        <v>1.1369796954084914E-3</v>
      </c>
      <c r="S25" s="49">
        <v>7.73089419128512E-3</v>
      </c>
      <c r="T25" s="49">
        <v>2.7814885854317278E-3</v>
      </c>
      <c r="U25" s="49">
        <v>3.5483076727304812E-3</v>
      </c>
      <c r="V25" s="49">
        <v>0.10122191184306956</v>
      </c>
      <c r="W25" s="49">
        <v>2.0530228370639848E-3</v>
      </c>
      <c r="X25" s="49">
        <v>4.0047797926573268E-4</v>
      </c>
      <c r="Y25" s="49">
        <v>1.4885241550378987E-3</v>
      </c>
      <c r="Z25" s="49">
        <v>2.5020025217602584E-3</v>
      </c>
      <c r="AA25" s="49">
        <v>3.7174966509889579E-3</v>
      </c>
      <c r="AB25" s="49">
        <v>1.0636692607560809E-2</v>
      </c>
      <c r="AC25" s="49">
        <v>1.3371424224171632E-3</v>
      </c>
      <c r="AD25" s="49">
        <v>3.1775823460499634E-3</v>
      </c>
      <c r="AE25" s="49">
        <v>9.7728269478579918E-3</v>
      </c>
      <c r="AF25" s="49">
        <v>8.3028242658287885E-2</v>
      </c>
      <c r="AG25" s="49">
        <v>4.6122399419326913E-4</v>
      </c>
      <c r="AH25" s="49">
        <v>3.2702432246062583E-4</v>
      </c>
      <c r="AI25" s="49">
        <v>2.8075495114552032E-3</v>
      </c>
      <c r="AJ25" s="49">
        <v>1.3790666804794013E-4</v>
      </c>
      <c r="AK25" s="49">
        <v>8.7596855499296437E-5</v>
      </c>
      <c r="AL25" s="49">
        <v>4.1802000115044972E-3</v>
      </c>
      <c r="AM25" s="49">
        <v>4.5399930340252816E-4</v>
      </c>
      <c r="AN25" s="49">
        <v>5.4845505520191204E-4</v>
      </c>
      <c r="AO25" s="49">
        <v>5.564066809256986E-4</v>
      </c>
      <c r="AP25" s="49">
        <v>2.5477542873909587E-4</v>
      </c>
      <c r="AQ25" s="49">
        <v>8.1831779326887435E-4</v>
      </c>
      <c r="AR25" s="49">
        <v>4.0090383022834086E-4</v>
      </c>
    </row>
    <row r="26" spans="1:44" ht="8.25" customHeight="1">
      <c r="A26" s="48" t="s">
        <v>263</v>
      </c>
      <c r="B26" s="48" t="s">
        <v>111</v>
      </c>
      <c r="C26" s="48">
        <v>8.934818549329904E-4</v>
      </c>
      <c r="D26" s="48">
        <v>7.8162373002470358E-3</v>
      </c>
      <c r="E26" s="48">
        <v>5.1369796503319867E-4</v>
      </c>
      <c r="F26" s="48">
        <v>6.0007814332882353E-3</v>
      </c>
      <c r="G26" s="48">
        <v>8.5355224262068921E-4</v>
      </c>
      <c r="H26" s="48">
        <v>9.1938665813881947E-5</v>
      </c>
      <c r="I26" s="48">
        <v>1.5520292351014068E-4</v>
      </c>
      <c r="J26" s="48">
        <v>1.3323376426399426E-4</v>
      </c>
      <c r="K26" s="48">
        <v>1.3570752386553127E-4</v>
      </c>
      <c r="L26" s="48">
        <v>4.3536133929295332E-4</v>
      </c>
      <c r="M26" s="48">
        <v>1.8531512857024139E-3</v>
      </c>
      <c r="N26" s="48">
        <v>4.225053260478827E-4</v>
      </c>
      <c r="O26" s="48">
        <v>1.0278434280015909E-4</v>
      </c>
      <c r="P26" s="48">
        <v>1.9787257708495164E-4</v>
      </c>
      <c r="Q26" s="48">
        <v>3.2566168292367869E-4</v>
      </c>
      <c r="R26" s="48">
        <v>2.8605894175794008E-4</v>
      </c>
      <c r="S26" s="48">
        <v>1.0064190633626796E-3</v>
      </c>
      <c r="T26" s="48">
        <v>6.7882517415565776E-4</v>
      </c>
      <c r="U26" s="48">
        <v>6.6198639109856933E-3</v>
      </c>
      <c r="V26" s="48">
        <v>8.5845792318619343E-3</v>
      </c>
      <c r="W26" s="48">
        <v>8.2764353580582956E-2</v>
      </c>
      <c r="X26" s="48">
        <v>1.6800770292637993E-2</v>
      </c>
      <c r="Y26" s="48">
        <v>0.17310909868037994</v>
      </c>
      <c r="Z26" s="48">
        <v>3.0318475881853595E-2</v>
      </c>
      <c r="AA26" s="48">
        <v>3.8204634279430758E-2</v>
      </c>
      <c r="AB26" s="48">
        <v>3.666573948951312E-2</v>
      </c>
      <c r="AC26" s="48">
        <v>7.8261111766203734E-2</v>
      </c>
      <c r="AD26" s="48">
        <v>3.2414908940785962E-2</v>
      </c>
      <c r="AE26" s="48">
        <v>1.4792449460464528E-3</v>
      </c>
      <c r="AF26" s="48">
        <v>2.5902426420062526E-2</v>
      </c>
      <c r="AG26" s="48">
        <v>1.3314151716231895E-3</v>
      </c>
      <c r="AH26" s="48">
        <v>2.2864915359989605E-4</v>
      </c>
      <c r="AI26" s="48">
        <v>3.1852174234947762E-4</v>
      </c>
      <c r="AJ26" s="48">
        <v>2.5624812553925281E-4</v>
      </c>
      <c r="AK26" s="48">
        <v>1.3889917174273646E-4</v>
      </c>
      <c r="AL26" s="48">
        <v>5.7893406762315246E-5</v>
      </c>
      <c r="AM26" s="48">
        <v>5.1756343204923782E-4</v>
      </c>
      <c r="AN26" s="48">
        <v>3.2298048908135961E-4</v>
      </c>
      <c r="AO26" s="48">
        <v>1.8959642091073272E-4</v>
      </c>
      <c r="AP26" s="48">
        <v>4.276230769986449E-4</v>
      </c>
      <c r="AQ26" s="48">
        <v>1.7773946079484209E-4</v>
      </c>
      <c r="AR26" s="48">
        <v>1.1518243730311581E-4</v>
      </c>
    </row>
    <row r="27" spans="1:44" ht="8.25" customHeight="1">
      <c r="A27" s="48" t="s">
        <v>264</v>
      </c>
      <c r="B27" s="48" t="s">
        <v>112</v>
      </c>
      <c r="C27" s="48">
        <v>9.5467260428444784E-4</v>
      </c>
      <c r="D27" s="48">
        <v>1.8565741463452362E-4</v>
      </c>
      <c r="E27" s="48">
        <v>1.6134383733147791E-4</v>
      </c>
      <c r="F27" s="48">
        <v>2.7474917323548433E-3</v>
      </c>
      <c r="G27" s="48">
        <v>1.0457032719757423E-3</v>
      </c>
      <c r="H27" s="48">
        <v>4.8930359589386974E-5</v>
      </c>
      <c r="I27" s="48">
        <v>1.6278786065068813E-4</v>
      </c>
      <c r="J27" s="48">
        <v>1.0186481659517665E-4</v>
      </c>
      <c r="K27" s="48">
        <v>1.1035741361346402E-4</v>
      </c>
      <c r="L27" s="48">
        <v>1.4448650482468614E-4</v>
      </c>
      <c r="M27" s="48">
        <v>2.7866231808791097E-3</v>
      </c>
      <c r="N27" s="48">
        <v>9.2305327188447993E-3</v>
      </c>
      <c r="O27" s="48">
        <v>1.6907629943641144E-5</v>
      </c>
      <c r="P27" s="48">
        <v>1.1700162267019626E-4</v>
      </c>
      <c r="Q27" s="48">
        <v>1.2301438203464864E-3</v>
      </c>
      <c r="R27" s="48">
        <v>2.7744101242707468E-4</v>
      </c>
      <c r="S27" s="48">
        <v>4.5776521602310642E-4</v>
      </c>
      <c r="T27" s="48">
        <v>2.4047917985062124E-3</v>
      </c>
      <c r="U27" s="48">
        <v>7.8832128139325053E-4</v>
      </c>
      <c r="V27" s="48">
        <v>1.0506230871373935E-3</v>
      </c>
      <c r="W27" s="48">
        <v>1.0289248568217287E-2</v>
      </c>
      <c r="X27" s="48">
        <v>0.13913127702608027</v>
      </c>
      <c r="Y27" s="48">
        <v>1.7133232959781503E-2</v>
      </c>
      <c r="Z27" s="48">
        <v>1.2504773900333936E-2</v>
      </c>
      <c r="AA27" s="48">
        <v>7.6460892995763335E-2</v>
      </c>
      <c r="AB27" s="48">
        <v>3.2956983071732765E-3</v>
      </c>
      <c r="AC27" s="48">
        <v>4.9424300447213319E-2</v>
      </c>
      <c r="AD27" s="48">
        <v>1.5057186186515305E-2</v>
      </c>
      <c r="AE27" s="48">
        <v>7.1915470096673903E-4</v>
      </c>
      <c r="AF27" s="48">
        <v>3.6489107021932259E-3</v>
      </c>
      <c r="AG27" s="48">
        <v>9.2071219461961238E-4</v>
      </c>
      <c r="AH27" s="48">
        <v>1.8759893379282551E-4</v>
      </c>
      <c r="AI27" s="48">
        <v>2.7275996559538275E-4</v>
      </c>
      <c r="AJ27" s="48">
        <v>2.2898006523379644E-4</v>
      </c>
      <c r="AK27" s="48">
        <v>1.3725489433668339E-4</v>
      </c>
      <c r="AL27" s="48">
        <v>1.0069006772324781E-4</v>
      </c>
      <c r="AM27" s="48">
        <v>2.7312818516851971E-4</v>
      </c>
      <c r="AN27" s="48">
        <v>8.6167676553575279E-5</v>
      </c>
      <c r="AO27" s="48">
        <v>5.4567707877861899E-5</v>
      </c>
      <c r="AP27" s="48">
        <v>4.6793842089372888E-4</v>
      </c>
      <c r="AQ27" s="48">
        <v>9.7582812386073507E-5</v>
      </c>
      <c r="AR27" s="48">
        <v>1.5595334763532235E-4</v>
      </c>
    </row>
    <row r="28" spans="1:44" ht="8.25" customHeight="1">
      <c r="A28" s="48" t="s">
        <v>265</v>
      </c>
      <c r="B28" s="48" t="s">
        <v>113</v>
      </c>
      <c r="C28" s="48">
        <v>1.6215702654981902E-3</v>
      </c>
      <c r="D28" s="48">
        <v>5.8036848119049607E-3</v>
      </c>
      <c r="E28" s="48">
        <v>6.6892439926913823E-3</v>
      </c>
      <c r="F28" s="48">
        <v>8.2301059158131542E-3</v>
      </c>
      <c r="G28" s="48">
        <v>1.097102757541773E-2</v>
      </c>
      <c r="H28" s="48">
        <v>1.149757631843387E-3</v>
      </c>
      <c r="I28" s="48">
        <v>1.4092578208026319E-3</v>
      </c>
      <c r="J28" s="48">
        <v>1.2848547049700545E-3</v>
      </c>
      <c r="K28" s="48">
        <v>1.4462871641007548E-3</v>
      </c>
      <c r="L28" s="48">
        <v>7.7991466602507914E-3</v>
      </c>
      <c r="M28" s="48">
        <v>1.7214032143632624E-3</v>
      </c>
      <c r="N28" s="48">
        <v>2.2683625115995113E-3</v>
      </c>
      <c r="O28" s="48">
        <v>7.9130869905900383E-4</v>
      </c>
      <c r="P28" s="48">
        <v>1.3466676086212651E-3</v>
      </c>
      <c r="Q28" s="48">
        <v>2.5696658759373952E-3</v>
      </c>
      <c r="R28" s="48">
        <v>2.1585693527663681E-3</v>
      </c>
      <c r="S28" s="48">
        <v>1.9164574312996247E-2</v>
      </c>
      <c r="T28" s="48">
        <v>9.7254232650075909E-3</v>
      </c>
      <c r="U28" s="48">
        <v>2.1815508569107112E-3</v>
      </c>
      <c r="V28" s="48">
        <v>2.3394699347082273E-3</v>
      </c>
      <c r="W28" s="48">
        <v>2.1526959448111029E-2</v>
      </c>
      <c r="X28" s="48">
        <v>4.035744648956667E-3</v>
      </c>
      <c r="Y28" s="48">
        <v>7.2985419837895429E-2</v>
      </c>
      <c r="Z28" s="48">
        <v>2.6942847185997522E-2</v>
      </c>
      <c r="AA28" s="48">
        <v>2.9227079904013305E-2</v>
      </c>
      <c r="AB28" s="48">
        <v>1.9433536789126696E-2</v>
      </c>
      <c r="AC28" s="48">
        <v>2.4523457669415012E-2</v>
      </c>
      <c r="AD28" s="48">
        <v>6.0806265303301417E-2</v>
      </c>
      <c r="AE28" s="48">
        <v>8.8177950707448941E-3</v>
      </c>
      <c r="AF28" s="48">
        <v>3.1608155348065069E-2</v>
      </c>
      <c r="AG28" s="48">
        <v>1.3885975057149624E-3</v>
      </c>
      <c r="AH28" s="48">
        <v>3.7855549489637598E-4</v>
      </c>
      <c r="AI28" s="48">
        <v>2.3665656932737181E-3</v>
      </c>
      <c r="AJ28" s="48">
        <v>3.8541057933011208E-4</v>
      </c>
      <c r="AK28" s="48">
        <v>1.2756951595382045E-4</v>
      </c>
      <c r="AL28" s="48">
        <v>4.7607837337535587E-4</v>
      </c>
      <c r="AM28" s="48">
        <v>6.8961717412407183E-4</v>
      </c>
      <c r="AN28" s="48">
        <v>1.5073231656270757E-3</v>
      </c>
      <c r="AO28" s="48">
        <v>3.363808929060269E-4</v>
      </c>
      <c r="AP28" s="48">
        <v>3.3946240446277085E-4</v>
      </c>
      <c r="AQ28" s="48">
        <v>1.3594596021263951E-3</v>
      </c>
      <c r="AR28" s="48">
        <v>2.7101259972993298E-4</v>
      </c>
    </row>
    <row r="29" spans="1:44" ht="8.25" customHeight="1">
      <c r="A29" s="48" t="s">
        <v>266</v>
      </c>
      <c r="B29" s="48" t="s">
        <v>114</v>
      </c>
      <c r="C29" s="48">
        <v>8.3008041882976055E-4</v>
      </c>
      <c r="D29" s="48">
        <v>2.2899086434290179E-2</v>
      </c>
      <c r="E29" s="48">
        <v>3.4349699509583879E-2</v>
      </c>
      <c r="F29" s="48">
        <v>6.2399524365737001E-2</v>
      </c>
      <c r="G29" s="48">
        <v>4.8316282214004719E-3</v>
      </c>
      <c r="H29" s="48">
        <v>1.2606990243238425E-3</v>
      </c>
      <c r="I29" s="48">
        <v>4.4157016396112227E-3</v>
      </c>
      <c r="J29" s="48">
        <v>1.9886720964564796E-2</v>
      </c>
      <c r="K29" s="48">
        <v>9.5337377198286069E-3</v>
      </c>
      <c r="L29" s="48">
        <v>1.8595020115797195E-2</v>
      </c>
      <c r="M29" s="48">
        <v>2.7407182606417935E-2</v>
      </c>
      <c r="N29" s="48">
        <v>5.5146800616472078E-2</v>
      </c>
      <c r="O29" s="48">
        <v>1.6563206979371742E-3</v>
      </c>
      <c r="P29" s="48">
        <v>1.4368045988763643E-2</v>
      </c>
      <c r="Q29" s="48">
        <v>8.2462900702627625E-3</v>
      </c>
      <c r="R29" s="48">
        <v>1.027639565372567E-2</v>
      </c>
      <c r="S29" s="48">
        <v>6.0903946501999632E-3</v>
      </c>
      <c r="T29" s="48">
        <v>8.7881334963330893E-3</v>
      </c>
      <c r="U29" s="48">
        <v>7.6947808151732432E-3</v>
      </c>
      <c r="V29" s="48">
        <v>2.672873379658413E-2</v>
      </c>
      <c r="W29" s="48">
        <v>5.5322414599850482E-2</v>
      </c>
      <c r="X29" s="48">
        <v>3.0231396670928751E-2</v>
      </c>
      <c r="Y29" s="48">
        <v>1.0430989760470303E-2</v>
      </c>
      <c r="Z29" s="48">
        <v>9.4857327375171663E-2</v>
      </c>
      <c r="AA29" s="48">
        <v>2.0212204597041837E-2</v>
      </c>
      <c r="AB29" s="48">
        <v>1.6841016089009179E-2</v>
      </c>
      <c r="AC29" s="48">
        <v>1.6170053070775871E-2</v>
      </c>
      <c r="AD29" s="48">
        <v>2.4527478869582925E-2</v>
      </c>
      <c r="AE29" s="48">
        <v>1.1259725593795657E-2</v>
      </c>
      <c r="AF29" s="48">
        <v>1.1942691535612433E-2</v>
      </c>
      <c r="AG29" s="48">
        <v>5.6073585890919547E-3</v>
      </c>
      <c r="AH29" s="48">
        <v>1.002522690781924E-2</v>
      </c>
      <c r="AI29" s="48">
        <v>1.4402474621160771E-3</v>
      </c>
      <c r="AJ29" s="48">
        <v>1.0879616867512192E-2</v>
      </c>
      <c r="AK29" s="48">
        <v>1.7719655711963152E-3</v>
      </c>
      <c r="AL29" s="48">
        <v>4.4228863590595191E-4</v>
      </c>
      <c r="AM29" s="48">
        <v>9.7923972011887857E-3</v>
      </c>
      <c r="AN29" s="48">
        <v>3.3567232510849985E-3</v>
      </c>
      <c r="AO29" s="48">
        <v>4.4848500077940062E-3</v>
      </c>
      <c r="AP29" s="48">
        <v>1.4734231150215678E-3</v>
      </c>
      <c r="AQ29" s="48">
        <v>1.5529698077793067E-2</v>
      </c>
      <c r="AR29" s="48">
        <v>2.6602077207185069E-2</v>
      </c>
    </row>
    <row r="30" spans="1:44" ht="8.25" customHeight="1">
      <c r="A30" s="48" t="s">
        <v>267</v>
      </c>
      <c r="B30" s="48" t="s">
        <v>115</v>
      </c>
      <c r="C30" s="48">
        <v>3.1445001498082151E-4</v>
      </c>
      <c r="D30" s="48">
        <v>9.8390342337452939E-4</v>
      </c>
      <c r="E30" s="48">
        <v>6.0267229593715147E-4</v>
      </c>
      <c r="F30" s="48">
        <v>1.5213014429861075E-3</v>
      </c>
      <c r="G30" s="48">
        <v>5.5063662466793789E-4</v>
      </c>
      <c r="H30" s="48">
        <v>2.6850693654470746E-4</v>
      </c>
      <c r="I30" s="48">
        <v>7.8326500095183475E-4</v>
      </c>
      <c r="J30" s="48">
        <v>3.3619381088615747E-4</v>
      </c>
      <c r="K30" s="48">
        <v>3.8727088011172818E-4</v>
      </c>
      <c r="L30" s="48">
        <v>9.3526207139712646E-4</v>
      </c>
      <c r="M30" s="48">
        <v>1.0155374159939395E-3</v>
      </c>
      <c r="N30" s="48">
        <v>1.0980974755730184E-3</v>
      </c>
      <c r="O30" s="48">
        <v>5.2608191960321935E-5</v>
      </c>
      <c r="P30" s="48">
        <v>3.441665654824679E-4</v>
      </c>
      <c r="Q30" s="48">
        <v>7.5655073293546659E-4</v>
      </c>
      <c r="R30" s="48">
        <v>4.7290772038346361E-4</v>
      </c>
      <c r="S30" s="48">
        <v>7.8669806908186074E-4</v>
      </c>
      <c r="T30" s="48">
        <v>5.6877289087324588E-4</v>
      </c>
      <c r="U30" s="48">
        <v>1.1694140341733561E-3</v>
      </c>
      <c r="V30" s="48">
        <v>1.5564038648988156E-3</v>
      </c>
      <c r="W30" s="48">
        <v>1.0335077875922216E-3</v>
      </c>
      <c r="X30" s="48">
        <v>2.5244854446364968E-3</v>
      </c>
      <c r="Y30" s="48">
        <v>1.5287289652802132E-3</v>
      </c>
      <c r="Z30" s="48">
        <v>1.5448404771516705E-2</v>
      </c>
      <c r="AA30" s="48">
        <v>8.2939309518497581E-2</v>
      </c>
      <c r="AB30" s="48">
        <v>5.0675920013453146E-3</v>
      </c>
      <c r="AC30" s="48">
        <v>1.0540266211930955E-2</v>
      </c>
      <c r="AD30" s="48">
        <v>7.7216300839271119E-3</v>
      </c>
      <c r="AE30" s="48">
        <v>1.7018044876077741E-2</v>
      </c>
      <c r="AF30" s="48">
        <v>1.2379282082103893E-2</v>
      </c>
      <c r="AG30" s="48">
        <v>1.1212960783536531E-3</v>
      </c>
      <c r="AH30" s="48">
        <v>1.6919440624867217E-3</v>
      </c>
      <c r="AI30" s="48">
        <v>3.4806567189260101E-4</v>
      </c>
      <c r="AJ30" s="48">
        <v>2.5277435320614117E-3</v>
      </c>
      <c r="AK30" s="48">
        <v>2.0349647484109023E-4</v>
      </c>
      <c r="AL30" s="48">
        <v>7.266225375320047E-4</v>
      </c>
      <c r="AM30" s="48">
        <v>1.8169354983366892E-3</v>
      </c>
      <c r="AN30" s="48">
        <v>2.5276798184509621E-4</v>
      </c>
      <c r="AO30" s="48">
        <v>3.040100665083996E-4</v>
      </c>
      <c r="AP30" s="48">
        <v>3.0061408043153371E-4</v>
      </c>
      <c r="AQ30" s="48">
        <v>2.9568120963947679E-4</v>
      </c>
      <c r="AR30" s="48">
        <v>2.4302060546509366E-4</v>
      </c>
    </row>
    <row r="31" spans="1:44" ht="8.25" customHeight="1">
      <c r="A31" s="49" t="s">
        <v>268</v>
      </c>
      <c r="B31" s="49" t="s">
        <v>116</v>
      </c>
      <c r="C31" s="49">
        <v>1.672582535654183E-4</v>
      </c>
      <c r="D31" s="49">
        <v>2.2967686367794999E-4</v>
      </c>
      <c r="E31" s="49">
        <v>2.9225360279885594E-4</v>
      </c>
      <c r="F31" s="49">
        <v>4.7875690272020164E-4</v>
      </c>
      <c r="G31" s="49">
        <v>3.9080330656515879E-4</v>
      </c>
      <c r="H31" s="49">
        <v>2.9224339109491559E-4</v>
      </c>
      <c r="I31" s="49">
        <v>2.9174419760552296E-4</v>
      </c>
      <c r="J31" s="49">
        <v>3.410539006957244E-4</v>
      </c>
      <c r="K31" s="49">
        <v>3.3094507702581929E-4</v>
      </c>
      <c r="L31" s="49">
        <v>3.1555667035861279E-4</v>
      </c>
      <c r="M31" s="49">
        <v>4.5973938782627394E-4</v>
      </c>
      <c r="N31" s="49">
        <v>4.3940804766832682E-4</v>
      </c>
      <c r="O31" s="49">
        <v>5.3545224737137798E-5</v>
      </c>
      <c r="P31" s="49">
        <v>1.8270647528415547E-4</v>
      </c>
      <c r="Q31" s="49">
        <v>2.5583436358690855E-4</v>
      </c>
      <c r="R31" s="49">
        <v>4.7574791780502767E-4</v>
      </c>
      <c r="S31" s="49">
        <v>4.3743572991413701E-4</v>
      </c>
      <c r="T31" s="49">
        <v>5.1218172284557301E-4</v>
      </c>
      <c r="U31" s="49">
        <v>3.395713511946299E-4</v>
      </c>
      <c r="V31" s="49">
        <v>4.4526560303599996E-4</v>
      </c>
      <c r="W31" s="49">
        <v>4.2149844268595215E-4</v>
      </c>
      <c r="X31" s="49">
        <v>5.2047176864145972E-4</v>
      </c>
      <c r="Y31" s="49">
        <v>3.6012412002106174E-4</v>
      </c>
      <c r="Z31" s="49">
        <v>9.1839155503022931E-4</v>
      </c>
      <c r="AA31" s="49">
        <v>2.1450244112638369E-3</v>
      </c>
      <c r="AB31" s="49">
        <v>0.10094411285706384</v>
      </c>
      <c r="AC31" s="49">
        <v>4.2508298718282989E-2</v>
      </c>
      <c r="AD31" s="49">
        <v>1.5131843230823891E-3</v>
      </c>
      <c r="AE31" s="49">
        <v>5.6628347422157444E-4</v>
      </c>
      <c r="AF31" s="49">
        <v>5.6890224389963772E-4</v>
      </c>
      <c r="AG31" s="49">
        <v>4.5066539455663876E-3</v>
      </c>
      <c r="AH31" s="49">
        <v>6.939398967427215E-3</v>
      </c>
      <c r="AI31" s="49">
        <v>2.208434516706926E-4</v>
      </c>
      <c r="AJ31" s="49">
        <v>3.7653952217977919E-4</v>
      </c>
      <c r="AK31" s="49">
        <v>1.8531247186114635E-4</v>
      </c>
      <c r="AL31" s="49">
        <v>4.341383464348698E-5</v>
      </c>
      <c r="AM31" s="49">
        <v>3.2393893974608278E-4</v>
      </c>
      <c r="AN31" s="49">
        <v>5.9492790473842836E-4</v>
      </c>
      <c r="AO31" s="49">
        <v>4.6427873143897134E-4</v>
      </c>
      <c r="AP31" s="49">
        <v>2.2789552564422656E-4</v>
      </c>
      <c r="AQ31" s="49">
        <v>5.1138649841525748E-4</v>
      </c>
      <c r="AR31" s="49">
        <v>2.3874682868490249E-4</v>
      </c>
    </row>
    <row r="32" spans="1:44" ht="8.25" customHeight="1">
      <c r="A32" s="49" t="s">
        <v>269</v>
      </c>
      <c r="B32" s="49" t="s">
        <v>36</v>
      </c>
      <c r="C32" s="49">
        <v>6.5429185312935868E-5</v>
      </c>
      <c r="D32" s="49">
        <v>3.0861970741779767E-4</v>
      </c>
      <c r="E32" s="49">
        <v>4.0961713336584233E-4</v>
      </c>
      <c r="F32" s="49">
        <v>7.3476384446403129E-4</v>
      </c>
      <c r="G32" s="49">
        <v>3.1276181251948295E-4</v>
      </c>
      <c r="H32" s="49">
        <v>9.3024595263366101E-5</v>
      </c>
      <c r="I32" s="49">
        <v>5.2418650423254162E-4</v>
      </c>
      <c r="J32" s="49">
        <v>7.3058261574451768E-4</v>
      </c>
      <c r="K32" s="49">
        <v>4.9250036652846892E-4</v>
      </c>
      <c r="L32" s="49">
        <v>2.8144206147068262E-4</v>
      </c>
      <c r="M32" s="49">
        <v>3.7003386196618834E-4</v>
      </c>
      <c r="N32" s="49">
        <v>6.2481861255646819E-4</v>
      </c>
      <c r="O32" s="49">
        <v>3.2741431261341441E-5</v>
      </c>
      <c r="P32" s="49">
        <v>1.7145219935930703E-4</v>
      </c>
      <c r="Q32" s="49">
        <v>1.651569863169268E-4</v>
      </c>
      <c r="R32" s="49">
        <v>2.3701813053530655E-4</v>
      </c>
      <c r="S32" s="49">
        <v>4.5210030934653324E-4</v>
      </c>
      <c r="T32" s="49">
        <v>4.6482654948279829E-4</v>
      </c>
      <c r="U32" s="49">
        <v>6.8452464167137732E-4</v>
      </c>
      <c r="V32" s="49">
        <v>4.5279735855139843E-4</v>
      </c>
      <c r="W32" s="49">
        <v>9.2520761809643736E-4</v>
      </c>
      <c r="X32" s="49">
        <v>4.4636738662774867E-4</v>
      </c>
      <c r="Y32" s="49">
        <v>1.4847528802919103E-3</v>
      </c>
      <c r="Z32" s="49">
        <v>1.210557612715613E-3</v>
      </c>
      <c r="AA32" s="49">
        <v>1.5104147045255304E-3</v>
      </c>
      <c r="AB32" s="49">
        <v>0.1358464841323635</v>
      </c>
      <c r="AC32" s="49">
        <v>6.2150985769220589E-2</v>
      </c>
      <c r="AD32" s="49">
        <v>1.9817785059821525E-3</v>
      </c>
      <c r="AE32" s="49">
        <v>3.9128972362309901E-4</v>
      </c>
      <c r="AF32" s="49">
        <v>7.6246514892607019E-4</v>
      </c>
      <c r="AG32" s="49">
        <v>6.3429360225975536E-3</v>
      </c>
      <c r="AH32" s="49">
        <v>9.9501701607663876E-3</v>
      </c>
      <c r="AI32" s="49">
        <v>1.5315989819642109E-4</v>
      </c>
      <c r="AJ32" s="49">
        <v>2.0123539202162121E-4</v>
      </c>
      <c r="AK32" s="49">
        <v>9.8786901843920234E-5</v>
      </c>
      <c r="AL32" s="49">
        <v>3.5976879623956148E-5</v>
      </c>
      <c r="AM32" s="49">
        <v>2.9695638460232408E-4</v>
      </c>
      <c r="AN32" s="49">
        <v>7.0064695420110818E-4</v>
      </c>
      <c r="AO32" s="49">
        <v>5.1026828027590104E-4</v>
      </c>
      <c r="AP32" s="49">
        <v>2.0567651211405498E-4</v>
      </c>
      <c r="AQ32" s="49">
        <v>4.7932898265340488E-4</v>
      </c>
      <c r="AR32" s="49">
        <v>1.0879040114047855E-4</v>
      </c>
    </row>
    <row r="33" spans="1:44" ht="8.25" customHeight="1">
      <c r="A33" s="49" t="s">
        <v>270</v>
      </c>
      <c r="B33" s="49" t="s">
        <v>117</v>
      </c>
      <c r="C33" s="49">
        <v>2.0946979513256816E-5</v>
      </c>
      <c r="D33" s="49">
        <v>1.4091902610080642E-4</v>
      </c>
      <c r="E33" s="49">
        <v>1.6234574504812125E-4</v>
      </c>
      <c r="F33" s="49">
        <v>2.7177264999304689E-4</v>
      </c>
      <c r="G33" s="49">
        <v>9.6309771697730554E-5</v>
      </c>
      <c r="H33" s="49">
        <v>5.6904758613456561E-5</v>
      </c>
      <c r="I33" s="49">
        <v>4.3770964483463455E-5</v>
      </c>
      <c r="J33" s="49">
        <v>7.6307178711555929E-5</v>
      </c>
      <c r="K33" s="49">
        <v>6.3611947033539708E-5</v>
      </c>
      <c r="L33" s="49">
        <v>1.0825591838877647E-4</v>
      </c>
      <c r="M33" s="49">
        <v>1.4709373993945825E-4</v>
      </c>
      <c r="N33" s="49">
        <v>2.1972288714635496E-4</v>
      </c>
      <c r="O33" s="49">
        <v>1.7263300310933313E-4</v>
      </c>
      <c r="P33" s="49">
        <v>7.3207606400710589E-5</v>
      </c>
      <c r="Q33" s="49">
        <v>6.8265122149541402E-5</v>
      </c>
      <c r="R33" s="49">
        <v>1.1976294779474188E-4</v>
      </c>
      <c r="S33" s="49">
        <v>1.4701245584917532E-4</v>
      </c>
      <c r="T33" s="49">
        <v>1.0968180670010594E-4</v>
      </c>
      <c r="U33" s="49">
        <v>9.7166495549761E-5</v>
      </c>
      <c r="V33" s="49">
        <v>1.4374972157973E-4</v>
      </c>
      <c r="W33" s="49">
        <v>2.7312811323464939E-4</v>
      </c>
      <c r="X33" s="49">
        <v>1.5195450483630651E-4</v>
      </c>
      <c r="Y33" s="49">
        <v>2.7536366523922312E-4</v>
      </c>
      <c r="Z33" s="49">
        <v>9.2134822517640888E-4</v>
      </c>
      <c r="AA33" s="49">
        <v>3.2909704354643272E-4</v>
      </c>
      <c r="AB33" s="49">
        <v>1.9420942659840752E-4</v>
      </c>
      <c r="AC33" s="49">
        <v>1.7822846936718561E-4</v>
      </c>
      <c r="AD33" s="49">
        <v>0.11612079021987087</v>
      </c>
      <c r="AE33" s="49">
        <v>1.3028316401382783E-4</v>
      </c>
      <c r="AF33" s="49">
        <v>1.7618095481465915E-4</v>
      </c>
      <c r="AG33" s="49">
        <v>1.8436165911311298E-4</v>
      </c>
      <c r="AH33" s="49">
        <v>2.004645223193911E-3</v>
      </c>
      <c r="AI33" s="49">
        <v>4.0726414849810641E-5</v>
      </c>
      <c r="AJ33" s="49">
        <v>9.3311057028959952E-5</v>
      </c>
      <c r="AK33" s="49">
        <v>4.9477883505718009E-5</v>
      </c>
      <c r="AL33" s="49">
        <v>9.1597128713781523E-6</v>
      </c>
      <c r="AM33" s="49">
        <v>1.250189221366647E-4</v>
      </c>
      <c r="AN33" s="49">
        <v>5.1786741331813415E-4</v>
      </c>
      <c r="AO33" s="49">
        <v>4.2022547372448235E-5</v>
      </c>
      <c r="AP33" s="49">
        <v>6.1598807667293128E-5</v>
      </c>
      <c r="AQ33" s="49">
        <v>9.5794773823393233E-5</v>
      </c>
      <c r="AR33" s="49">
        <v>8.2055976291679796E-5</v>
      </c>
    </row>
    <row r="34" spans="1:44" ht="8.25" customHeight="1">
      <c r="A34" s="49" t="s">
        <v>271</v>
      </c>
      <c r="B34" s="49" t="s">
        <v>118</v>
      </c>
      <c r="C34" s="49">
        <v>1.7957039982751583E-2</v>
      </c>
      <c r="D34" s="49">
        <v>9.569888365710662E-4</v>
      </c>
      <c r="E34" s="49">
        <v>1.4382557330891266E-2</v>
      </c>
      <c r="F34" s="49">
        <v>2.7880457768777806E-2</v>
      </c>
      <c r="G34" s="49">
        <v>8.0805700797934414E-3</v>
      </c>
      <c r="H34" s="49">
        <v>3.0624512782517471E-3</v>
      </c>
      <c r="I34" s="49">
        <v>2.4130615009839498E-2</v>
      </c>
      <c r="J34" s="49">
        <v>3.3665424288378178E-3</v>
      </c>
      <c r="K34" s="49">
        <v>5.8385451461618549E-3</v>
      </c>
      <c r="L34" s="49">
        <v>2.7899954237016782E-2</v>
      </c>
      <c r="M34" s="49">
        <v>2.4535248040873484E-2</v>
      </c>
      <c r="N34" s="49">
        <v>6.5044928540388741E-3</v>
      </c>
      <c r="O34" s="49">
        <v>1.1919811054068835E-3</v>
      </c>
      <c r="P34" s="49">
        <v>3.5249759018235326E-3</v>
      </c>
      <c r="Q34" s="49">
        <v>2.954711597570699E-2</v>
      </c>
      <c r="R34" s="49">
        <v>5.1775588591654615E-3</v>
      </c>
      <c r="S34" s="49">
        <v>7.4332311903201748E-3</v>
      </c>
      <c r="T34" s="49">
        <v>1.2727484093657069E-2</v>
      </c>
      <c r="U34" s="49">
        <v>1.9512183986869307E-2</v>
      </c>
      <c r="V34" s="49">
        <v>4.4050277962968148E-2</v>
      </c>
      <c r="W34" s="49">
        <v>4.7487768355468044E-2</v>
      </c>
      <c r="X34" s="49">
        <v>6.6600296367258602E-2</v>
      </c>
      <c r="Y34" s="49">
        <v>1.1410300994236068E-2</v>
      </c>
      <c r="Z34" s="49">
        <v>3.8458337880191177E-3</v>
      </c>
      <c r="AA34" s="49">
        <v>7.3653956942820818E-3</v>
      </c>
      <c r="AB34" s="49">
        <v>3.2124350257891213E-3</v>
      </c>
      <c r="AC34" s="49">
        <v>1.4636137005937166E-2</v>
      </c>
      <c r="AD34" s="49">
        <v>6.7846323304238485E-3</v>
      </c>
      <c r="AE34" s="49">
        <v>0.29066194059487438</v>
      </c>
      <c r="AF34" s="49">
        <v>1.096288374510556E-3</v>
      </c>
      <c r="AG34" s="49">
        <v>1.513684168408206E-2</v>
      </c>
      <c r="AH34" s="49">
        <v>5.2728453262055773E-3</v>
      </c>
      <c r="AI34" s="49">
        <v>1.3162966571411385E-2</v>
      </c>
      <c r="AJ34" s="49">
        <v>6.4803738970817129E-3</v>
      </c>
      <c r="AK34" s="49">
        <v>3.6918621140040447E-3</v>
      </c>
      <c r="AL34" s="49">
        <v>1.2609715448213127E-3</v>
      </c>
      <c r="AM34" s="49">
        <v>1.6068006021315508E-2</v>
      </c>
      <c r="AN34" s="49">
        <v>2.0731777106358238E-2</v>
      </c>
      <c r="AO34" s="49">
        <v>1.0680884646663348E-2</v>
      </c>
      <c r="AP34" s="49">
        <v>1.6449510292332482E-2</v>
      </c>
      <c r="AQ34" s="49">
        <v>1.6593965184920578E-2</v>
      </c>
      <c r="AR34" s="49">
        <v>1.1741353880842686E-2</v>
      </c>
    </row>
    <row r="35" spans="1:44" ht="8.25" customHeight="1">
      <c r="A35" s="49" t="s">
        <v>272</v>
      </c>
      <c r="B35" s="49" t="s">
        <v>119</v>
      </c>
      <c r="C35" s="49">
        <v>5.6733983610857304E-4</v>
      </c>
      <c r="D35" s="49">
        <v>1.023598045858916E-2</v>
      </c>
      <c r="E35" s="49">
        <v>1.5347654593373323E-2</v>
      </c>
      <c r="F35" s="49">
        <v>9.2867092365631256E-3</v>
      </c>
      <c r="G35" s="49">
        <v>7.7625394501792334E-5</v>
      </c>
      <c r="H35" s="49">
        <v>7.3522849325593259E-5</v>
      </c>
      <c r="I35" s="49">
        <v>5.4384309669522942E-4</v>
      </c>
      <c r="J35" s="49">
        <v>6.4224823696963027E-5</v>
      </c>
      <c r="K35" s="49">
        <v>4.7062109854816525E-5</v>
      </c>
      <c r="L35" s="49">
        <v>2.7862412634910573E-5</v>
      </c>
      <c r="M35" s="49">
        <v>3.2079148003693659E-4</v>
      </c>
      <c r="N35" s="49">
        <v>9.4759189201917057E-4</v>
      </c>
      <c r="O35" s="49">
        <v>7.0255013721993238E-5</v>
      </c>
      <c r="P35" s="49">
        <v>6.2617972744354999E-4</v>
      </c>
      <c r="Q35" s="49">
        <v>5.3827424952085877E-4</v>
      </c>
      <c r="R35" s="49">
        <v>1.3554510995807928E-4</v>
      </c>
      <c r="S35" s="49">
        <v>1.0030167328846838E-4</v>
      </c>
      <c r="T35" s="49">
        <v>9.7482489927064073E-5</v>
      </c>
      <c r="U35" s="49">
        <v>6.0556972617597844E-5</v>
      </c>
      <c r="V35" s="49">
        <v>3.5590388641267609E-4</v>
      </c>
      <c r="W35" s="49">
        <v>9.5876589531729999E-4</v>
      </c>
      <c r="X35" s="49">
        <v>2.7887783840594565E-2</v>
      </c>
      <c r="Y35" s="49">
        <v>5.883894702066859E-4</v>
      </c>
      <c r="Z35" s="49">
        <v>5.3798989529153828E-4</v>
      </c>
      <c r="AA35" s="49">
        <v>2.2121884022865496E-4</v>
      </c>
      <c r="AB35" s="49">
        <v>1.4550549854758974E-3</v>
      </c>
      <c r="AC35" s="49">
        <v>3.2697643715981533E-4</v>
      </c>
      <c r="AD35" s="49">
        <v>4.4653352417937534E-3</v>
      </c>
      <c r="AE35" s="49">
        <v>1.4772354545721711E-2</v>
      </c>
      <c r="AF35" s="49">
        <v>9.4101554793387346E-2</v>
      </c>
      <c r="AG35" s="49">
        <v>1.3357556681507846E-3</v>
      </c>
      <c r="AH35" s="49">
        <v>3.1715327980293721E-3</v>
      </c>
      <c r="AI35" s="49">
        <v>2.6502659678769285E-3</v>
      </c>
      <c r="AJ35" s="49">
        <v>1.7227324595061256E-2</v>
      </c>
      <c r="AK35" s="49">
        <v>3.0808807365183518E-3</v>
      </c>
      <c r="AL35" s="49">
        <v>2.9710675552365486E-3</v>
      </c>
      <c r="AM35" s="49">
        <v>5.0202386381735685E-3</v>
      </c>
      <c r="AN35" s="49">
        <v>1.8349659580269035E-2</v>
      </c>
      <c r="AO35" s="49">
        <v>4.5731187935409007E-3</v>
      </c>
      <c r="AP35" s="49">
        <v>3.6325549223468817E-3</v>
      </c>
      <c r="AQ35" s="49">
        <v>1.9607673494307823E-2</v>
      </c>
      <c r="AR35" s="49">
        <v>9.4407297351945454E-5</v>
      </c>
    </row>
    <row r="36" spans="1:44" ht="8.25" customHeight="1">
      <c r="A36" s="48" t="s">
        <v>273</v>
      </c>
      <c r="B36" s="48" t="s">
        <v>120</v>
      </c>
      <c r="C36" s="48">
        <v>5.18614297684519E-2</v>
      </c>
      <c r="D36" s="48">
        <v>1.3873351466197972E-2</v>
      </c>
      <c r="E36" s="48">
        <v>3.1522693507054403E-2</v>
      </c>
      <c r="F36" s="48">
        <v>5.1955990137169748E-2</v>
      </c>
      <c r="G36" s="48">
        <v>8.4395721521919903E-2</v>
      </c>
      <c r="H36" s="48">
        <v>4.5716197004058837E-2</v>
      </c>
      <c r="I36" s="48">
        <v>8.065854583460727E-2</v>
      </c>
      <c r="J36" s="48">
        <v>9.8765886876232306E-2</v>
      </c>
      <c r="K36" s="48">
        <v>8.4282291014029981E-2</v>
      </c>
      <c r="L36" s="48">
        <v>7.1242535675159022E-2</v>
      </c>
      <c r="M36" s="48">
        <v>8.9003928061584983E-2</v>
      </c>
      <c r="N36" s="48">
        <v>7.793127497126219E-2</v>
      </c>
      <c r="O36" s="48">
        <v>1.1806991928473931E-2</v>
      </c>
      <c r="P36" s="48">
        <v>2.9951993852363284E-2</v>
      </c>
      <c r="Q36" s="48">
        <v>5.4947467060826698E-2</v>
      </c>
      <c r="R36" s="48">
        <v>6.8805619848731972E-2</v>
      </c>
      <c r="S36" s="48">
        <v>7.9329674291602939E-2</v>
      </c>
      <c r="T36" s="48">
        <v>7.1041483967656735E-2</v>
      </c>
      <c r="U36" s="48">
        <v>7.9539250553369176E-2</v>
      </c>
      <c r="V36" s="48">
        <v>7.7911196863568316E-2</v>
      </c>
      <c r="W36" s="48">
        <v>5.7385169952266356E-2</v>
      </c>
      <c r="X36" s="48">
        <v>0.11590439106559111</v>
      </c>
      <c r="Y36" s="48">
        <v>6.0413826553975543E-2</v>
      </c>
      <c r="Z36" s="48">
        <v>9.4509761622470059E-2</v>
      </c>
      <c r="AA36" s="48">
        <v>9.4182062367991912E-2</v>
      </c>
      <c r="AB36" s="48">
        <v>9.3226314178652916E-2</v>
      </c>
      <c r="AC36" s="48">
        <v>8.1941538127210237E-2</v>
      </c>
      <c r="AD36" s="48">
        <v>8.3903911493175123E-2</v>
      </c>
      <c r="AE36" s="48">
        <v>1.9792966696354889E-2</v>
      </c>
      <c r="AF36" s="48">
        <v>4.9477836664562638E-2</v>
      </c>
      <c r="AG36" s="48">
        <v>2.6397011193231221E-2</v>
      </c>
      <c r="AH36" s="48">
        <v>4.313841998740342E-2</v>
      </c>
      <c r="AI36" s="48">
        <v>6.1092383641719088E-2</v>
      </c>
      <c r="AJ36" s="48">
        <v>3.0690681661762656E-2</v>
      </c>
      <c r="AK36" s="48">
        <v>6.3631001547413465E-3</v>
      </c>
      <c r="AL36" s="48">
        <v>3.0273691999664438E-3</v>
      </c>
      <c r="AM36" s="48">
        <v>1.8246030846316992E-2</v>
      </c>
      <c r="AN36" s="48">
        <v>9.829789778041241E-3</v>
      </c>
      <c r="AO36" s="48">
        <v>1.5650342470114868E-2</v>
      </c>
      <c r="AP36" s="48">
        <v>1.3461715670781063E-2</v>
      </c>
      <c r="AQ36" s="48">
        <v>3.500083974109737E-2</v>
      </c>
      <c r="AR36" s="48">
        <v>6.3314300753395655E-2</v>
      </c>
    </row>
    <row r="37" spans="1:44" ht="8.25" customHeight="1">
      <c r="A37" s="48" t="s">
        <v>274</v>
      </c>
      <c r="B37" s="48" t="s">
        <v>121</v>
      </c>
      <c r="C37" s="48">
        <v>2.0211439335249191E-2</v>
      </c>
      <c r="D37" s="48">
        <v>6.0106353700998705E-2</v>
      </c>
      <c r="E37" s="48">
        <v>5.2815721659787741E-2</v>
      </c>
      <c r="F37" s="48">
        <v>7.1656739071314604E-2</v>
      </c>
      <c r="G37" s="48">
        <v>8.0159104654262084E-2</v>
      </c>
      <c r="H37" s="48">
        <v>1.5939267099929433E-2</v>
      </c>
      <c r="I37" s="48">
        <v>3.1466017677205214E-2</v>
      </c>
      <c r="J37" s="48">
        <v>2.2461607821189354E-2</v>
      </c>
      <c r="K37" s="48">
        <v>3.5971550729327034E-2</v>
      </c>
      <c r="L37" s="48">
        <v>5.3574368196897114E-2</v>
      </c>
      <c r="M37" s="48">
        <v>7.1966767197774437E-2</v>
      </c>
      <c r="N37" s="48">
        <v>3.0488574261947742E-2</v>
      </c>
      <c r="O37" s="48">
        <v>1.6221379111397351E-2</v>
      </c>
      <c r="P37" s="48">
        <v>6.6133783386977132E-2</v>
      </c>
      <c r="Q37" s="48">
        <v>5.5032306401879595E-2</v>
      </c>
      <c r="R37" s="48">
        <v>5.7441443413489168E-2</v>
      </c>
      <c r="S37" s="48">
        <v>5.8691967300206802E-2</v>
      </c>
      <c r="T37" s="48">
        <v>4.6829232657982452E-2</v>
      </c>
      <c r="U37" s="48">
        <v>3.573846959744905E-2</v>
      </c>
      <c r="V37" s="48">
        <v>4.8350764040118989E-2</v>
      </c>
      <c r="W37" s="48">
        <v>8.8643387758755174E-2</v>
      </c>
      <c r="X37" s="48">
        <v>3.8333761358876541E-2</v>
      </c>
      <c r="Y37" s="48">
        <v>4.6879240326889247E-2</v>
      </c>
      <c r="Z37" s="48">
        <v>2.941629458675259E-2</v>
      </c>
      <c r="AA37" s="48">
        <v>4.1002002493461587E-2</v>
      </c>
      <c r="AB37" s="48">
        <v>5.3937431213493349E-2</v>
      </c>
      <c r="AC37" s="48">
        <v>3.4265753134914874E-2</v>
      </c>
      <c r="AD37" s="48">
        <v>3.7677766760693829E-2</v>
      </c>
      <c r="AE37" s="48">
        <v>2.0519879338395941E-2</v>
      </c>
      <c r="AF37" s="48">
        <v>1.2962013711617296E-2</v>
      </c>
      <c r="AG37" s="48">
        <v>5.0175305636031238E-2</v>
      </c>
      <c r="AH37" s="48">
        <v>0.11097946181963474</v>
      </c>
      <c r="AI37" s="48">
        <v>1.9751043139491699E-2</v>
      </c>
      <c r="AJ37" s="48">
        <v>1.1265072173268378E-2</v>
      </c>
      <c r="AK37" s="48">
        <v>1.5394739300484336E-2</v>
      </c>
      <c r="AL37" s="48">
        <v>1.0135040355962581E-3</v>
      </c>
      <c r="AM37" s="48">
        <v>2.1553563595489093E-2</v>
      </c>
      <c r="AN37" s="48">
        <v>1.3711048439524344E-2</v>
      </c>
      <c r="AO37" s="48">
        <v>1.2371289703248784E-2</v>
      </c>
      <c r="AP37" s="48">
        <v>3.0496663872268903E-2</v>
      </c>
      <c r="AQ37" s="48">
        <v>1.5255099570592724E-2</v>
      </c>
      <c r="AR37" s="48">
        <v>5.2054621441200216E-3</v>
      </c>
    </row>
    <row r="38" spans="1:44" ht="8.25" customHeight="1">
      <c r="A38" s="48" t="s">
        <v>275</v>
      </c>
      <c r="B38" s="48" t="s">
        <v>122</v>
      </c>
      <c r="C38" s="48">
        <v>3.3224442130378274E-5</v>
      </c>
      <c r="D38" s="48">
        <v>1.1605581658184474E-3</v>
      </c>
      <c r="E38" s="48">
        <v>4.7632382604701347E-4</v>
      </c>
      <c r="F38" s="48">
        <v>7.7588160030605136E-4</v>
      </c>
      <c r="G38" s="48">
        <v>7.9619634726009621E-4</v>
      </c>
      <c r="H38" s="48">
        <v>9.7117151252744329E-4</v>
      </c>
      <c r="I38" s="48">
        <v>5.5324028856358945E-4</v>
      </c>
      <c r="J38" s="48">
        <v>3.2633366047558936E-4</v>
      </c>
      <c r="K38" s="48">
        <v>4.5377063533251819E-4</v>
      </c>
      <c r="L38" s="48">
        <v>2.6450886334121096E-4</v>
      </c>
      <c r="M38" s="48">
        <v>7.1823512116006257E-4</v>
      </c>
      <c r="N38" s="48">
        <v>1.0089473463946567E-3</v>
      </c>
      <c r="O38" s="48">
        <v>5.3764044841841648E-5</v>
      </c>
      <c r="P38" s="48">
        <v>3.1190826469503473E-4</v>
      </c>
      <c r="Q38" s="48">
        <v>9.9534060326899221E-4</v>
      </c>
      <c r="R38" s="48">
        <v>5.0022752049322427E-3</v>
      </c>
      <c r="S38" s="48">
        <v>6.9281409804706042E-4</v>
      </c>
      <c r="T38" s="48">
        <v>2.1417367835059576E-3</v>
      </c>
      <c r="U38" s="48">
        <v>6.6973504467388153E-4</v>
      </c>
      <c r="V38" s="48">
        <v>5.792324965544016E-4</v>
      </c>
      <c r="W38" s="48">
        <v>9.1973192178824547E-4</v>
      </c>
      <c r="X38" s="48">
        <v>1.0211736450178631E-3</v>
      </c>
      <c r="Y38" s="48">
        <v>1.26976911514204E-3</v>
      </c>
      <c r="Z38" s="48">
        <v>1.4888566238205011E-3</v>
      </c>
      <c r="AA38" s="48">
        <v>9.8551913452590584E-4</v>
      </c>
      <c r="AB38" s="48">
        <v>2.2115240282631434E-3</v>
      </c>
      <c r="AC38" s="48">
        <v>6.9973846694828677E-4</v>
      </c>
      <c r="AD38" s="48">
        <v>1.0270786975799596E-3</v>
      </c>
      <c r="AE38" s="48">
        <v>1.3425146196408694E-3</v>
      </c>
      <c r="AF38" s="48">
        <v>1.1931499076069186E-3</v>
      </c>
      <c r="AG38" s="48">
        <v>2.2300072951560732E-3</v>
      </c>
      <c r="AH38" s="48">
        <v>2.1949860882130327E-3</v>
      </c>
      <c r="AI38" s="48">
        <v>1.0926588111450199E-3</v>
      </c>
      <c r="AJ38" s="48">
        <v>3.0548961119623067E-3</v>
      </c>
      <c r="AK38" s="48">
        <v>5.9650949170620684E-3</v>
      </c>
      <c r="AL38" s="48">
        <v>1.749465801619569E-4</v>
      </c>
      <c r="AM38" s="48">
        <v>1.4654497399244817E-2</v>
      </c>
      <c r="AN38" s="48">
        <v>1.7162354032577043E-2</v>
      </c>
      <c r="AO38" s="48">
        <v>7.0150238647113351E-3</v>
      </c>
      <c r="AP38" s="48">
        <v>3.3333301452976448E-3</v>
      </c>
      <c r="AQ38" s="48">
        <v>2.9938474299442422E-2</v>
      </c>
      <c r="AR38" s="48">
        <v>1.156017350489422E-2</v>
      </c>
    </row>
    <row r="39" spans="1:44" ht="8.25" customHeight="1">
      <c r="A39" s="48" t="s">
        <v>276</v>
      </c>
      <c r="B39" s="48" t="s">
        <v>123</v>
      </c>
      <c r="C39" s="48">
        <v>9.674682949271426E-5</v>
      </c>
      <c r="D39" s="48">
        <v>2.9782383559690058E-3</v>
      </c>
      <c r="E39" s="48">
        <v>3.1255476523285243E-3</v>
      </c>
      <c r="F39" s="48">
        <v>2.7365661545206026E-3</v>
      </c>
      <c r="G39" s="48">
        <v>6.1064739747787805E-3</v>
      </c>
      <c r="H39" s="48">
        <v>3.0792553844851407E-3</v>
      </c>
      <c r="I39" s="48">
        <v>5.3666493614083193E-3</v>
      </c>
      <c r="J39" s="48">
        <v>1.0041433184756912E-2</v>
      </c>
      <c r="K39" s="48">
        <v>4.7214017227840896E-3</v>
      </c>
      <c r="L39" s="48">
        <v>3.3642801469251199E-3</v>
      </c>
      <c r="M39" s="48">
        <v>6.4274010147850145E-3</v>
      </c>
      <c r="N39" s="48">
        <v>2.2027478745483713E-2</v>
      </c>
      <c r="O39" s="48">
        <v>7.154231867335792E-4</v>
      </c>
      <c r="P39" s="48">
        <v>3.4059613150345946E-3</v>
      </c>
      <c r="Q39" s="48">
        <v>4.8315878599802286E-3</v>
      </c>
      <c r="R39" s="48">
        <v>9.745411113928612E-3</v>
      </c>
      <c r="S39" s="48">
        <v>1.396027582881204E-3</v>
      </c>
      <c r="T39" s="48">
        <v>6.1816241446452517E-3</v>
      </c>
      <c r="U39" s="48">
        <v>4.4047070480755816E-3</v>
      </c>
      <c r="V39" s="48">
        <v>6.6180132703018554E-3</v>
      </c>
      <c r="W39" s="48">
        <v>2.7227458808087202E-3</v>
      </c>
      <c r="X39" s="48">
        <v>1.7074467105542039E-3</v>
      </c>
      <c r="Y39" s="48">
        <v>5.5805961587861346E-3</v>
      </c>
      <c r="Z39" s="48">
        <v>7.3070096403171341E-3</v>
      </c>
      <c r="AA39" s="48">
        <v>1.0334405903820648E-2</v>
      </c>
      <c r="AB39" s="48">
        <v>1.2896719383084527E-2</v>
      </c>
      <c r="AC39" s="48">
        <v>1.6033949037947696E-2</v>
      </c>
      <c r="AD39" s="48">
        <v>7.2063647670996813E-3</v>
      </c>
      <c r="AE39" s="48">
        <v>7.0318818229775345E-3</v>
      </c>
      <c r="AF39" s="48">
        <v>2.4194791353454536E-3</v>
      </c>
      <c r="AG39" s="48">
        <v>1.4047901247005725E-2</v>
      </c>
      <c r="AH39" s="48">
        <v>7.7370001707102627E-3</v>
      </c>
      <c r="AI39" s="48">
        <v>4.1000123093727801E-3</v>
      </c>
      <c r="AJ39" s="48">
        <v>0.12799226399565478</v>
      </c>
      <c r="AK39" s="48">
        <v>4.0963284041129117E-2</v>
      </c>
      <c r="AL39" s="48">
        <v>1.7670737890063968E-3</v>
      </c>
      <c r="AM39" s="48">
        <v>5.9507536040126319E-2</v>
      </c>
      <c r="AN39" s="48">
        <v>2.0123048128428737E-2</v>
      </c>
      <c r="AO39" s="48">
        <v>1.5000739899888581E-2</v>
      </c>
      <c r="AP39" s="48">
        <v>2.6678684738098864E-2</v>
      </c>
      <c r="AQ39" s="48">
        <v>1.5851322069679433E-2</v>
      </c>
      <c r="AR39" s="48">
        <v>4.5013019411752481E-3</v>
      </c>
    </row>
    <row r="40" spans="1:44" ht="8.25" customHeight="1">
      <c r="A40" s="48" t="s">
        <v>277</v>
      </c>
      <c r="B40" s="48" t="s">
        <v>124</v>
      </c>
      <c r="C40" s="48">
        <v>1.5024056575213047E-2</v>
      </c>
      <c r="D40" s="48">
        <v>1.5939501668125231E-2</v>
      </c>
      <c r="E40" s="48">
        <v>2.1873959405074552E-2</v>
      </c>
      <c r="F40" s="48">
        <v>2.949185169012368E-2</v>
      </c>
      <c r="G40" s="48">
        <v>1.8387712643292996E-2</v>
      </c>
      <c r="H40" s="48">
        <v>1.795694231184242E-2</v>
      </c>
      <c r="I40" s="48">
        <v>1.5810438127902528E-2</v>
      </c>
      <c r="J40" s="48">
        <v>1.524551603502246E-2</v>
      </c>
      <c r="K40" s="48">
        <v>1.6314320633458779E-2</v>
      </c>
      <c r="L40" s="48">
        <v>1.5682658239930241E-2</v>
      </c>
      <c r="M40" s="48">
        <v>2.2944447886956904E-2</v>
      </c>
      <c r="N40" s="48">
        <v>1.7072081168208297E-2</v>
      </c>
      <c r="O40" s="48">
        <v>7.6788317569833498E-3</v>
      </c>
      <c r="P40" s="48">
        <v>2.2326965355430779E-2</v>
      </c>
      <c r="Q40" s="48">
        <v>2.1462799813758697E-2</v>
      </c>
      <c r="R40" s="48">
        <v>1.4864156346102567E-2</v>
      </c>
      <c r="S40" s="48">
        <v>1.7565169397330931E-2</v>
      </c>
      <c r="T40" s="48">
        <v>1.8059492709776997E-2</v>
      </c>
      <c r="U40" s="48">
        <v>1.6079878880695588E-2</v>
      </c>
      <c r="V40" s="48">
        <v>2.0285689451053548E-2</v>
      </c>
      <c r="W40" s="48">
        <v>2.1646522589484938E-2</v>
      </c>
      <c r="X40" s="48">
        <v>1.910061774689361E-2</v>
      </c>
      <c r="Y40" s="48">
        <v>1.6275692379913425E-2</v>
      </c>
      <c r="Z40" s="48">
        <v>1.463525632863869E-2</v>
      </c>
      <c r="AA40" s="48">
        <v>1.7687671808865074E-2</v>
      </c>
      <c r="AB40" s="48">
        <v>1.7274128531514998E-2</v>
      </c>
      <c r="AC40" s="48">
        <v>1.3652051024302406E-2</v>
      </c>
      <c r="AD40" s="48">
        <v>1.8620942697759508E-2</v>
      </c>
      <c r="AE40" s="48">
        <v>2.0647043003737719E-2</v>
      </c>
      <c r="AF40" s="48">
        <v>1.2980210718801597E-2</v>
      </c>
      <c r="AG40" s="48">
        <v>2.4692722392025142E-2</v>
      </c>
      <c r="AH40" s="48">
        <v>2.343796513138886E-2</v>
      </c>
      <c r="AI40" s="48">
        <v>1.3581469203240812E-2</v>
      </c>
      <c r="AJ40" s="48">
        <v>2.6226750087924203E-2</v>
      </c>
      <c r="AK40" s="48">
        <v>0.124152023689237</v>
      </c>
      <c r="AL40" s="48">
        <v>3.3491994243999977E-2</v>
      </c>
      <c r="AM40" s="48">
        <v>1.7068091033025763E-2</v>
      </c>
      <c r="AN40" s="48">
        <v>6.7590400501223918E-2</v>
      </c>
      <c r="AO40" s="48">
        <v>1.4522447588920899E-3</v>
      </c>
      <c r="AP40" s="48">
        <v>1.5464420633532164E-2</v>
      </c>
      <c r="AQ40" s="48">
        <v>2.5553885197095861E-3</v>
      </c>
      <c r="AR40" s="48">
        <v>1.9273616213192107E-2</v>
      </c>
    </row>
    <row r="41" spans="1:44" ht="8.25" customHeight="1">
      <c r="A41" s="49" t="s">
        <v>278</v>
      </c>
      <c r="B41" s="49" t="s">
        <v>125</v>
      </c>
      <c r="C41" s="49">
        <v>3.5621382218510866E-5</v>
      </c>
      <c r="D41" s="49">
        <v>9.5260623046676042E-4</v>
      </c>
      <c r="E41" s="49">
        <v>2.3731846423601764E-4</v>
      </c>
      <c r="F41" s="49">
        <v>8.9986108570329359E-4</v>
      </c>
      <c r="G41" s="49">
        <v>1.5512065710167758E-3</v>
      </c>
      <c r="H41" s="49">
        <v>1.0754321944325624E-3</v>
      </c>
      <c r="I41" s="49">
        <v>4.6360822834624156E-3</v>
      </c>
      <c r="J41" s="49">
        <v>4.419807585709255E-3</v>
      </c>
      <c r="K41" s="49">
        <v>1.6892803092477965E-3</v>
      </c>
      <c r="L41" s="49">
        <v>8.0894106382054486E-4</v>
      </c>
      <c r="M41" s="49">
        <v>1.4612556057901542E-3</v>
      </c>
      <c r="N41" s="49">
        <v>1.9699401881984177E-3</v>
      </c>
      <c r="O41" s="49">
        <v>3.1606258917757498E-4</v>
      </c>
      <c r="P41" s="49">
        <v>3.0403674058504977E-3</v>
      </c>
      <c r="Q41" s="49">
        <v>8.3001217352980715E-4</v>
      </c>
      <c r="R41" s="49">
        <v>3.0386501513229454E-3</v>
      </c>
      <c r="S41" s="49">
        <v>3.0475528085351835E-3</v>
      </c>
      <c r="T41" s="49">
        <v>9.6809982783382432E-4</v>
      </c>
      <c r="U41" s="49">
        <v>2.8422627656170111E-3</v>
      </c>
      <c r="V41" s="49">
        <v>1.7057543869168541E-3</v>
      </c>
      <c r="W41" s="49">
        <v>1.6052962953613139E-3</v>
      </c>
      <c r="X41" s="49">
        <v>1.7329577297521721E-4</v>
      </c>
      <c r="Y41" s="49">
        <v>1.8918052555790062E-3</v>
      </c>
      <c r="Z41" s="49">
        <v>1.5465359064043178E-3</v>
      </c>
      <c r="AA41" s="49">
        <v>1.1745458170549334E-3</v>
      </c>
      <c r="AB41" s="49">
        <v>5.6142465690103903E-4</v>
      </c>
      <c r="AC41" s="49">
        <v>1.7220303245708091E-3</v>
      </c>
      <c r="AD41" s="49">
        <v>1.1460304481847334E-3</v>
      </c>
      <c r="AE41" s="49">
        <v>3.6907513783537771E-3</v>
      </c>
      <c r="AF41" s="49">
        <v>1.5010952266355084E-3</v>
      </c>
      <c r="AG41" s="49">
        <v>2.7366911749093264E-2</v>
      </c>
      <c r="AH41" s="49">
        <v>5.4511397912299009E-3</v>
      </c>
      <c r="AI41" s="49">
        <v>1.6122885410530811E-2</v>
      </c>
      <c r="AJ41" s="49">
        <v>1.0473182996650177E-2</v>
      </c>
      <c r="AK41" s="49">
        <v>8.0103802965086537E-3</v>
      </c>
      <c r="AL41" s="49">
        <v>2.6674296578618265E-3</v>
      </c>
      <c r="AM41" s="49">
        <v>1.4163398312022618E-2</v>
      </c>
      <c r="AN41" s="49">
        <v>2.9895348174677401E-3</v>
      </c>
      <c r="AO41" s="49">
        <v>1.8282604199858286E-3</v>
      </c>
      <c r="AP41" s="49">
        <v>2.953938221242142E-2</v>
      </c>
      <c r="AQ41" s="49">
        <v>2.0955796849338152E-3</v>
      </c>
      <c r="AR41" s="49">
        <v>6.5533146076446527E-3</v>
      </c>
    </row>
    <row r="42" spans="1:44" ht="8.25" customHeight="1">
      <c r="A42" s="49" t="s">
        <v>279</v>
      </c>
      <c r="B42" s="49" t="s">
        <v>126</v>
      </c>
      <c r="C42" s="49">
        <v>3.6217189296403555E-3</v>
      </c>
      <c r="D42" s="49">
        <v>5.4913606330903648E-2</v>
      </c>
      <c r="E42" s="49">
        <v>4.4283564147312764E-2</v>
      </c>
      <c r="F42" s="49">
        <v>5.5152942315318601E-2</v>
      </c>
      <c r="G42" s="49">
        <v>5.1217714191143231E-2</v>
      </c>
      <c r="H42" s="49">
        <v>8.3392952788524877E-2</v>
      </c>
      <c r="I42" s="49">
        <v>1.5723154441300208E-2</v>
      </c>
      <c r="J42" s="49">
        <v>1.9192626673063602E-2</v>
      </c>
      <c r="K42" s="49">
        <v>3.7129598811021097E-2</v>
      </c>
      <c r="L42" s="49">
        <v>1.6819382301806584E-2</v>
      </c>
      <c r="M42" s="49">
        <v>5.2896389667969813E-2</v>
      </c>
      <c r="N42" s="49">
        <v>2.1795503049340536E-2</v>
      </c>
      <c r="O42" s="49">
        <v>1.3699444373301888E-2</v>
      </c>
      <c r="P42" s="49">
        <v>2.9832858174118827E-2</v>
      </c>
      <c r="Q42" s="49">
        <v>3.1261141222370011E-2</v>
      </c>
      <c r="R42" s="49">
        <v>0.13322798402325781</v>
      </c>
      <c r="S42" s="49">
        <v>8.8088820282590005E-2</v>
      </c>
      <c r="T42" s="49">
        <v>7.2953012442481369E-2</v>
      </c>
      <c r="U42" s="49">
        <v>3.7420945987573964E-2</v>
      </c>
      <c r="V42" s="49">
        <v>4.9931086561954087E-2</v>
      </c>
      <c r="W42" s="49">
        <v>2.4345270301414507E-2</v>
      </c>
      <c r="X42" s="49">
        <v>3.0944512338687932E-2</v>
      </c>
      <c r="Y42" s="49">
        <v>3.2365865906906641E-2</v>
      </c>
      <c r="Z42" s="49">
        <v>4.6273731165214473E-2</v>
      </c>
      <c r="AA42" s="49">
        <v>5.5498747411733711E-2</v>
      </c>
      <c r="AB42" s="49">
        <v>6.9226061546285883E-2</v>
      </c>
      <c r="AC42" s="49">
        <v>3.2815932795552435E-2</v>
      </c>
      <c r="AD42" s="49">
        <v>3.2173806899937867E-2</v>
      </c>
      <c r="AE42" s="49">
        <v>5.0599811390685416E-2</v>
      </c>
      <c r="AF42" s="49">
        <v>2.5932114068144014E-2</v>
      </c>
      <c r="AG42" s="49">
        <v>7.2935347495700922E-2</v>
      </c>
      <c r="AH42" s="49">
        <v>5.0132331509219086E-2</v>
      </c>
      <c r="AI42" s="49">
        <v>2.1436680778271197E-2</v>
      </c>
      <c r="AJ42" s="49">
        <v>0.13647227746879087</v>
      </c>
      <c r="AK42" s="49">
        <v>9.0553949687226451E-2</v>
      </c>
      <c r="AL42" s="49">
        <v>8.3200130439496419E-3</v>
      </c>
      <c r="AM42" s="49">
        <v>7.1792088374396032E-2</v>
      </c>
      <c r="AN42" s="49">
        <v>6.370970023932436E-2</v>
      </c>
      <c r="AO42" s="49">
        <v>5.7811944790647753E-2</v>
      </c>
      <c r="AP42" s="49">
        <v>9.9854281945816692E-2</v>
      </c>
      <c r="AQ42" s="49">
        <v>9.5311116724501835E-2</v>
      </c>
      <c r="AR42" s="49">
        <v>2.9302874953307106E-2</v>
      </c>
    </row>
    <row r="43" spans="1:44" ht="8.25" customHeight="1">
      <c r="A43" s="49" t="s">
        <v>280</v>
      </c>
      <c r="B43" s="49" t="s">
        <v>102</v>
      </c>
      <c r="C43" s="49">
        <v>1.2005607407506924E-3</v>
      </c>
      <c r="D43" s="49">
        <v>2.7703828663983845E-3</v>
      </c>
      <c r="E43" s="49">
        <v>2.4166950813913719E-3</v>
      </c>
      <c r="F43" s="49">
        <v>3.2168130411865132E-3</v>
      </c>
      <c r="G43" s="49">
        <v>3.6082233734996234E-3</v>
      </c>
      <c r="H43" s="49">
        <v>4.5842065589466949E-3</v>
      </c>
      <c r="I43" s="49">
        <v>1.2393394108585385E-3</v>
      </c>
      <c r="J43" s="49">
        <v>1.0615626446058173E-3</v>
      </c>
      <c r="K43" s="49">
        <v>1.8771946823151642E-3</v>
      </c>
      <c r="L43" s="49">
        <v>1.5009881470655743E-3</v>
      </c>
      <c r="M43" s="49">
        <v>3.2045682272057517E-3</v>
      </c>
      <c r="N43" s="49">
        <v>1.3034800190341134E-3</v>
      </c>
      <c r="O43" s="49">
        <v>7.1342340630972732E-4</v>
      </c>
      <c r="P43" s="49">
        <v>1.9753333299275858E-3</v>
      </c>
      <c r="Q43" s="49">
        <v>2.663413998441078E-3</v>
      </c>
      <c r="R43" s="49">
        <v>5.8575001955144482E-3</v>
      </c>
      <c r="S43" s="49">
        <v>4.2003649433749865E-3</v>
      </c>
      <c r="T43" s="49">
        <v>3.6279722140969699E-3</v>
      </c>
      <c r="U43" s="49">
        <v>2.0362134291655532E-3</v>
      </c>
      <c r="V43" s="49">
        <v>2.9215853331985351E-3</v>
      </c>
      <c r="W43" s="49">
        <v>2.5016770034639872E-3</v>
      </c>
      <c r="X43" s="49">
        <v>2.332315913709416E-3</v>
      </c>
      <c r="Y43" s="49">
        <v>1.9351305427214799E-3</v>
      </c>
      <c r="Z43" s="49">
        <v>2.1623975650136521E-3</v>
      </c>
      <c r="AA43" s="49">
        <v>2.6687479110005245E-3</v>
      </c>
      <c r="AB43" s="49">
        <v>3.3140589054867272E-3</v>
      </c>
      <c r="AC43" s="49">
        <v>1.8350310497362722E-3</v>
      </c>
      <c r="AD43" s="49">
        <v>1.8061798526055313E-3</v>
      </c>
      <c r="AE43" s="49">
        <v>4.7765846281468526E-3</v>
      </c>
      <c r="AF43" s="49">
        <v>1.1905839347137422E-3</v>
      </c>
      <c r="AG43" s="49">
        <v>3.7012142795038458E-3</v>
      </c>
      <c r="AH43" s="49">
        <v>3.2560642369257216E-3</v>
      </c>
      <c r="AI43" s="49">
        <v>1.3468199489906087E-3</v>
      </c>
      <c r="AJ43" s="49">
        <v>5.6113615935305247E-3</v>
      </c>
      <c r="AK43" s="49">
        <v>3.9266674997035849E-3</v>
      </c>
      <c r="AL43" s="49">
        <v>3.8832248689805955E-4</v>
      </c>
      <c r="AM43" s="49">
        <v>3.6642997638144533E-3</v>
      </c>
      <c r="AN43" s="49">
        <v>2.9519651603027246E-3</v>
      </c>
      <c r="AO43" s="49">
        <v>2.5762382630525383E-3</v>
      </c>
      <c r="AP43" s="49">
        <v>4.48707292928142E-3</v>
      </c>
      <c r="AQ43" s="49">
        <v>4.2113804725711027E-3</v>
      </c>
      <c r="AR43" s="49">
        <v>1.6832081979380961E-3</v>
      </c>
    </row>
    <row r="44" spans="1:44" ht="8.25" customHeight="1">
      <c r="A44" s="49" t="s">
        <v>281</v>
      </c>
      <c r="B44" s="49" t="s">
        <v>17</v>
      </c>
      <c r="C44" s="49">
        <v>8.4061848399975551E-5</v>
      </c>
      <c r="D44" s="49">
        <v>1.372890368163127E-3</v>
      </c>
      <c r="E44" s="49">
        <v>1.093359286833884E-3</v>
      </c>
      <c r="F44" s="49">
        <v>1.3523579789020683E-3</v>
      </c>
      <c r="G44" s="49">
        <v>1.3155926233878444E-3</v>
      </c>
      <c r="H44" s="49">
        <v>2.1510740556934783E-3</v>
      </c>
      <c r="I44" s="49">
        <v>3.772814948204802E-4</v>
      </c>
      <c r="J44" s="49">
        <v>4.5488984725536622E-4</v>
      </c>
      <c r="K44" s="49">
        <v>9.2986923221397445E-4</v>
      </c>
      <c r="L44" s="49">
        <v>3.8567957379617447E-4</v>
      </c>
      <c r="M44" s="49">
        <v>1.3305039907390021E-3</v>
      </c>
      <c r="N44" s="49">
        <v>4.8906463230261293E-4</v>
      </c>
      <c r="O44" s="49">
        <v>3.4785559982484485E-4</v>
      </c>
      <c r="P44" s="49">
        <v>7.4480153819037141E-4</v>
      </c>
      <c r="Q44" s="49">
        <v>7.9207005393537285E-4</v>
      </c>
      <c r="R44" s="49">
        <v>3.4204205509996395E-3</v>
      </c>
      <c r="S44" s="49">
        <v>2.2587727204347592E-3</v>
      </c>
      <c r="T44" s="49">
        <v>1.8771309255126202E-3</v>
      </c>
      <c r="U44" s="49">
        <v>9.3155174238614938E-4</v>
      </c>
      <c r="V44" s="49">
        <v>1.2453044312779598E-3</v>
      </c>
      <c r="W44" s="49">
        <v>5.9656870878007956E-4</v>
      </c>
      <c r="X44" s="49">
        <v>7.778076023076619E-4</v>
      </c>
      <c r="Y44" s="49">
        <v>7.8606902766905392E-4</v>
      </c>
      <c r="Z44" s="49">
        <v>1.1272768982756652E-3</v>
      </c>
      <c r="AA44" s="49">
        <v>1.3898251902456668E-3</v>
      </c>
      <c r="AB44" s="49">
        <v>1.7610897378829012E-3</v>
      </c>
      <c r="AC44" s="49">
        <v>8.1098562419299489E-4</v>
      </c>
      <c r="AD44" s="49">
        <v>7.9468360315608218E-4</v>
      </c>
      <c r="AE44" s="49">
        <v>1.2680495320544997E-3</v>
      </c>
      <c r="AF44" s="49">
        <v>6.6347594633990581E-4</v>
      </c>
      <c r="AG44" s="49">
        <v>1.8398741180133996E-3</v>
      </c>
      <c r="AH44" s="49">
        <v>1.2443233198165572E-3</v>
      </c>
      <c r="AI44" s="49">
        <v>5.3773180972896851E-4</v>
      </c>
      <c r="AJ44" s="49">
        <v>3.2151049740071248E-3</v>
      </c>
      <c r="AK44" s="49">
        <v>2.3171460783064563E-3</v>
      </c>
      <c r="AL44" s="49">
        <v>2.1064682794382723E-4</v>
      </c>
      <c r="AM44" s="49">
        <v>1.8620405034693093E-3</v>
      </c>
      <c r="AN44" s="49">
        <v>1.6425291348600892E-3</v>
      </c>
      <c r="AO44" s="49">
        <v>1.5143513100846556E-3</v>
      </c>
      <c r="AP44" s="49">
        <v>2.4970370444057435E-3</v>
      </c>
      <c r="AQ44" s="49">
        <v>2.4665004288366367E-3</v>
      </c>
      <c r="AR44" s="49">
        <v>7.5228897587433917E-4</v>
      </c>
    </row>
    <row r="45" spans="1:44" ht="8.25" customHeight="1">
      <c r="A45" s="49" t="s">
        <v>282</v>
      </c>
      <c r="B45" s="49" t="s">
        <v>73</v>
      </c>
      <c r="C45" s="49">
        <v>1.9424471386392538E-5</v>
      </c>
      <c r="D45" s="49">
        <v>2.3841888176119494E-4</v>
      </c>
      <c r="E45" s="49">
        <v>1.448875367057993E-3</v>
      </c>
      <c r="F45" s="49">
        <v>8.3104450923308047E-4</v>
      </c>
      <c r="G45" s="49">
        <v>1.3032012753923046E-4</v>
      </c>
      <c r="H45" s="49">
        <v>1.4522237025524557E-4</v>
      </c>
      <c r="I45" s="49">
        <v>5.8084623071076546E-5</v>
      </c>
      <c r="J45" s="49">
        <v>4.4869893357676883E-5</v>
      </c>
      <c r="K45" s="49">
        <v>7.0919254130925142E-5</v>
      </c>
      <c r="L45" s="49">
        <v>3.3131492913980525E-5</v>
      </c>
      <c r="M45" s="49">
        <v>6.007043670667794E-4</v>
      </c>
      <c r="N45" s="49">
        <v>4.1712975176736166E-5</v>
      </c>
      <c r="O45" s="49">
        <v>4.4893726832317232E-5</v>
      </c>
      <c r="P45" s="49">
        <v>5.4598119071402913E-5</v>
      </c>
      <c r="Q45" s="49">
        <v>1.2920352678037685E-4</v>
      </c>
      <c r="R45" s="49">
        <v>2.3245382791385215E-4</v>
      </c>
      <c r="S45" s="49">
        <v>1.5814957523680375E-4</v>
      </c>
      <c r="T45" s="49">
        <v>4.5653712622917097E-4</v>
      </c>
      <c r="U45" s="49">
        <v>9.0715388279941783E-5</v>
      </c>
      <c r="V45" s="49">
        <v>9.067470832070895E-5</v>
      </c>
      <c r="W45" s="49">
        <v>1.5190923297086637E-3</v>
      </c>
      <c r="X45" s="49">
        <v>1.251647922771795E-3</v>
      </c>
      <c r="Y45" s="49">
        <v>7.0836075252715767E-4</v>
      </c>
      <c r="Z45" s="49">
        <v>1.8441115502862583E-4</v>
      </c>
      <c r="AA45" s="49">
        <v>1.011456794740105E-4</v>
      </c>
      <c r="AB45" s="49">
        <v>6.8014791334994969E-4</v>
      </c>
      <c r="AC45" s="49">
        <v>9.9027584695473162E-5</v>
      </c>
      <c r="AD45" s="49">
        <v>6.1424048102857269E-5</v>
      </c>
      <c r="AE45" s="49">
        <v>4.893213411810305E-4</v>
      </c>
      <c r="AF45" s="49">
        <v>5.2736252173429448E-5</v>
      </c>
      <c r="AG45" s="49">
        <v>7.8453268044334111E-4</v>
      </c>
      <c r="AH45" s="49">
        <v>2.490076648791811E-3</v>
      </c>
      <c r="AI45" s="49">
        <v>6.3784064300875996E-5</v>
      </c>
      <c r="AJ45" s="49">
        <v>3.9786574607547241E-4</v>
      </c>
      <c r="AK45" s="49">
        <v>3.3402438813721303E-3</v>
      </c>
      <c r="AL45" s="49">
        <v>1.7169816248727661E-5</v>
      </c>
      <c r="AM45" s="49">
        <v>5.6448962266510477E-3</v>
      </c>
      <c r="AN45" s="49">
        <v>8.0111152093134696E-4</v>
      </c>
      <c r="AO45" s="49">
        <v>2.3043517093108284E-3</v>
      </c>
      <c r="AP45" s="49">
        <v>1.9865525932016335E-4</v>
      </c>
      <c r="AQ45" s="49">
        <v>3.5775038936716927E-3</v>
      </c>
      <c r="AR45" s="49">
        <v>5.9202445072088396E-5</v>
      </c>
    </row>
    <row r="46" spans="1:44" ht="8.25" customHeight="1">
      <c r="A46" s="48" t="s">
        <v>283</v>
      </c>
      <c r="B46" s="48" t="s">
        <v>1</v>
      </c>
      <c r="C46" s="48">
        <v>7.7548347045222767E-6</v>
      </c>
      <c r="D46" s="48">
        <v>1.28275418823122E-4</v>
      </c>
      <c r="E46" s="48">
        <v>1.0123488976774771E-4</v>
      </c>
      <c r="F46" s="48">
        <v>1.2588959238641505E-4</v>
      </c>
      <c r="G46" s="48">
        <v>1.2204700967365458E-4</v>
      </c>
      <c r="H46" s="48">
        <v>2.0067469252381295E-4</v>
      </c>
      <c r="I46" s="48">
        <v>3.4948223583678317E-5</v>
      </c>
      <c r="J46" s="48">
        <v>4.2220693719499474E-5</v>
      </c>
      <c r="K46" s="48">
        <v>8.683487075763985E-5</v>
      </c>
      <c r="L46" s="48">
        <v>3.5978553320235151E-5</v>
      </c>
      <c r="M46" s="48">
        <v>1.2395212696152393E-4</v>
      </c>
      <c r="N46" s="48">
        <v>4.5563005399260612E-5</v>
      </c>
      <c r="O46" s="48">
        <v>3.2508169580686483E-5</v>
      </c>
      <c r="P46" s="48">
        <v>6.9483572562808511E-5</v>
      </c>
      <c r="Q46" s="48">
        <v>7.3955947501828616E-5</v>
      </c>
      <c r="R46" s="48">
        <v>3.1976801794446471E-4</v>
      </c>
      <c r="S46" s="48">
        <v>2.1111167904770743E-4</v>
      </c>
      <c r="T46" s="48">
        <v>1.7526148119650914E-4</v>
      </c>
      <c r="U46" s="48">
        <v>8.6915233581067795E-5</v>
      </c>
      <c r="V46" s="48">
        <v>1.1635300450200206E-4</v>
      </c>
      <c r="W46" s="48">
        <v>5.4573628636515287E-5</v>
      </c>
      <c r="X46" s="48">
        <v>7.1773829019674271E-5</v>
      </c>
      <c r="Y46" s="48">
        <v>7.2894624724636182E-5</v>
      </c>
      <c r="Z46" s="48">
        <v>1.0522073593977152E-4</v>
      </c>
      <c r="AA46" s="48">
        <v>1.2988450516879303E-4</v>
      </c>
      <c r="AB46" s="48">
        <v>1.6423084893420884E-4</v>
      </c>
      <c r="AC46" s="48">
        <v>7.5672389746541332E-5</v>
      </c>
      <c r="AD46" s="48">
        <v>7.4208699730331313E-5</v>
      </c>
      <c r="AE46" s="48">
        <v>1.1811093247887948E-4</v>
      </c>
      <c r="AF46" s="48">
        <v>6.1940547614591036E-5</v>
      </c>
      <c r="AG46" s="48">
        <v>1.7009063487556539E-4</v>
      </c>
      <c r="AH46" s="48">
        <v>1.1427168049096893E-4</v>
      </c>
      <c r="AI46" s="48">
        <v>4.9331148545100651E-5</v>
      </c>
      <c r="AJ46" s="48">
        <v>2.999643793096353E-4</v>
      </c>
      <c r="AK46" s="48">
        <v>2.1389444301047128E-4</v>
      </c>
      <c r="AL46" s="48">
        <v>1.9554452207677604E-5</v>
      </c>
      <c r="AM46" s="48">
        <v>1.6911303134427175E-4</v>
      </c>
      <c r="AN46" s="48">
        <v>1.5371458753692148E-4</v>
      </c>
      <c r="AO46" s="48">
        <v>1.3999760569158052E-4</v>
      </c>
      <c r="AP46" s="48">
        <v>2.3191973354269851E-4</v>
      </c>
      <c r="AQ46" s="48">
        <v>2.2858318054893093E-4</v>
      </c>
      <c r="AR46" s="48">
        <v>1.0369539684370885E-3</v>
      </c>
    </row>
    <row r="47" spans="1:44" ht="8.25" customHeight="1">
      <c r="A47" s="48" t="s">
        <v>284</v>
      </c>
      <c r="B47" s="48" t="s">
        <v>74</v>
      </c>
      <c r="C47" s="48">
        <v>5.0789223334183203E-7</v>
      </c>
      <c r="D47" s="48">
        <v>9.7704346787844994E-6</v>
      </c>
      <c r="E47" s="48">
        <v>5.772276748589948E-6</v>
      </c>
      <c r="F47" s="48">
        <v>9.4567292669915237E-6</v>
      </c>
      <c r="G47" s="48">
        <v>1.1725832241622492E-5</v>
      </c>
      <c r="H47" s="48">
        <v>1.372184381054109E-5</v>
      </c>
      <c r="I47" s="48">
        <v>1.9152690643278484E-5</v>
      </c>
      <c r="J47" s="48">
        <v>1.8688199149641701E-5</v>
      </c>
      <c r="K47" s="48">
        <v>1.0549373867516801E-5</v>
      </c>
      <c r="L47" s="48">
        <v>4.7817262646386754E-6</v>
      </c>
      <c r="M47" s="48">
        <v>1.1478697563580513E-5</v>
      </c>
      <c r="N47" s="48">
        <v>9.6181863825388616E-6</v>
      </c>
      <c r="O47" s="48">
        <v>2.7573449353346012E-6</v>
      </c>
      <c r="P47" s="48">
        <v>1.4804167258782194E-5</v>
      </c>
      <c r="Q47" s="48">
        <v>6.6910855636454429E-6</v>
      </c>
      <c r="R47" s="48">
        <v>2.6857803793433045E-5</v>
      </c>
      <c r="S47" s="48">
        <v>2.1655677576742213E-5</v>
      </c>
      <c r="T47" s="48">
        <v>1.2092866110204581E-5</v>
      </c>
      <c r="U47" s="48">
        <v>1.4897667019660918E-5</v>
      </c>
      <c r="V47" s="48">
        <v>1.2033797045943123E-5</v>
      </c>
      <c r="W47" s="48">
        <v>8.6783959157411762E-6</v>
      </c>
      <c r="X47" s="48">
        <v>4.1114411950890924E-6</v>
      </c>
      <c r="Y47" s="48">
        <v>1.0640765693759815E-5</v>
      </c>
      <c r="Z47" s="48">
        <v>1.0897449086837707E-5</v>
      </c>
      <c r="AA47" s="48">
        <v>1.06842345514687E-5</v>
      </c>
      <c r="AB47" s="48">
        <v>1.0029002412685938E-5</v>
      </c>
      <c r="AC47" s="48">
        <v>1.0134904552749027E-5</v>
      </c>
      <c r="AD47" s="48">
        <v>7.8940167613448918E-6</v>
      </c>
      <c r="AE47" s="48">
        <v>1.9597943134685857E-5</v>
      </c>
      <c r="AF47" s="48">
        <v>8.6407472710634912E-6</v>
      </c>
      <c r="AG47" s="48">
        <v>1.1131403813485285E-4</v>
      </c>
      <c r="AH47" s="48">
        <v>2.6046063929439865E-5</v>
      </c>
      <c r="AI47" s="48">
        <v>6.3127844640705163E-5</v>
      </c>
      <c r="AJ47" s="48">
        <v>5.3916763170730072E-5</v>
      </c>
      <c r="AK47" s="48">
        <v>4.048962721824617E-5</v>
      </c>
      <c r="AL47" s="48">
        <v>1.099307853535384E-5</v>
      </c>
      <c r="AM47" s="48">
        <v>6.1516288619603218E-5</v>
      </c>
      <c r="AN47" s="48">
        <v>1.0578266149369313E-4</v>
      </c>
      <c r="AO47" s="48">
        <v>2.753380999770936E-5</v>
      </c>
      <c r="AP47" s="48">
        <v>1.2247914712048828E-4</v>
      </c>
      <c r="AQ47" s="48">
        <v>9.5701935091510473E-5</v>
      </c>
      <c r="AR47" s="48">
        <v>9.331422833337441E-2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61" t="s">
        <v>105</v>
      </c>
      <c r="D4" s="61" t="s">
        <v>88</v>
      </c>
      <c r="E4" s="61" t="s">
        <v>89</v>
      </c>
      <c r="F4" s="60" t="s">
        <v>106</v>
      </c>
      <c r="G4" s="61" t="s">
        <v>107</v>
      </c>
      <c r="H4" s="61" t="s">
        <v>90</v>
      </c>
      <c r="I4" s="61" t="s">
        <v>91</v>
      </c>
      <c r="J4" s="61" t="s">
        <v>92</v>
      </c>
      <c r="K4" s="61" t="s">
        <v>93</v>
      </c>
      <c r="L4" s="61" t="s">
        <v>94</v>
      </c>
      <c r="M4" s="61" t="s">
        <v>95</v>
      </c>
      <c r="N4" s="61" t="s">
        <v>96</v>
      </c>
      <c r="O4" s="61" t="s">
        <v>97</v>
      </c>
      <c r="P4" s="61" t="s">
        <v>98</v>
      </c>
      <c r="Q4" s="61" t="s">
        <v>99</v>
      </c>
      <c r="R4" s="61" t="s">
        <v>57</v>
      </c>
      <c r="S4" s="61" t="s">
        <v>108</v>
      </c>
      <c r="T4" s="61" t="s">
        <v>100</v>
      </c>
      <c r="U4" s="61" t="s">
        <v>109</v>
      </c>
      <c r="V4" s="61" t="s">
        <v>110</v>
      </c>
      <c r="W4" s="61" t="s">
        <v>111</v>
      </c>
      <c r="X4" s="61" t="s">
        <v>112</v>
      </c>
      <c r="Y4" s="61" t="s">
        <v>113</v>
      </c>
      <c r="Z4" s="61" t="s">
        <v>114</v>
      </c>
      <c r="AA4" s="61" t="s">
        <v>115</v>
      </c>
      <c r="AB4" s="61" t="s">
        <v>116</v>
      </c>
      <c r="AC4" s="61" t="s">
        <v>36</v>
      </c>
      <c r="AD4" s="61" t="s">
        <v>117</v>
      </c>
      <c r="AE4" s="61" t="s">
        <v>118</v>
      </c>
      <c r="AF4" s="61" t="s">
        <v>119</v>
      </c>
      <c r="AG4" s="61" t="s">
        <v>120</v>
      </c>
      <c r="AH4" s="61" t="s">
        <v>121</v>
      </c>
      <c r="AI4" s="61" t="s">
        <v>122</v>
      </c>
      <c r="AJ4" s="61" t="s">
        <v>123</v>
      </c>
      <c r="AK4" s="61" t="s">
        <v>124</v>
      </c>
      <c r="AL4" s="61" t="s">
        <v>125</v>
      </c>
      <c r="AM4" s="61" t="s">
        <v>126</v>
      </c>
      <c r="AN4" s="61" t="s">
        <v>102</v>
      </c>
      <c r="AO4" s="61" t="s">
        <v>17</v>
      </c>
      <c r="AP4" s="61" t="s">
        <v>73</v>
      </c>
      <c r="AQ4" s="61" t="s">
        <v>1</v>
      </c>
      <c r="AR4" s="61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3.4017364833527717E-3</v>
      </c>
      <c r="D6" s="48">
        <v>5.546279301247626E-7</v>
      </c>
      <c r="E6" s="48">
        <v>4.0402876424347477E-7</v>
      </c>
      <c r="F6" s="48">
        <v>2.6112703335540504E-5</v>
      </c>
      <c r="G6" s="48">
        <v>8.9698721907098735E-3</v>
      </c>
      <c r="H6" s="48">
        <v>1.0449125638895783E-3</v>
      </c>
      <c r="I6" s="48">
        <v>5.6364134147087637E-3</v>
      </c>
      <c r="J6" s="48">
        <v>2.0527593792336288E-3</v>
      </c>
      <c r="K6" s="48">
        <v>1.3979478021160734E-4</v>
      </c>
      <c r="L6" s="48">
        <v>4.9471473173235987E-4</v>
      </c>
      <c r="M6" s="48">
        <v>2.7275953946260471E-4</v>
      </c>
      <c r="N6" s="48">
        <v>2.9762470378707524E-7</v>
      </c>
      <c r="O6" s="48">
        <v>2.6790067245465474E-7</v>
      </c>
      <c r="P6" s="48">
        <v>5.2565729995818829E-4</v>
      </c>
      <c r="Q6" s="48">
        <v>3.3745639341777034E-4</v>
      </c>
      <c r="R6" s="48">
        <v>2.3936104009263503E-6</v>
      </c>
      <c r="S6" s="48">
        <v>1.680176117778675E-5</v>
      </c>
      <c r="T6" s="48">
        <v>8.8605349910838856E-6</v>
      </c>
      <c r="U6" s="48">
        <v>3.0250163227409444E-3</v>
      </c>
      <c r="V6" s="48">
        <v>3.373946382602635E-5</v>
      </c>
      <c r="W6" s="48">
        <v>1.1922655858854525E-4</v>
      </c>
      <c r="X6" s="48">
        <v>3.9035524056117283E-7</v>
      </c>
      <c r="Y6" s="48">
        <v>4.7081474210349393E-5</v>
      </c>
      <c r="Z6" s="48">
        <v>4.8080935102269067E-6</v>
      </c>
      <c r="AA6" s="48">
        <v>8.8960888456452148E-7</v>
      </c>
      <c r="AB6" s="48">
        <v>7.7535507413156253E-7</v>
      </c>
      <c r="AC6" s="48">
        <v>5.7365907200278079E-7</v>
      </c>
      <c r="AD6" s="48">
        <v>1.0050277120083224E-6</v>
      </c>
      <c r="AE6" s="48">
        <v>5.3753150086257204E-6</v>
      </c>
      <c r="AF6" s="48">
        <v>3.3645904298251678E-5</v>
      </c>
      <c r="AG6" s="48">
        <v>5.1199749517201953E-4</v>
      </c>
      <c r="AH6" s="48">
        <v>7.4575352032653795E-7</v>
      </c>
      <c r="AI6" s="48">
        <v>8.0405415855912645E-4</v>
      </c>
      <c r="AJ6" s="48">
        <v>1.679921440873658E-6</v>
      </c>
      <c r="AK6" s="48">
        <v>1.2897792103167978E-6</v>
      </c>
      <c r="AL6" s="48">
        <v>4.930534578986446E-7</v>
      </c>
      <c r="AM6" s="48">
        <v>2.2964177650286719E-5</v>
      </c>
      <c r="AN6" s="48">
        <v>2.0995021365926E-4</v>
      </c>
      <c r="AO6" s="48">
        <v>4.5239067959944128E-5</v>
      </c>
      <c r="AP6" s="48">
        <v>8.9851886828007538E-6</v>
      </c>
      <c r="AQ6" s="48">
        <v>3.1628403077834134E-5</v>
      </c>
      <c r="AR6" s="48">
        <v>2.457926707567226E-5</v>
      </c>
    </row>
    <row r="7" spans="1:44" ht="8.25" customHeight="1">
      <c r="A7" s="48" t="s">
        <v>244</v>
      </c>
      <c r="B7" s="48" t="s">
        <v>88</v>
      </c>
      <c r="C7" s="48">
        <v>4.7296742744826574E-6</v>
      </c>
      <c r="D7" s="48">
        <v>2.6711599433080043E-4</v>
      </c>
      <c r="E7" s="48">
        <v>8.8848561670877796E-4</v>
      </c>
      <c r="F7" s="48">
        <v>3.937241146983279E-4</v>
      </c>
      <c r="G7" s="48">
        <v>1.0950918836028314E-3</v>
      </c>
      <c r="H7" s="48">
        <v>2.2801350502652309E-6</v>
      </c>
      <c r="I7" s="48">
        <v>2.2177131299343103E-3</v>
      </c>
      <c r="J7" s="48">
        <v>9.8680128075571586E-6</v>
      </c>
      <c r="K7" s="48">
        <v>1.1924415540347982E-5</v>
      </c>
      <c r="L7" s="48">
        <v>1.0709018324301565E-3</v>
      </c>
      <c r="M7" s="48">
        <v>6.3911834193362054E-3</v>
      </c>
      <c r="N7" s="48">
        <v>1.3398380655984198E-4</v>
      </c>
      <c r="O7" s="48">
        <v>0.11201424964103504</v>
      </c>
      <c r="P7" s="48">
        <v>3.1055402763384466E-5</v>
      </c>
      <c r="Q7" s="48">
        <v>9.6413467754289175E-3</v>
      </c>
      <c r="R7" s="48">
        <v>4.1574805451039551E-4</v>
      </c>
      <c r="S7" s="48">
        <v>5.0849602802009134E-4</v>
      </c>
      <c r="T7" s="48">
        <v>8.3945419145441125E-4</v>
      </c>
      <c r="U7" s="48">
        <v>6.7448807227372574E-4</v>
      </c>
      <c r="V7" s="48">
        <v>4.7104340797852976E-3</v>
      </c>
      <c r="W7" s="48">
        <v>2.1439001395486997E-3</v>
      </c>
      <c r="X7" s="48">
        <v>4.0343699077687008E-3</v>
      </c>
      <c r="Y7" s="48">
        <v>2.7912891102482001E-3</v>
      </c>
      <c r="Z7" s="48">
        <v>3.9303068964873644E-4</v>
      </c>
      <c r="AA7" s="48">
        <v>2.3637967208227546E-4</v>
      </c>
      <c r="AB7" s="48">
        <v>3.6232827834217941E-4</v>
      </c>
      <c r="AC7" s="48">
        <v>1.423621170328568E-3</v>
      </c>
      <c r="AD7" s="48">
        <v>1.283083970530617E-4</v>
      </c>
      <c r="AE7" s="48">
        <v>2.8300638512481081E-2</v>
      </c>
      <c r="AF7" s="48">
        <v>8.5925789405384988E-5</v>
      </c>
      <c r="AG7" s="48">
        <v>2.2747950703899124E-5</v>
      </c>
      <c r="AH7" s="48">
        <v>7.25143079603524E-5</v>
      </c>
      <c r="AI7" s="48">
        <v>1.5124716572287606E-5</v>
      </c>
      <c r="AJ7" s="48">
        <v>1.7558747927027291E-5</v>
      </c>
      <c r="AK7" s="48">
        <v>1.0238833278181201E-6</v>
      </c>
      <c r="AL7" s="48">
        <v>3.049429401247856E-6</v>
      </c>
      <c r="AM7" s="48">
        <v>2.4761851387882404E-5</v>
      </c>
      <c r="AN7" s="48">
        <v>6.9698634559227916E-6</v>
      </c>
      <c r="AO7" s="48">
        <v>3.01963074509884E-7</v>
      </c>
      <c r="AP7" s="48">
        <v>3.7619115786264209E-6</v>
      </c>
      <c r="AQ7" s="48">
        <v>2.2968643467629786E-7</v>
      </c>
      <c r="AR7" s="48">
        <v>2.1795098411494429E-6</v>
      </c>
    </row>
    <row r="8" spans="1:44" ht="8.25" customHeight="1">
      <c r="A8" s="48" t="s">
        <v>245</v>
      </c>
      <c r="B8" s="48" t="s">
        <v>89</v>
      </c>
      <c r="C8" s="48">
        <v>3.0491727423634889E-7</v>
      </c>
      <c r="D8" s="48">
        <v>1.9489139823963686E-5</v>
      </c>
      <c r="E8" s="48">
        <v>6.5818395154846313E-6</v>
      </c>
      <c r="F8" s="48">
        <v>5.9569969762680554E-6</v>
      </c>
      <c r="G8" s="48">
        <v>1.4734654403597859E-6</v>
      </c>
      <c r="H8" s="48">
        <v>1.7945424973413867E-6</v>
      </c>
      <c r="I8" s="48">
        <v>4.4883472311393521E-7</v>
      </c>
      <c r="J8" s="48">
        <v>7.721572243267826E-7</v>
      </c>
      <c r="K8" s="48">
        <v>1.0933882623776583E-6</v>
      </c>
      <c r="L8" s="48">
        <v>1.2294047391296826E-6</v>
      </c>
      <c r="M8" s="48">
        <v>2.9272008562854715E-6</v>
      </c>
      <c r="N8" s="48">
        <v>2.1852336236878665E-6</v>
      </c>
      <c r="O8" s="48">
        <v>4.3062681960333658E-7</v>
      </c>
      <c r="P8" s="48">
        <v>8.3983520110057637E-7</v>
      </c>
      <c r="Q8" s="48">
        <v>1.0796838240713634E-6</v>
      </c>
      <c r="R8" s="48">
        <v>2.0997362107573561E-6</v>
      </c>
      <c r="S8" s="48">
        <v>1.5124733267776533E-6</v>
      </c>
      <c r="T8" s="48">
        <v>2.5463317071175872E-6</v>
      </c>
      <c r="U8" s="48">
        <v>2.2397020250518579E-6</v>
      </c>
      <c r="V8" s="48">
        <v>1.4827867863018304E-6</v>
      </c>
      <c r="W8" s="48">
        <v>2.0357996571848556E-6</v>
      </c>
      <c r="X8" s="48">
        <v>8.5852225434546895E-6</v>
      </c>
      <c r="Y8" s="48">
        <v>2.574155887840654E-6</v>
      </c>
      <c r="Z8" s="48">
        <v>2.2537875410837901E-6</v>
      </c>
      <c r="AA8" s="48">
        <v>1.3842236396449223E-6</v>
      </c>
      <c r="AB8" s="48">
        <v>4.3648340949302695E-6</v>
      </c>
      <c r="AC8" s="48">
        <v>2.3400524912131257E-6</v>
      </c>
      <c r="AD8" s="48">
        <v>4.5696332181973784E-6</v>
      </c>
      <c r="AE8" s="48">
        <v>2.483301086112574E-6</v>
      </c>
      <c r="AF8" s="48">
        <v>2.5819527359691503E-6</v>
      </c>
      <c r="AG8" s="48">
        <v>2.7147230844356264E-6</v>
      </c>
      <c r="AH8" s="48">
        <v>5.8465246294007662E-6</v>
      </c>
      <c r="AI8" s="48">
        <v>1.6447903391801119E-6</v>
      </c>
      <c r="AJ8" s="48">
        <v>1.0220035359098833E-5</v>
      </c>
      <c r="AK8" s="48">
        <v>2.1116890737143093E-6</v>
      </c>
      <c r="AL8" s="48">
        <v>2.3858175860374294E-7</v>
      </c>
      <c r="AM8" s="48">
        <v>3.0321715793398096E-6</v>
      </c>
      <c r="AN8" s="48">
        <v>4.4321994373524993E-7</v>
      </c>
      <c r="AO8" s="48">
        <v>3.7404718875722078E-7</v>
      </c>
      <c r="AP8" s="48">
        <v>3.2403965613549018E-6</v>
      </c>
      <c r="AQ8" s="48">
        <v>7.3827763293968284E-7</v>
      </c>
      <c r="AR8" s="48">
        <v>1.3879038196660992E-6</v>
      </c>
    </row>
    <row r="9" spans="1:44" ht="8.25" customHeight="1">
      <c r="A9" s="48" t="s">
        <v>246</v>
      </c>
      <c r="B9" s="48" t="s">
        <v>106</v>
      </c>
      <c r="C9" s="48">
        <v>5.4977775616423571E-5</v>
      </c>
      <c r="D9" s="48">
        <v>9.4190428889046444E-6</v>
      </c>
      <c r="E9" s="48">
        <v>2.5452848735432693E-5</v>
      </c>
      <c r="F9" s="48">
        <v>9.5215189109792969E-3</v>
      </c>
      <c r="G9" s="48">
        <v>3.5543141040256922E-5</v>
      </c>
      <c r="H9" s="48">
        <v>4.9982336848950577E-7</v>
      </c>
      <c r="I9" s="48">
        <v>7.6607283410231854E-6</v>
      </c>
      <c r="J9" s="48">
        <v>2.4873836250076617E-7</v>
      </c>
      <c r="K9" s="48">
        <v>8.6405872381023279E-6</v>
      </c>
      <c r="L9" s="48">
        <v>1.5263963465543877E-5</v>
      </c>
      <c r="M9" s="48">
        <v>4.5507235840104983E-5</v>
      </c>
      <c r="N9" s="48">
        <v>3.5857685463557245E-5</v>
      </c>
      <c r="O9" s="48">
        <v>1.0695267810076487E-4</v>
      </c>
      <c r="P9" s="48">
        <v>4.149365073713961E-6</v>
      </c>
      <c r="Q9" s="48">
        <v>9.660305989834644E-3</v>
      </c>
      <c r="R9" s="48">
        <v>2.1274204675700826E-5</v>
      </c>
      <c r="S9" s="48">
        <v>6.6677562309108644E-5</v>
      </c>
      <c r="T9" s="48">
        <v>1.109969966055329E-4</v>
      </c>
      <c r="U9" s="48">
        <v>2.0735157981808114E-5</v>
      </c>
      <c r="V9" s="48">
        <v>1.0893593894965988E-3</v>
      </c>
      <c r="W9" s="48">
        <v>5.2430131288714023E-2</v>
      </c>
      <c r="X9" s="48">
        <v>4.6199895926438812E-2</v>
      </c>
      <c r="Y9" s="48">
        <v>1.3638175420962055E-4</v>
      </c>
      <c r="Z9" s="48">
        <v>7.388985326570169E-5</v>
      </c>
      <c r="AA9" s="48">
        <v>6.15076876478384E-4</v>
      </c>
      <c r="AB9" s="48">
        <v>2.0186503243925592E-5</v>
      </c>
      <c r="AC9" s="48">
        <v>6.7100125316797775E-4</v>
      </c>
      <c r="AD9" s="48">
        <v>4.7272354855647095E-5</v>
      </c>
      <c r="AE9" s="48">
        <v>7.1522829673767711E-6</v>
      </c>
      <c r="AF9" s="48">
        <v>2.3309485129061703E-4</v>
      </c>
      <c r="AG9" s="48">
        <v>3.5665742659204157E-6</v>
      </c>
      <c r="AH9" s="48">
        <v>4.3629265779532605E-6</v>
      </c>
      <c r="AI9" s="48">
        <v>4.1727041460993259E-6</v>
      </c>
      <c r="AJ9" s="48">
        <v>8.6985463805636084E-7</v>
      </c>
      <c r="AK9" s="48">
        <v>1.8674748700445128E-7</v>
      </c>
      <c r="AL9" s="48">
        <v>5.8308763142188578E-6</v>
      </c>
      <c r="AM9" s="48">
        <v>1.1631747642403527E-5</v>
      </c>
      <c r="AN9" s="48">
        <v>5.3030339288113603E-7</v>
      </c>
      <c r="AO9" s="48">
        <v>1.4612630638904311E-6</v>
      </c>
      <c r="AP9" s="48">
        <v>6.7627836628384124E-7</v>
      </c>
      <c r="AQ9" s="48">
        <v>5.2687238495031669E-6</v>
      </c>
      <c r="AR9" s="48">
        <v>1.0408700097299177E-6</v>
      </c>
    </row>
    <row r="10" spans="1:44" ht="8.25" customHeight="1">
      <c r="A10" s="48" t="s">
        <v>247</v>
      </c>
      <c r="B10" s="48" t="s">
        <v>107</v>
      </c>
      <c r="C10" s="48">
        <v>1.0269078746056345E-3</v>
      </c>
      <c r="D10" s="48">
        <v>1.4990644007983298E-4</v>
      </c>
      <c r="E10" s="48">
        <v>1.5271391829422675E-4</v>
      </c>
      <c r="F10" s="48">
        <v>1.3252663574925491E-3</v>
      </c>
      <c r="G10" s="48">
        <v>7.5402496613142314E-3</v>
      </c>
      <c r="H10" s="48">
        <v>1.6458755876826771E-5</v>
      </c>
      <c r="I10" s="48">
        <v>2.8410209451193604E-4</v>
      </c>
      <c r="J10" s="48">
        <v>4.7957968164551691E-5</v>
      </c>
      <c r="K10" s="48">
        <v>7.8933537943183193E-4</v>
      </c>
      <c r="L10" s="48">
        <v>2.8213311946980943E-4</v>
      </c>
      <c r="M10" s="48">
        <v>5.2673154746372605E-4</v>
      </c>
      <c r="N10" s="48">
        <v>2.913941742447433E-4</v>
      </c>
      <c r="O10" s="48">
        <v>2.8107864747474768E-4</v>
      </c>
      <c r="P10" s="48">
        <v>2.7834703660275036E-3</v>
      </c>
      <c r="Q10" s="48">
        <v>1.8006179816137543E-3</v>
      </c>
      <c r="R10" s="48">
        <v>7.2942407529789498E-4</v>
      </c>
      <c r="S10" s="48">
        <v>7.2916158309747209E-3</v>
      </c>
      <c r="T10" s="48">
        <v>2.012245080424259E-3</v>
      </c>
      <c r="U10" s="48">
        <v>3.7452915738323282E-4</v>
      </c>
      <c r="V10" s="48">
        <v>1.4964839546903794E-4</v>
      </c>
      <c r="W10" s="48">
        <v>1.655012557227314E-4</v>
      </c>
      <c r="X10" s="48">
        <v>1.20194906799856E-4</v>
      </c>
      <c r="Y10" s="48">
        <v>1.5840978799249822E-4</v>
      </c>
      <c r="Z10" s="48">
        <v>2.2129138587783883E-4</v>
      </c>
      <c r="AA10" s="48">
        <v>7.16436729981732E-5</v>
      </c>
      <c r="AB10" s="48">
        <v>3.8512134168965136E-5</v>
      </c>
      <c r="AC10" s="48">
        <v>2.382238922693245E-5</v>
      </c>
      <c r="AD10" s="48">
        <v>9.6349513754582356E-5</v>
      </c>
      <c r="AE10" s="48">
        <v>3.5123938977694971E-5</v>
      </c>
      <c r="AF10" s="48">
        <v>3.9115341941351977E-5</v>
      </c>
      <c r="AG10" s="48">
        <v>1.7041780391186469E-4</v>
      </c>
      <c r="AH10" s="48">
        <v>3.268112542667349E-5</v>
      </c>
      <c r="AI10" s="48">
        <v>2.5062177706610917E-2</v>
      </c>
      <c r="AJ10" s="48">
        <v>3.7267188308166594E-5</v>
      </c>
      <c r="AK10" s="48">
        <v>1.2972734261966701E-5</v>
      </c>
      <c r="AL10" s="48">
        <v>5.8351198244521506E-6</v>
      </c>
      <c r="AM10" s="48">
        <v>6.1091310608834363E-5</v>
      </c>
      <c r="AN10" s="48">
        <v>3.0232529255580582E-5</v>
      </c>
      <c r="AO10" s="48">
        <v>5.7486220653284948E-5</v>
      </c>
      <c r="AP10" s="48">
        <v>2.1138556650023767E-4</v>
      </c>
      <c r="AQ10" s="48">
        <v>1.3682605478342817E-4</v>
      </c>
      <c r="AR10" s="48">
        <v>3.0784400092368522E-4</v>
      </c>
    </row>
    <row r="11" spans="1:44" ht="8.25" customHeight="1">
      <c r="A11" s="49" t="s">
        <v>248</v>
      </c>
      <c r="B11" s="49" t="s">
        <v>90</v>
      </c>
      <c r="C11" s="49">
        <v>8.7242551305211311E-8</v>
      </c>
      <c r="D11" s="49">
        <v>5.2301066550275881E-6</v>
      </c>
      <c r="E11" s="49">
        <v>2.4564259157513229E-6</v>
      </c>
      <c r="F11" s="49">
        <v>2.1262383101598372E-6</v>
      </c>
      <c r="G11" s="49">
        <v>6.0870932878015043E-7</v>
      </c>
      <c r="H11" s="49">
        <v>3.1312048975329662E-3</v>
      </c>
      <c r="I11" s="49">
        <v>3.6342789457298084E-7</v>
      </c>
      <c r="J11" s="49">
        <v>3.6869712243144132E-7</v>
      </c>
      <c r="K11" s="49">
        <v>5.3861203510233561E-7</v>
      </c>
      <c r="L11" s="49">
        <v>1.8153092584456303E-6</v>
      </c>
      <c r="M11" s="49">
        <v>4.6421716758829345E-6</v>
      </c>
      <c r="N11" s="49">
        <v>4.8197743239426504E-6</v>
      </c>
      <c r="O11" s="49">
        <v>1.4041306731603758E-7</v>
      </c>
      <c r="P11" s="49">
        <v>4.8462446504673134E-7</v>
      </c>
      <c r="Q11" s="49">
        <v>3.5351393634905622E-7</v>
      </c>
      <c r="R11" s="49">
        <v>8.6900996493762778E-7</v>
      </c>
      <c r="S11" s="49">
        <v>6.246819188591925E-7</v>
      </c>
      <c r="T11" s="49">
        <v>8.1125022518213933E-7</v>
      </c>
      <c r="U11" s="49">
        <v>1.5938438995042724E-6</v>
      </c>
      <c r="V11" s="49">
        <v>1.0882307686057006E-6</v>
      </c>
      <c r="W11" s="49">
        <v>1.100336456523633E-6</v>
      </c>
      <c r="X11" s="49">
        <v>8.2049264704096667E-7</v>
      </c>
      <c r="Y11" s="49">
        <v>9.8686321294137758E-7</v>
      </c>
      <c r="Z11" s="49">
        <v>2.4973886446605412E-6</v>
      </c>
      <c r="AA11" s="49">
        <v>8.3774486908428556E-7</v>
      </c>
      <c r="AB11" s="49">
        <v>1.3547697103740537E-6</v>
      </c>
      <c r="AC11" s="49">
        <v>7.7869643576150659E-7</v>
      </c>
      <c r="AD11" s="49">
        <v>1.832095495707442E-6</v>
      </c>
      <c r="AE11" s="49">
        <v>7.0216402453728715E-7</v>
      </c>
      <c r="AF11" s="49">
        <v>8.0122819373284744E-7</v>
      </c>
      <c r="AG11" s="49">
        <v>9.7733682845415421E-7</v>
      </c>
      <c r="AH11" s="49">
        <v>1.5911272694741964E-6</v>
      </c>
      <c r="AI11" s="49">
        <v>5.5315872746439105E-7</v>
      </c>
      <c r="AJ11" s="49">
        <v>3.3298062745588634E-6</v>
      </c>
      <c r="AK11" s="49">
        <v>7.1838248730063494E-7</v>
      </c>
      <c r="AL11" s="49">
        <v>1.1549780769235363E-7</v>
      </c>
      <c r="AM11" s="49">
        <v>1.1196116068245438E-6</v>
      </c>
      <c r="AN11" s="49">
        <v>1.6774764686676504E-7</v>
      </c>
      <c r="AO11" s="49">
        <v>2.1524893169675407E-7</v>
      </c>
      <c r="AP11" s="49">
        <v>1.1060539030562793E-6</v>
      </c>
      <c r="AQ11" s="49">
        <v>2.0583143065648599E-7</v>
      </c>
      <c r="AR11" s="49">
        <v>4.7034127368609142E-7</v>
      </c>
    </row>
    <row r="12" spans="1:44" ht="8.25" customHeight="1">
      <c r="A12" s="49" t="s">
        <v>249</v>
      </c>
      <c r="B12" s="49" t="s">
        <v>91</v>
      </c>
      <c r="C12" s="49">
        <v>2.147664083242438E-4</v>
      </c>
      <c r="D12" s="49">
        <v>1.687371131870896E-4</v>
      </c>
      <c r="E12" s="49">
        <v>7.5046802330560271E-6</v>
      </c>
      <c r="F12" s="49">
        <v>1.1365520564147889E-3</v>
      </c>
      <c r="G12" s="49">
        <v>1.1832661101172474E-4</v>
      </c>
      <c r="H12" s="49">
        <v>9.3681212287253521E-6</v>
      </c>
      <c r="I12" s="49">
        <v>4.5027198691073557E-2</v>
      </c>
      <c r="J12" s="49">
        <v>4.7208311076497464E-2</v>
      </c>
      <c r="K12" s="49">
        <v>2.0139546430902738E-2</v>
      </c>
      <c r="L12" s="49">
        <v>1.1723030059674349E-4</v>
      </c>
      <c r="M12" s="49">
        <v>5.8791366702657234E-4</v>
      </c>
      <c r="N12" s="49">
        <v>8.1566002855518554E-5</v>
      </c>
      <c r="O12" s="49">
        <v>9.0741721777141617E-7</v>
      </c>
      <c r="P12" s="49">
        <v>4.1820279945647987E-6</v>
      </c>
      <c r="Q12" s="49">
        <v>6.7359051613356577E-5</v>
      </c>
      <c r="R12" s="49">
        <v>2.2592363893426313E-5</v>
      </c>
      <c r="S12" s="49">
        <v>1.6369261103998421E-4</v>
      </c>
      <c r="T12" s="49">
        <v>2.5355558223004394E-4</v>
      </c>
      <c r="U12" s="49">
        <v>2.2468026946636768E-3</v>
      </c>
      <c r="V12" s="49">
        <v>1.4904454526782805E-4</v>
      </c>
      <c r="W12" s="49">
        <v>8.9090338637999992E-6</v>
      </c>
      <c r="X12" s="49">
        <v>2.2833930306855534E-5</v>
      </c>
      <c r="Y12" s="49">
        <v>6.0627428206073167E-5</v>
      </c>
      <c r="Z12" s="49">
        <v>9.6603793092126043E-4</v>
      </c>
      <c r="AA12" s="49">
        <v>2.7227042477091313E-4</v>
      </c>
      <c r="AB12" s="49">
        <v>5.9847344173633967E-5</v>
      </c>
      <c r="AC12" s="49">
        <v>3.7188815641543043E-3</v>
      </c>
      <c r="AD12" s="49">
        <v>4.1643291902591147E-4</v>
      </c>
      <c r="AE12" s="49">
        <v>5.083761374304044E-5</v>
      </c>
      <c r="AF12" s="49">
        <v>3.013080997100091E-4</v>
      </c>
      <c r="AG12" s="49">
        <v>3.3256342690459595E-5</v>
      </c>
      <c r="AH12" s="49">
        <v>4.2339561427332977E-5</v>
      </c>
      <c r="AI12" s="49">
        <v>2.6181108798883448E-5</v>
      </c>
      <c r="AJ12" s="49">
        <v>3.8364264853784336E-6</v>
      </c>
      <c r="AK12" s="49">
        <v>7.567502165112993E-7</v>
      </c>
      <c r="AL12" s="49">
        <v>2.0536538494461641E-6</v>
      </c>
      <c r="AM12" s="49">
        <v>3.5929233924512276E-5</v>
      </c>
      <c r="AN12" s="49">
        <v>1.0152549275782058E-5</v>
      </c>
      <c r="AO12" s="49">
        <v>9.9895945946027534E-6</v>
      </c>
      <c r="AP12" s="49">
        <v>2.4009473623775254E-6</v>
      </c>
      <c r="AQ12" s="49">
        <v>2.285137807961182E-5</v>
      </c>
      <c r="AR12" s="49">
        <v>2.0882489453131573E-5</v>
      </c>
    </row>
    <row r="13" spans="1:44" ht="8.25" customHeight="1">
      <c r="A13" s="49" t="s">
        <v>250</v>
      </c>
      <c r="B13" s="49" t="s">
        <v>92</v>
      </c>
      <c r="C13" s="49">
        <v>3.5077531734483985E-6</v>
      </c>
      <c r="D13" s="49">
        <v>8.3714367002307967E-6</v>
      </c>
      <c r="E13" s="49">
        <v>4.1549846966708996E-6</v>
      </c>
      <c r="F13" s="49">
        <v>2.1894853924340893E-5</v>
      </c>
      <c r="G13" s="49">
        <v>2.8840757982351682E-6</v>
      </c>
      <c r="H13" s="49">
        <v>1.841416761202587E-6</v>
      </c>
      <c r="I13" s="49">
        <v>5.2497577491545603E-4</v>
      </c>
      <c r="J13" s="49">
        <v>7.4718698332387392E-3</v>
      </c>
      <c r="K13" s="49">
        <v>3.7700324986294451E-4</v>
      </c>
      <c r="L13" s="49">
        <v>3.2929965603886232E-6</v>
      </c>
      <c r="M13" s="49">
        <v>1.7886020849083271E-5</v>
      </c>
      <c r="N13" s="49">
        <v>2.0776363090097433E-5</v>
      </c>
      <c r="O13" s="49">
        <v>1.8254779433741499E-7</v>
      </c>
      <c r="P13" s="49">
        <v>1.0851581008405998E-6</v>
      </c>
      <c r="Q13" s="49">
        <v>1.0130110104493069E-6</v>
      </c>
      <c r="R13" s="49">
        <v>2.8936208858454443E-6</v>
      </c>
      <c r="S13" s="49">
        <v>1.7020554119831932E-6</v>
      </c>
      <c r="T13" s="49">
        <v>3.5052260190094067E-6</v>
      </c>
      <c r="U13" s="49">
        <v>2.9961362290851013E-5</v>
      </c>
      <c r="V13" s="49">
        <v>3.5318316442671235E-6</v>
      </c>
      <c r="W13" s="49">
        <v>3.0182305902904662E-6</v>
      </c>
      <c r="X13" s="49">
        <v>1.9267954487728777E-6</v>
      </c>
      <c r="Y13" s="49">
        <v>1.9270913119480845E-6</v>
      </c>
      <c r="Z13" s="49">
        <v>2.9224354334433085E-5</v>
      </c>
      <c r="AA13" s="49">
        <v>3.7677695048775736E-6</v>
      </c>
      <c r="AB13" s="49">
        <v>2.5379986371009741E-6</v>
      </c>
      <c r="AC13" s="49">
        <v>5.9561908368173602E-5</v>
      </c>
      <c r="AD13" s="49">
        <v>9.5333915006923268E-6</v>
      </c>
      <c r="AE13" s="49">
        <v>1.7838300052050574E-6</v>
      </c>
      <c r="AF13" s="49">
        <v>6.226889590190741E-6</v>
      </c>
      <c r="AG13" s="49">
        <v>5.0893418783998176E-6</v>
      </c>
      <c r="AH13" s="49">
        <v>1.370143938908703E-5</v>
      </c>
      <c r="AI13" s="49">
        <v>1.2563024219548008E-5</v>
      </c>
      <c r="AJ13" s="49">
        <v>4.8070099799456341E-6</v>
      </c>
      <c r="AK13" s="49">
        <v>1.2732042877404367E-5</v>
      </c>
      <c r="AL13" s="49">
        <v>6.1430122260250556E-6</v>
      </c>
      <c r="AM13" s="49">
        <v>1.9385819049737712E-5</v>
      </c>
      <c r="AN13" s="49">
        <v>6.5130478982254779E-7</v>
      </c>
      <c r="AO13" s="49">
        <v>1.0861931384413569E-6</v>
      </c>
      <c r="AP13" s="49">
        <v>1.6221829634127958E-6</v>
      </c>
      <c r="AQ13" s="49">
        <v>3.3361339957035319E-6</v>
      </c>
      <c r="AR13" s="49">
        <v>1.7070297234408386E-5</v>
      </c>
    </row>
    <row r="14" spans="1:44" ht="8.25" customHeight="1">
      <c r="A14" s="49" t="s">
        <v>251</v>
      </c>
      <c r="B14" s="49" t="s">
        <v>93</v>
      </c>
      <c r="C14" s="49">
        <v>1.5628405797470164E-6</v>
      </c>
      <c r="D14" s="49">
        <v>1.9058389464983748E-5</v>
      </c>
      <c r="E14" s="49">
        <v>1.4527151734958733E-5</v>
      </c>
      <c r="F14" s="49">
        <v>7.3696040642206445E-5</v>
      </c>
      <c r="G14" s="49">
        <v>1.1382231256162156E-5</v>
      </c>
      <c r="H14" s="49">
        <v>3.4510460638049163E-6</v>
      </c>
      <c r="I14" s="49">
        <v>5.9485903947266483E-5</v>
      </c>
      <c r="J14" s="49">
        <v>8.4590494545624723E-5</v>
      </c>
      <c r="K14" s="49">
        <v>9.4146540995165631E-3</v>
      </c>
      <c r="L14" s="49">
        <v>2.2445653037726535E-5</v>
      </c>
      <c r="M14" s="49">
        <v>5.5892536691967568E-4</v>
      </c>
      <c r="N14" s="49">
        <v>3.477207635180684E-5</v>
      </c>
      <c r="O14" s="49">
        <v>1.3179492984806431E-6</v>
      </c>
      <c r="P14" s="49">
        <v>8.0536491675734231E-6</v>
      </c>
      <c r="Q14" s="49">
        <v>1.5809805858496433E-5</v>
      </c>
      <c r="R14" s="49">
        <v>2.2067912670657423E-5</v>
      </c>
      <c r="S14" s="49">
        <v>5.1247255177638269E-5</v>
      </c>
      <c r="T14" s="49">
        <v>5.7651344439265278E-5</v>
      </c>
      <c r="U14" s="49">
        <v>5.3274661686941491E-5</v>
      </c>
      <c r="V14" s="49">
        <v>1.1617825578984793E-5</v>
      </c>
      <c r="W14" s="49">
        <v>8.7597822984644048E-6</v>
      </c>
      <c r="X14" s="49">
        <v>4.8295054780848598E-6</v>
      </c>
      <c r="Y14" s="49">
        <v>3.8461888264055033E-5</v>
      </c>
      <c r="Z14" s="49">
        <v>7.9533149130561686E-5</v>
      </c>
      <c r="AA14" s="49">
        <v>1.227227247613667E-5</v>
      </c>
      <c r="AB14" s="49">
        <v>8.4682852373849644E-5</v>
      </c>
      <c r="AC14" s="49">
        <v>4.9966688124487535E-5</v>
      </c>
      <c r="AD14" s="49">
        <v>2.5668915002134135E-5</v>
      </c>
      <c r="AE14" s="49">
        <v>2.8366899127256311E-5</v>
      </c>
      <c r="AF14" s="49">
        <v>8.3131902659941931E-6</v>
      </c>
      <c r="AG14" s="49">
        <v>7.2727384531167223E-6</v>
      </c>
      <c r="AH14" s="49">
        <v>1.7043841396546507E-5</v>
      </c>
      <c r="AI14" s="49">
        <v>7.9741835854471681E-6</v>
      </c>
      <c r="AJ14" s="49">
        <v>1.7281714927649267E-5</v>
      </c>
      <c r="AK14" s="49">
        <v>2.0614927800050447E-6</v>
      </c>
      <c r="AL14" s="49">
        <v>4.3387896155270944E-7</v>
      </c>
      <c r="AM14" s="49">
        <v>1.2962971069150576E-5</v>
      </c>
      <c r="AN14" s="49">
        <v>1.0153210278338827E-6</v>
      </c>
      <c r="AO14" s="49">
        <v>2.3034119275068319E-6</v>
      </c>
      <c r="AP14" s="49">
        <v>3.0474843635624504E-6</v>
      </c>
      <c r="AQ14" s="49">
        <v>7.8231563740341603E-6</v>
      </c>
      <c r="AR14" s="49">
        <v>7.0526149480442275E-6</v>
      </c>
    </row>
    <row r="15" spans="1:44" ht="8.25" customHeight="1">
      <c r="A15" s="49" t="s">
        <v>252</v>
      </c>
      <c r="B15" s="49" t="s">
        <v>94</v>
      </c>
      <c r="C15" s="49">
        <v>2.1228339559885002E-5</v>
      </c>
      <c r="D15" s="49">
        <v>5.6093106279507508E-6</v>
      </c>
      <c r="E15" s="49">
        <v>4.4510715135640239E-6</v>
      </c>
      <c r="F15" s="49">
        <v>9.1054016674337684E-6</v>
      </c>
      <c r="G15" s="49">
        <v>7.1900851114889869E-6</v>
      </c>
      <c r="H15" s="49">
        <v>1.440629546069893E-6</v>
      </c>
      <c r="I15" s="49">
        <v>3.36339271299369E-6</v>
      </c>
      <c r="J15" s="49">
        <v>1.0890063934587753E-5</v>
      </c>
      <c r="K15" s="49">
        <v>6.8728750752158276E-6</v>
      </c>
      <c r="L15" s="49">
        <v>1.5826207350289163E-3</v>
      </c>
      <c r="M15" s="49">
        <v>6.4452414702618314E-5</v>
      </c>
      <c r="N15" s="49">
        <v>3.657179588842551E-5</v>
      </c>
      <c r="O15" s="49">
        <v>2.9800033705962238E-7</v>
      </c>
      <c r="P15" s="49">
        <v>1.7726327519247957E-6</v>
      </c>
      <c r="Q15" s="49">
        <v>2.0151470122353306E-6</v>
      </c>
      <c r="R15" s="49">
        <v>3.5542324712312781E-6</v>
      </c>
      <c r="S15" s="49">
        <v>7.9325230408979104E-6</v>
      </c>
      <c r="T15" s="49">
        <v>5.0128408408493983E-6</v>
      </c>
      <c r="U15" s="49">
        <v>3.9685875912521791E-5</v>
      </c>
      <c r="V15" s="49">
        <v>9.8453570952489427E-6</v>
      </c>
      <c r="W15" s="49">
        <v>7.8527817737888887E-6</v>
      </c>
      <c r="X15" s="49">
        <v>2.1714276136397693E-5</v>
      </c>
      <c r="Y15" s="49">
        <v>6.9091707707790299E-5</v>
      </c>
      <c r="Z15" s="49">
        <v>4.0719063385218611E-4</v>
      </c>
      <c r="AA15" s="49">
        <v>2.7509725950665626E-5</v>
      </c>
      <c r="AB15" s="49">
        <v>2.1746899170547503E-5</v>
      </c>
      <c r="AC15" s="49">
        <v>1.7754019351360493E-5</v>
      </c>
      <c r="AD15" s="49">
        <v>1.4949588500778809E-4</v>
      </c>
      <c r="AE15" s="49">
        <v>2.2428084759771463E-5</v>
      </c>
      <c r="AF15" s="49">
        <v>1.5599946598728249E-4</v>
      </c>
      <c r="AG15" s="49">
        <v>3.5451197452161395E-5</v>
      </c>
      <c r="AH15" s="49">
        <v>3.2088081699824561E-6</v>
      </c>
      <c r="AI15" s="49">
        <v>1.1460356210720317E-5</v>
      </c>
      <c r="AJ15" s="49">
        <v>1.4470358231460414E-5</v>
      </c>
      <c r="AK15" s="49">
        <v>7.4452951849539194E-7</v>
      </c>
      <c r="AL15" s="49">
        <v>2.2236156095704222E-5</v>
      </c>
      <c r="AM15" s="49">
        <v>1.8976771182415855E-5</v>
      </c>
      <c r="AN15" s="49">
        <v>7.2755449738209755E-7</v>
      </c>
      <c r="AO15" s="49">
        <v>1.8503857511850242E-6</v>
      </c>
      <c r="AP15" s="49">
        <v>4.4883519239469628E-6</v>
      </c>
      <c r="AQ15" s="49">
        <v>6.8720291604434653E-6</v>
      </c>
      <c r="AR15" s="49">
        <v>1.4483525157387967E-5</v>
      </c>
    </row>
    <row r="16" spans="1:44" ht="8.25" customHeight="1">
      <c r="A16" s="48" t="s">
        <v>253</v>
      </c>
      <c r="B16" s="48" t="s">
        <v>95</v>
      </c>
      <c r="C16" s="48">
        <v>1.6516379416955498E-5</v>
      </c>
      <c r="D16" s="48">
        <v>5.9685986311676872E-5</v>
      </c>
      <c r="E16" s="48">
        <v>2.5590565776997912E-4</v>
      </c>
      <c r="F16" s="48">
        <v>1.7204719945145135E-4</v>
      </c>
      <c r="G16" s="48">
        <v>3.3020990053947511E-4</v>
      </c>
      <c r="H16" s="48">
        <v>2.9848912331617498E-3</v>
      </c>
      <c r="I16" s="48">
        <v>5.4293997074842857E-4</v>
      </c>
      <c r="J16" s="48">
        <v>2.5640133534193631E-4</v>
      </c>
      <c r="K16" s="48">
        <v>3.2961470056663811E-4</v>
      </c>
      <c r="L16" s="48">
        <v>4.2940320093111002E-3</v>
      </c>
      <c r="M16" s="48">
        <v>2.3761041107639908E-2</v>
      </c>
      <c r="N16" s="48">
        <v>1.2353081617281983E-2</v>
      </c>
      <c r="O16" s="48">
        <v>6.1949429214778708E-5</v>
      </c>
      <c r="P16" s="48">
        <v>2.2501744695270173E-4</v>
      </c>
      <c r="Q16" s="48">
        <v>5.2651763205905322E-5</v>
      </c>
      <c r="R16" s="48">
        <v>3.973024080597187E-4</v>
      </c>
      <c r="S16" s="48">
        <v>7.4758327398208573E-4</v>
      </c>
      <c r="T16" s="48">
        <v>1.0121718155491377E-4</v>
      </c>
      <c r="U16" s="48">
        <v>3.1537527642661023E-3</v>
      </c>
      <c r="V16" s="48">
        <v>1.2818835574729041E-3</v>
      </c>
      <c r="W16" s="48">
        <v>9.2199892518090456E-5</v>
      </c>
      <c r="X16" s="48">
        <v>5.8795359901458125E-5</v>
      </c>
      <c r="Y16" s="48">
        <v>5.5486774599241488E-4</v>
      </c>
      <c r="Z16" s="48">
        <v>6.2173376104590671E-4</v>
      </c>
      <c r="AA16" s="48">
        <v>8.0719354741571963E-4</v>
      </c>
      <c r="AB16" s="48">
        <v>3.7473744941803522E-4</v>
      </c>
      <c r="AC16" s="48">
        <v>4.0045518360112587E-4</v>
      </c>
      <c r="AD16" s="48">
        <v>1.410857100810783E-4</v>
      </c>
      <c r="AE16" s="48">
        <v>5.310019675554235E-5</v>
      </c>
      <c r="AF16" s="48">
        <v>1.0230465870844543E-4</v>
      </c>
      <c r="AG16" s="48">
        <v>5.750226267567664E-4</v>
      </c>
      <c r="AH16" s="48">
        <v>5.8206832805789382E-5</v>
      </c>
      <c r="AI16" s="48">
        <v>1.7330226054146196E-4</v>
      </c>
      <c r="AJ16" s="48">
        <v>1.9120181688202665E-3</v>
      </c>
      <c r="AK16" s="48">
        <v>6.0375074050151461E-4</v>
      </c>
      <c r="AL16" s="48">
        <v>7.9342298906926459E-5</v>
      </c>
      <c r="AM16" s="48">
        <v>7.6727277612131061E-4</v>
      </c>
      <c r="AN16" s="48">
        <v>1.8438544451018812E-4</v>
      </c>
      <c r="AO16" s="48">
        <v>4.106312426103989E-4</v>
      </c>
      <c r="AP16" s="48">
        <v>8.3594578717759843E-4</v>
      </c>
      <c r="AQ16" s="48">
        <v>6.8637470719995128E-5</v>
      </c>
      <c r="AR16" s="48">
        <v>3.4047169067853619E-4</v>
      </c>
    </row>
    <row r="17" spans="1:44" ht="8.25" customHeight="1">
      <c r="A17" s="48" t="s">
        <v>254</v>
      </c>
      <c r="B17" s="48" t="s">
        <v>96</v>
      </c>
      <c r="C17" s="48">
        <v>3.0094665106875343E-7</v>
      </c>
      <c r="D17" s="48">
        <v>4.4909013568656439E-6</v>
      </c>
      <c r="E17" s="48">
        <v>3.6532994377270552E-6</v>
      </c>
      <c r="F17" s="48">
        <v>1.237592049368775E-5</v>
      </c>
      <c r="G17" s="48">
        <v>1.0304365066475376E-5</v>
      </c>
      <c r="H17" s="48">
        <v>1.3909638767519176E-5</v>
      </c>
      <c r="I17" s="48">
        <v>7.2831405172569382E-6</v>
      </c>
      <c r="J17" s="48">
        <v>1.4743378704494875E-5</v>
      </c>
      <c r="K17" s="48">
        <v>9.2956282073333921E-6</v>
      </c>
      <c r="L17" s="48">
        <v>2.2590528861427018E-5</v>
      </c>
      <c r="M17" s="48">
        <v>7.8032830592503658E-5</v>
      </c>
      <c r="N17" s="48">
        <v>1.1260769556930099E-3</v>
      </c>
      <c r="O17" s="48">
        <v>5.7961403675904255E-7</v>
      </c>
      <c r="P17" s="48">
        <v>2.6911642704703014E-6</v>
      </c>
      <c r="Q17" s="48">
        <v>1.9610015259548538E-6</v>
      </c>
      <c r="R17" s="48">
        <v>6.0273671223461189E-6</v>
      </c>
      <c r="S17" s="48">
        <v>1.1746888760640443E-5</v>
      </c>
      <c r="T17" s="48">
        <v>7.465686390164855E-6</v>
      </c>
      <c r="U17" s="48">
        <v>5.3530730917045676E-5</v>
      </c>
      <c r="V17" s="48">
        <v>1.3312148682423858E-5</v>
      </c>
      <c r="W17" s="48">
        <v>3.2187056975597744E-6</v>
      </c>
      <c r="X17" s="48">
        <v>2.179883048161018E-6</v>
      </c>
      <c r="Y17" s="48">
        <v>5.4984656351780395E-6</v>
      </c>
      <c r="Z17" s="48">
        <v>2.8137259096722069E-4</v>
      </c>
      <c r="AA17" s="48">
        <v>3.9122698771129002E-5</v>
      </c>
      <c r="AB17" s="48">
        <v>1.2187024554936733E-5</v>
      </c>
      <c r="AC17" s="48">
        <v>2.1842552166140195E-5</v>
      </c>
      <c r="AD17" s="48">
        <v>8.0327495177225506E-6</v>
      </c>
      <c r="AE17" s="48">
        <v>3.8371105554672771E-6</v>
      </c>
      <c r="AF17" s="48">
        <v>6.329838944488587E-6</v>
      </c>
      <c r="AG17" s="48">
        <v>8.9073103903798033E-5</v>
      </c>
      <c r="AH17" s="48">
        <v>4.7181467408387188E-6</v>
      </c>
      <c r="AI17" s="48">
        <v>1.2143596624564185E-5</v>
      </c>
      <c r="AJ17" s="48">
        <v>2.101665913518897E-4</v>
      </c>
      <c r="AK17" s="48">
        <v>4.6331574650838579E-5</v>
      </c>
      <c r="AL17" s="48">
        <v>1.9322992255632903E-5</v>
      </c>
      <c r="AM17" s="48">
        <v>1.1449067508334145E-4</v>
      </c>
      <c r="AN17" s="48">
        <v>2.4480076069835418E-5</v>
      </c>
      <c r="AO17" s="48">
        <v>1.7553664890200757E-5</v>
      </c>
      <c r="AP17" s="48">
        <v>9.2404334987662936E-6</v>
      </c>
      <c r="AQ17" s="48">
        <v>2.1855477575212548E-5</v>
      </c>
      <c r="AR17" s="48">
        <v>1.795103599172668E-5</v>
      </c>
    </row>
    <row r="18" spans="1:44" ht="8.25" customHeight="1">
      <c r="A18" s="48" t="s">
        <v>255</v>
      </c>
      <c r="B18" s="48" t="s">
        <v>97</v>
      </c>
      <c r="C18" s="48">
        <v>7.8283850805573681E-4</v>
      </c>
      <c r="D18" s="48">
        <v>2.7923429864138856E-3</v>
      </c>
      <c r="E18" s="48">
        <v>8.7184061201840528E-4</v>
      </c>
      <c r="F18" s="48">
        <v>1.3702511907192187E-3</v>
      </c>
      <c r="G18" s="48">
        <v>2.4490606520945684E-4</v>
      </c>
      <c r="H18" s="48">
        <v>6.0282830231358627E-5</v>
      </c>
      <c r="I18" s="48">
        <v>3.7417902195269935E-4</v>
      </c>
      <c r="J18" s="48">
        <v>7.2282239984872029E-6</v>
      </c>
      <c r="K18" s="48">
        <v>5.57417170633406E-4</v>
      </c>
      <c r="L18" s="48">
        <v>5.9461337992506344E-5</v>
      </c>
      <c r="M18" s="48">
        <v>1.1861615809190824E-3</v>
      </c>
      <c r="N18" s="48">
        <v>5.3342597432013385E-5</v>
      </c>
      <c r="O18" s="48">
        <v>5.9747478590787557E-2</v>
      </c>
      <c r="P18" s="48">
        <v>1.9765122148113081E-5</v>
      </c>
      <c r="Q18" s="48">
        <v>8.0499613803480252E-2</v>
      </c>
      <c r="R18" s="48">
        <v>1.6667221560517977E-4</v>
      </c>
      <c r="S18" s="48">
        <v>1.762303463985922E-3</v>
      </c>
      <c r="T18" s="48">
        <v>2.6167736412831457E-3</v>
      </c>
      <c r="U18" s="48">
        <v>2.2341966635806053E-3</v>
      </c>
      <c r="V18" s="48">
        <v>1.8747525894099074E-2</v>
      </c>
      <c r="W18" s="48">
        <v>1.4812190630345343E-2</v>
      </c>
      <c r="X18" s="48">
        <v>1.0843999726844636E-3</v>
      </c>
      <c r="Y18" s="48">
        <v>2.7081836929640073E-4</v>
      </c>
      <c r="Z18" s="48">
        <v>2.4463591078675937E-4</v>
      </c>
      <c r="AA18" s="48">
        <v>1.5332309163692971E-3</v>
      </c>
      <c r="AB18" s="48">
        <v>1.8182805568485103E-4</v>
      </c>
      <c r="AC18" s="48">
        <v>5.7207109986820242E-4</v>
      </c>
      <c r="AD18" s="48">
        <v>5.9764668912473269E-5</v>
      </c>
      <c r="AE18" s="48">
        <v>4.2834555373910964E-4</v>
      </c>
      <c r="AF18" s="48">
        <v>6.1766661944718127E-4</v>
      </c>
      <c r="AG18" s="48">
        <v>1.7918975631555452E-3</v>
      </c>
      <c r="AH18" s="48">
        <v>1.2801129068333529E-2</v>
      </c>
      <c r="AI18" s="48">
        <v>1.4900425898727028E-3</v>
      </c>
      <c r="AJ18" s="48">
        <v>5.2719414709379231E-6</v>
      </c>
      <c r="AK18" s="48">
        <v>2.8656370057359861E-7</v>
      </c>
      <c r="AL18" s="48">
        <v>2.5866028406474784E-6</v>
      </c>
      <c r="AM18" s="48">
        <v>1.2477606189222878E-4</v>
      </c>
      <c r="AN18" s="48">
        <v>2.8690050828094623E-4</v>
      </c>
      <c r="AO18" s="48">
        <v>3.9017036283204803E-5</v>
      </c>
      <c r="AP18" s="48">
        <v>3.0400340779563268E-6</v>
      </c>
      <c r="AQ18" s="48">
        <v>2.6059386095289358E-5</v>
      </c>
      <c r="AR18" s="48">
        <v>2.3941317468673078E-5</v>
      </c>
    </row>
    <row r="19" spans="1:44" ht="8.25" customHeight="1">
      <c r="A19" s="48" t="s">
        <v>256</v>
      </c>
      <c r="B19" s="48" t="s">
        <v>98</v>
      </c>
      <c r="C19" s="48">
        <v>3.5971070018033613E-6</v>
      </c>
      <c r="D19" s="48">
        <v>8.8088271369323457E-6</v>
      </c>
      <c r="E19" s="48">
        <v>7.779011828553163E-6</v>
      </c>
      <c r="F19" s="48">
        <v>9.2928470180733525E-6</v>
      </c>
      <c r="G19" s="48">
        <v>1.3265106037089951E-5</v>
      </c>
      <c r="H19" s="48">
        <v>1.4735524829618049E-7</v>
      </c>
      <c r="I19" s="48">
        <v>2.4366935023863742E-5</v>
      </c>
      <c r="J19" s="48">
        <v>3.5214205457278242E-6</v>
      </c>
      <c r="K19" s="48">
        <v>1.748031865862179E-5</v>
      </c>
      <c r="L19" s="48">
        <v>1.3880962681797672E-6</v>
      </c>
      <c r="M19" s="48">
        <v>2.0800932256804903E-5</v>
      </c>
      <c r="N19" s="48">
        <v>3.9964760665863323E-6</v>
      </c>
      <c r="O19" s="48">
        <v>3.4047964356574565E-4</v>
      </c>
      <c r="P19" s="48">
        <v>2.6387359735477623E-5</v>
      </c>
      <c r="Q19" s="48">
        <v>9.7191629702922811E-4</v>
      </c>
      <c r="R19" s="48">
        <v>3.5222606882777758E-5</v>
      </c>
      <c r="S19" s="48">
        <v>1.1748961873889684E-4</v>
      </c>
      <c r="T19" s="48">
        <v>1.4320843916841542E-4</v>
      </c>
      <c r="U19" s="48">
        <v>1.7909404282159319E-5</v>
      </c>
      <c r="V19" s="48">
        <v>2.1497553449889761E-6</v>
      </c>
      <c r="W19" s="48">
        <v>8.4294381185125707E-6</v>
      </c>
      <c r="X19" s="48">
        <v>8.1595141550971879E-6</v>
      </c>
      <c r="Y19" s="48">
        <v>4.4657134500628775E-6</v>
      </c>
      <c r="Z19" s="48">
        <v>1.1066378406351362E-5</v>
      </c>
      <c r="AA19" s="48">
        <v>2.5396443776083096E-6</v>
      </c>
      <c r="AB19" s="48">
        <v>9.9044148924572015E-7</v>
      </c>
      <c r="AC19" s="48">
        <v>5.4223804401441715E-7</v>
      </c>
      <c r="AD19" s="48">
        <v>3.8541179711380242E-6</v>
      </c>
      <c r="AE19" s="48">
        <v>1.0316238486781432E-6</v>
      </c>
      <c r="AF19" s="48">
        <v>7.9322982364948439E-7</v>
      </c>
      <c r="AG19" s="48">
        <v>1.3102516287159267E-6</v>
      </c>
      <c r="AH19" s="48">
        <v>1.1303824287795367E-5</v>
      </c>
      <c r="AI19" s="48">
        <v>2.533354225931546E-5</v>
      </c>
      <c r="AJ19" s="48">
        <v>8.0569414582465763E-7</v>
      </c>
      <c r="AK19" s="48">
        <v>3.5335105423254286E-8</v>
      </c>
      <c r="AL19" s="48">
        <v>2.8026765957336215E-7</v>
      </c>
      <c r="AM19" s="48">
        <v>1.7645210043864092E-6</v>
      </c>
      <c r="AN19" s="48">
        <v>6.751495316060116E-8</v>
      </c>
      <c r="AO19" s="48">
        <v>2.2269254368769658E-7</v>
      </c>
      <c r="AP19" s="48">
        <v>4.8018876381089574E-7</v>
      </c>
      <c r="AQ19" s="48">
        <v>5.336547477674537E-7</v>
      </c>
      <c r="AR19" s="48">
        <v>7.2438270738063697E-7</v>
      </c>
    </row>
    <row r="20" spans="1:44" ht="8.25" customHeight="1">
      <c r="A20" s="48" t="s">
        <v>257</v>
      </c>
      <c r="B20" s="48" t="s">
        <v>99</v>
      </c>
      <c r="C20" s="48">
        <v>1.2282522405335271E-2</v>
      </c>
      <c r="D20" s="48">
        <v>8.2016164481775681E-3</v>
      </c>
      <c r="E20" s="48">
        <v>1.998024740423729E-3</v>
      </c>
      <c r="F20" s="48">
        <v>5.60321326074274E-3</v>
      </c>
      <c r="G20" s="48">
        <v>1.4164254961252913E-3</v>
      </c>
      <c r="H20" s="48">
        <v>6.5227872248203194E-4</v>
      </c>
      <c r="I20" s="48">
        <v>4.4335699460217773E-2</v>
      </c>
      <c r="J20" s="48">
        <v>2.0476630750406615E-3</v>
      </c>
      <c r="K20" s="48">
        <v>2.3342343803572758E-2</v>
      </c>
      <c r="L20" s="48">
        <v>8.5779525079095961E-3</v>
      </c>
      <c r="M20" s="48">
        <v>2.9325824303635329E-2</v>
      </c>
      <c r="N20" s="48">
        <v>1.5075895031894573E-3</v>
      </c>
      <c r="O20" s="48">
        <v>6.0654920007258085E-4</v>
      </c>
      <c r="P20" s="48">
        <v>1.4445741114558696E-3</v>
      </c>
      <c r="Q20" s="48">
        <v>0.15256674089840755</v>
      </c>
      <c r="R20" s="48">
        <v>2.1754218714592703E-2</v>
      </c>
      <c r="S20" s="48">
        <v>7.9702971717781762E-2</v>
      </c>
      <c r="T20" s="48">
        <v>0.11008661219263675</v>
      </c>
      <c r="U20" s="48">
        <v>7.6278240837699615E-2</v>
      </c>
      <c r="V20" s="48">
        <v>1.4829002607583188E-2</v>
      </c>
      <c r="W20" s="48">
        <v>3.3294900022544484E-3</v>
      </c>
      <c r="X20" s="48">
        <v>1.0139404945748682E-2</v>
      </c>
      <c r="Y20" s="48">
        <v>6.8941837123122985E-3</v>
      </c>
      <c r="Z20" s="48">
        <v>3.1196099312818699E-3</v>
      </c>
      <c r="AA20" s="48">
        <v>1.9073573558555917E-2</v>
      </c>
      <c r="AB20" s="48">
        <v>3.4314894377909176E-4</v>
      </c>
      <c r="AC20" s="48">
        <v>6.8243242143953492E-3</v>
      </c>
      <c r="AD20" s="48">
        <v>3.0487974398068773E-3</v>
      </c>
      <c r="AE20" s="48">
        <v>1.431746883090898E-3</v>
      </c>
      <c r="AF20" s="48">
        <v>9.935550766192068E-5</v>
      </c>
      <c r="AG20" s="48">
        <v>3.1830778649634097E-4</v>
      </c>
      <c r="AH20" s="48">
        <v>1.3157757838835405E-4</v>
      </c>
      <c r="AI20" s="48">
        <v>5.0015493638235534E-5</v>
      </c>
      <c r="AJ20" s="48">
        <v>2.8056105269476821E-5</v>
      </c>
      <c r="AK20" s="48">
        <v>5.0405451981173049E-6</v>
      </c>
      <c r="AL20" s="48">
        <v>1.2635510808646514E-5</v>
      </c>
      <c r="AM20" s="48">
        <v>2.1475974291551087E-4</v>
      </c>
      <c r="AN20" s="48">
        <v>1.8023420123314084E-5</v>
      </c>
      <c r="AO20" s="48">
        <v>1.1993611082529447E-4</v>
      </c>
      <c r="AP20" s="48">
        <v>2.0109883565863981E-5</v>
      </c>
      <c r="AQ20" s="48">
        <v>5.2528547671734736E-4</v>
      </c>
      <c r="AR20" s="48">
        <v>3.0214064008019122E-4</v>
      </c>
    </row>
    <row r="21" spans="1:44" ht="8.25" customHeight="1">
      <c r="A21" s="49" t="s">
        <v>258</v>
      </c>
      <c r="B21" s="49" t="s">
        <v>57</v>
      </c>
      <c r="C21" s="49">
        <v>5.8636184348459161E-4</v>
      </c>
      <c r="D21" s="49">
        <v>1.0210936244931697E-3</v>
      </c>
      <c r="E21" s="49">
        <v>4.7644225143179863E-5</v>
      </c>
      <c r="F21" s="49">
        <v>4.7904363428962964E-5</v>
      </c>
      <c r="G21" s="49">
        <v>2.3581197054239311E-4</v>
      </c>
      <c r="H21" s="49">
        <v>8.238838485469919E-6</v>
      </c>
      <c r="I21" s="49">
        <v>1.7112752355950961E-4</v>
      </c>
      <c r="J21" s="49">
        <v>7.3351464722979496E-5</v>
      </c>
      <c r="K21" s="49">
        <v>1.2823707911850855E-4</v>
      </c>
      <c r="L21" s="49">
        <v>1.6014776408122516E-5</v>
      </c>
      <c r="M21" s="49">
        <v>1.2751638831217526E-4</v>
      </c>
      <c r="N21" s="49">
        <v>9.7383976768783179E-5</v>
      </c>
      <c r="O21" s="49">
        <v>1.8847705878114007E-6</v>
      </c>
      <c r="P21" s="49">
        <v>1.6779926017896125E-5</v>
      </c>
      <c r="Q21" s="49">
        <v>4.9372503540799303E-4</v>
      </c>
      <c r="R21" s="49">
        <v>5.7053641894782521E-2</v>
      </c>
      <c r="S21" s="49">
        <v>7.2337487184588102E-4</v>
      </c>
      <c r="T21" s="49">
        <v>3.7261455645046532E-3</v>
      </c>
      <c r="U21" s="49">
        <v>1.640838103646013E-4</v>
      </c>
      <c r="V21" s="49">
        <v>2.2078540490679188E-5</v>
      </c>
      <c r="W21" s="49">
        <v>3.1875742038531724E-5</v>
      </c>
      <c r="X21" s="49">
        <v>4.2880118579374919E-5</v>
      </c>
      <c r="Y21" s="49">
        <v>3.7846519964416477E-5</v>
      </c>
      <c r="Z21" s="49">
        <v>8.6452610850153573E-5</v>
      </c>
      <c r="AA21" s="49">
        <v>3.0686249423696138E-5</v>
      </c>
      <c r="AB21" s="49">
        <v>2.8763037060437752E-5</v>
      </c>
      <c r="AC21" s="49">
        <v>2.0853484127262498E-5</v>
      </c>
      <c r="AD21" s="49">
        <v>2.7622787343298046E-5</v>
      </c>
      <c r="AE21" s="49">
        <v>1.4329767571961399E-5</v>
      </c>
      <c r="AF21" s="49">
        <v>1.4892642406339732E-5</v>
      </c>
      <c r="AG21" s="49">
        <v>1.9983060692572706E-4</v>
      </c>
      <c r="AH21" s="49">
        <v>2.582587033176266E-5</v>
      </c>
      <c r="AI21" s="49">
        <v>1.3661836588181705E-5</v>
      </c>
      <c r="AJ21" s="49">
        <v>4.068010135727994E-5</v>
      </c>
      <c r="AK21" s="49">
        <v>8.3007090425824414E-6</v>
      </c>
      <c r="AL21" s="49">
        <v>2.8760751166702739E-6</v>
      </c>
      <c r="AM21" s="49">
        <v>3.5968987250065886E-4</v>
      </c>
      <c r="AN21" s="49">
        <v>3.9784849016685769E-4</v>
      </c>
      <c r="AO21" s="49">
        <v>7.7201084709263698E-4</v>
      </c>
      <c r="AP21" s="49">
        <v>9.5505631985949742E-4</v>
      </c>
      <c r="AQ21" s="49">
        <v>7.6318013726291581E-3</v>
      </c>
      <c r="AR21" s="49">
        <v>2.1600257645328306E-2</v>
      </c>
    </row>
    <row r="22" spans="1:44" ht="8.25" customHeight="1">
      <c r="A22" s="49" t="s">
        <v>259</v>
      </c>
      <c r="B22" s="49" t="s">
        <v>108</v>
      </c>
      <c r="C22" s="49">
        <v>5.9177965802690278E-4</v>
      </c>
      <c r="D22" s="49">
        <v>1.1417006703519106E-4</v>
      </c>
      <c r="E22" s="49">
        <v>1.3723703557860049E-4</v>
      </c>
      <c r="F22" s="49">
        <v>2.7393533365294918E-4</v>
      </c>
      <c r="G22" s="49">
        <v>8.7823617025040764E-5</v>
      </c>
      <c r="H22" s="49">
        <v>4.2031236140097681E-5</v>
      </c>
      <c r="I22" s="49">
        <v>2.7628808964048744E-4</v>
      </c>
      <c r="J22" s="49">
        <v>1.4066345963541365E-4</v>
      </c>
      <c r="K22" s="49">
        <v>1.2996931275922343E-4</v>
      </c>
      <c r="L22" s="49">
        <v>1.9028991275423331E-4</v>
      </c>
      <c r="M22" s="49">
        <v>3.760172866468429E-4</v>
      </c>
      <c r="N22" s="49">
        <v>2.9281122551017859E-4</v>
      </c>
      <c r="O22" s="49">
        <v>2.582185012560837E-5</v>
      </c>
      <c r="P22" s="49">
        <v>2.7575968829607417E-5</v>
      </c>
      <c r="Q22" s="49">
        <v>7.8906712394477985E-4</v>
      </c>
      <c r="R22" s="49">
        <v>3.9852981199398784E-4</v>
      </c>
      <c r="S22" s="49">
        <v>9.4434156645559625E-3</v>
      </c>
      <c r="T22" s="49">
        <v>2.8271697871571138E-3</v>
      </c>
      <c r="U22" s="49">
        <v>2.419354864285093E-4</v>
      </c>
      <c r="V22" s="49">
        <v>1.524318601596344E-4</v>
      </c>
      <c r="W22" s="49">
        <v>5.4252402126709883E-5</v>
      </c>
      <c r="X22" s="49">
        <v>1.5815177002911337E-4</v>
      </c>
      <c r="Y22" s="49">
        <v>5.037492817399976E-4</v>
      </c>
      <c r="Z22" s="49">
        <v>1.4372232200917414E-4</v>
      </c>
      <c r="AA22" s="49">
        <v>6.3150555728629134E-5</v>
      </c>
      <c r="AB22" s="49">
        <v>3.8232291231680342E-5</v>
      </c>
      <c r="AC22" s="49">
        <v>6.8723638676023214E-5</v>
      </c>
      <c r="AD22" s="49">
        <v>4.2743703115418638E-5</v>
      </c>
      <c r="AE22" s="49">
        <v>4.5443107779599697E-5</v>
      </c>
      <c r="AF22" s="49">
        <v>4.773183001933963E-5</v>
      </c>
      <c r="AG22" s="49">
        <v>2.4726991396013782E-4</v>
      </c>
      <c r="AH22" s="49">
        <v>1.1884040862216386E-4</v>
      </c>
      <c r="AI22" s="49">
        <v>1.1572402654558674E-4</v>
      </c>
      <c r="AJ22" s="49">
        <v>1.177984741521845E-4</v>
      </c>
      <c r="AK22" s="49">
        <v>1.3919196261243366E-5</v>
      </c>
      <c r="AL22" s="49">
        <v>2.1809742129637871E-6</v>
      </c>
      <c r="AM22" s="49">
        <v>5.5269492997341919E-4</v>
      </c>
      <c r="AN22" s="49">
        <v>3.6904422568317432E-5</v>
      </c>
      <c r="AO22" s="49">
        <v>9.2724825348514415E-5</v>
      </c>
      <c r="AP22" s="49">
        <v>1.1896330507581202E-4</v>
      </c>
      <c r="AQ22" s="49">
        <v>8.8892999703194794E-5</v>
      </c>
      <c r="AR22" s="49">
        <v>2.2925721575178326E-4</v>
      </c>
    </row>
    <row r="23" spans="1:44" ht="8.25" customHeight="1">
      <c r="A23" s="49" t="s">
        <v>260</v>
      </c>
      <c r="B23" s="49" t="s">
        <v>100</v>
      </c>
      <c r="C23" s="49">
        <v>1.646981267094523E-2</v>
      </c>
      <c r="D23" s="49">
        <v>7.0631804238504518E-4</v>
      </c>
      <c r="E23" s="49">
        <v>8.2260445782432977E-4</v>
      </c>
      <c r="F23" s="49">
        <v>1.8856090753389437E-2</v>
      </c>
      <c r="G23" s="49">
        <v>1.7175092637977609E-3</v>
      </c>
      <c r="H23" s="49">
        <v>1.410123018272619E-4</v>
      </c>
      <c r="I23" s="49">
        <v>3.4607528417543707E-3</v>
      </c>
      <c r="J23" s="49">
        <v>1.5884484157182335E-4</v>
      </c>
      <c r="K23" s="49">
        <v>2.1418140744906967E-3</v>
      </c>
      <c r="L23" s="49">
        <v>5.2007839103798813E-3</v>
      </c>
      <c r="M23" s="49">
        <v>4.1832965525225923E-3</v>
      </c>
      <c r="N23" s="49">
        <v>6.7291549718517434E-3</v>
      </c>
      <c r="O23" s="49">
        <v>3.1921579469663155E-4</v>
      </c>
      <c r="P23" s="49">
        <v>1.0201222126548627E-3</v>
      </c>
      <c r="Q23" s="49">
        <v>5.2035855500143155E-3</v>
      </c>
      <c r="R23" s="49">
        <v>5.3269350540520993E-3</v>
      </c>
      <c r="S23" s="49">
        <v>1.7564511435061422E-2</v>
      </c>
      <c r="T23" s="49">
        <v>6.8186193137300538E-2</v>
      </c>
      <c r="U23" s="49">
        <v>8.9181381886042112E-3</v>
      </c>
      <c r="V23" s="49">
        <v>2.646437626830062E-3</v>
      </c>
      <c r="W23" s="49">
        <v>1.078539171479201E-3</v>
      </c>
      <c r="X23" s="49">
        <v>6.3162499618505156E-4</v>
      </c>
      <c r="Y23" s="49">
        <v>1.4774185653687441E-3</v>
      </c>
      <c r="Z23" s="49">
        <v>9.9874839859254746E-4</v>
      </c>
      <c r="AA23" s="49">
        <v>1.6083310241034293E-3</v>
      </c>
      <c r="AB23" s="49">
        <v>5.2843491709615069E-4</v>
      </c>
      <c r="AC23" s="49">
        <v>7.2536462021591513E-4</v>
      </c>
      <c r="AD23" s="49">
        <v>7.1992394901475136E-4</v>
      </c>
      <c r="AE23" s="49">
        <v>2.4527594157699659E-4</v>
      </c>
      <c r="AF23" s="49">
        <v>1.0348492049411264E-3</v>
      </c>
      <c r="AG23" s="49">
        <v>4.9533764148113643E-4</v>
      </c>
      <c r="AH23" s="49">
        <v>1.1526747028249606E-4</v>
      </c>
      <c r="AI23" s="49">
        <v>3.726979679981436E-5</v>
      </c>
      <c r="AJ23" s="49">
        <v>6.8748211154325714E-5</v>
      </c>
      <c r="AK23" s="49">
        <v>1.8467335125685989E-5</v>
      </c>
      <c r="AL23" s="49">
        <v>6.9357516496145949E-5</v>
      </c>
      <c r="AM23" s="49">
        <v>4.7701387785834264E-4</v>
      </c>
      <c r="AN23" s="49">
        <v>2.6209723378317834E-5</v>
      </c>
      <c r="AO23" s="49">
        <v>2.6819579897663923E-4</v>
      </c>
      <c r="AP23" s="49">
        <v>1.8097516635256023E-5</v>
      </c>
      <c r="AQ23" s="49">
        <v>1.1775427709290092E-3</v>
      </c>
      <c r="AR23" s="49">
        <v>5.3136489752241326E-5</v>
      </c>
    </row>
    <row r="24" spans="1:44" ht="8.25" customHeight="1">
      <c r="A24" s="49" t="s">
        <v>261</v>
      </c>
      <c r="B24" s="49" t="s">
        <v>109</v>
      </c>
      <c r="C24" s="49">
        <v>1.0622125926543208E-4</v>
      </c>
      <c r="D24" s="49">
        <v>2.2852092050855478E-4</v>
      </c>
      <c r="E24" s="49">
        <v>1.8108841880476001E-3</v>
      </c>
      <c r="F24" s="49">
        <v>1.2503909746358732E-3</v>
      </c>
      <c r="G24" s="49">
        <v>1.1531659824844645E-3</v>
      </c>
      <c r="H24" s="49">
        <v>4.32008691065208E-5</v>
      </c>
      <c r="I24" s="49">
        <v>1.6129756720738896E-3</v>
      </c>
      <c r="J24" s="49">
        <v>8.8802093979577278E-4</v>
      </c>
      <c r="K24" s="49">
        <v>5.2306972575600777E-3</v>
      </c>
      <c r="L24" s="49">
        <v>5.6516616517906181E-4</v>
      </c>
      <c r="M24" s="49">
        <v>1.253178387694207E-3</v>
      </c>
      <c r="N24" s="49">
        <v>6.0612739743014007E-3</v>
      </c>
      <c r="O24" s="49">
        <v>3.0717432936829532E-5</v>
      </c>
      <c r="P24" s="49">
        <v>7.4469035043196814E-5</v>
      </c>
      <c r="Q24" s="49">
        <v>7.0033791434932747E-4</v>
      </c>
      <c r="R24" s="49">
        <v>6.1689902249400196E-4</v>
      </c>
      <c r="S24" s="49">
        <v>2.9487367453304141E-3</v>
      </c>
      <c r="T24" s="49">
        <v>1.1437191413664707E-3</v>
      </c>
      <c r="U24" s="49">
        <v>2.8050509699404598E-2</v>
      </c>
      <c r="V24" s="49">
        <v>3.5092301113226515E-3</v>
      </c>
      <c r="W24" s="49">
        <v>1.0196591473914545E-3</v>
      </c>
      <c r="X24" s="49">
        <v>4.4799040922947816E-4</v>
      </c>
      <c r="Y24" s="49">
        <v>1.0396927159687199E-3</v>
      </c>
      <c r="Z24" s="49">
        <v>4.4618732832824807E-3</v>
      </c>
      <c r="AA24" s="49">
        <v>4.9311857826154579E-3</v>
      </c>
      <c r="AB24" s="49">
        <v>1.4574596985135182E-2</v>
      </c>
      <c r="AC24" s="49">
        <v>1.046120512423146E-2</v>
      </c>
      <c r="AD24" s="49">
        <v>5.437217823730545E-3</v>
      </c>
      <c r="AE24" s="49">
        <v>2.0131723517251637E-4</v>
      </c>
      <c r="AF24" s="49">
        <v>1.3525535085600518E-3</v>
      </c>
      <c r="AG24" s="49">
        <v>6.3185590743652746E-4</v>
      </c>
      <c r="AH24" s="49">
        <v>3.3341382634129381E-3</v>
      </c>
      <c r="AI24" s="49">
        <v>1.4831089698551266E-4</v>
      </c>
      <c r="AJ24" s="49">
        <v>5.3894409595396584E-5</v>
      </c>
      <c r="AK24" s="49">
        <v>1.3983695664752942E-5</v>
      </c>
      <c r="AL24" s="49">
        <v>2.1614303871546954E-5</v>
      </c>
      <c r="AM24" s="49">
        <v>2.484581817463297E-4</v>
      </c>
      <c r="AN24" s="49">
        <v>2.7880415902682625E-5</v>
      </c>
      <c r="AO24" s="49">
        <v>1.2601140141968898E-4</v>
      </c>
      <c r="AP24" s="49">
        <v>2.0247583689723136E-5</v>
      </c>
      <c r="AQ24" s="49">
        <v>4.7496310916943067E-4</v>
      </c>
      <c r="AR24" s="49">
        <v>3.3907259488217124E-4</v>
      </c>
    </row>
    <row r="25" spans="1:44" ht="8.25" customHeight="1">
      <c r="A25" s="49" t="s">
        <v>262</v>
      </c>
      <c r="B25" s="49" t="s">
        <v>110</v>
      </c>
      <c r="C25" s="49">
        <v>1.2499970383512279E-3</v>
      </c>
      <c r="D25" s="49">
        <v>5.9851568428867994E-5</v>
      </c>
      <c r="E25" s="49">
        <v>3.5315246335639464E-5</v>
      </c>
      <c r="F25" s="49">
        <v>5.2005698062070798E-4</v>
      </c>
      <c r="G25" s="49">
        <v>8.4737830507932376E-4</v>
      </c>
      <c r="H25" s="49">
        <v>7.9345450111678056E-6</v>
      </c>
      <c r="I25" s="49">
        <v>1.0620513370768941E-4</v>
      </c>
      <c r="J25" s="49">
        <v>8.0230861264640453E-5</v>
      </c>
      <c r="K25" s="49">
        <v>8.451342727129393E-5</v>
      </c>
      <c r="L25" s="49">
        <v>1.0584149065962753E-4</v>
      </c>
      <c r="M25" s="49">
        <v>3.7576985808034698E-4</v>
      </c>
      <c r="N25" s="49">
        <v>1.7693786905192632E-4</v>
      </c>
      <c r="O25" s="49">
        <v>9.7142616547248937E-5</v>
      </c>
      <c r="P25" s="49">
        <v>2.4253517068220597E-5</v>
      </c>
      <c r="Q25" s="49">
        <v>1.2465573636766369E-3</v>
      </c>
      <c r="R25" s="49">
        <v>3.1299319081640371E-4</v>
      </c>
      <c r="S25" s="49">
        <v>1.5456636062263552E-3</v>
      </c>
      <c r="T25" s="49">
        <v>7.3522709370892395E-4</v>
      </c>
      <c r="U25" s="49">
        <v>6.8087839490070263E-4</v>
      </c>
      <c r="V25" s="49">
        <v>7.5339870383251432E-3</v>
      </c>
      <c r="W25" s="49">
        <v>3.5918516098379995E-4</v>
      </c>
      <c r="X25" s="49">
        <v>7.1087875527844457E-5</v>
      </c>
      <c r="Y25" s="49">
        <v>2.6168086383501407E-4</v>
      </c>
      <c r="Z25" s="49">
        <v>4.5275966445507327E-4</v>
      </c>
      <c r="AA25" s="49">
        <v>7.3182877315952286E-4</v>
      </c>
      <c r="AB25" s="49">
        <v>2.114092134006808E-3</v>
      </c>
      <c r="AC25" s="49">
        <v>2.8468395967576478E-4</v>
      </c>
      <c r="AD25" s="49">
        <v>5.1918371071768327E-4</v>
      </c>
      <c r="AE25" s="49">
        <v>8.7317368994370667E-5</v>
      </c>
      <c r="AF25" s="49">
        <v>4.1522802260100591E-3</v>
      </c>
      <c r="AG25" s="49">
        <v>5.2580726158807308E-5</v>
      </c>
      <c r="AH25" s="49">
        <v>3.9518644336371818E-5</v>
      </c>
      <c r="AI25" s="49">
        <v>3.2848483718808029E-4</v>
      </c>
      <c r="AJ25" s="49">
        <v>1.4866178776846793E-5</v>
      </c>
      <c r="AK25" s="49">
        <v>2.7197229505737136E-6</v>
      </c>
      <c r="AL25" s="49">
        <v>1.4108257286381788E-4</v>
      </c>
      <c r="AM25" s="49">
        <v>3.6217047499761139E-5</v>
      </c>
      <c r="AN25" s="49">
        <v>4.7533275629596553E-5</v>
      </c>
      <c r="AO25" s="49">
        <v>6.9352795064407454E-5</v>
      </c>
      <c r="AP25" s="49">
        <v>1.0391517917762848E-5</v>
      </c>
      <c r="AQ25" s="49">
        <v>1.1370767546969359E-4</v>
      </c>
      <c r="AR25" s="49">
        <v>9.9583862303919389E-5</v>
      </c>
    </row>
    <row r="26" spans="1:44" ht="8.25" customHeight="1">
      <c r="A26" s="48" t="s">
        <v>263</v>
      </c>
      <c r="B26" s="48" t="s">
        <v>111</v>
      </c>
      <c r="C26" s="48">
        <v>1.4542100753950254E-4</v>
      </c>
      <c r="D26" s="48">
        <v>1.3809950974989602E-3</v>
      </c>
      <c r="E26" s="48">
        <v>1.220357044814947E-4</v>
      </c>
      <c r="F26" s="48">
        <v>1.3613975101708143E-3</v>
      </c>
      <c r="G26" s="48">
        <v>1.120957782514404E-4</v>
      </c>
      <c r="H26" s="48">
        <v>1.106727958742862E-5</v>
      </c>
      <c r="I26" s="48">
        <v>3.3244936364466923E-5</v>
      </c>
      <c r="J26" s="48">
        <v>1.8465910363458341E-5</v>
      </c>
      <c r="K26" s="48">
        <v>3.4386482450602593E-5</v>
      </c>
      <c r="L26" s="48">
        <v>2.3019429607285403E-4</v>
      </c>
      <c r="M26" s="48">
        <v>3.2960202430441213E-4</v>
      </c>
      <c r="N26" s="48">
        <v>1.0521818314075024E-4</v>
      </c>
      <c r="O26" s="48">
        <v>1.6225497414514947E-5</v>
      </c>
      <c r="P26" s="48">
        <v>3.3470837190218453E-5</v>
      </c>
      <c r="Q26" s="48">
        <v>1.2950989934198238E-4</v>
      </c>
      <c r="R26" s="48">
        <v>6.0614725406670136E-5</v>
      </c>
      <c r="S26" s="48">
        <v>1.6656191499911049E-4</v>
      </c>
      <c r="T26" s="48">
        <v>1.7114775735049348E-4</v>
      </c>
      <c r="U26" s="48">
        <v>1.0434665767280436E-3</v>
      </c>
      <c r="V26" s="48">
        <v>1.0836730800157274E-3</v>
      </c>
      <c r="W26" s="48">
        <v>1.316737698070909E-2</v>
      </c>
      <c r="X26" s="48">
        <v>4.2213941070941702E-3</v>
      </c>
      <c r="Y26" s="48">
        <v>2.6132581860694282E-2</v>
      </c>
      <c r="Z26" s="48">
        <v>4.9950023800041637E-3</v>
      </c>
      <c r="AA26" s="48">
        <v>6.0380767709086328E-3</v>
      </c>
      <c r="AB26" s="48">
        <v>5.7975036444374694E-3</v>
      </c>
      <c r="AC26" s="48">
        <v>1.2106493282582001E-2</v>
      </c>
      <c r="AD26" s="48">
        <v>5.0391862069955554E-3</v>
      </c>
      <c r="AE26" s="48">
        <v>2.4644168287664181E-4</v>
      </c>
      <c r="AF26" s="48">
        <v>4.1078493174825153E-3</v>
      </c>
      <c r="AG26" s="48">
        <v>1.6718192666545978E-4</v>
      </c>
      <c r="AH26" s="48">
        <v>3.5588648246611662E-5</v>
      </c>
      <c r="AI26" s="48">
        <v>1.9658061342278966E-4</v>
      </c>
      <c r="AJ26" s="48">
        <v>3.233332231742302E-5</v>
      </c>
      <c r="AK26" s="48">
        <v>2.471984239265255E-6</v>
      </c>
      <c r="AL26" s="48">
        <v>1.2501518475283449E-5</v>
      </c>
      <c r="AM26" s="48">
        <v>7.3927111104239645E-5</v>
      </c>
      <c r="AN26" s="48">
        <v>1.8466163365517083E-5</v>
      </c>
      <c r="AO26" s="48">
        <v>2.0147326367286006E-5</v>
      </c>
      <c r="AP26" s="48">
        <v>1.3028304571144539E-5</v>
      </c>
      <c r="AQ26" s="48">
        <v>1.2561509897736964E-5</v>
      </c>
      <c r="AR26" s="48">
        <v>8.1627146673323467E-6</v>
      </c>
    </row>
    <row r="27" spans="1:44" ht="8.25" customHeight="1">
      <c r="A27" s="48" t="s">
        <v>264</v>
      </c>
      <c r="B27" s="48" t="s">
        <v>112</v>
      </c>
      <c r="C27" s="48">
        <v>1.6525243326669556E-4</v>
      </c>
      <c r="D27" s="48">
        <v>6.3215155153416614E-5</v>
      </c>
      <c r="E27" s="48">
        <v>6.4586709497328653E-5</v>
      </c>
      <c r="F27" s="48">
        <v>2.3290611471604462E-4</v>
      </c>
      <c r="G27" s="48">
        <v>1.5737053842800359E-4</v>
      </c>
      <c r="H27" s="48">
        <v>4.4275874373128396E-6</v>
      </c>
      <c r="I27" s="48">
        <v>3.4566491537785701E-5</v>
      </c>
      <c r="J27" s="48">
        <v>8.8589928566195078E-6</v>
      </c>
      <c r="K27" s="48">
        <v>3.8738494861935535E-5</v>
      </c>
      <c r="L27" s="48">
        <v>5.325491188653191E-5</v>
      </c>
      <c r="M27" s="48">
        <v>5.4685003384314203E-4</v>
      </c>
      <c r="N27" s="48">
        <v>1.3630023244846339E-3</v>
      </c>
      <c r="O27" s="48">
        <v>1.5383553544117923E-6</v>
      </c>
      <c r="P27" s="48">
        <v>1.9104813111977962E-5</v>
      </c>
      <c r="Q27" s="48">
        <v>1.4313382142167599E-3</v>
      </c>
      <c r="R27" s="48">
        <v>6.0912659468694946E-5</v>
      </c>
      <c r="S27" s="48">
        <v>1.8279040111775178E-4</v>
      </c>
      <c r="T27" s="48">
        <v>9.3906537744699206E-4</v>
      </c>
      <c r="U27" s="48">
        <v>1.405485489760593E-4</v>
      </c>
      <c r="V27" s="48">
        <v>4.2608869104044555E-4</v>
      </c>
      <c r="W27" s="48">
        <v>3.8332597285812365E-3</v>
      </c>
      <c r="X27" s="48">
        <v>4.3531796787986334E-2</v>
      </c>
      <c r="Y27" s="48">
        <v>7.9705047767308235E-3</v>
      </c>
      <c r="Z27" s="48">
        <v>4.5694517730576296E-3</v>
      </c>
      <c r="AA27" s="48">
        <v>3.7773870165691247E-2</v>
      </c>
      <c r="AB27" s="48">
        <v>6.1355668130300665E-4</v>
      </c>
      <c r="AC27" s="48">
        <v>8.0598990914729166E-3</v>
      </c>
      <c r="AD27" s="48">
        <v>2.8494366727948618E-3</v>
      </c>
      <c r="AE27" s="48">
        <v>2.1019084521731047E-4</v>
      </c>
      <c r="AF27" s="48">
        <v>2.0725337432644171E-3</v>
      </c>
      <c r="AG27" s="48">
        <v>5.9136729467732317E-5</v>
      </c>
      <c r="AH27" s="48">
        <v>3.6563543395805751E-5</v>
      </c>
      <c r="AI27" s="48">
        <v>5.0811678407452467E-5</v>
      </c>
      <c r="AJ27" s="48">
        <v>2.6118073993765704E-5</v>
      </c>
      <c r="AK27" s="48">
        <v>1.7855491060720443E-6</v>
      </c>
      <c r="AL27" s="48">
        <v>5.0276331532827427E-5</v>
      </c>
      <c r="AM27" s="48">
        <v>3.7452255664568719E-5</v>
      </c>
      <c r="AN27" s="48">
        <v>4.5754146719860834E-6</v>
      </c>
      <c r="AO27" s="48">
        <v>2.1244629190190477E-6</v>
      </c>
      <c r="AP27" s="48">
        <v>1.3105774916439015E-5</v>
      </c>
      <c r="AQ27" s="48">
        <v>4.8632943756530473E-6</v>
      </c>
      <c r="AR27" s="48">
        <v>9.305940404035354E-6</v>
      </c>
    </row>
    <row r="28" spans="1:44" ht="8.25" customHeight="1">
      <c r="A28" s="48" t="s">
        <v>265</v>
      </c>
      <c r="B28" s="48" t="s">
        <v>113</v>
      </c>
      <c r="C28" s="48">
        <v>2.6146894459028105E-4</v>
      </c>
      <c r="D28" s="48">
        <v>6.0995829145365664E-4</v>
      </c>
      <c r="E28" s="48">
        <v>1.0328495531999331E-3</v>
      </c>
      <c r="F28" s="48">
        <v>1.4111116849838997E-3</v>
      </c>
      <c r="G28" s="48">
        <v>1.1590812987475007E-3</v>
      </c>
      <c r="H28" s="48">
        <v>1.9823834304473947E-4</v>
      </c>
      <c r="I28" s="48">
        <v>2.7138448280155411E-4</v>
      </c>
      <c r="J28" s="48">
        <v>2.689530807466869E-4</v>
      </c>
      <c r="K28" s="48">
        <v>2.8655155086118134E-4</v>
      </c>
      <c r="L28" s="48">
        <v>4.8845727858300133E-3</v>
      </c>
      <c r="M28" s="48">
        <v>3.8058411448466486E-4</v>
      </c>
      <c r="N28" s="48">
        <v>5.1951886803477086E-4</v>
      </c>
      <c r="O28" s="48">
        <v>8.8951231452847728E-5</v>
      </c>
      <c r="P28" s="48">
        <v>3.0429612597654643E-4</v>
      </c>
      <c r="Q28" s="48">
        <v>4.3546416143320712E-4</v>
      </c>
      <c r="R28" s="48">
        <v>3.2183609648502552E-4</v>
      </c>
      <c r="S28" s="48">
        <v>1.872315550542229E-3</v>
      </c>
      <c r="T28" s="48">
        <v>9.7484429176544892E-4</v>
      </c>
      <c r="U28" s="48">
        <v>4.3788770244933565E-4</v>
      </c>
      <c r="V28" s="48">
        <v>7.0911712074450152E-4</v>
      </c>
      <c r="W28" s="48">
        <v>1.5452952588491055E-3</v>
      </c>
      <c r="X28" s="48">
        <v>1.571218721952487E-3</v>
      </c>
      <c r="Y28" s="48">
        <v>1.2419588273599047E-2</v>
      </c>
      <c r="Z28" s="48">
        <v>5.3011194915311491E-3</v>
      </c>
      <c r="AA28" s="48">
        <v>3.9804436077411657E-3</v>
      </c>
      <c r="AB28" s="48">
        <v>3.4561842920308654E-3</v>
      </c>
      <c r="AC28" s="48">
        <v>2.5751290447747887E-3</v>
      </c>
      <c r="AD28" s="48">
        <v>7.5844974835548628E-3</v>
      </c>
      <c r="AE28" s="48">
        <v>1.6305745354503849E-3</v>
      </c>
      <c r="AF28" s="48">
        <v>3.0882493100672492E-3</v>
      </c>
      <c r="AG28" s="48">
        <v>2.7064506813684081E-4</v>
      </c>
      <c r="AH28" s="48">
        <v>1.0088439549493054E-4</v>
      </c>
      <c r="AI28" s="48">
        <v>4.3138232386741174E-3</v>
      </c>
      <c r="AJ28" s="48">
        <v>5.918745430899233E-5</v>
      </c>
      <c r="AK28" s="48">
        <v>3.5181989535004503E-6</v>
      </c>
      <c r="AL28" s="48">
        <v>8.8657343226156076E-5</v>
      </c>
      <c r="AM28" s="48">
        <v>6.0991069346035078E-5</v>
      </c>
      <c r="AN28" s="48">
        <v>3.7581887942158824E-5</v>
      </c>
      <c r="AO28" s="48">
        <v>2.2528853678813046E-5</v>
      </c>
      <c r="AP28" s="48">
        <v>1.1005070461305544E-5</v>
      </c>
      <c r="AQ28" s="48">
        <v>4.3473832146446906E-5</v>
      </c>
      <c r="AR28" s="48">
        <v>4.1040449698222941E-5</v>
      </c>
    </row>
    <row r="29" spans="1:44" ht="8.25" customHeight="1">
      <c r="A29" s="48" t="s">
        <v>266</v>
      </c>
      <c r="B29" s="48" t="s">
        <v>114</v>
      </c>
      <c r="C29" s="48">
        <v>1.7536669634375887E-4</v>
      </c>
      <c r="D29" s="48">
        <v>6.8627148478773809E-3</v>
      </c>
      <c r="E29" s="48">
        <v>1.6879320426243499E-2</v>
      </c>
      <c r="F29" s="48">
        <v>2.3313485496957422E-2</v>
      </c>
      <c r="G29" s="48">
        <v>1.0720964794078303E-3</v>
      </c>
      <c r="H29" s="48">
        <v>2.1114878963037281E-4</v>
      </c>
      <c r="I29" s="48">
        <v>1.277045754556798E-3</v>
      </c>
      <c r="J29" s="48">
        <v>5.3210987221954421E-3</v>
      </c>
      <c r="K29" s="48">
        <v>2.6649290177954742E-3</v>
      </c>
      <c r="L29" s="48">
        <v>4.9731259907256613E-3</v>
      </c>
      <c r="M29" s="48">
        <v>7.9238074481041421E-3</v>
      </c>
      <c r="N29" s="48">
        <v>3.7094607413399788E-2</v>
      </c>
      <c r="O29" s="48">
        <v>1.3436452137386337E-4</v>
      </c>
      <c r="P29" s="48">
        <v>3.497727483291867E-3</v>
      </c>
      <c r="Q29" s="48">
        <v>1.3399879456943394E-3</v>
      </c>
      <c r="R29" s="48">
        <v>2.8398237654143127E-3</v>
      </c>
      <c r="S29" s="48">
        <v>6.3220428285302175E-4</v>
      </c>
      <c r="T29" s="48">
        <v>1.5916995896081143E-3</v>
      </c>
      <c r="U29" s="48">
        <v>2.2407035121416248E-3</v>
      </c>
      <c r="V29" s="48">
        <v>6.9122799078714745E-3</v>
      </c>
      <c r="W29" s="48">
        <v>1.6300522133362149E-2</v>
      </c>
      <c r="X29" s="48">
        <v>8.9841931019820857E-3</v>
      </c>
      <c r="Y29" s="48">
        <v>2.8582230811767897E-3</v>
      </c>
      <c r="Z29" s="48">
        <v>0.13093925603617493</v>
      </c>
      <c r="AA29" s="48">
        <v>1.5667981425888718E-2</v>
      </c>
      <c r="AB29" s="48">
        <v>6.8433661230304426E-3</v>
      </c>
      <c r="AC29" s="48">
        <v>6.3227871616785931E-3</v>
      </c>
      <c r="AD29" s="48">
        <v>1.8112267403288938E-2</v>
      </c>
      <c r="AE29" s="48">
        <v>2.4578701577206191E-3</v>
      </c>
      <c r="AF29" s="48">
        <v>3.3693851743444056E-3</v>
      </c>
      <c r="AG29" s="48">
        <v>1.4733590618052155E-3</v>
      </c>
      <c r="AH29" s="48">
        <v>2.6321080380554457E-3</v>
      </c>
      <c r="AI29" s="48">
        <v>3.0162096326468942E-4</v>
      </c>
      <c r="AJ29" s="48">
        <v>7.3535832670395939E-3</v>
      </c>
      <c r="AK29" s="48">
        <v>5.8445664371021611E-4</v>
      </c>
      <c r="AL29" s="48">
        <v>1.0179715394108227E-4</v>
      </c>
      <c r="AM29" s="48">
        <v>4.3958342978527229E-3</v>
      </c>
      <c r="AN29" s="48">
        <v>6.8340057735000246E-4</v>
      </c>
      <c r="AO29" s="48">
        <v>2.5090921182137384E-3</v>
      </c>
      <c r="AP29" s="48">
        <v>7.7723090745782878E-4</v>
      </c>
      <c r="AQ29" s="48">
        <v>3.4081467634434438E-3</v>
      </c>
      <c r="AR29" s="48">
        <v>6.228611031143306E-3</v>
      </c>
    </row>
    <row r="30" spans="1:44" ht="8.25" customHeight="1">
      <c r="A30" s="48" t="s">
        <v>267</v>
      </c>
      <c r="B30" s="48" t="s">
        <v>115</v>
      </c>
      <c r="C30" s="48">
        <v>7.2707679720932162E-5</v>
      </c>
      <c r="D30" s="48">
        <v>3.2434455605113901E-4</v>
      </c>
      <c r="E30" s="48">
        <v>2.566588098898764E-4</v>
      </c>
      <c r="F30" s="48">
        <v>6.693520463180539E-4</v>
      </c>
      <c r="G30" s="48">
        <v>1.5068152984918539E-4</v>
      </c>
      <c r="H30" s="48">
        <v>5.6421297754376718E-5</v>
      </c>
      <c r="I30" s="48">
        <v>3.2947936839407347E-4</v>
      </c>
      <c r="J30" s="48">
        <v>6.3521879488037618E-5</v>
      </c>
      <c r="K30" s="48">
        <v>1.3410238060529894E-4</v>
      </c>
      <c r="L30" s="48">
        <v>3.8270145065676803E-4</v>
      </c>
      <c r="M30" s="48">
        <v>3.8140111899936897E-4</v>
      </c>
      <c r="N30" s="48">
        <v>3.8204337084159933E-4</v>
      </c>
      <c r="O30" s="48">
        <v>7.2255416203407286E-6</v>
      </c>
      <c r="P30" s="48">
        <v>1.1853627650180952E-4</v>
      </c>
      <c r="Q30" s="48">
        <v>3.0254285434287953E-4</v>
      </c>
      <c r="R30" s="48">
        <v>1.1505293445288014E-4</v>
      </c>
      <c r="S30" s="48">
        <v>1.5888488219473865E-4</v>
      </c>
      <c r="T30" s="48">
        <v>1.4538389503279336E-4</v>
      </c>
      <c r="U30" s="48">
        <v>3.9624756214400985E-4</v>
      </c>
      <c r="V30" s="48">
        <v>6.9360922654061697E-4</v>
      </c>
      <c r="W30" s="48">
        <v>2.7925968356559667E-4</v>
      </c>
      <c r="X30" s="48">
        <v>1.0194364185411144E-3</v>
      </c>
      <c r="Y30" s="48">
        <v>3.9343484322213747E-4</v>
      </c>
      <c r="Z30" s="48">
        <v>8.5989825224559325E-3</v>
      </c>
      <c r="AA30" s="48">
        <v>4.0592425226177675E-2</v>
      </c>
      <c r="AB30" s="48">
        <v>2.8839491321528952E-3</v>
      </c>
      <c r="AC30" s="48">
        <v>3.5936268119767388E-3</v>
      </c>
      <c r="AD30" s="48">
        <v>3.679614630591277E-3</v>
      </c>
      <c r="AE30" s="48">
        <v>6.5225544517151755E-3</v>
      </c>
      <c r="AF30" s="48">
        <v>4.0769968862363268E-3</v>
      </c>
      <c r="AG30" s="48">
        <v>4.3921886275087623E-4</v>
      </c>
      <c r="AH30" s="48">
        <v>8.2320295702795632E-4</v>
      </c>
      <c r="AI30" s="48">
        <v>1.3638658596345471E-4</v>
      </c>
      <c r="AJ30" s="48">
        <v>8.0936141344752381E-4</v>
      </c>
      <c r="AK30" s="48">
        <v>3.2402487917196323E-5</v>
      </c>
      <c r="AL30" s="48">
        <v>2.1887269127000511E-4</v>
      </c>
      <c r="AM30" s="48">
        <v>7.4568570303421293E-4</v>
      </c>
      <c r="AN30" s="48">
        <v>2.9759723819804641E-5</v>
      </c>
      <c r="AO30" s="48">
        <v>4.0089087941926997E-5</v>
      </c>
      <c r="AP30" s="48">
        <v>1.4627796666227723E-5</v>
      </c>
      <c r="AQ30" s="48">
        <v>2.5132128592889676E-5</v>
      </c>
      <c r="AR30" s="48">
        <v>3.8084782433090022E-5</v>
      </c>
    </row>
    <row r="31" spans="1:44" ht="8.25" customHeight="1">
      <c r="A31" s="49" t="s">
        <v>268</v>
      </c>
      <c r="B31" s="49" t="s">
        <v>116</v>
      </c>
      <c r="C31" s="49">
        <v>4.5475362381117393E-6</v>
      </c>
      <c r="D31" s="49">
        <v>1.1882510786862452E-4</v>
      </c>
      <c r="E31" s="49">
        <v>9.1945320844845065E-5</v>
      </c>
      <c r="F31" s="49">
        <v>1.1157024114242409E-4</v>
      </c>
      <c r="G31" s="49">
        <v>2.2898260720096916E-5</v>
      </c>
      <c r="H31" s="49">
        <v>1.2403442670280169E-5</v>
      </c>
      <c r="I31" s="49">
        <v>1.380761139989111E-5</v>
      </c>
      <c r="J31" s="49">
        <v>1.0294285663868904E-5</v>
      </c>
      <c r="K31" s="49">
        <v>1.5297825392095688E-5</v>
      </c>
      <c r="L31" s="49">
        <v>3.6342507297489734E-5</v>
      </c>
      <c r="M31" s="49">
        <v>5.1351430153971406E-5</v>
      </c>
      <c r="N31" s="49">
        <v>6.6088813526053212E-5</v>
      </c>
      <c r="O31" s="49">
        <v>2.8507586953506798E-6</v>
      </c>
      <c r="P31" s="49">
        <v>1.9732137062356914E-5</v>
      </c>
      <c r="Q31" s="49">
        <v>1.6855095729641479E-5</v>
      </c>
      <c r="R31" s="49">
        <v>2.3868127504436543E-5</v>
      </c>
      <c r="S31" s="49">
        <v>1.4119911234730679E-5</v>
      </c>
      <c r="T31" s="49">
        <v>3.5508079480962115E-5</v>
      </c>
      <c r="U31" s="49">
        <v>2.6346963723740697E-5</v>
      </c>
      <c r="V31" s="49">
        <v>4.8967921358053024E-5</v>
      </c>
      <c r="W31" s="49">
        <v>6.7393526899854866E-5</v>
      </c>
      <c r="X31" s="49">
        <v>5.3373556760256915E-5</v>
      </c>
      <c r="Y31" s="49">
        <v>4.2314268813992545E-5</v>
      </c>
      <c r="Z31" s="49">
        <v>3.5761957353619319E-4</v>
      </c>
      <c r="AA31" s="49">
        <v>8.4434471600784656E-4</v>
      </c>
      <c r="AB31" s="49">
        <v>3.9342773620261715E-2</v>
      </c>
      <c r="AC31" s="49">
        <v>1.5784518329891785E-2</v>
      </c>
      <c r="AD31" s="49">
        <v>1.1366319208839721E-3</v>
      </c>
      <c r="AE31" s="49">
        <v>1.6256996550910544E-4</v>
      </c>
      <c r="AF31" s="49">
        <v>1.1638218868018538E-4</v>
      </c>
      <c r="AG31" s="49">
        <v>1.6379105983306359E-3</v>
      </c>
      <c r="AH31" s="49">
        <v>2.5323949546023957E-3</v>
      </c>
      <c r="AI31" s="49">
        <v>1.6845471099776274E-5</v>
      </c>
      <c r="AJ31" s="49">
        <v>7.3400866397607488E-5</v>
      </c>
      <c r="AK31" s="49">
        <v>1.0836750619729219E-5</v>
      </c>
      <c r="AL31" s="49">
        <v>6.5698393885628631E-6</v>
      </c>
      <c r="AM31" s="49">
        <v>6.7377360769343004E-5</v>
      </c>
      <c r="AN31" s="49">
        <v>1.7459274488099136E-4</v>
      </c>
      <c r="AO31" s="49">
        <v>1.1759682611024242E-4</v>
      </c>
      <c r="AP31" s="49">
        <v>1.5840126530983046E-5</v>
      </c>
      <c r="AQ31" s="49">
        <v>8.5584452070739037E-5</v>
      </c>
      <c r="AR31" s="49">
        <v>7.4227835286319034E-6</v>
      </c>
    </row>
    <row r="32" spans="1:44" ht="8.25" customHeight="1">
      <c r="A32" s="49" t="s">
        <v>269</v>
      </c>
      <c r="B32" s="49" t="s">
        <v>36</v>
      </c>
      <c r="C32" s="49">
        <v>8.4740218727965636E-6</v>
      </c>
      <c r="D32" s="49">
        <v>9.4284000440590321E-5</v>
      </c>
      <c r="E32" s="49">
        <v>1.7176289403905955E-4</v>
      </c>
      <c r="F32" s="49">
        <v>2.3674822409333664E-4</v>
      </c>
      <c r="G32" s="49">
        <v>3.5350219004324033E-5</v>
      </c>
      <c r="H32" s="49">
        <v>7.8391546506468628E-6</v>
      </c>
      <c r="I32" s="49">
        <v>1.6232665525435313E-4</v>
      </c>
      <c r="J32" s="49">
        <v>1.7536306684238338E-4</v>
      </c>
      <c r="K32" s="49">
        <v>1.4158977304468468E-4</v>
      </c>
      <c r="L32" s="49">
        <v>9.6420004085768225E-5</v>
      </c>
      <c r="M32" s="49">
        <v>9.0189561629676305E-5</v>
      </c>
      <c r="N32" s="49">
        <v>1.8139780038087507E-4</v>
      </c>
      <c r="O32" s="49">
        <v>2.7900604689933642E-6</v>
      </c>
      <c r="P32" s="49">
        <v>3.4349922293803198E-5</v>
      </c>
      <c r="Q32" s="49">
        <v>2.7012531310326293E-5</v>
      </c>
      <c r="R32" s="49">
        <v>3.1544617776931012E-5</v>
      </c>
      <c r="S32" s="49">
        <v>4.6797055943045328E-5</v>
      </c>
      <c r="T32" s="49">
        <v>6.3300521275780726E-5</v>
      </c>
      <c r="U32" s="49">
        <v>1.8911996931151437E-4</v>
      </c>
      <c r="V32" s="49">
        <v>9.7424325291979287E-5</v>
      </c>
      <c r="W32" s="49">
        <v>1.9261634254201748E-4</v>
      </c>
      <c r="X32" s="49">
        <v>1.2268460022688959E-4</v>
      </c>
      <c r="Y32" s="49">
        <v>2.4937806291739495E-4</v>
      </c>
      <c r="Z32" s="49">
        <v>6.6358191145606199E-4</v>
      </c>
      <c r="AA32" s="49">
        <v>5.3305853615467458E-4</v>
      </c>
      <c r="AB32" s="49">
        <v>4.937848087605063E-2</v>
      </c>
      <c r="AC32" s="49">
        <v>2.3065876306153057E-2</v>
      </c>
      <c r="AD32" s="49">
        <v>1.2021897869384395E-3</v>
      </c>
      <c r="AE32" s="49">
        <v>9.5288920377430044E-5</v>
      </c>
      <c r="AF32" s="49">
        <v>1.2082056632007678E-4</v>
      </c>
      <c r="AG32" s="49">
        <v>2.2885837580132844E-3</v>
      </c>
      <c r="AH32" s="49">
        <v>3.6746098171818709E-3</v>
      </c>
      <c r="AI32" s="49">
        <v>5.1448093954767563E-5</v>
      </c>
      <c r="AJ32" s="49">
        <v>4.2045411891930937E-5</v>
      </c>
      <c r="AK32" s="49">
        <v>4.3962004097419514E-6</v>
      </c>
      <c r="AL32" s="49">
        <v>6.9568243328447618E-6</v>
      </c>
      <c r="AM32" s="49">
        <v>6.5454595904272352E-5</v>
      </c>
      <c r="AN32" s="49">
        <v>2.3234895838488673E-4</v>
      </c>
      <c r="AO32" s="49">
        <v>1.7002748544184458E-4</v>
      </c>
      <c r="AP32" s="49">
        <v>8.854664255018266E-6</v>
      </c>
      <c r="AQ32" s="49">
        <v>1.247519149916145E-4</v>
      </c>
      <c r="AR32" s="49">
        <v>9.922512041089956E-6</v>
      </c>
    </row>
    <row r="33" spans="1:44" ht="8.25" customHeight="1">
      <c r="A33" s="49" t="s">
        <v>270</v>
      </c>
      <c r="B33" s="49" t="s">
        <v>117</v>
      </c>
      <c r="C33" s="49">
        <v>1.7719259642158916E-6</v>
      </c>
      <c r="D33" s="49">
        <v>4.7304766531671937E-5</v>
      </c>
      <c r="E33" s="49">
        <v>6.8241188962293132E-5</v>
      </c>
      <c r="F33" s="49">
        <v>8.849597654395006E-5</v>
      </c>
      <c r="G33" s="49">
        <v>9.9048234637372318E-6</v>
      </c>
      <c r="H33" s="49">
        <v>3.6463501110336784E-6</v>
      </c>
      <c r="I33" s="49">
        <v>5.5533845400704709E-6</v>
      </c>
      <c r="J33" s="49">
        <v>1.2526309930729069E-5</v>
      </c>
      <c r="K33" s="49">
        <v>8.7435757552584406E-6</v>
      </c>
      <c r="L33" s="49">
        <v>3.3510047078991167E-5</v>
      </c>
      <c r="M33" s="49">
        <v>3.4819991398752114E-5</v>
      </c>
      <c r="N33" s="49">
        <v>7.6577007874960391E-5</v>
      </c>
      <c r="O33" s="49">
        <v>5.0479355425018914E-5</v>
      </c>
      <c r="P33" s="49">
        <v>1.4008084401652419E-5</v>
      </c>
      <c r="Q33" s="49">
        <v>1.1179150080004442E-5</v>
      </c>
      <c r="R33" s="49">
        <v>1.2601204180245523E-5</v>
      </c>
      <c r="S33" s="49">
        <v>9.9778416751477379E-6</v>
      </c>
      <c r="T33" s="49">
        <v>1.1253759011203703E-5</v>
      </c>
      <c r="U33" s="49">
        <v>1.6691626408482729E-5</v>
      </c>
      <c r="V33" s="49">
        <v>3.0390556439661656E-5</v>
      </c>
      <c r="W33" s="49">
        <v>6.1851424234464372E-5</v>
      </c>
      <c r="X33" s="49">
        <v>3.7766831058203405E-5</v>
      </c>
      <c r="Y33" s="49">
        <v>4.9882757752984174E-5</v>
      </c>
      <c r="Z33" s="49">
        <v>5.2694785788660169E-3</v>
      </c>
      <c r="AA33" s="49">
        <v>1.0294722591923981E-4</v>
      </c>
      <c r="AB33" s="49">
        <v>4.6778906997822359E-5</v>
      </c>
      <c r="AC33" s="49">
        <v>3.0635973145740525E-5</v>
      </c>
      <c r="AD33" s="49">
        <v>0.13750847048136755</v>
      </c>
      <c r="AE33" s="49">
        <v>3.6898225448855966E-5</v>
      </c>
      <c r="AF33" s="49">
        <v>2.9574786336112958E-5</v>
      </c>
      <c r="AG33" s="49">
        <v>4.6719188773623792E-5</v>
      </c>
      <c r="AH33" s="49">
        <v>7.5946961529230292E-4</v>
      </c>
      <c r="AI33" s="49">
        <v>1.6509029898277089E-5</v>
      </c>
      <c r="AJ33" s="49">
        <v>2.0139236160642177E-5</v>
      </c>
      <c r="AK33" s="49">
        <v>2.9845357584853553E-6</v>
      </c>
      <c r="AL33" s="49">
        <v>1.4131519388558569E-6</v>
      </c>
      <c r="AM33" s="49">
        <v>2.5079533487558124E-5</v>
      </c>
      <c r="AN33" s="49">
        <v>4.5279744704429682E-6</v>
      </c>
      <c r="AO33" s="49">
        <v>2.0187144301881136E-6</v>
      </c>
      <c r="AP33" s="49">
        <v>4.3676656766173491E-6</v>
      </c>
      <c r="AQ33" s="49">
        <v>6.6517014242250391E-6</v>
      </c>
      <c r="AR33" s="49">
        <v>1.2903779041153425E-5</v>
      </c>
    </row>
    <row r="34" spans="1:44" ht="8.25" customHeight="1">
      <c r="A34" s="49" t="s">
        <v>271</v>
      </c>
      <c r="B34" s="49" t="s">
        <v>118</v>
      </c>
      <c r="C34" s="49">
        <v>2.5247750348858045E-7</v>
      </c>
      <c r="D34" s="49">
        <v>1.6876944284638613E-5</v>
      </c>
      <c r="E34" s="49">
        <v>6.356941226120307E-6</v>
      </c>
      <c r="F34" s="49">
        <v>6.0655872974409738E-6</v>
      </c>
      <c r="G34" s="49">
        <v>3.095034588506669E-6</v>
      </c>
      <c r="H34" s="49">
        <v>2.7477558675679791E-6</v>
      </c>
      <c r="I34" s="49">
        <v>5.3592822327369682E-6</v>
      </c>
      <c r="J34" s="49">
        <v>4.778159333760473E-6</v>
      </c>
      <c r="K34" s="49">
        <v>3.751976858871103E-6</v>
      </c>
      <c r="L34" s="49">
        <v>2.3683314684412288E-6</v>
      </c>
      <c r="M34" s="49">
        <v>4.2122391412096869E-6</v>
      </c>
      <c r="N34" s="49">
        <v>3.1022673840558205E-6</v>
      </c>
      <c r="O34" s="49">
        <v>7.3138895252144814E-7</v>
      </c>
      <c r="P34" s="49">
        <v>4.2684541614002238E-6</v>
      </c>
      <c r="Q34" s="49">
        <v>1.9616771325523339E-6</v>
      </c>
      <c r="R34" s="49">
        <v>3.9539138189510218E-6</v>
      </c>
      <c r="S34" s="49">
        <v>4.6403346831736553E-6</v>
      </c>
      <c r="T34" s="49">
        <v>3.237932514296342E-6</v>
      </c>
      <c r="U34" s="49">
        <v>4.7103006144605974E-6</v>
      </c>
      <c r="V34" s="49">
        <v>3.0976784234375567E-6</v>
      </c>
      <c r="W34" s="49">
        <v>3.0869950244013128E-6</v>
      </c>
      <c r="X34" s="49">
        <v>1.2243475463725361E-6</v>
      </c>
      <c r="Y34" s="49">
        <v>4.2618185626916234E-6</v>
      </c>
      <c r="Z34" s="49">
        <v>3.4211459886849872E-6</v>
      </c>
      <c r="AA34" s="49">
        <v>2.3876403473361901E-6</v>
      </c>
      <c r="AB34" s="49">
        <v>3.9404311491045118E-6</v>
      </c>
      <c r="AC34" s="49">
        <v>3.7184954505089057E-6</v>
      </c>
      <c r="AD34" s="49">
        <v>6.775733342882728E-6</v>
      </c>
      <c r="AE34" s="49">
        <v>1.1970259038442819E-2</v>
      </c>
      <c r="AF34" s="49">
        <v>1.0117088881263821E-5</v>
      </c>
      <c r="AG34" s="49">
        <v>2.9134859222430312E-5</v>
      </c>
      <c r="AH34" s="49">
        <v>1.2849059862936374E-5</v>
      </c>
      <c r="AI34" s="49">
        <v>5.0588854070133251E-5</v>
      </c>
      <c r="AJ34" s="49">
        <v>1.9805599645303448E-5</v>
      </c>
      <c r="AK34" s="49">
        <v>2.5252287693305297E-6</v>
      </c>
      <c r="AL34" s="49">
        <v>1.8317163338622526E-5</v>
      </c>
      <c r="AM34" s="49">
        <v>4.2045031600367073E-5</v>
      </c>
      <c r="AN34" s="49">
        <v>3.919671356787145E-7</v>
      </c>
      <c r="AO34" s="49">
        <v>3.3041239685869978E-7</v>
      </c>
      <c r="AP34" s="49">
        <v>2.5196346320737798E-5</v>
      </c>
      <c r="AQ34" s="49">
        <v>6.4245423291859377E-7</v>
      </c>
      <c r="AR34" s="49">
        <v>1.3886329931452659E-5</v>
      </c>
    </row>
    <row r="35" spans="1:44" ht="8.25" customHeight="1">
      <c r="A35" s="49" t="s">
        <v>272</v>
      </c>
      <c r="B35" s="49" t="s">
        <v>119</v>
      </c>
      <c r="C35" s="49">
        <v>6.3503169123094844E-7</v>
      </c>
      <c r="D35" s="49">
        <v>3.9889703494782519E-5</v>
      </c>
      <c r="E35" s="49">
        <v>2.0229441121340426E-5</v>
      </c>
      <c r="F35" s="49">
        <v>1.9396345273110506E-5</v>
      </c>
      <c r="G35" s="49">
        <v>3.894812229293373E-6</v>
      </c>
      <c r="H35" s="49">
        <v>3.969265872170546E-6</v>
      </c>
      <c r="I35" s="49">
        <v>3.0955648719919186E-6</v>
      </c>
      <c r="J35" s="49">
        <v>3.539435228358515E-6</v>
      </c>
      <c r="K35" s="49">
        <v>3.6155268493664856E-6</v>
      </c>
      <c r="L35" s="49">
        <v>4.8776169214481672E-6</v>
      </c>
      <c r="M35" s="49">
        <v>9.7191399635382361E-6</v>
      </c>
      <c r="N35" s="49">
        <v>1.1639977260138866E-5</v>
      </c>
      <c r="O35" s="49">
        <v>1.0164407118638594E-6</v>
      </c>
      <c r="P35" s="49">
        <v>4.5645203711675732E-6</v>
      </c>
      <c r="Q35" s="49">
        <v>2.8741953013922734E-6</v>
      </c>
      <c r="R35" s="49">
        <v>5.8855780345706755E-6</v>
      </c>
      <c r="S35" s="49">
        <v>4.3400462759141876E-6</v>
      </c>
      <c r="T35" s="49">
        <v>5.7937015763221325E-6</v>
      </c>
      <c r="U35" s="49">
        <v>6.0020600333919398E-6</v>
      </c>
      <c r="V35" s="49">
        <v>6.466140379998977E-6</v>
      </c>
      <c r="W35" s="49">
        <v>1.0581914214449475E-5</v>
      </c>
      <c r="X35" s="49">
        <v>6.9679583395315307E-6</v>
      </c>
      <c r="Y35" s="49">
        <v>6.7274548151221181E-6</v>
      </c>
      <c r="Z35" s="49">
        <v>2.3190974010757326E-5</v>
      </c>
      <c r="AA35" s="49">
        <v>5.0528729998068814E-6</v>
      </c>
      <c r="AB35" s="49">
        <v>9.8978913413341786E-6</v>
      </c>
      <c r="AC35" s="49">
        <v>5.9054578905014655E-6</v>
      </c>
      <c r="AD35" s="49">
        <v>1.6502640685221319E-5</v>
      </c>
      <c r="AE35" s="49">
        <v>6.3991473126894602E-6</v>
      </c>
      <c r="AF35" s="49">
        <v>3.4372271407257459E-3</v>
      </c>
      <c r="AG35" s="49">
        <v>1.6129532680834627E-5</v>
      </c>
      <c r="AH35" s="49">
        <v>2.7274353070209618E-5</v>
      </c>
      <c r="AI35" s="49">
        <v>2.2327011859092442E-5</v>
      </c>
      <c r="AJ35" s="49">
        <v>2.4635728393323261E-5</v>
      </c>
      <c r="AK35" s="49">
        <v>4.3247983661147847E-6</v>
      </c>
      <c r="AL35" s="49">
        <v>7.5228446861807914E-6</v>
      </c>
      <c r="AM35" s="49">
        <v>2.1653471390552861E-5</v>
      </c>
      <c r="AN35" s="49">
        <v>3.0470446036017499E-4</v>
      </c>
      <c r="AO35" s="49">
        <v>7.1056286173987553E-7</v>
      </c>
      <c r="AP35" s="49">
        <v>1.4791035758559238E-5</v>
      </c>
      <c r="AQ35" s="49">
        <v>1.3982911489549152E-6</v>
      </c>
      <c r="AR35" s="49">
        <v>7.6060694715838249E-6</v>
      </c>
    </row>
    <row r="36" spans="1:44" ht="8.25" customHeight="1">
      <c r="A36" s="48" t="s">
        <v>273</v>
      </c>
      <c r="B36" s="48" t="s">
        <v>120</v>
      </c>
      <c r="C36" s="48">
        <v>1.7058654005660355E-4</v>
      </c>
      <c r="D36" s="48">
        <v>9.2105048026248904E-4</v>
      </c>
      <c r="E36" s="48">
        <v>9.6882178932710793E-4</v>
      </c>
      <c r="F36" s="48">
        <v>1.3012191237943699E-3</v>
      </c>
      <c r="G36" s="48">
        <v>1.4906342801713852E-3</v>
      </c>
      <c r="H36" s="48">
        <v>7.4582099310087954E-4</v>
      </c>
      <c r="I36" s="48">
        <v>7.9769784306286235E-4</v>
      </c>
      <c r="J36" s="48">
        <v>9.4306376618211467E-4</v>
      </c>
      <c r="K36" s="48">
        <v>1.4795335234442243E-3</v>
      </c>
      <c r="L36" s="48">
        <v>8.1998073810886655E-4</v>
      </c>
      <c r="M36" s="48">
        <v>1.7793955707737542E-3</v>
      </c>
      <c r="N36" s="48">
        <v>1.1690382744067259E-3</v>
      </c>
      <c r="O36" s="48">
        <v>8.8503471283368133E-4</v>
      </c>
      <c r="P36" s="48">
        <v>7.7130603981773605E-4</v>
      </c>
      <c r="Q36" s="48">
        <v>1.9325096073079741E-3</v>
      </c>
      <c r="R36" s="48">
        <v>8.0756604610945273E-3</v>
      </c>
      <c r="S36" s="48">
        <v>4.7063121401949961E-4</v>
      </c>
      <c r="T36" s="48">
        <v>1.4773619338808099E-3</v>
      </c>
      <c r="U36" s="48">
        <v>1.1413433134745091E-3</v>
      </c>
      <c r="V36" s="48">
        <v>1.3072987071563683E-3</v>
      </c>
      <c r="W36" s="48">
        <v>1.5520069266311864E-3</v>
      </c>
      <c r="X36" s="48">
        <v>1.0153509991399662E-3</v>
      </c>
      <c r="Y36" s="48">
        <v>1.0932302619075594E-3</v>
      </c>
      <c r="Z36" s="48">
        <v>3.0806855061076455E-3</v>
      </c>
      <c r="AA36" s="48">
        <v>1.3890015701478085E-3</v>
      </c>
      <c r="AB36" s="48">
        <v>9.2924449367125001E-4</v>
      </c>
      <c r="AC36" s="48">
        <v>5.2345258249447181E-4</v>
      </c>
      <c r="AD36" s="48">
        <v>9.8465741006671789E-4</v>
      </c>
      <c r="AE36" s="48">
        <v>1.8461872653753559E-4</v>
      </c>
      <c r="AF36" s="48">
        <v>2.5872187253060772E-4</v>
      </c>
      <c r="AG36" s="48">
        <v>5.0878722020856559E-4</v>
      </c>
      <c r="AH36" s="48">
        <v>4.2442795064096797E-4</v>
      </c>
      <c r="AI36" s="48">
        <v>6.5997730192847014E-4</v>
      </c>
      <c r="AJ36" s="48">
        <v>1.3453136983766184E-3</v>
      </c>
      <c r="AK36" s="48">
        <v>1.1030312554835829E-4</v>
      </c>
      <c r="AL36" s="48">
        <v>2.143074326700494E-5</v>
      </c>
      <c r="AM36" s="48">
        <v>4.5203909893914995E-4</v>
      </c>
      <c r="AN36" s="48">
        <v>1.0087975923270713E-4</v>
      </c>
      <c r="AO36" s="48">
        <v>1.9381147165166082E-4</v>
      </c>
      <c r="AP36" s="48">
        <v>3.0476429378371807E-4</v>
      </c>
      <c r="AQ36" s="48">
        <v>1.0118097184571725E-3</v>
      </c>
      <c r="AR36" s="48">
        <v>2.7229883210639029E-3</v>
      </c>
    </row>
    <row r="37" spans="1:44" ht="8.25" customHeight="1">
      <c r="A37" s="48" t="s">
        <v>274</v>
      </c>
      <c r="B37" s="48" t="s">
        <v>121</v>
      </c>
      <c r="C37" s="48">
        <v>2.1626147577229847E-4</v>
      </c>
      <c r="D37" s="48">
        <v>1.2857739593589268E-2</v>
      </c>
      <c r="E37" s="48">
        <v>1.1115651640898883E-2</v>
      </c>
      <c r="F37" s="48">
        <v>1.0960801693772504E-2</v>
      </c>
      <c r="G37" s="48">
        <v>1.7948466465554874E-3</v>
      </c>
      <c r="H37" s="48">
        <v>4.527355179118832E-4</v>
      </c>
      <c r="I37" s="48">
        <v>3.0206101471338427E-4</v>
      </c>
      <c r="J37" s="48">
        <v>2.6365317532181119E-4</v>
      </c>
      <c r="K37" s="48">
        <v>5.3961544594796954E-4</v>
      </c>
      <c r="L37" s="48">
        <v>3.32456494927588E-3</v>
      </c>
      <c r="M37" s="48">
        <v>3.0654994131832703E-3</v>
      </c>
      <c r="N37" s="48">
        <v>7.4211596833404837E-4</v>
      </c>
      <c r="O37" s="48">
        <v>9.3655784638396313E-5</v>
      </c>
      <c r="P37" s="48">
        <v>2.7275040175966112E-4</v>
      </c>
      <c r="Q37" s="48">
        <v>2.3884039822046313E-3</v>
      </c>
      <c r="R37" s="48">
        <v>7.3761403030180072E-4</v>
      </c>
      <c r="S37" s="48">
        <v>3.4478144841813504E-4</v>
      </c>
      <c r="T37" s="48">
        <v>1.028161840032528E-3</v>
      </c>
      <c r="U37" s="48">
        <v>3.4445251893458847E-4</v>
      </c>
      <c r="V37" s="48">
        <v>6.9858631899489838E-4</v>
      </c>
      <c r="W37" s="48">
        <v>2.0724034984311488E-3</v>
      </c>
      <c r="X37" s="48">
        <v>2.1495275932310149E-4</v>
      </c>
      <c r="Y37" s="48">
        <v>3.4559572070227041E-4</v>
      </c>
      <c r="Z37" s="48">
        <v>8.3058136927405301E-4</v>
      </c>
      <c r="AA37" s="48">
        <v>8.5959431597784619E-4</v>
      </c>
      <c r="AB37" s="48">
        <v>1.6059437655560646E-3</v>
      </c>
      <c r="AC37" s="48">
        <v>1.6278852055826092E-3</v>
      </c>
      <c r="AD37" s="48">
        <v>1.1352177301351496E-3</v>
      </c>
      <c r="AE37" s="48">
        <v>7.1142042877996611E-4</v>
      </c>
      <c r="AF37" s="48">
        <v>7.1441163233613742E-4</v>
      </c>
      <c r="AG37" s="48">
        <v>1.2942251092594344E-3</v>
      </c>
      <c r="AH37" s="48">
        <v>6.7191826522222595E-3</v>
      </c>
      <c r="AI37" s="48">
        <v>2.2682319331317877E-4</v>
      </c>
      <c r="AJ37" s="48">
        <v>1.171739147265084E-3</v>
      </c>
      <c r="AK37" s="48">
        <v>1.346165066918146E-3</v>
      </c>
      <c r="AL37" s="48">
        <v>4.6444809658179109E-5</v>
      </c>
      <c r="AM37" s="48">
        <v>3.253953458703775E-3</v>
      </c>
      <c r="AN37" s="48">
        <v>6.0159958082654742E-4</v>
      </c>
      <c r="AO37" s="48">
        <v>5.033398768106704E-4</v>
      </c>
      <c r="AP37" s="48">
        <v>4.8655133713982812E-3</v>
      </c>
      <c r="AQ37" s="48">
        <v>8.8058843564493448E-4</v>
      </c>
      <c r="AR37" s="48">
        <v>6.7647743724268217E-5</v>
      </c>
    </row>
    <row r="38" spans="1:44" ht="8.25" customHeight="1">
      <c r="A38" s="48" t="s">
        <v>275</v>
      </c>
      <c r="B38" s="48" t="s">
        <v>122</v>
      </c>
      <c r="C38" s="48">
        <v>8.5284407958819479E-6</v>
      </c>
      <c r="D38" s="48">
        <v>9.3036325395241782E-4</v>
      </c>
      <c r="E38" s="48">
        <v>6.6958336778953468E-4</v>
      </c>
      <c r="F38" s="48">
        <v>6.9982567161230923E-4</v>
      </c>
      <c r="G38" s="48">
        <v>8.5764137001044895E-4</v>
      </c>
      <c r="H38" s="48">
        <v>1.3993240292010222E-3</v>
      </c>
      <c r="I38" s="48">
        <v>4.4276504506968168E-4</v>
      </c>
      <c r="J38" s="48">
        <v>3.4965373284376642E-4</v>
      </c>
      <c r="K38" s="48">
        <v>6.2016781729746975E-4</v>
      </c>
      <c r="L38" s="48">
        <v>1.8354578067359333E-4</v>
      </c>
      <c r="M38" s="48">
        <v>8.5795455664330683E-4</v>
      </c>
      <c r="N38" s="48">
        <v>4.5884662851127011E-4</v>
      </c>
      <c r="O38" s="48">
        <v>6.2631889914417253E-5</v>
      </c>
      <c r="P38" s="48">
        <v>2.4395155346938557E-4</v>
      </c>
      <c r="Q38" s="48">
        <v>8.8693743723106762E-4</v>
      </c>
      <c r="R38" s="48">
        <v>3.8912746671118997E-3</v>
      </c>
      <c r="S38" s="48">
        <v>6.9251193175312597E-4</v>
      </c>
      <c r="T38" s="48">
        <v>1.8874170048907189E-3</v>
      </c>
      <c r="U38" s="48">
        <v>8.1958789112785422E-4</v>
      </c>
      <c r="V38" s="48">
        <v>7.7864154329784861E-4</v>
      </c>
      <c r="W38" s="48">
        <v>1.2246455258531175E-3</v>
      </c>
      <c r="X38" s="48">
        <v>6.4694376796084138E-4</v>
      </c>
      <c r="Y38" s="48">
        <v>1.5289548480566463E-3</v>
      </c>
      <c r="Z38" s="48">
        <v>1.623258549778692E-3</v>
      </c>
      <c r="AA38" s="48">
        <v>1.436581878613628E-3</v>
      </c>
      <c r="AB38" s="48">
        <v>1.2598751181902457E-3</v>
      </c>
      <c r="AC38" s="48">
        <v>9.0310731632077979E-4</v>
      </c>
      <c r="AD38" s="48">
        <v>1.2331453838435589E-3</v>
      </c>
      <c r="AE38" s="48">
        <v>6.9124339028035612E-4</v>
      </c>
      <c r="AF38" s="48">
        <v>1.7640921866080128E-3</v>
      </c>
      <c r="AG38" s="48">
        <v>2.4465841747514073E-3</v>
      </c>
      <c r="AH38" s="48">
        <v>8.3390514043745997E-4</v>
      </c>
      <c r="AI38" s="48">
        <v>1.6265483933645443E-4</v>
      </c>
      <c r="AJ38" s="48">
        <v>2.4461806438738232E-3</v>
      </c>
      <c r="AK38" s="48">
        <v>1.9899560044225016E-3</v>
      </c>
      <c r="AL38" s="48">
        <v>1.3318073845525649E-4</v>
      </c>
      <c r="AM38" s="48">
        <v>9.3657532048532759E-3</v>
      </c>
      <c r="AN38" s="48">
        <v>1.1098104752945586E-3</v>
      </c>
      <c r="AO38" s="48">
        <v>4.1410200143399757E-4</v>
      </c>
      <c r="AP38" s="48">
        <v>3.0250960289964967E-3</v>
      </c>
      <c r="AQ38" s="48">
        <v>1.3517854399087675E-3</v>
      </c>
      <c r="AR38" s="48">
        <v>2.1143754929348231E-3</v>
      </c>
    </row>
    <row r="39" spans="1:44" ht="8.25" customHeight="1">
      <c r="A39" s="48" t="s">
        <v>276</v>
      </c>
      <c r="B39" s="48" t="s">
        <v>123</v>
      </c>
      <c r="C39" s="48">
        <v>1.4784551214434769E-6</v>
      </c>
      <c r="D39" s="48">
        <v>1.1176399402015565E-4</v>
      </c>
      <c r="E39" s="48">
        <v>1.2074618904424892E-4</v>
      </c>
      <c r="F39" s="48">
        <v>6.0310140512133779E-5</v>
      </c>
      <c r="G39" s="48">
        <v>9.8919409180056977E-5</v>
      </c>
      <c r="H39" s="48">
        <v>9.8985164186709599E-5</v>
      </c>
      <c r="I39" s="48">
        <v>5.136690091560815E-5</v>
      </c>
      <c r="J39" s="48">
        <v>7.1584751958819875E-5</v>
      </c>
      <c r="K39" s="48">
        <v>5.7420303128499775E-5</v>
      </c>
      <c r="L39" s="48">
        <v>7.098455863884861E-6</v>
      </c>
      <c r="M39" s="48">
        <v>1.1000138216065072E-4</v>
      </c>
      <c r="N39" s="48">
        <v>1.7437341467515312E-4</v>
      </c>
      <c r="O39" s="48">
        <v>8.4238517233157453E-6</v>
      </c>
      <c r="P39" s="48">
        <v>5.6736845110181441E-6</v>
      </c>
      <c r="Q39" s="48">
        <v>1.7168938364881908E-4</v>
      </c>
      <c r="R39" s="48">
        <v>2.4802915240192938E-4</v>
      </c>
      <c r="S39" s="48">
        <v>4.010423931941452E-5</v>
      </c>
      <c r="T39" s="48">
        <v>1.153061096648694E-4</v>
      </c>
      <c r="U39" s="48">
        <v>7.1566031808316234E-5</v>
      </c>
      <c r="V39" s="48">
        <v>7.3910494684745738E-5</v>
      </c>
      <c r="W39" s="48">
        <v>6.5018081077069124E-5</v>
      </c>
      <c r="X39" s="48">
        <v>2.8330652245527718E-5</v>
      </c>
      <c r="Y39" s="48">
        <v>1.015529918958395E-4</v>
      </c>
      <c r="Z39" s="48">
        <v>1.9974396385940576E-4</v>
      </c>
      <c r="AA39" s="48">
        <v>3.014080385243858E-4</v>
      </c>
      <c r="AB39" s="48">
        <v>2.4190406366111523E-4</v>
      </c>
      <c r="AC39" s="48">
        <v>1.4770878099818017E-4</v>
      </c>
      <c r="AD39" s="48">
        <v>1.0228031367621054E-4</v>
      </c>
      <c r="AE39" s="48">
        <v>5.3984826034753097E-4</v>
      </c>
      <c r="AF39" s="48">
        <v>6.1085962523797253E-5</v>
      </c>
      <c r="AG39" s="48">
        <v>4.9839932334782568E-4</v>
      </c>
      <c r="AH39" s="48">
        <v>3.6568452724939417E-4</v>
      </c>
      <c r="AI39" s="48">
        <v>9.682721508318443E-5</v>
      </c>
      <c r="AJ39" s="48">
        <v>1.3613770081840688E-2</v>
      </c>
      <c r="AK39" s="48">
        <v>4.209832782673009E-3</v>
      </c>
      <c r="AL39" s="48">
        <v>4.9651291794994386E-5</v>
      </c>
      <c r="AM39" s="48">
        <v>1.820746225931313E-3</v>
      </c>
      <c r="AN39" s="48">
        <v>8.7632293681569025E-4</v>
      </c>
      <c r="AO39" s="48">
        <v>1.0563625858211582E-3</v>
      </c>
      <c r="AP39" s="48">
        <v>1.410070169058172E-3</v>
      </c>
      <c r="AQ39" s="48">
        <v>1.2616126593745411E-3</v>
      </c>
      <c r="AR39" s="48">
        <v>7.5606669194308224E-5</v>
      </c>
    </row>
    <row r="40" spans="1:44" ht="8.25" customHeight="1">
      <c r="A40" s="48" t="s">
        <v>277</v>
      </c>
      <c r="B40" s="48" t="s">
        <v>124</v>
      </c>
      <c r="C40" s="48">
        <v>6.6160380254594883E-4</v>
      </c>
      <c r="D40" s="48">
        <v>2.1382450169116578E-3</v>
      </c>
      <c r="E40" s="48">
        <v>2.1126319881308109E-3</v>
      </c>
      <c r="F40" s="48">
        <v>1.5508693551937425E-3</v>
      </c>
      <c r="G40" s="48">
        <v>9.9238965466150728E-4</v>
      </c>
      <c r="H40" s="48">
        <v>1.1873791170000268E-3</v>
      </c>
      <c r="I40" s="48">
        <v>9.3620332216881521E-4</v>
      </c>
      <c r="J40" s="48">
        <v>1.3403440556603903E-4</v>
      </c>
      <c r="K40" s="48">
        <v>9.943044472908258E-4</v>
      </c>
      <c r="L40" s="48">
        <v>7.1016643185074378E-4</v>
      </c>
      <c r="M40" s="48">
        <v>1.330992850979758E-3</v>
      </c>
      <c r="N40" s="48">
        <v>8.2257761255894281E-4</v>
      </c>
      <c r="O40" s="48">
        <v>4.9765492074603686E-4</v>
      </c>
      <c r="P40" s="48">
        <v>1.351135195722269E-3</v>
      </c>
      <c r="Q40" s="48">
        <v>1.5117884683003883E-3</v>
      </c>
      <c r="R40" s="48">
        <v>9.6713093499509325E-4</v>
      </c>
      <c r="S40" s="48">
        <v>8.6206546814418679E-4</v>
      </c>
      <c r="T40" s="48">
        <v>1.024995815110486E-3</v>
      </c>
      <c r="U40" s="48">
        <v>6.6285371107748707E-4</v>
      </c>
      <c r="V40" s="48">
        <v>1.2515781045924971E-3</v>
      </c>
      <c r="W40" s="48">
        <v>1.4820157177429045E-3</v>
      </c>
      <c r="X40" s="48">
        <v>1.1532119966645782E-3</v>
      </c>
      <c r="Y40" s="48">
        <v>3.6951961022599534E-4</v>
      </c>
      <c r="Z40" s="48">
        <v>8.0100088522478709E-4</v>
      </c>
      <c r="AA40" s="48">
        <v>8.454728993690044E-4</v>
      </c>
      <c r="AB40" s="48">
        <v>3.0403621999362373E-4</v>
      </c>
      <c r="AC40" s="48">
        <v>7.8399111765870401E-4</v>
      </c>
      <c r="AD40" s="48">
        <v>1.1093875594264794E-3</v>
      </c>
      <c r="AE40" s="48">
        <v>1.2951777685173435E-3</v>
      </c>
      <c r="AF40" s="48">
        <v>8.6009212462491197E-4</v>
      </c>
      <c r="AG40" s="48">
        <v>1.0957920986027917E-3</v>
      </c>
      <c r="AH40" s="48">
        <v>1.2328112095025625E-3</v>
      </c>
      <c r="AI40" s="48">
        <v>6.1550940892174724E-4</v>
      </c>
      <c r="AJ40" s="48">
        <v>1.5049918475118671E-3</v>
      </c>
      <c r="AK40" s="48">
        <v>6.5146894615927316E-3</v>
      </c>
      <c r="AL40" s="48">
        <v>9.5538474967274845E-4</v>
      </c>
      <c r="AM40" s="48">
        <v>8.2192031757993269E-4</v>
      </c>
      <c r="AN40" s="48">
        <v>9.156967184012349E-3</v>
      </c>
      <c r="AO40" s="48">
        <v>9.4176268394776402E-5</v>
      </c>
      <c r="AP40" s="48">
        <v>2.4836996093310785E-4</v>
      </c>
      <c r="AQ40" s="48">
        <v>1.5760520869854589E-4</v>
      </c>
      <c r="AR40" s="48">
        <v>6.1446515568895285E-4</v>
      </c>
    </row>
    <row r="41" spans="1:44" ht="8.25" customHeight="1">
      <c r="A41" s="49" t="s">
        <v>278</v>
      </c>
      <c r="B41" s="49" t="s">
        <v>125</v>
      </c>
      <c r="C41" s="49">
        <v>0</v>
      </c>
      <c r="D41" s="49">
        <v>2.8161514496697047E-5</v>
      </c>
      <c r="E41" s="49">
        <v>1.2227450383329674E-5</v>
      </c>
      <c r="F41" s="49">
        <v>6.3620708610663464E-5</v>
      </c>
      <c r="G41" s="49">
        <v>6.3294054907074974E-5</v>
      </c>
      <c r="H41" s="49">
        <v>4.6544321049476812E-5</v>
      </c>
      <c r="I41" s="49">
        <v>1.7363767884108976E-4</v>
      </c>
      <c r="J41" s="49">
        <v>1.4491491879514769E-4</v>
      </c>
      <c r="K41" s="49">
        <v>1.0015266861467781E-4</v>
      </c>
      <c r="L41" s="49">
        <v>3.9784863809224925E-5</v>
      </c>
      <c r="M41" s="49">
        <v>5.9662849445197015E-5</v>
      </c>
      <c r="N41" s="49">
        <v>4.7365726305946895E-5</v>
      </c>
      <c r="O41" s="49">
        <v>1.3679075908799597E-5</v>
      </c>
      <c r="P41" s="49">
        <v>1.2532001408927895E-4</v>
      </c>
      <c r="Q41" s="49">
        <v>3.2362729955121114E-5</v>
      </c>
      <c r="R41" s="49">
        <v>7.9704056140292754E-5</v>
      </c>
      <c r="S41" s="49">
        <v>1.1990636041281789E-4</v>
      </c>
      <c r="T41" s="49">
        <v>4.1899014580287722E-5</v>
      </c>
      <c r="U41" s="49">
        <v>1.0327509802678347E-4</v>
      </c>
      <c r="V41" s="49">
        <v>6.6388885146506806E-5</v>
      </c>
      <c r="W41" s="49">
        <v>6.7091185603918667E-5</v>
      </c>
      <c r="X41" s="49">
        <v>0</v>
      </c>
      <c r="Y41" s="49">
        <v>7.8727553259517403E-5</v>
      </c>
      <c r="Z41" s="49">
        <v>5.6572407379462812E-5</v>
      </c>
      <c r="AA41" s="49">
        <v>4.3822347600421342E-5</v>
      </c>
      <c r="AB41" s="49">
        <v>1.5710080936553589E-5</v>
      </c>
      <c r="AC41" s="49">
        <v>6.2107380873393093E-5</v>
      </c>
      <c r="AD41" s="49">
        <v>1.1022175164951201E-4</v>
      </c>
      <c r="AE41" s="49">
        <v>1.0338873719042716E-4</v>
      </c>
      <c r="AF41" s="49">
        <v>2.8050725277923048E-4</v>
      </c>
      <c r="AG41" s="49">
        <v>9.3609437891531183E-4</v>
      </c>
      <c r="AH41" s="49">
        <v>2.7041400412600858E-4</v>
      </c>
      <c r="AI41" s="49">
        <v>1.7130857664509865E-3</v>
      </c>
      <c r="AJ41" s="49">
        <v>4.1241436162672585E-4</v>
      </c>
      <c r="AK41" s="49">
        <v>2.7410372910776013E-5</v>
      </c>
      <c r="AL41" s="49">
        <v>6.2989965527237028E-4</v>
      </c>
      <c r="AM41" s="49">
        <v>1.3702230364296404E-3</v>
      </c>
      <c r="AN41" s="49">
        <v>0</v>
      </c>
      <c r="AO41" s="49">
        <v>0</v>
      </c>
      <c r="AP41" s="49">
        <v>7.7444803903561855E-4</v>
      </c>
      <c r="AQ41" s="49">
        <v>0</v>
      </c>
      <c r="AR41" s="49">
        <v>4.4524092446447954E-4</v>
      </c>
    </row>
    <row r="42" spans="1:44" ht="8.25" customHeight="1">
      <c r="A42" s="49" t="s">
        <v>279</v>
      </c>
      <c r="B42" s="49" t="s">
        <v>126</v>
      </c>
      <c r="C42" s="49">
        <v>7.8050018615824989E-4</v>
      </c>
      <c r="D42" s="49">
        <v>4.981567821693185E-2</v>
      </c>
      <c r="E42" s="49">
        <v>1.7059159688820408E-2</v>
      </c>
      <c r="F42" s="49">
        <v>1.1325531703467825E-2</v>
      </c>
      <c r="G42" s="49">
        <v>3.7349565393168861E-3</v>
      </c>
      <c r="H42" s="49">
        <v>4.5521190292752934E-3</v>
      </c>
      <c r="I42" s="49">
        <v>1.1444068711274533E-3</v>
      </c>
      <c r="J42" s="49">
        <v>1.9848100075546809E-3</v>
      </c>
      <c r="K42" s="49">
        <v>2.7657159633951286E-3</v>
      </c>
      <c r="L42" s="49">
        <v>3.1979589760615496E-3</v>
      </c>
      <c r="M42" s="49">
        <v>7.5458995242151227E-3</v>
      </c>
      <c r="N42" s="49">
        <v>5.8230793605901776E-3</v>
      </c>
      <c r="O42" s="49">
        <v>1.0969791796157269E-3</v>
      </c>
      <c r="P42" s="49">
        <v>2.1742243946448877E-3</v>
      </c>
      <c r="Q42" s="49">
        <v>2.7585251702292534E-3</v>
      </c>
      <c r="R42" s="49">
        <v>5.3433552979025873E-3</v>
      </c>
      <c r="S42" s="49">
        <v>3.8569302594552552E-3</v>
      </c>
      <c r="T42" s="49">
        <v>6.4799092296740938E-3</v>
      </c>
      <c r="U42" s="49">
        <v>5.708141866475766E-3</v>
      </c>
      <c r="V42" s="49">
        <v>3.8525228513636559E-3</v>
      </c>
      <c r="W42" s="49">
        <v>3.520625156368092E-3</v>
      </c>
      <c r="X42" s="49">
        <v>4.1554781652347276E-3</v>
      </c>
      <c r="Y42" s="49">
        <v>6.5845381753407211E-3</v>
      </c>
      <c r="Z42" s="49">
        <v>6.3965402084592178E-3</v>
      </c>
      <c r="AA42" s="49">
        <v>3.5742144265520546E-3</v>
      </c>
      <c r="AB42" s="49">
        <v>1.1223703201028419E-2</v>
      </c>
      <c r="AC42" s="49">
        <v>6.0006728376541859E-3</v>
      </c>
      <c r="AD42" s="49">
        <v>1.1897336544060055E-2</v>
      </c>
      <c r="AE42" s="49">
        <v>6.3527799620729996E-3</v>
      </c>
      <c r="AF42" s="49">
        <v>6.620763484477662E-3</v>
      </c>
      <c r="AG42" s="49">
        <v>6.8967969580209666E-3</v>
      </c>
      <c r="AH42" s="49">
        <v>1.4935050363782666E-2</v>
      </c>
      <c r="AI42" s="49">
        <v>4.1313721946961528E-3</v>
      </c>
      <c r="AJ42" s="49">
        <v>2.6051020702362062E-2</v>
      </c>
      <c r="AK42" s="49">
        <v>5.3878090949485069E-3</v>
      </c>
      <c r="AL42" s="49">
        <v>5.8318362485313086E-4</v>
      </c>
      <c r="AM42" s="49">
        <v>7.6975380132143596E-3</v>
      </c>
      <c r="AN42" s="49">
        <v>1.1316012632018645E-3</v>
      </c>
      <c r="AO42" s="49">
        <v>9.5481087058593803E-4</v>
      </c>
      <c r="AP42" s="49">
        <v>8.2342024136931955E-3</v>
      </c>
      <c r="AQ42" s="49">
        <v>1.8840945570967507E-3</v>
      </c>
      <c r="AR42" s="49">
        <v>3.5219768870801711E-3</v>
      </c>
    </row>
    <row r="43" spans="1:44" ht="8.25" customHeight="1">
      <c r="A43" s="49" t="s">
        <v>280</v>
      </c>
      <c r="B43" s="49" t="s">
        <v>102</v>
      </c>
      <c r="C43" s="49">
        <v>1.3385645656523797E-4</v>
      </c>
      <c r="D43" s="49">
        <v>2.0312841643446481E-3</v>
      </c>
      <c r="E43" s="49">
        <v>7.7604519050471406E-4</v>
      </c>
      <c r="F43" s="49">
        <v>5.9305057095868845E-4</v>
      </c>
      <c r="G43" s="49">
        <v>3.5967209069289591E-4</v>
      </c>
      <c r="H43" s="49">
        <v>1.8493246894062904E-4</v>
      </c>
      <c r="I43" s="49">
        <v>6.2137321405973401E-5</v>
      </c>
      <c r="J43" s="49">
        <v>7.9556018754326849E-5</v>
      </c>
      <c r="K43" s="49">
        <v>1.2927164227338671E-4</v>
      </c>
      <c r="L43" s="49">
        <v>1.6789198130017082E-4</v>
      </c>
      <c r="M43" s="49">
        <v>4.0833071368057367E-4</v>
      </c>
      <c r="N43" s="49">
        <v>2.3956753412892993E-4</v>
      </c>
      <c r="O43" s="49">
        <v>4.3014934889855918E-5</v>
      </c>
      <c r="P43" s="49">
        <v>9.0721578998925046E-5</v>
      </c>
      <c r="Q43" s="49">
        <v>8.9278028405932427E-4</v>
      </c>
      <c r="R43" s="49">
        <v>6.0544318601059668E-4</v>
      </c>
      <c r="S43" s="49">
        <v>2.4344775184779638E-4</v>
      </c>
      <c r="T43" s="49">
        <v>4.4187296610004464E-4</v>
      </c>
      <c r="U43" s="49">
        <v>2.3367886369598655E-4</v>
      </c>
      <c r="V43" s="49">
        <v>2.1201800436040355E-4</v>
      </c>
      <c r="W43" s="49">
        <v>1.7587910940761059E-4</v>
      </c>
      <c r="X43" s="49">
        <v>1.991517704949279E-4</v>
      </c>
      <c r="Y43" s="49">
        <v>2.7352241577595419E-4</v>
      </c>
      <c r="Z43" s="49">
        <v>2.7780190685542896E-4</v>
      </c>
      <c r="AA43" s="49">
        <v>1.6265354066316521E-4</v>
      </c>
      <c r="AB43" s="49">
        <v>4.4441357482035581E-4</v>
      </c>
      <c r="AC43" s="49">
        <v>2.4875617613072387E-4</v>
      </c>
      <c r="AD43" s="49">
        <v>4.7418768326599499E-4</v>
      </c>
      <c r="AE43" s="49">
        <v>3.6851894699951881E-4</v>
      </c>
      <c r="AF43" s="49">
        <v>2.6773657509672504E-4</v>
      </c>
      <c r="AG43" s="49">
        <v>3.0400458564995033E-4</v>
      </c>
      <c r="AH43" s="49">
        <v>6.4265025666204061E-4</v>
      </c>
      <c r="AI43" s="49">
        <v>1.7940361226768394E-4</v>
      </c>
      <c r="AJ43" s="49">
        <v>1.0712536862132439E-3</v>
      </c>
      <c r="AK43" s="49">
        <v>2.5370579586546279E-4</v>
      </c>
      <c r="AL43" s="49">
        <v>2.9970989633769002E-5</v>
      </c>
      <c r="AM43" s="49">
        <v>3.8738127630781198E-4</v>
      </c>
      <c r="AN43" s="49">
        <v>7.3726337648050963E-5</v>
      </c>
      <c r="AO43" s="49">
        <v>5.4092897247641782E-5</v>
      </c>
      <c r="AP43" s="49">
        <v>3.9433331121148461E-4</v>
      </c>
      <c r="AQ43" s="49">
        <v>1.4309248569062204E-4</v>
      </c>
      <c r="AR43" s="49">
        <v>2.8397311507404532E-4</v>
      </c>
    </row>
    <row r="44" spans="1:44" ht="8.25" customHeight="1">
      <c r="A44" s="49" t="s">
        <v>281</v>
      </c>
      <c r="B44" s="49" t="s">
        <v>17</v>
      </c>
      <c r="C44" s="49">
        <v>2.0221567632468652E-5</v>
      </c>
      <c r="D44" s="49">
        <v>1.2920133718710735E-3</v>
      </c>
      <c r="E44" s="49">
        <v>4.3606627171189808E-4</v>
      </c>
      <c r="F44" s="49">
        <v>2.8425852452728078E-4</v>
      </c>
      <c r="G44" s="49">
        <v>9.6683345489552964E-5</v>
      </c>
      <c r="H44" s="49">
        <v>1.1835518362993977E-4</v>
      </c>
      <c r="I44" s="49">
        <v>2.8854991757992704E-5</v>
      </c>
      <c r="J44" s="49">
        <v>5.0370160826991184E-5</v>
      </c>
      <c r="K44" s="49">
        <v>7.1041636292736721E-5</v>
      </c>
      <c r="L44" s="49">
        <v>8.0922737319219035E-5</v>
      </c>
      <c r="M44" s="49">
        <v>1.9273549253370081E-4</v>
      </c>
      <c r="N44" s="49">
        <v>1.4466095297673847E-4</v>
      </c>
      <c r="O44" s="49">
        <v>2.8458645087837536E-5</v>
      </c>
      <c r="P44" s="49">
        <v>5.4981805819923586E-5</v>
      </c>
      <c r="Q44" s="49">
        <v>7.1293076358783469E-5</v>
      </c>
      <c r="R44" s="49">
        <v>1.38207755141068E-4</v>
      </c>
      <c r="S44" s="49">
        <v>1.00068785191112E-4</v>
      </c>
      <c r="T44" s="49">
        <v>1.6801305662163127E-4</v>
      </c>
      <c r="U44" s="49">
        <v>1.475328095893376E-4</v>
      </c>
      <c r="V44" s="49">
        <v>9.7320702729345604E-5</v>
      </c>
      <c r="W44" s="49">
        <v>8.4670509849019585E-5</v>
      </c>
      <c r="X44" s="49">
        <v>1.0420927964985636E-4</v>
      </c>
      <c r="Y44" s="49">
        <v>1.698854911194851E-4</v>
      </c>
      <c r="Z44" s="49">
        <v>1.4877742017707404E-4</v>
      </c>
      <c r="AA44" s="49">
        <v>9.1001127989240915E-5</v>
      </c>
      <c r="AB44" s="49">
        <v>2.8943410703773207E-4</v>
      </c>
      <c r="AC44" s="49">
        <v>1.5469372955472186E-4</v>
      </c>
      <c r="AD44" s="49">
        <v>3.02748777696075E-4</v>
      </c>
      <c r="AE44" s="49">
        <v>1.6458046671651E-4</v>
      </c>
      <c r="AF44" s="49">
        <v>1.7102597546327905E-4</v>
      </c>
      <c r="AG44" s="49">
        <v>1.7888923646442421E-4</v>
      </c>
      <c r="AH44" s="49">
        <v>3.8751135408741379E-4</v>
      </c>
      <c r="AI44" s="49">
        <v>1.0707684362486597E-4</v>
      </c>
      <c r="AJ44" s="49">
        <v>6.7650691800151498E-4</v>
      </c>
      <c r="AK44" s="49">
        <v>1.4057543572727459E-4</v>
      </c>
      <c r="AL44" s="49">
        <v>1.5101585600921248E-5</v>
      </c>
      <c r="AM44" s="49">
        <v>2.0127620951713667E-4</v>
      </c>
      <c r="AN44" s="49">
        <v>2.9508770214385454E-5</v>
      </c>
      <c r="AO44" s="49">
        <v>2.4850221049677621E-5</v>
      </c>
      <c r="AP44" s="49">
        <v>2.1425055552286686E-4</v>
      </c>
      <c r="AQ44" s="49">
        <v>4.9097858053222734E-5</v>
      </c>
      <c r="AR44" s="49">
        <v>9.1718167401707302E-5</v>
      </c>
    </row>
    <row r="45" spans="1:44" ht="8.25" customHeight="1">
      <c r="A45" s="49" t="s">
        <v>282</v>
      </c>
      <c r="B45" s="49" t="s">
        <v>73</v>
      </c>
      <c r="C45" s="49">
        <v>1.3130570444052367E-6</v>
      </c>
      <c r="D45" s="49">
        <v>8.3957687094393123E-5</v>
      </c>
      <c r="E45" s="49">
        <v>2.8341714594747238E-5</v>
      </c>
      <c r="F45" s="49">
        <v>1.8552616300515665E-5</v>
      </c>
      <c r="G45" s="49">
        <v>6.4490668206504706E-6</v>
      </c>
      <c r="H45" s="49">
        <v>7.8027155570869592E-6</v>
      </c>
      <c r="I45" s="49">
        <v>2.1515587163307558E-6</v>
      </c>
      <c r="J45" s="49">
        <v>3.5097366047105847E-6</v>
      </c>
      <c r="K45" s="49">
        <v>4.8648612703648418E-6</v>
      </c>
      <c r="L45" s="49">
        <v>5.3561987696109561E-6</v>
      </c>
      <c r="M45" s="49">
        <v>1.2714481835571058E-5</v>
      </c>
      <c r="N45" s="49">
        <v>9.4696603996982806E-6</v>
      </c>
      <c r="O45" s="49">
        <v>1.8722706810470543E-6</v>
      </c>
      <c r="P45" s="49">
        <v>3.7755572204770262E-6</v>
      </c>
      <c r="Q45" s="49">
        <v>4.6965013738943233E-6</v>
      </c>
      <c r="R45" s="49">
        <v>9.1730203549384719E-6</v>
      </c>
      <c r="S45" s="49">
        <v>6.652093063278336E-6</v>
      </c>
      <c r="T45" s="49">
        <v>1.1041950446430338E-5</v>
      </c>
      <c r="U45" s="49">
        <v>9.789521334765892E-6</v>
      </c>
      <c r="V45" s="49">
        <v>6.4679339680086625E-6</v>
      </c>
      <c r="W45" s="49">
        <v>2.7377655827334028E-5</v>
      </c>
      <c r="X45" s="49">
        <v>6.808696470577351E-6</v>
      </c>
      <c r="Y45" s="49">
        <v>1.1199753737148742E-5</v>
      </c>
      <c r="Z45" s="49">
        <v>9.7922967706304637E-6</v>
      </c>
      <c r="AA45" s="49">
        <v>6.0374098224663215E-6</v>
      </c>
      <c r="AB45" s="49">
        <v>1.8814947347289838E-5</v>
      </c>
      <c r="AC45" s="49">
        <v>1.0119704745188311E-5</v>
      </c>
      <c r="AD45" s="49">
        <v>1.9807824884310304E-5</v>
      </c>
      <c r="AE45" s="49">
        <v>1.0810048445541015E-5</v>
      </c>
      <c r="AF45" s="49">
        <v>1.143406526132579E-5</v>
      </c>
      <c r="AG45" s="49">
        <v>1.6347077859309231E-5</v>
      </c>
      <c r="AH45" s="49">
        <v>4.5306853158369631E-5</v>
      </c>
      <c r="AI45" s="49">
        <v>9.0095337398341102E-6</v>
      </c>
      <c r="AJ45" s="49">
        <v>4.4502314190623478E-5</v>
      </c>
      <c r="AK45" s="49">
        <v>5.6165965462140757E-5</v>
      </c>
      <c r="AL45" s="49">
        <v>1.7358131934121663E-6</v>
      </c>
      <c r="AM45" s="49">
        <v>1.2709455251932929E-4</v>
      </c>
      <c r="AN45" s="49">
        <v>1.9086261045720912E-6</v>
      </c>
      <c r="AO45" s="49">
        <v>1.6107493331353381E-6</v>
      </c>
      <c r="AP45" s="49">
        <v>1.482501337799612E-5</v>
      </c>
      <c r="AQ45" s="49">
        <v>3.1792250835446863E-6</v>
      </c>
      <c r="AR45" s="49">
        <v>6.4774318687093147E-6</v>
      </c>
    </row>
    <row r="46" spans="1:44" ht="8.25" customHeight="1">
      <c r="A46" s="48" t="s">
        <v>283</v>
      </c>
      <c r="B46" s="48" t="s">
        <v>1</v>
      </c>
      <c r="C46" s="48">
        <v>1.8913872250601569E-6</v>
      </c>
      <c r="D46" s="48">
        <v>1.2088418965359656E-4</v>
      </c>
      <c r="E46" s="48">
        <v>4.0795689927348276E-5</v>
      </c>
      <c r="F46" s="48">
        <v>2.6587619469318006E-5</v>
      </c>
      <c r="G46" s="48">
        <v>9.0312459906882501E-6</v>
      </c>
      <c r="H46" s="48">
        <v>1.1056091905364958E-5</v>
      </c>
      <c r="I46" s="48">
        <v>2.6851217178964584E-6</v>
      </c>
      <c r="J46" s="48">
        <v>4.7009056329066542E-6</v>
      </c>
      <c r="K46" s="48">
        <v>6.6344194829446989E-6</v>
      </c>
      <c r="L46" s="48">
        <v>7.5675063388335091E-6</v>
      </c>
      <c r="M46" s="48">
        <v>1.8021358084003498E-5</v>
      </c>
      <c r="N46" s="48">
        <v>1.3528574206380914E-5</v>
      </c>
      <c r="O46" s="48">
        <v>2.6614389121095325E-6</v>
      </c>
      <c r="P46" s="48">
        <v>5.1346760783628401E-6</v>
      </c>
      <c r="Q46" s="48">
        <v>6.6598396567399485E-6</v>
      </c>
      <c r="R46" s="48">
        <v>1.2887468970853278E-5</v>
      </c>
      <c r="S46" s="48">
        <v>9.3497053895867342E-6</v>
      </c>
      <c r="T46" s="48">
        <v>1.5699031573691832E-5</v>
      </c>
      <c r="U46" s="48">
        <v>1.3789985742603708E-5</v>
      </c>
      <c r="V46" s="48">
        <v>9.0942012793293596E-6</v>
      </c>
      <c r="W46" s="48">
        <v>7.8898112199609788E-6</v>
      </c>
      <c r="X46" s="48">
        <v>9.7441094479504062E-6</v>
      </c>
      <c r="Y46" s="48">
        <v>1.5875855866814831E-5</v>
      </c>
      <c r="Z46" s="48">
        <v>1.3901110581717472E-5</v>
      </c>
      <c r="AA46" s="48">
        <v>8.4972576351449855E-6</v>
      </c>
      <c r="AB46" s="48">
        <v>2.7068936202482866E-5</v>
      </c>
      <c r="AC46" s="48">
        <v>1.4462167033136298E-5</v>
      </c>
      <c r="AD46" s="48">
        <v>2.8309744224860916E-5</v>
      </c>
      <c r="AE46" s="48">
        <v>1.5386769975845901E-5</v>
      </c>
      <c r="AF46" s="48">
        <v>1.596953101679802E-5</v>
      </c>
      <c r="AG46" s="48">
        <v>1.6658194366621483E-5</v>
      </c>
      <c r="AH46" s="48">
        <v>3.622117616924179E-5</v>
      </c>
      <c r="AI46" s="48">
        <v>9.9204201036760641E-6</v>
      </c>
      <c r="AJ46" s="48">
        <v>6.32418193524589E-5</v>
      </c>
      <c r="AK46" s="48">
        <v>1.3093708786915897E-5</v>
      </c>
      <c r="AL46" s="48">
        <v>1.3761703180996127E-6</v>
      </c>
      <c r="AM46" s="48">
        <v>1.8576869183777459E-5</v>
      </c>
      <c r="AN46" s="48">
        <v>2.7492720495164396E-6</v>
      </c>
      <c r="AO46" s="48">
        <v>2.3201967686379636E-6</v>
      </c>
      <c r="AP46" s="48">
        <v>1.9972477245536626E-5</v>
      </c>
      <c r="AQ46" s="48">
        <v>4.5795007415926452E-6</v>
      </c>
      <c r="AR46" s="48">
        <v>8.5357721705814434E-6</v>
      </c>
    </row>
    <row r="47" spans="1:44" ht="8.25" customHeight="1">
      <c r="A47" s="48" t="s">
        <v>284</v>
      </c>
      <c r="B47" s="48" t="s">
        <v>74</v>
      </c>
      <c r="C47" s="48">
        <v>9.1137635472857061E-8</v>
      </c>
      <c r="D47" s="48">
        <v>5.9309898387866287E-6</v>
      </c>
      <c r="E47" s="48">
        <v>2.0118378038498569E-6</v>
      </c>
      <c r="F47" s="48">
        <v>1.5208623858066093E-6</v>
      </c>
      <c r="G47" s="48">
        <v>6.7366710275543533E-7</v>
      </c>
      <c r="H47" s="48">
        <v>7.0812277664374502E-7</v>
      </c>
      <c r="I47" s="48">
        <v>7.836484137293343E-7</v>
      </c>
      <c r="J47" s="48">
        <v>7.7255324432400284E-7</v>
      </c>
      <c r="K47" s="48">
        <v>6.9705728086614286E-7</v>
      </c>
      <c r="L47" s="48">
        <v>5.1455363990731213E-7</v>
      </c>
      <c r="M47" s="48">
        <v>1.0931787538612659E-6</v>
      </c>
      <c r="N47" s="48">
        <v>8.303558720630681E-7</v>
      </c>
      <c r="O47" s="48">
        <v>1.7978559642576406E-7</v>
      </c>
      <c r="P47" s="48">
        <v>7.1962142440312517E-7</v>
      </c>
      <c r="Q47" s="48">
        <v>4.4285068232771886E-7</v>
      </c>
      <c r="R47" s="48">
        <v>9.2131417709962266E-7</v>
      </c>
      <c r="S47" s="48">
        <v>9.0232658994813863E-7</v>
      </c>
      <c r="T47" s="48">
        <v>9.143421820196195E-7</v>
      </c>
      <c r="U47" s="48">
        <v>1.0536178294551152E-6</v>
      </c>
      <c r="V47" s="48">
        <v>6.8836191586201438E-7</v>
      </c>
      <c r="W47" s="48">
        <v>6.3297391135498456E-7</v>
      </c>
      <c r="X47" s="48">
        <v>4.6952579731349372E-7</v>
      </c>
      <c r="Y47" s="48">
        <v>1.0616319556975877E-6</v>
      </c>
      <c r="Z47" s="48">
        <v>8.8299740019122949E-7</v>
      </c>
      <c r="AA47" s="48">
        <v>5.7456744664441212E-7</v>
      </c>
      <c r="AB47" s="48">
        <v>1.3635283876536391E-6</v>
      </c>
      <c r="AC47" s="48">
        <v>9.3088794222998929E-7</v>
      </c>
      <c r="AD47" s="48">
        <v>1.7794360470350234E-6</v>
      </c>
      <c r="AE47" s="48">
        <v>1.1309880325695156E-6</v>
      </c>
      <c r="AF47" s="48">
        <v>1.826448668976998E-6</v>
      </c>
      <c r="AG47" s="48">
        <v>4.3298749109375271E-6</v>
      </c>
      <c r="AH47" s="48">
        <v>2.7642552072843504E-6</v>
      </c>
      <c r="AI47" s="48">
        <v>6.9329032314564039E-6</v>
      </c>
      <c r="AJ47" s="48">
        <v>4.6013164584941816E-6</v>
      </c>
      <c r="AK47" s="48">
        <v>7.342101431789508E-7</v>
      </c>
      <c r="AL47" s="48">
        <v>2.4397641705423206E-6</v>
      </c>
      <c r="AM47" s="48">
        <v>6.0581177679738459E-6</v>
      </c>
      <c r="AN47" s="48">
        <v>1.3247533373636623E-7</v>
      </c>
      <c r="AO47" s="48">
        <v>1.1180008224846821E-7</v>
      </c>
      <c r="AP47" s="48">
        <v>3.8804946178152724E-6</v>
      </c>
      <c r="AQ47" s="48">
        <v>2.2066600836942553E-7</v>
      </c>
      <c r="AR47" s="48">
        <v>2.0889625457680939E-6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R49"/>
  <sheetViews>
    <sheetView showGridLines="0" tabSelected="1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146</v>
      </c>
      <c r="B1" s="23"/>
      <c r="C1" s="23"/>
      <c r="D1" s="51"/>
      <c r="E1" s="23"/>
      <c r="F1" s="23"/>
      <c r="G1" s="23"/>
      <c r="AE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1.0614108833153528</v>
      </c>
      <c r="D6" s="48">
        <v>3.8580270151271573E-3</v>
      </c>
      <c r="E6" s="48">
        <v>4.026376517848671E-3</v>
      </c>
      <c r="F6" s="48">
        <v>9.5466069951015593E-3</v>
      </c>
      <c r="G6" s="48">
        <v>0.35234518347942123</v>
      </c>
      <c r="H6" s="48">
        <v>0.41590222736346633</v>
      </c>
      <c r="I6" s="48">
        <v>0.10773136248484999</v>
      </c>
      <c r="J6" s="48">
        <v>3.7960389212201712E-2</v>
      </c>
      <c r="K6" s="48">
        <v>4.3402620504107842E-2</v>
      </c>
      <c r="L6" s="48">
        <v>0.13704200797949004</v>
      </c>
      <c r="M6" s="48">
        <v>7.1532840986794355E-2</v>
      </c>
      <c r="N6" s="48">
        <v>8.7388652137408551E-3</v>
      </c>
      <c r="O6" s="48">
        <v>4.09782442402764E-2</v>
      </c>
      <c r="P6" s="48">
        <v>0.49563032608846647</v>
      </c>
      <c r="Q6" s="48">
        <v>1.141339126703388E-2</v>
      </c>
      <c r="R6" s="48">
        <v>1.2255557405857315E-2</v>
      </c>
      <c r="S6" s="48">
        <v>4.4242215634827615E-2</v>
      </c>
      <c r="T6" s="48">
        <v>1.3975853757460056E-2</v>
      </c>
      <c r="U6" s="48">
        <v>2.0890010746031924E-2</v>
      </c>
      <c r="V6" s="48">
        <v>1.0745547789199585E-2</v>
      </c>
      <c r="W6" s="48">
        <v>1.5287191288725365E-2</v>
      </c>
      <c r="X6" s="48">
        <v>7.491767040537607E-3</v>
      </c>
      <c r="Y6" s="48">
        <v>8.0804516763361804E-3</v>
      </c>
      <c r="Z6" s="48">
        <v>8.2149241979772823E-3</v>
      </c>
      <c r="AA6" s="48">
        <v>6.5932894481496775E-3</v>
      </c>
      <c r="AB6" s="48">
        <v>7.3881423526330169E-3</v>
      </c>
      <c r="AC6" s="48">
        <v>8.3927722371415249E-3</v>
      </c>
      <c r="AD6" s="48">
        <v>6.8780082786689314E-3</v>
      </c>
      <c r="AE6" s="48">
        <v>5.3677125693068171E-3</v>
      </c>
      <c r="AF6" s="48">
        <v>8.1833620210212312E-3</v>
      </c>
      <c r="AG6" s="48">
        <v>1.4668652545783914E-2</v>
      </c>
      <c r="AH6" s="48">
        <v>8.9252608389092606E-3</v>
      </c>
      <c r="AI6" s="48">
        <v>9.4468979737055439E-2</v>
      </c>
      <c r="AJ6" s="48">
        <v>3.0893386578825163E-3</v>
      </c>
      <c r="AK6" s="48">
        <v>2.3547798846902984E-3</v>
      </c>
      <c r="AL6" s="48">
        <v>5.1751267990809069E-4</v>
      </c>
      <c r="AM6" s="48">
        <v>4.7405221431660177E-3</v>
      </c>
      <c r="AN6" s="48">
        <v>7.5719858845791728E-3</v>
      </c>
      <c r="AO6" s="48">
        <v>8.5301019846701197E-3</v>
      </c>
      <c r="AP6" s="48">
        <v>3.8549645078845406E-3</v>
      </c>
      <c r="AQ6" s="48">
        <v>1.1560963325532015E-2</v>
      </c>
      <c r="AR6" s="48">
        <v>7.8003663773115574E-3</v>
      </c>
    </row>
    <row r="7" spans="1:44" ht="8.25" customHeight="1">
      <c r="A7" s="48" t="s">
        <v>244</v>
      </c>
      <c r="B7" s="48" t="s">
        <v>88</v>
      </c>
      <c r="C7" s="48">
        <v>2.8644705153290578E-2</v>
      </c>
      <c r="D7" s="48">
        <v>1.0610594218600153</v>
      </c>
      <c r="E7" s="48">
        <v>3.0326807843682059E-2</v>
      </c>
      <c r="F7" s="48">
        <v>5.3735436249394988E-2</v>
      </c>
      <c r="G7" s="48">
        <v>3.1197538707744551E-2</v>
      </c>
      <c r="H7" s="48">
        <v>1.6687798427289343E-2</v>
      </c>
      <c r="I7" s="48">
        <v>2.2266898826179479E-2</v>
      </c>
      <c r="J7" s="48">
        <v>1.0779862860936457E-2</v>
      </c>
      <c r="K7" s="48">
        <v>1.7817145191426208E-2</v>
      </c>
      <c r="L7" s="48">
        <v>2.1746684961188218E-2</v>
      </c>
      <c r="M7" s="48">
        <v>3.7661721251536003E-2</v>
      </c>
      <c r="N7" s="48">
        <v>1.2771897626239365E-2</v>
      </c>
      <c r="O7" s="48">
        <v>0.54386757675713626</v>
      </c>
      <c r="P7" s="48">
        <v>3.6316175047604753E-2</v>
      </c>
      <c r="Q7" s="48">
        <v>8.0457458201625295E-2</v>
      </c>
      <c r="R7" s="48">
        <v>1.3313081095413726E-2</v>
      </c>
      <c r="S7" s="48">
        <v>2.9577603019468084E-2</v>
      </c>
      <c r="T7" s="48">
        <v>3.0842637446173861E-2</v>
      </c>
      <c r="U7" s="48">
        <v>3.1258446048501309E-2</v>
      </c>
      <c r="V7" s="48">
        <v>4.1827177226213992E-2</v>
      </c>
      <c r="W7" s="48">
        <v>2.9919571135443412E-2</v>
      </c>
      <c r="X7" s="48">
        <v>4.4301649195196406E-2</v>
      </c>
      <c r="Y7" s="48">
        <v>2.1406108937340636E-2</v>
      </c>
      <c r="Z7" s="48">
        <v>1.2862863031480319E-2</v>
      </c>
      <c r="AA7" s="48">
        <v>2.289269263177552E-2</v>
      </c>
      <c r="AB7" s="48">
        <v>1.9490351572467188E-2</v>
      </c>
      <c r="AC7" s="48">
        <v>1.9953116030938887E-2</v>
      </c>
      <c r="AD7" s="48">
        <v>1.4892805744736943E-2</v>
      </c>
      <c r="AE7" s="48">
        <v>7.0082771535144209E-2</v>
      </c>
      <c r="AF7" s="48">
        <v>1.9586240291137348E-2</v>
      </c>
      <c r="AG7" s="48">
        <v>1.4460481461735862E-2</v>
      </c>
      <c r="AH7" s="48">
        <v>8.1945630490016685E-2</v>
      </c>
      <c r="AI7" s="48">
        <v>1.2913807198559595E-2</v>
      </c>
      <c r="AJ7" s="48">
        <v>5.6411347268246056E-3</v>
      </c>
      <c r="AK7" s="48">
        <v>4.1171310242643722E-3</v>
      </c>
      <c r="AL7" s="48">
        <v>9.9091525241963379E-4</v>
      </c>
      <c r="AM7" s="48">
        <v>7.3070527652405346E-3</v>
      </c>
      <c r="AN7" s="48">
        <v>6.8012066192648345E-3</v>
      </c>
      <c r="AO7" s="48">
        <v>4.2549029659228344E-3</v>
      </c>
      <c r="AP7" s="48">
        <v>6.1231746976983343E-3</v>
      </c>
      <c r="AQ7" s="48">
        <v>6.6095509057057288E-3</v>
      </c>
      <c r="AR7" s="48">
        <v>5.1249796104828119E-3</v>
      </c>
    </row>
    <row r="8" spans="1:44" ht="8.25" customHeight="1">
      <c r="A8" s="48" t="s">
        <v>245</v>
      </c>
      <c r="B8" s="48" t="s">
        <v>89</v>
      </c>
      <c r="C8" s="48">
        <v>3.6109090669522536E-4</v>
      </c>
      <c r="D8" s="48">
        <v>1.2852199743755271E-3</v>
      </c>
      <c r="E8" s="48">
        <v>1.0148026365767779</v>
      </c>
      <c r="F8" s="48">
        <v>2.3325015195296631E-3</v>
      </c>
      <c r="G8" s="48">
        <v>7.5413847202665735E-4</v>
      </c>
      <c r="H8" s="48">
        <v>3.2364377560435925E-4</v>
      </c>
      <c r="I8" s="48">
        <v>3.1799328317934925E-4</v>
      </c>
      <c r="J8" s="48">
        <v>3.1947820869530615E-4</v>
      </c>
      <c r="K8" s="48">
        <v>3.7694692432610385E-4</v>
      </c>
      <c r="L8" s="48">
        <v>5.7160692916137501E-4</v>
      </c>
      <c r="M8" s="48">
        <v>7.3113706686267108E-4</v>
      </c>
      <c r="N8" s="48">
        <v>6.4339758233571815E-4</v>
      </c>
      <c r="O8" s="48">
        <v>8.0118724755357613E-4</v>
      </c>
      <c r="P8" s="48">
        <v>4.6638862108336766E-4</v>
      </c>
      <c r="Q8" s="48">
        <v>4.8817490667624132E-4</v>
      </c>
      <c r="R8" s="48">
        <v>3.6451497725442867E-4</v>
      </c>
      <c r="S8" s="48">
        <v>9.4508865928910526E-4</v>
      </c>
      <c r="T8" s="48">
        <v>6.265014190585265E-4</v>
      </c>
      <c r="U8" s="48">
        <v>1.1962546392055916E-3</v>
      </c>
      <c r="V8" s="48">
        <v>3.3337122285370109E-3</v>
      </c>
      <c r="W8" s="48">
        <v>0.1077092011595475</v>
      </c>
      <c r="X8" s="48">
        <v>3.0049684510008688E-3</v>
      </c>
      <c r="Y8" s="48">
        <v>2.0406934154159121E-2</v>
      </c>
      <c r="Z8" s="48">
        <v>4.5610980256172544E-3</v>
      </c>
      <c r="AA8" s="48">
        <v>5.7427806137482235E-3</v>
      </c>
      <c r="AB8" s="48">
        <v>6.7946004087128401E-3</v>
      </c>
      <c r="AC8" s="48">
        <v>1.0327046527739709E-2</v>
      </c>
      <c r="AD8" s="48">
        <v>5.8060479597897251E-3</v>
      </c>
      <c r="AE8" s="48">
        <v>1.0440115301615233E-3</v>
      </c>
      <c r="AF8" s="48">
        <v>4.3936908377846268E-3</v>
      </c>
      <c r="AG8" s="48">
        <v>4.6455106952939023E-4</v>
      </c>
      <c r="AH8" s="48">
        <v>5.111805801279991E-4</v>
      </c>
      <c r="AI8" s="48">
        <v>3.5435264167695175E-4</v>
      </c>
      <c r="AJ8" s="48">
        <v>3.672718538400629E-4</v>
      </c>
      <c r="AK8" s="48">
        <v>1.67287415873826E-4</v>
      </c>
      <c r="AL8" s="48">
        <v>6.9637512515214619E-5</v>
      </c>
      <c r="AM8" s="48">
        <v>2.9991136341055055E-4</v>
      </c>
      <c r="AN8" s="48">
        <v>2.9509824364299964E-4</v>
      </c>
      <c r="AO8" s="48">
        <v>1.7184452815078416E-4</v>
      </c>
      <c r="AP8" s="48">
        <v>2.176231504546223E-4</v>
      </c>
      <c r="AQ8" s="48">
        <v>3.6861828487423306E-4</v>
      </c>
      <c r="AR8" s="48">
        <v>2.6660578064192659E-4</v>
      </c>
    </row>
    <row r="9" spans="1:44" ht="8.25" customHeight="1">
      <c r="A9" s="48" t="s">
        <v>246</v>
      </c>
      <c r="B9" s="48" t="s">
        <v>106</v>
      </c>
      <c r="C9" s="48">
        <v>3.8129164642875138E-3</v>
      </c>
      <c r="D9" s="48">
        <v>3.1522188746526485E-3</v>
      </c>
      <c r="E9" s="48">
        <v>1.0651270436676408E-3</v>
      </c>
      <c r="F9" s="48">
        <v>1.0254728535324709</v>
      </c>
      <c r="G9" s="48">
        <v>3.0898241428596544E-3</v>
      </c>
      <c r="H9" s="48">
        <v>1.8302561763969332E-3</v>
      </c>
      <c r="I9" s="48">
        <v>2.3449230566696998E-3</v>
      </c>
      <c r="J9" s="48">
        <v>9.4077725118249327E-4</v>
      </c>
      <c r="K9" s="48">
        <v>1.568980630003569E-3</v>
      </c>
      <c r="L9" s="48">
        <v>1.7594102219038146E-3</v>
      </c>
      <c r="M9" s="48">
        <v>2.7070008011149467E-3</v>
      </c>
      <c r="N9" s="48">
        <v>2.3266353491911743E-3</v>
      </c>
      <c r="O9" s="48">
        <v>2.4952826908584917E-3</v>
      </c>
      <c r="P9" s="48">
        <v>7.4534954568862373E-3</v>
      </c>
      <c r="Q9" s="48">
        <v>1.7361823776772787E-2</v>
      </c>
      <c r="R9" s="48">
        <v>1.1056024547296383E-3</v>
      </c>
      <c r="S9" s="48">
        <v>3.4590386535309175E-3</v>
      </c>
      <c r="T9" s="48">
        <v>5.2662710604954796E-3</v>
      </c>
      <c r="U9" s="48">
        <v>3.7437470777230792E-3</v>
      </c>
      <c r="V9" s="48">
        <v>6.4247307656215696E-2</v>
      </c>
      <c r="W9" s="48">
        <v>1.8539568304349378E-2</v>
      </c>
      <c r="X9" s="48">
        <v>9.6347140187780456E-2</v>
      </c>
      <c r="Y9" s="48">
        <v>6.4737379560224715E-3</v>
      </c>
      <c r="Z9" s="48">
        <v>3.3271501422824693E-3</v>
      </c>
      <c r="AA9" s="48">
        <v>1.2137965777546883E-2</v>
      </c>
      <c r="AB9" s="48">
        <v>4.196566735064966E-3</v>
      </c>
      <c r="AC9" s="48">
        <v>9.006423298110057E-3</v>
      </c>
      <c r="AD9" s="48">
        <v>4.2687191718274765E-3</v>
      </c>
      <c r="AE9" s="48">
        <v>1.1253947160452202E-2</v>
      </c>
      <c r="AF9" s="48">
        <v>1.8013468721195299E-2</v>
      </c>
      <c r="AG9" s="48">
        <v>8.7900358571885075E-4</v>
      </c>
      <c r="AH9" s="48">
        <v>1.0111067915532261E-3</v>
      </c>
      <c r="AI9" s="48">
        <v>1.3259300466702936E-3</v>
      </c>
      <c r="AJ9" s="48">
        <v>8.1859351694727107E-4</v>
      </c>
      <c r="AK9" s="48">
        <v>3.4017600202579227E-4</v>
      </c>
      <c r="AL9" s="48">
        <v>9.2771018268289224E-4</v>
      </c>
      <c r="AM9" s="48">
        <v>6.7536053416574089E-4</v>
      </c>
      <c r="AN9" s="48">
        <v>9.303164607616794E-4</v>
      </c>
      <c r="AO9" s="48">
        <v>5.0984981288509066E-4</v>
      </c>
      <c r="AP9" s="48">
        <v>5.7112791690049904E-4</v>
      </c>
      <c r="AQ9" s="48">
        <v>1.0185287566144769E-3</v>
      </c>
      <c r="AR9" s="48">
        <v>5.8830403343647017E-4</v>
      </c>
    </row>
    <row r="10" spans="1:44" ht="8.25" customHeight="1">
      <c r="A10" s="48" t="s">
        <v>247</v>
      </c>
      <c r="B10" s="48" t="s">
        <v>107</v>
      </c>
      <c r="C10" s="48">
        <v>4.1370418516959141E-2</v>
      </c>
      <c r="D10" s="48">
        <v>4.7059160459499896E-3</v>
      </c>
      <c r="E10" s="48">
        <v>4.7599976779987632E-3</v>
      </c>
      <c r="F10" s="48">
        <v>1.3486015148754662E-2</v>
      </c>
      <c r="G10" s="48">
        <v>1.1753946198689136</v>
      </c>
      <c r="H10" s="48">
        <v>1.9092993536286896E-2</v>
      </c>
      <c r="I10" s="48">
        <v>9.00543257877345E-3</v>
      </c>
      <c r="J10" s="48">
        <v>5.0934994960964491E-3</v>
      </c>
      <c r="K10" s="48">
        <v>0.10064155084243089</v>
      </c>
      <c r="L10" s="48">
        <v>1.0683295044535066E-2</v>
      </c>
      <c r="M10" s="48">
        <v>1.8622319563922688E-2</v>
      </c>
      <c r="N10" s="48">
        <v>6.4066234235996122E-3</v>
      </c>
      <c r="O10" s="48">
        <v>5.4229336258804502E-2</v>
      </c>
      <c r="P10" s="48">
        <v>0.1129483588201549</v>
      </c>
      <c r="Q10" s="48">
        <v>1.3166626733653942E-2</v>
      </c>
      <c r="R10" s="48">
        <v>1.5204229460455979E-2</v>
      </c>
      <c r="S10" s="48">
        <v>9.380169400146314E-2</v>
      </c>
      <c r="T10" s="48">
        <v>2.6418739427147318E-2</v>
      </c>
      <c r="U10" s="48">
        <v>8.411984382072784E-3</v>
      </c>
      <c r="V10" s="48">
        <v>7.8308286392761075E-3</v>
      </c>
      <c r="W10" s="48">
        <v>6.1244040843130825E-3</v>
      </c>
      <c r="X10" s="48">
        <v>7.8673164835664638E-3</v>
      </c>
      <c r="Y10" s="48">
        <v>6.4698573567886072E-3</v>
      </c>
      <c r="Z10" s="48">
        <v>5.0856039877088324E-3</v>
      </c>
      <c r="AA10" s="48">
        <v>6.0204658285246083E-3</v>
      </c>
      <c r="AB10" s="48">
        <v>6.2226264503747342E-3</v>
      </c>
      <c r="AC10" s="48">
        <v>5.2978216827107589E-3</v>
      </c>
      <c r="AD10" s="48">
        <v>4.9164995590166424E-3</v>
      </c>
      <c r="AE10" s="48">
        <v>5.8019486359534951E-3</v>
      </c>
      <c r="AF10" s="48">
        <v>4.9450471564063481E-3</v>
      </c>
      <c r="AG10" s="48">
        <v>8.46575780544097E-3</v>
      </c>
      <c r="AH10" s="48">
        <v>1.1319708214207389E-2</v>
      </c>
      <c r="AI10" s="48">
        <v>0.22956232385265074</v>
      </c>
      <c r="AJ10" s="48">
        <v>3.7057375999732783E-3</v>
      </c>
      <c r="AK10" s="48">
        <v>4.0245492911905306E-3</v>
      </c>
      <c r="AL10" s="48">
        <v>5.2168141347721793E-4</v>
      </c>
      <c r="AM10" s="48">
        <v>7.3675351807125792E-3</v>
      </c>
      <c r="AN10" s="48">
        <v>1.2682928012930113E-2</v>
      </c>
      <c r="AO10" s="48">
        <v>1.6120403367154677E-2</v>
      </c>
      <c r="AP10" s="48">
        <v>6.7967292590910043E-3</v>
      </c>
      <c r="AQ10" s="48">
        <v>2.4196815790993195E-2</v>
      </c>
      <c r="AR10" s="48">
        <v>1.3315314640393931E-2</v>
      </c>
    </row>
    <row r="11" spans="1:44" s="38" customFormat="1" ht="8.25" customHeight="1">
      <c r="A11" s="49" t="s">
        <v>248</v>
      </c>
      <c r="B11" s="49" t="s">
        <v>90</v>
      </c>
      <c r="C11" s="49">
        <v>1.3540440910808959E-5</v>
      </c>
      <c r="D11" s="49">
        <v>1.3100054100244649E-5</v>
      </c>
      <c r="E11" s="49">
        <v>1.5059182650933425E-5</v>
      </c>
      <c r="F11" s="49">
        <v>2.4484059541037944E-5</v>
      </c>
      <c r="G11" s="49">
        <v>3.1985786281447869E-5</v>
      </c>
      <c r="H11" s="49">
        <v>1.0503330193771496</v>
      </c>
      <c r="I11" s="49">
        <v>2.5607742652381764E-5</v>
      </c>
      <c r="J11" s="49">
        <v>2.4776769353503913E-5</v>
      </c>
      <c r="K11" s="49">
        <v>3.2202665177381757E-5</v>
      </c>
      <c r="L11" s="49">
        <v>2.7138033285202109E-5</v>
      </c>
      <c r="M11" s="49">
        <v>6.1383555633341087E-5</v>
      </c>
      <c r="N11" s="49">
        <v>4.1580787768343306E-5</v>
      </c>
      <c r="O11" s="49">
        <v>1.3937397218071302E-5</v>
      </c>
      <c r="P11" s="49">
        <v>1.9894577668704968E-5</v>
      </c>
      <c r="Q11" s="49">
        <v>1.9869356186181971E-5</v>
      </c>
      <c r="R11" s="49">
        <v>3.4721446410479439E-5</v>
      </c>
      <c r="S11" s="49">
        <v>4.4318034246601328E-5</v>
      </c>
      <c r="T11" s="49">
        <v>2.7291799372081349E-5</v>
      </c>
      <c r="U11" s="49">
        <v>3.0564815982530352E-5</v>
      </c>
      <c r="V11" s="49">
        <v>3.4209659360009054E-5</v>
      </c>
      <c r="W11" s="49">
        <v>2.2442860097804108E-5</v>
      </c>
      <c r="X11" s="49">
        <v>3.1284613069633411E-5</v>
      </c>
      <c r="Y11" s="49">
        <v>2.5434542571931442E-5</v>
      </c>
      <c r="Z11" s="49">
        <v>2.980055470216695E-5</v>
      </c>
      <c r="AA11" s="49">
        <v>3.1496772738232612E-5</v>
      </c>
      <c r="AB11" s="49">
        <v>3.4269008896879781E-5</v>
      </c>
      <c r="AC11" s="49">
        <v>2.8966440449584299E-5</v>
      </c>
      <c r="AD11" s="49">
        <v>2.5336285314626491E-5</v>
      </c>
      <c r="AE11" s="49">
        <v>1.8463383046738028E-5</v>
      </c>
      <c r="AF11" s="49">
        <v>1.8867703557826945E-5</v>
      </c>
      <c r="AG11" s="49">
        <v>1.8983607918045748E-5</v>
      </c>
      <c r="AH11" s="49">
        <v>1.8135633392526184E-5</v>
      </c>
      <c r="AI11" s="49">
        <v>2.0137485706220629E-5</v>
      </c>
      <c r="AJ11" s="49">
        <v>2.5836896707616073E-5</v>
      </c>
      <c r="AK11" s="49">
        <v>1.6672306044434382E-5</v>
      </c>
      <c r="AL11" s="49">
        <v>2.6685858902861184E-6</v>
      </c>
      <c r="AM11" s="49">
        <v>1.7236692930776498E-5</v>
      </c>
      <c r="AN11" s="49">
        <v>1.3035755276708842E-5</v>
      </c>
      <c r="AO11" s="49">
        <v>1.1707600342566747E-5</v>
      </c>
      <c r="AP11" s="49">
        <v>1.8216516101452834E-5</v>
      </c>
      <c r="AQ11" s="49">
        <v>1.9932336723191771E-5</v>
      </c>
      <c r="AR11" s="49">
        <v>1.6788954176154812E-5</v>
      </c>
    </row>
    <row r="12" spans="1:44" s="38" customFormat="1" ht="8.25" customHeight="1">
      <c r="A12" s="49" t="s">
        <v>249</v>
      </c>
      <c r="B12" s="49" t="s">
        <v>91</v>
      </c>
      <c r="C12" s="49">
        <v>2.1480455195955848E-3</v>
      </c>
      <c r="D12" s="49">
        <v>1.1888964619240264E-3</v>
      </c>
      <c r="E12" s="49">
        <v>6.3136022357234941E-4</v>
      </c>
      <c r="F12" s="49">
        <v>8.3137034243663602E-3</v>
      </c>
      <c r="G12" s="49">
        <v>2.3920207318160161E-3</v>
      </c>
      <c r="H12" s="49">
        <v>1.3278521931764087E-3</v>
      </c>
      <c r="I12" s="49">
        <v>1.2105818189875968</v>
      </c>
      <c r="J12" s="49">
        <v>0.24818666175173915</v>
      </c>
      <c r="K12" s="49">
        <v>9.7279555629891823E-2</v>
      </c>
      <c r="L12" s="49">
        <v>1.3525617014440263E-3</v>
      </c>
      <c r="M12" s="49">
        <v>3.3781842957662333E-3</v>
      </c>
      <c r="N12" s="49">
        <v>1.8130357421252681E-3</v>
      </c>
      <c r="O12" s="49">
        <v>9.2016831723846886E-4</v>
      </c>
      <c r="P12" s="49">
        <v>1.5816100296108782E-3</v>
      </c>
      <c r="Q12" s="49">
        <v>1.0588201886400359E-3</v>
      </c>
      <c r="R12" s="49">
        <v>3.1293787032854103E-3</v>
      </c>
      <c r="S12" s="49">
        <v>2.037246746129122E-3</v>
      </c>
      <c r="T12" s="49">
        <v>1.8661507461830882E-3</v>
      </c>
      <c r="U12" s="49">
        <v>9.2149766976606044E-3</v>
      </c>
      <c r="V12" s="49">
        <v>2.2802391416041207E-3</v>
      </c>
      <c r="W12" s="49">
        <v>1.1838259256514022E-3</v>
      </c>
      <c r="X12" s="49">
        <v>1.7015544523969431E-3</v>
      </c>
      <c r="Y12" s="49">
        <v>1.9660169971870687E-3</v>
      </c>
      <c r="Z12" s="49">
        <v>5.7439900740093508E-3</v>
      </c>
      <c r="AA12" s="49">
        <v>1.978556787755457E-3</v>
      </c>
      <c r="AB12" s="49">
        <v>4.4908213258414631E-3</v>
      </c>
      <c r="AC12" s="49">
        <v>1.9729011273436799E-2</v>
      </c>
      <c r="AD12" s="49">
        <v>4.1824834672134934E-3</v>
      </c>
      <c r="AE12" s="49">
        <v>1.4644566447780073E-3</v>
      </c>
      <c r="AF12" s="49">
        <v>2.280928174153912E-3</v>
      </c>
      <c r="AG12" s="49">
        <v>9.5992742624792819E-4</v>
      </c>
      <c r="AH12" s="49">
        <v>1.3004078065341983E-3</v>
      </c>
      <c r="AI12" s="49">
        <v>3.0644891743121083E-3</v>
      </c>
      <c r="AJ12" s="49">
        <v>8.7844750161416836E-4</v>
      </c>
      <c r="AK12" s="49">
        <v>8.3008942136006273E-4</v>
      </c>
      <c r="AL12" s="49">
        <v>1.2574170867392463E-4</v>
      </c>
      <c r="AM12" s="49">
        <v>1.7918549134727762E-3</v>
      </c>
      <c r="AN12" s="49">
        <v>7.9870421791399307E-4</v>
      </c>
      <c r="AO12" s="49">
        <v>1.1955498498572932E-3</v>
      </c>
      <c r="AP12" s="49">
        <v>4.7162168012865639E-4</v>
      </c>
      <c r="AQ12" s="49">
        <v>9.2256975545869824E-4</v>
      </c>
      <c r="AR12" s="49">
        <v>7.8098610005481177E-4</v>
      </c>
    </row>
    <row r="13" spans="1:44" s="38" customFormat="1" ht="8.25" customHeight="1">
      <c r="A13" s="49" t="s">
        <v>250</v>
      </c>
      <c r="B13" s="49" t="s">
        <v>92</v>
      </c>
      <c r="C13" s="49">
        <v>4.2755716711702867E-4</v>
      </c>
      <c r="D13" s="49">
        <v>9.8078978507816082E-4</v>
      </c>
      <c r="E13" s="49">
        <v>4.4955353138473336E-4</v>
      </c>
      <c r="F13" s="49">
        <v>1.0159249492654157E-3</v>
      </c>
      <c r="G13" s="49">
        <v>8.3260628163187977E-4</v>
      </c>
      <c r="H13" s="49">
        <v>6.3896438403998775E-4</v>
      </c>
      <c r="I13" s="49">
        <v>2.9437266225641103E-3</v>
      </c>
      <c r="J13" s="49">
        <v>1.0374565637512292</v>
      </c>
      <c r="K13" s="49">
        <v>3.0015106196081293E-3</v>
      </c>
      <c r="L13" s="49">
        <v>5.5768366236287658E-4</v>
      </c>
      <c r="M13" s="49">
        <v>8.423939410159559E-4</v>
      </c>
      <c r="N13" s="49">
        <v>7.8722261987810899E-4</v>
      </c>
      <c r="O13" s="49">
        <v>7.2099026170601333E-4</v>
      </c>
      <c r="P13" s="49">
        <v>6.2596656111391839E-4</v>
      </c>
      <c r="Q13" s="49">
        <v>6.3449781558114812E-4</v>
      </c>
      <c r="R13" s="49">
        <v>7.6857621498849335E-4</v>
      </c>
      <c r="S13" s="49">
        <v>8.4428590554762415E-4</v>
      </c>
      <c r="T13" s="49">
        <v>8.3313823241206342E-4</v>
      </c>
      <c r="U13" s="49">
        <v>7.2735482299692066E-4</v>
      </c>
      <c r="V13" s="49">
        <v>1.036550376913788E-3</v>
      </c>
      <c r="W13" s="49">
        <v>7.6668290221771577E-4</v>
      </c>
      <c r="X13" s="49">
        <v>8.134301432764935E-4</v>
      </c>
      <c r="Y13" s="49">
        <v>1.5901668798418214E-3</v>
      </c>
      <c r="Z13" s="49">
        <v>6.7348485723088298E-4</v>
      </c>
      <c r="AA13" s="49">
        <v>7.6155868559857592E-4</v>
      </c>
      <c r="AB13" s="49">
        <v>8.588784393653517E-4</v>
      </c>
      <c r="AC13" s="49">
        <v>9.5437966343528868E-4</v>
      </c>
      <c r="AD13" s="49">
        <v>6.7581928952998498E-4</v>
      </c>
      <c r="AE13" s="49">
        <v>2.1727725806426051E-3</v>
      </c>
      <c r="AF13" s="49">
        <v>5.7862389414722361E-4</v>
      </c>
      <c r="AG13" s="49">
        <v>9.7267342501137165E-4</v>
      </c>
      <c r="AH13" s="49">
        <v>1.7527582315454502E-3</v>
      </c>
      <c r="AI13" s="49">
        <v>1.894210161301752E-3</v>
      </c>
      <c r="AJ13" s="49">
        <v>1.5145765759061775E-3</v>
      </c>
      <c r="AK13" s="49">
        <v>2.2927890331416261E-3</v>
      </c>
      <c r="AL13" s="49">
        <v>2.0914253077904113E-4</v>
      </c>
      <c r="AM13" s="49">
        <v>2.7073173288134343E-3</v>
      </c>
      <c r="AN13" s="49">
        <v>1.6642498949330188E-3</v>
      </c>
      <c r="AO13" s="49">
        <v>3.1451800769208811E-3</v>
      </c>
      <c r="AP13" s="49">
        <v>5.266474332390051E-4</v>
      </c>
      <c r="AQ13" s="49">
        <v>8.6926597428507366E-4</v>
      </c>
      <c r="AR13" s="49">
        <v>5.778831236361643E-4</v>
      </c>
    </row>
    <row r="14" spans="1:44" s="38" customFormat="1" ht="8.25" customHeight="1">
      <c r="A14" s="49" t="s">
        <v>251</v>
      </c>
      <c r="B14" s="49" t="s">
        <v>93</v>
      </c>
      <c r="C14" s="49">
        <v>1.3629728086306464E-4</v>
      </c>
      <c r="D14" s="49">
        <v>1.2869640724818919E-4</v>
      </c>
      <c r="E14" s="49">
        <v>1.3124113906617593E-4</v>
      </c>
      <c r="F14" s="49">
        <v>4.1147013375259547E-4</v>
      </c>
      <c r="G14" s="49">
        <v>3.2674534296893822E-4</v>
      </c>
      <c r="H14" s="49">
        <v>1.9627106332536462E-4</v>
      </c>
      <c r="I14" s="49">
        <v>4.0530682100535498E-4</v>
      </c>
      <c r="J14" s="49">
        <v>5.8116759571637407E-4</v>
      </c>
      <c r="K14" s="49">
        <v>1.154648405158051</v>
      </c>
      <c r="L14" s="49">
        <v>2.4815009384978551E-4</v>
      </c>
      <c r="M14" s="49">
        <v>7.8989976647819097E-4</v>
      </c>
      <c r="N14" s="49">
        <v>3.3752243801184038E-4</v>
      </c>
      <c r="O14" s="49">
        <v>1.2928837693340617E-4</v>
      </c>
      <c r="P14" s="49">
        <v>2.2457643622139878E-4</v>
      </c>
      <c r="Q14" s="49">
        <v>2.1868468706487238E-4</v>
      </c>
      <c r="R14" s="49">
        <v>2.3834682270943588E-4</v>
      </c>
      <c r="S14" s="49">
        <v>4.9621783230984688E-4</v>
      </c>
      <c r="T14" s="49">
        <v>4.0282495770282837E-4</v>
      </c>
      <c r="U14" s="49">
        <v>4.3118054009778689E-4</v>
      </c>
      <c r="V14" s="49">
        <v>2.8639821073885941E-4</v>
      </c>
      <c r="W14" s="49">
        <v>2.3994165560094988E-4</v>
      </c>
      <c r="X14" s="49">
        <v>2.7029697684192593E-4</v>
      </c>
      <c r="Y14" s="49">
        <v>8.1202521540646878E-4</v>
      </c>
      <c r="Z14" s="49">
        <v>3.2530767232400099E-4</v>
      </c>
      <c r="AA14" s="49">
        <v>2.8874304436501112E-4</v>
      </c>
      <c r="AB14" s="49">
        <v>5.9268668734467199E-4</v>
      </c>
      <c r="AC14" s="49">
        <v>5.3535189404982711E-4</v>
      </c>
      <c r="AD14" s="49">
        <v>3.3976514307111839E-4</v>
      </c>
      <c r="AE14" s="49">
        <v>9.8864124146743997E-4</v>
      </c>
      <c r="AF14" s="49">
        <v>2.7854482121431604E-4</v>
      </c>
      <c r="AG14" s="49">
        <v>1.3778420448551598E-4</v>
      </c>
      <c r="AH14" s="49">
        <v>1.6366761333051039E-4</v>
      </c>
      <c r="AI14" s="49">
        <v>2.3117967034041813E-4</v>
      </c>
      <c r="AJ14" s="49">
        <v>2.7787895479682305E-4</v>
      </c>
      <c r="AK14" s="49">
        <v>9.6695318230250699E-5</v>
      </c>
      <c r="AL14" s="49">
        <v>1.775748380245581E-5</v>
      </c>
      <c r="AM14" s="49">
        <v>1.9603368355252133E-4</v>
      </c>
      <c r="AN14" s="49">
        <v>1.5014947098526479E-4</v>
      </c>
      <c r="AO14" s="49">
        <v>9.6636110684058762E-5</v>
      </c>
      <c r="AP14" s="49">
        <v>1.061632872217659E-4</v>
      </c>
      <c r="AQ14" s="49">
        <v>1.5714477915420436E-4</v>
      </c>
      <c r="AR14" s="49">
        <v>1.3275664458464869E-4</v>
      </c>
    </row>
    <row r="15" spans="1:44" s="38" customFormat="1" ht="8.25" customHeight="1">
      <c r="A15" s="49" t="s">
        <v>252</v>
      </c>
      <c r="B15" s="49" t="s">
        <v>94</v>
      </c>
      <c r="C15" s="49">
        <v>2.4351676200385073E-3</v>
      </c>
      <c r="D15" s="49">
        <v>9.9896224621693415E-4</v>
      </c>
      <c r="E15" s="49">
        <v>1.3814872498981337E-3</v>
      </c>
      <c r="F15" s="49">
        <v>2.5970512887617909E-3</v>
      </c>
      <c r="G15" s="49">
        <v>2.8028377872523604E-3</v>
      </c>
      <c r="H15" s="49">
        <v>1.7004621493280833E-3</v>
      </c>
      <c r="I15" s="49">
        <v>1.913388275894037E-3</v>
      </c>
      <c r="J15" s="49">
        <v>1.4711615019252281E-3</v>
      </c>
      <c r="K15" s="49">
        <v>1.4218653436009895E-3</v>
      </c>
      <c r="L15" s="49">
        <v>1.1458229618313038</v>
      </c>
      <c r="M15" s="49">
        <v>8.9339539984944517E-3</v>
      </c>
      <c r="N15" s="49">
        <v>2.6262288660597105E-3</v>
      </c>
      <c r="O15" s="49">
        <v>9.1689520240223899E-4</v>
      </c>
      <c r="P15" s="49">
        <v>1.9877535834163982E-3</v>
      </c>
      <c r="Q15" s="49">
        <v>1.2422003535462205E-3</v>
      </c>
      <c r="R15" s="49">
        <v>1.0595695300645862E-3</v>
      </c>
      <c r="S15" s="49">
        <v>1.7013854164198326E-3</v>
      </c>
      <c r="T15" s="49">
        <v>1.8583133657402101E-3</v>
      </c>
      <c r="U15" s="49">
        <v>1.5131885701555345E-3</v>
      </c>
      <c r="V15" s="49">
        <v>2.4851035957341333E-3</v>
      </c>
      <c r="W15" s="49">
        <v>2.6083534225527149E-3</v>
      </c>
      <c r="X15" s="49">
        <v>2.4946125184241949E-3</v>
      </c>
      <c r="Y15" s="49">
        <v>4.5132744735297495E-3</v>
      </c>
      <c r="Z15" s="49">
        <v>2.3283789799348555E-2</v>
      </c>
      <c r="AA15" s="49">
        <v>1.8586712570388452E-3</v>
      </c>
      <c r="AB15" s="49">
        <v>3.5601006197490295E-3</v>
      </c>
      <c r="AC15" s="49">
        <v>2.914605474190834E-3</v>
      </c>
      <c r="AD15" s="49">
        <v>1.3740265181539259E-2</v>
      </c>
      <c r="AE15" s="49">
        <v>3.914189901095203E-3</v>
      </c>
      <c r="AF15" s="49">
        <v>1.0514149684890778E-2</v>
      </c>
      <c r="AG15" s="49">
        <v>3.0978370769644895E-3</v>
      </c>
      <c r="AH15" s="49">
        <v>1.1080031092849929E-3</v>
      </c>
      <c r="AI15" s="49">
        <v>1.1526181558317462E-3</v>
      </c>
      <c r="AJ15" s="49">
        <v>1.5528405105806864E-3</v>
      </c>
      <c r="AK15" s="49">
        <v>4.5590945852379315E-4</v>
      </c>
      <c r="AL15" s="49">
        <v>8.187143070424067E-4</v>
      </c>
      <c r="AM15" s="49">
        <v>1.1548764881002681E-3</v>
      </c>
      <c r="AN15" s="49">
        <v>7.4429211883821674E-4</v>
      </c>
      <c r="AO15" s="49">
        <v>5.4563254553065255E-4</v>
      </c>
      <c r="AP15" s="49">
        <v>6.2893753459769368E-4</v>
      </c>
      <c r="AQ15" s="49">
        <v>1.0835337964216147E-3</v>
      </c>
      <c r="AR15" s="49">
        <v>1.2374941484836288E-3</v>
      </c>
    </row>
    <row r="16" spans="1:44" ht="8.25" customHeight="1">
      <c r="A16" s="48" t="s">
        <v>253</v>
      </c>
      <c r="B16" s="48" t="s">
        <v>95</v>
      </c>
      <c r="C16" s="48">
        <v>3.8814661190345857E-3</v>
      </c>
      <c r="D16" s="48">
        <v>1.884421543944912E-3</v>
      </c>
      <c r="E16" s="48">
        <v>2.8881797667683557E-3</v>
      </c>
      <c r="F16" s="48">
        <v>4.6588686534995098E-3</v>
      </c>
      <c r="G16" s="48">
        <v>1.7413348472636567E-2</v>
      </c>
      <c r="H16" s="48">
        <v>5.13720696136334E-2</v>
      </c>
      <c r="I16" s="48">
        <v>1.8631080566195321E-2</v>
      </c>
      <c r="J16" s="48">
        <v>1.1025290267513555E-2</v>
      </c>
      <c r="K16" s="48">
        <v>2.5714336340011187E-2</v>
      </c>
      <c r="L16" s="48">
        <v>2.7765853396635395E-2</v>
      </c>
      <c r="M16" s="48">
        <v>1.1517742014113055</v>
      </c>
      <c r="N16" s="48">
        <v>6.665752827882164E-2</v>
      </c>
      <c r="O16" s="48">
        <v>2.9778528531159629E-3</v>
      </c>
      <c r="P16" s="48">
        <v>5.6763874273440913E-3</v>
      </c>
      <c r="Q16" s="48">
        <v>3.5734127906549037E-3</v>
      </c>
      <c r="R16" s="48">
        <v>1.9566994160354741E-2</v>
      </c>
      <c r="S16" s="48">
        <v>4.7829715761863449E-2</v>
      </c>
      <c r="T16" s="48">
        <v>6.4798772892892455E-3</v>
      </c>
      <c r="U16" s="48">
        <v>2.5142856162853378E-2</v>
      </c>
      <c r="V16" s="48">
        <v>2.8235208273702159E-2</v>
      </c>
      <c r="W16" s="48">
        <v>3.8336561802215546E-3</v>
      </c>
      <c r="X16" s="48">
        <v>4.0059393735475133E-3</v>
      </c>
      <c r="Y16" s="48">
        <v>1.7409880009158513E-2</v>
      </c>
      <c r="Z16" s="48">
        <v>1.1303511372429033E-2</v>
      </c>
      <c r="AA16" s="48">
        <v>1.0534060697384556E-2</v>
      </c>
      <c r="AB16" s="48">
        <v>8.7288698608758084E-3</v>
      </c>
      <c r="AC16" s="48">
        <v>1.4072806897069174E-2</v>
      </c>
      <c r="AD16" s="48">
        <v>6.2907160955940344E-3</v>
      </c>
      <c r="AE16" s="48">
        <v>3.4973409010446098E-3</v>
      </c>
      <c r="AF16" s="48">
        <v>6.0746185520361429E-3</v>
      </c>
      <c r="AG16" s="48">
        <v>7.6088922655224321E-3</v>
      </c>
      <c r="AH16" s="48">
        <v>3.4783122639398035E-3</v>
      </c>
      <c r="AI16" s="48">
        <v>9.5865538934237025E-3</v>
      </c>
      <c r="AJ16" s="48">
        <v>6.3570028957081305E-3</v>
      </c>
      <c r="AK16" s="48">
        <v>4.1431729743105685E-3</v>
      </c>
      <c r="AL16" s="48">
        <v>8.9882877096885013E-4</v>
      </c>
      <c r="AM16" s="48">
        <v>6.700065439082005E-3</v>
      </c>
      <c r="AN16" s="48">
        <v>2.7718529952200847E-3</v>
      </c>
      <c r="AO16" s="48">
        <v>3.6302982345796189E-3</v>
      </c>
      <c r="AP16" s="48">
        <v>4.5271992836949503E-3</v>
      </c>
      <c r="AQ16" s="48">
        <v>3.2378610647565008E-3</v>
      </c>
      <c r="AR16" s="48">
        <v>5.2505799061885053E-3</v>
      </c>
    </row>
    <row r="17" spans="1:44" ht="8.25" customHeight="1">
      <c r="A17" s="48" t="s">
        <v>254</v>
      </c>
      <c r="B17" s="48" t="s">
        <v>96</v>
      </c>
      <c r="C17" s="48">
        <v>1.0011914124901759E-3</v>
      </c>
      <c r="D17" s="48">
        <v>9.91412624603746E-4</v>
      </c>
      <c r="E17" s="48">
        <v>1.2302275308099448E-3</v>
      </c>
      <c r="F17" s="48">
        <v>1.857649518234298E-3</v>
      </c>
      <c r="G17" s="48">
        <v>2.9221226413898354E-3</v>
      </c>
      <c r="H17" s="48">
        <v>2.0218373551802653E-3</v>
      </c>
      <c r="I17" s="48">
        <v>1.9039745654121168E-3</v>
      </c>
      <c r="J17" s="48">
        <v>1.9972213923292138E-3</v>
      </c>
      <c r="K17" s="48">
        <v>2.192404942991381E-3</v>
      </c>
      <c r="L17" s="48">
        <v>2.1799575501702671E-3</v>
      </c>
      <c r="M17" s="48">
        <v>4.6257730253520726E-3</v>
      </c>
      <c r="N17" s="48">
        <v>1.066420078163933</v>
      </c>
      <c r="O17" s="48">
        <v>1.1398657300010393E-3</v>
      </c>
      <c r="P17" s="48">
        <v>1.7732822081183667E-3</v>
      </c>
      <c r="Q17" s="48">
        <v>1.5274740325619898E-3</v>
      </c>
      <c r="R17" s="48">
        <v>2.437409264948166E-3</v>
      </c>
      <c r="S17" s="48">
        <v>2.6311971050030428E-3</v>
      </c>
      <c r="T17" s="48">
        <v>2.1795503327170988E-3</v>
      </c>
      <c r="U17" s="48">
        <v>2.3765393891391111E-3</v>
      </c>
      <c r="V17" s="48">
        <v>2.2793898176839055E-3</v>
      </c>
      <c r="W17" s="48">
        <v>1.7031958593837291E-3</v>
      </c>
      <c r="X17" s="48">
        <v>2.1199231215362569E-3</v>
      </c>
      <c r="Y17" s="48">
        <v>1.9235080404070219E-3</v>
      </c>
      <c r="Z17" s="48">
        <v>2.8082921409675302E-3</v>
      </c>
      <c r="AA17" s="48">
        <v>2.4296018444982955E-3</v>
      </c>
      <c r="AB17" s="48">
        <v>2.7121477943819099E-3</v>
      </c>
      <c r="AC17" s="48">
        <v>2.3478114380923384E-3</v>
      </c>
      <c r="AD17" s="48">
        <v>1.9295599869028387E-3</v>
      </c>
      <c r="AE17" s="48">
        <v>1.6655884332506907E-3</v>
      </c>
      <c r="AF17" s="48">
        <v>1.3998954688448154E-3</v>
      </c>
      <c r="AG17" s="48">
        <v>7.2289357220696781E-3</v>
      </c>
      <c r="AH17" s="48">
        <v>1.7188394464632316E-3</v>
      </c>
      <c r="AI17" s="48">
        <v>1.7772851208714168E-3</v>
      </c>
      <c r="AJ17" s="48">
        <v>1.4554208355025756E-2</v>
      </c>
      <c r="AK17" s="48">
        <v>4.6522247325003971E-3</v>
      </c>
      <c r="AL17" s="48">
        <v>8.0968616172576082E-4</v>
      </c>
      <c r="AM17" s="48">
        <v>7.6347896660323008E-3</v>
      </c>
      <c r="AN17" s="48">
        <v>2.8503853233643817E-3</v>
      </c>
      <c r="AO17" s="48">
        <v>1.9200546332435306E-3</v>
      </c>
      <c r="AP17" s="48">
        <v>1.8291326855043959E-3</v>
      </c>
      <c r="AQ17" s="48">
        <v>2.2257762857318848E-3</v>
      </c>
      <c r="AR17" s="48">
        <v>1.3950836828771419E-3</v>
      </c>
    </row>
    <row r="18" spans="1:44" ht="8.25" customHeight="1">
      <c r="A18" s="48" t="s">
        <v>255</v>
      </c>
      <c r="B18" s="48" t="s">
        <v>97</v>
      </c>
      <c r="C18" s="48">
        <v>6.9587607053436321E-2</v>
      </c>
      <c r="D18" s="48">
        <v>3.4524899269934496E-2</v>
      </c>
      <c r="E18" s="48">
        <v>7.3754150787036288E-2</v>
      </c>
      <c r="F18" s="48">
        <v>0.13351988653263383</v>
      </c>
      <c r="G18" s="48">
        <v>7.4030293811138279E-2</v>
      </c>
      <c r="H18" s="48">
        <v>3.9525705172849514E-2</v>
      </c>
      <c r="I18" s="48">
        <v>4.4364522112828195E-2</v>
      </c>
      <c r="J18" s="48">
        <v>2.3956246709204515E-2</v>
      </c>
      <c r="K18" s="48">
        <v>4.163883516317117E-2</v>
      </c>
      <c r="L18" s="48">
        <v>4.7327416908499002E-2</v>
      </c>
      <c r="M18" s="48">
        <v>7.1628620150523223E-2</v>
      </c>
      <c r="N18" s="48">
        <v>2.7723256031291239E-2</v>
      </c>
      <c r="O18" s="48">
        <v>1.4527938771210707</v>
      </c>
      <c r="P18" s="48">
        <v>9.0356787754432261E-2</v>
      </c>
      <c r="Q18" s="48">
        <v>0.17469899236492933</v>
      </c>
      <c r="R18" s="48">
        <v>3.0482033082353917E-2</v>
      </c>
      <c r="S18" s="48">
        <v>6.8778874948782737E-2</v>
      </c>
      <c r="T18" s="48">
        <v>7.0229466854425882E-2</v>
      </c>
      <c r="U18" s="48">
        <v>7.1058274088237075E-2</v>
      </c>
      <c r="V18" s="48">
        <v>8.6624624270630821E-2</v>
      </c>
      <c r="W18" s="48">
        <v>6.3402465706951475E-2</v>
      </c>
      <c r="X18" s="48">
        <v>9.0619638743716119E-2</v>
      </c>
      <c r="Y18" s="48">
        <v>4.1383740921441814E-2</v>
      </c>
      <c r="Z18" s="48">
        <v>2.85169818744603E-2</v>
      </c>
      <c r="AA18" s="48">
        <v>5.2586942346257062E-2</v>
      </c>
      <c r="AB18" s="48">
        <v>4.4779532291263753E-2</v>
      </c>
      <c r="AC18" s="48">
        <v>4.1285662266310752E-2</v>
      </c>
      <c r="AD18" s="48">
        <v>3.3739825798417417E-2</v>
      </c>
      <c r="AE18" s="48">
        <v>8.1712441123954677E-2</v>
      </c>
      <c r="AF18" s="48">
        <v>4.2044088678761853E-2</v>
      </c>
      <c r="AG18" s="48">
        <v>3.5015199060795074E-2</v>
      </c>
      <c r="AH18" s="48">
        <v>0.21483863564051106</v>
      </c>
      <c r="AI18" s="48">
        <v>2.9973584812339513E-2</v>
      </c>
      <c r="AJ18" s="48">
        <v>1.1596956147143107E-2</v>
      </c>
      <c r="AK18" s="48">
        <v>9.3525877957232762E-3</v>
      </c>
      <c r="AL18" s="48">
        <v>2.0126661957754243E-3</v>
      </c>
      <c r="AM18" s="48">
        <v>1.5857765997192633E-2</v>
      </c>
      <c r="AN18" s="48">
        <v>1.3963524913581894E-2</v>
      </c>
      <c r="AO18" s="48">
        <v>9.1787739042032603E-3</v>
      </c>
      <c r="AP18" s="48">
        <v>1.3127705478608188E-2</v>
      </c>
      <c r="AQ18" s="48">
        <v>1.323525928642216E-2</v>
      </c>
      <c r="AR18" s="48">
        <v>1.1001908005792151E-2</v>
      </c>
    </row>
    <row r="19" spans="1:44" ht="8.25" customHeight="1">
      <c r="A19" s="48" t="s">
        <v>256</v>
      </c>
      <c r="B19" s="48" t="s">
        <v>98</v>
      </c>
      <c r="C19" s="48">
        <v>3.3368743983315952E-3</v>
      </c>
      <c r="D19" s="48">
        <v>2.9107904684979456E-3</v>
      </c>
      <c r="E19" s="48">
        <v>2.8098898798264798E-3</v>
      </c>
      <c r="F19" s="48">
        <v>5.3534368942266828E-3</v>
      </c>
      <c r="G19" s="48">
        <v>5.7586998304327642E-3</v>
      </c>
      <c r="H19" s="48">
        <v>1.8664775305759253E-3</v>
      </c>
      <c r="I19" s="48">
        <v>1.9808558071158248E-3</v>
      </c>
      <c r="J19" s="48">
        <v>1.0799740750437247E-3</v>
      </c>
      <c r="K19" s="48">
        <v>2.0145454621456338E-3</v>
      </c>
      <c r="L19" s="48">
        <v>2.0965671217647907E-3</v>
      </c>
      <c r="M19" s="48">
        <v>3.1001349483186663E-3</v>
      </c>
      <c r="N19" s="48">
        <v>1.3888578220571045E-3</v>
      </c>
      <c r="O19" s="48">
        <v>5.2224289330774422E-2</v>
      </c>
      <c r="P19" s="48">
        <v>1.0118065722510812</v>
      </c>
      <c r="Q19" s="48">
        <v>7.5636122513990708E-3</v>
      </c>
      <c r="R19" s="48">
        <v>9.6850286192593435E-3</v>
      </c>
      <c r="S19" s="48">
        <v>2.408358259691978E-2</v>
      </c>
      <c r="T19" s="48">
        <v>6.94527283046754E-3</v>
      </c>
      <c r="U19" s="48">
        <v>3.0587259384603546E-3</v>
      </c>
      <c r="V19" s="48">
        <v>3.4554815938204995E-3</v>
      </c>
      <c r="W19" s="48">
        <v>2.5591969338313392E-3</v>
      </c>
      <c r="X19" s="48">
        <v>3.5699545724027669E-3</v>
      </c>
      <c r="Y19" s="48">
        <v>2.0759561417378978E-3</v>
      </c>
      <c r="Z19" s="48">
        <v>1.2695144918159916E-3</v>
      </c>
      <c r="AA19" s="48">
        <v>2.1992120718935786E-3</v>
      </c>
      <c r="AB19" s="48">
        <v>1.9493205894155039E-3</v>
      </c>
      <c r="AC19" s="48">
        <v>1.7529606985453928E-3</v>
      </c>
      <c r="AD19" s="48">
        <v>1.4646223889063781E-3</v>
      </c>
      <c r="AE19" s="48">
        <v>3.1834623428714211E-3</v>
      </c>
      <c r="AF19" s="48">
        <v>2.0223986951657009E-3</v>
      </c>
      <c r="AG19" s="48">
        <v>1.6127108693255435E-3</v>
      </c>
      <c r="AH19" s="48">
        <v>8.6895563688918001E-3</v>
      </c>
      <c r="AI19" s="48">
        <v>2.3922821004052843E-3</v>
      </c>
      <c r="AJ19" s="48">
        <v>5.6991128757971534E-4</v>
      </c>
      <c r="AK19" s="48">
        <v>4.3358385599689915E-4</v>
      </c>
      <c r="AL19" s="48">
        <v>9.6449182194666686E-5</v>
      </c>
      <c r="AM19" s="48">
        <v>9.1925827835469015E-4</v>
      </c>
      <c r="AN19" s="48">
        <v>1.2640166190932486E-3</v>
      </c>
      <c r="AO19" s="48">
        <v>7.2253866963217035E-4</v>
      </c>
      <c r="AP19" s="48">
        <v>6.3409460381923482E-4</v>
      </c>
      <c r="AQ19" s="48">
        <v>9.593626926411409E-4</v>
      </c>
      <c r="AR19" s="48">
        <v>8.435469034931331E-4</v>
      </c>
    </row>
    <row r="20" spans="1:44" ht="8.25" customHeight="1">
      <c r="A20" s="48" t="s">
        <v>257</v>
      </c>
      <c r="B20" s="48" t="s">
        <v>99</v>
      </c>
      <c r="C20" s="48">
        <v>0.10480325047896759</v>
      </c>
      <c r="D20" s="48">
        <v>1.6332696201262372E-2</v>
      </c>
      <c r="E20" s="48">
        <v>7.2271915342249898E-3</v>
      </c>
      <c r="F20" s="48">
        <v>3.0025800683988541E-2</v>
      </c>
      <c r="G20" s="48">
        <v>4.7543784291115221E-2</v>
      </c>
      <c r="H20" s="48">
        <v>4.6486101854904788E-2</v>
      </c>
      <c r="I20" s="48">
        <v>0.10403114162226593</v>
      </c>
      <c r="J20" s="48">
        <v>2.9278661108045115E-2</v>
      </c>
      <c r="K20" s="48">
        <v>6.1983931528167086E-2</v>
      </c>
      <c r="L20" s="48">
        <v>4.283749786429266E-2</v>
      </c>
      <c r="M20" s="48">
        <v>7.5355605011226359E-2</v>
      </c>
      <c r="N20" s="48">
        <v>2.892884056238703E-2</v>
      </c>
      <c r="O20" s="48">
        <v>2.1203962696678617E-2</v>
      </c>
      <c r="P20" s="48">
        <v>8.3131201871295649E-2</v>
      </c>
      <c r="Q20" s="48">
        <v>1.2472806572699529</v>
      </c>
      <c r="R20" s="48">
        <v>3.2562929357385972E-2</v>
      </c>
      <c r="S20" s="48">
        <v>0.1254447867599856</v>
      </c>
      <c r="T20" s="48">
        <v>0.19819147034317369</v>
      </c>
      <c r="U20" s="48">
        <v>0.18046415106080835</v>
      </c>
      <c r="V20" s="48">
        <v>4.8239076328645707E-2</v>
      </c>
      <c r="W20" s="48">
        <v>1.8375660685941451E-2</v>
      </c>
      <c r="X20" s="48">
        <v>3.3374175951864225E-2</v>
      </c>
      <c r="Y20" s="48">
        <v>2.9204263520229614E-2</v>
      </c>
      <c r="Z20" s="48">
        <v>1.9039527199018105E-2</v>
      </c>
      <c r="AA20" s="48">
        <v>5.3979102176002755E-2</v>
      </c>
      <c r="AB20" s="48">
        <v>2.1442617865904748E-2</v>
      </c>
      <c r="AC20" s="48">
        <v>3.3013188027729796E-2</v>
      </c>
      <c r="AD20" s="48">
        <v>2.8724036754212447E-2</v>
      </c>
      <c r="AE20" s="48">
        <v>1.2921516282069979E-2</v>
      </c>
      <c r="AF20" s="48">
        <v>1.5618913999373948E-2</v>
      </c>
      <c r="AG20" s="48">
        <v>6.9828664990098299E-3</v>
      </c>
      <c r="AH20" s="48">
        <v>9.3702647701637276E-3</v>
      </c>
      <c r="AI20" s="48">
        <v>1.4455724017728606E-2</v>
      </c>
      <c r="AJ20" s="48">
        <v>3.530148998068233E-3</v>
      </c>
      <c r="AK20" s="48">
        <v>1.9109207156683423E-3</v>
      </c>
      <c r="AL20" s="48">
        <v>1.047419746758288E-3</v>
      </c>
      <c r="AM20" s="48">
        <v>4.3529366329347202E-3</v>
      </c>
      <c r="AN20" s="48">
        <v>2.8565060471039748E-3</v>
      </c>
      <c r="AO20" s="48">
        <v>2.9302457848619048E-3</v>
      </c>
      <c r="AP20" s="48">
        <v>2.896640153309682E-3</v>
      </c>
      <c r="AQ20" s="48">
        <v>6.955839255230997E-3</v>
      </c>
      <c r="AR20" s="48">
        <v>8.122228813625414E-3</v>
      </c>
    </row>
    <row r="21" spans="1:44" s="38" customFormat="1" ht="8.25" customHeight="1">
      <c r="A21" s="49" t="s">
        <v>258</v>
      </c>
      <c r="B21" s="49" t="s">
        <v>57</v>
      </c>
      <c r="C21" s="49">
        <v>8.0183938467403414E-3</v>
      </c>
      <c r="D21" s="49">
        <v>5.7914897710325338E-4</v>
      </c>
      <c r="E21" s="49">
        <v>2.7657334251882966E-4</v>
      </c>
      <c r="F21" s="49">
        <v>5.8429203143905181E-4</v>
      </c>
      <c r="G21" s="49">
        <v>3.3750200980486589E-3</v>
      </c>
      <c r="H21" s="49">
        <v>3.4489593468850976E-3</v>
      </c>
      <c r="I21" s="49">
        <v>1.3856899741727061E-3</v>
      </c>
      <c r="J21" s="49">
        <v>8.2362812682749541E-4</v>
      </c>
      <c r="K21" s="49">
        <v>9.4032265153463706E-4</v>
      </c>
      <c r="L21" s="49">
        <v>1.3464982846598532E-3</v>
      </c>
      <c r="M21" s="49">
        <v>1.1857557720513345E-3</v>
      </c>
      <c r="N21" s="49">
        <v>5.0223442878505266E-4</v>
      </c>
      <c r="O21" s="49">
        <v>7.3077588952157513E-4</v>
      </c>
      <c r="P21" s="49">
        <v>4.2405275217797115E-3</v>
      </c>
      <c r="Q21" s="49">
        <v>1.7610502623259252E-3</v>
      </c>
      <c r="R21" s="49">
        <v>1.0188042039819083</v>
      </c>
      <c r="S21" s="49">
        <v>1.8723804241573426E-3</v>
      </c>
      <c r="T21" s="49">
        <v>2.7259901644607373E-3</v>
      </c>
      <c r="U21" s="49">
        <v>1.0083371305544704E-3</v>
      </c>
      <c r="V21" s="49">
        <v>5.7603064179269727E-4</v>
      </c>
      <c r="W21" s="49">
        <v>4.3926318910465198E-4</v>
      </c>
      <c r="X21" s="49">
        <v>4.9326656763195675E-4</v>
      </c>
      <c r="Y21" s="49">
        <v>4.9205834053299435E-4</v>
      </c>
      <c r="Z21" s="49">
        <v>4.862079461484963E-4</v>
      </c>
      <c r="AA21" s="49">
        <v>5.2789584565746865E-4</v>
      </c>
      <c r="AB21" s="49">
        <v>5.6735358544703616E-4</v>
      </c>
      <c r="AC21" s="49">
        <v>5.0453808637944951E-4</v>
      </c>
      <c r="AD21" s="49">
        <v>4.0256004238887284E-4</v>
      </c>
      <c r="AE21" s="49">
        <v>3.8307025379106656E-4</v>
      </c>
      <c r="AF21" s="49">
        <v>3.5936213362262214E-4</v>
      </c>
      <c r="AG21" s="49">
        <v>5.415724965012451E-4</v>
      </c>
      <c r="AH21" s="49">
        <v>3.8617161477971253E-4</v>
      </c>
      <c r="AI21" s="49">
        <v>1.0838714386159167E-3</v>
      </c>
      <c r="AJ21" s="49">
        <v>4.7947029261693385E-4</v>
      </c>
      <c r="AK21" s="49">
        <v>3.3123372997376563E-4</v>
      </c>
      <c r="AL21" s="49">
        <v>5.6369776763476492E-5</v>
      </c>
      <c r="AM21" s="49">
        <v>8.0748999352035116E-4</v>
      </c>
      <c r="AN21" s="49">
        <v>7.9367769759756956E-4</v>
      </c>
      <c r="AO21" s="49">
        <v>1.6930123626228576E-3</v>
      </c>
      <c r="AP21" s="49">
        <v>1.0901191950509806E-3</v>
      </c>
      <c r="AQ21" s="49">
        <v>1.3379114175690323E-2</v>
      </c>
      <c r="AR21" s="49">
        <v>1.8185302812612485E-2</v>
      </c>
    </row>
    <row r="22" spans="1:44" s="38" customFormat="1" ht="8.25" customHeight="1">
      <c r="A22" s="49" t="s">
        <v>259</v>
      </c>
      <c r="B22" s="49" t="s">
        <v>108</v>
      </c>
      <c r="C22" s="49">
        <v>2.6060896691293871E-3</v>
      </c>
      <c r="D22" s="49">
        <v>9.0044438974370164E-4</v>
      </c>
      <c r="E22" s="49">
        <v>1.1689629453240291E-3</v>
      </c>
      <c r="F22" s="49">
        <v>2.017291335750032E-3</v>
      </c>
      <c r="G22" s="49">
        <v>2.4967385034496839E-3</v>
      </c>
      <c r="H22" s="49">
        <v>2.2441703543521919E-3</v>
      </c>
      <c r="I22" s="49">
        <v>2.2808354273902379E-3</v>
      </c>
      <c r="J22" s="49">
        <v>1.7330735653287457E-3</v>
      </c>
      <c r="K22" s="49">
        <v>1.6361934928297256E-3</v>
      </c>
      <c r="L22" s="49">
        <v>2.0967369248851169E-3</v>
      </c>
      <c r="M22" s="49">
        <v>3.3116475382970112E-3</v>
      </c>
      <c r="N22" s="49">
        <v>2.0189478623124958E-3</v>
      </c>
      <c r="O22" s="49">
        <v>1.2268796089035404E-3</v>
      </c>
      <c r="P22" s="49">
        <v>2.2150582861109607E-3</v>
      </c>
      <c r="Q22" s="49">
        <v>2.8927650723431218E-3</v>
      </c>
      <c r="R22" s="49">
        <v>1.7761772504990732E-3</v>
      </c>
      <c r="S22" s="49">
        <v>1.0255705749820094</v>
      </c>
      <c r="T22" s="49">
        <v>5.1215065369434078E-3</v>
      </c>
      <c r="U22" s="49">
        <v>2.1735442015074079E-3</v>
      </c>
      <c r="V22" s="49">
        <v>2.2024229829531953E-3</v>
      </c>
      <c r="W22" s="49">
        <v>1.2923916215154304E-3</v>
      </c>
      <c r="X22" s="49">
        <v>1.9749442962110836E-3</v>
      </c>
      <c r="Y22" s="49">
        <v>5.5401249148454602E-3</v>
      </c>
      <c r="Z22" s="49">
        <v>1.5144600905762156E-3</v>
      </c>
      <c r="AA22" s="49">
        <v>1.6576124327925244E-3</v>
      </c>
      <c r="AB22" s="49">
        <v>1.6344816286288913E-3</v>
      </c>
      <c r="AC22" s="49">
        <v>1.7134576079835128E-3</v>
      </c>
      <c r="AD22" s="49">
        <v>1.6149459186984084E-3</v>
      </c>
      <c r="AE22" s="49">
        <v>1.127080194366216E-3</v>
      </c>
      <c r="AF22" s="49">
        <v>1.2831955499744143E-3</v>
      </c>
      <c r="AG22" s="49">
        <v>2.2402139969140275E-3</v>
      </c>
      <c r="AH22" s="49">
        <v>1.3828681147772315E-3</v>
      </c>
      <c r="AI22" s="49">
        <v>1.4180451580262938E-3</v>
      </c>
      <c r="AJ22" s="49">
        <v>1.4244449346184024E-3</v>
      </c>
      <c r="AK22" s="49">
        <v>6.4926561026189635E-4</v>
      </c>
      <c r="AL22" s="49">
        <v>1.1442459922392555E-4</v>
      </c>
      <c r="AM22" s="49">
        <v>3.5255012360618622E-3</v>
      </c>
      <c r="AN22" s="49">
        <v>7.9856969188739097E-4</v>
      </c>
      <c r="AO22" s="49">
        <v>1.016113115568376E-3</v>
      </c>
      <c r="AP22" s="49">
        <v>1.6766901559528804E-3</v>
      </c>
      <c r="AQ22" s="49">
        <v>1.1233317112958816E-3</v>
      </c>
      <c r="AR22" s="49">
        <v>3.1011395538768282E-3</v>
      </c>
    </row>
    <row r="23" spans="1:44" s="38" customFormat="1" ht="8.25" customHeight="1">
      <c r="A23" s="49" t="s">
        <v>260</v>
      </c>
      <c r="B23" s="49" t="s">
        <v>100</v>
      </c>
      <c r="C23" s="49">
        <v>4.9884005584937392E-2</v>
      </c>
      <c r="D23" s="49">
        <v>3.1213325291880897E-3</v>
      </c>
      <c r="E23" s="49">
        <v>4.063933889110919E-3</v>
      </c>
      <c r="F23" s="49">
        <v>5.7610745211505686E-2</v>
      </c>
      <c r="G23" s="49">
        <v>2.5007710938291579E-2</v>
      </c>
      <c r="H23" s="49">
        <v>2.1865752811290967E-2</v>
      </c>
      <c r="I23" s="49">
        <v>1.6233383933727162E-2</v>
      </c>
      <c r="J23" s="49">
        <v>6.1502641167412338E-3</v>
      </c>
      <c r="K23" s="49">
        <v>1.2659381163071783E-2</v>
      </c>
      <c r="L23" s="49">
        <v>3.0890984239382566E-2</v>
      </c>
      <c r="M23" s="49">
        <v>2.920783344777779E-2</v>
      </c>
      <c r="N23" s="49">
        <v>4.9169691464927362E-2</v>
      </c>
      <c r="O23" s="49">
        <v>6.0806909646113688E-3</v>
      </c>
      <c r="P23" s="49">
        <v>2.9423616171540413E-2</v>
      </c>
      <c r="Q23" s="49">
        <v>1.6787870503094139E-2</v>
      </c>
      <c r="R23" s="49">
        <v>1.613181296038424E-2</v>
      </c>
      <c r="S23" s="49">
        <v>4.5596736084339409E-2</v>
      </c>
      <c r="T23" s="49">
        <v>1.0688024408004089</v>
      </c>
      <c r="U23" s="49">
        <v>3.7002944763842041E-2</v>
      </c>
      <c r="V23" s="49">
        <v>2.0811992245739586E-2</v>
      </c>
      <c r="W23" s="49">
        <v>7.5760577207366012E-3</v>
      </c>
      <c r="X23" s="49">
        <v>1.0158903281032491E-2</v>
      </c>
      <c r="Y23" s="49">
        <v>1.1562064175262839E-2</v>
      </c>
      <c r="Z23" s="49">
        <v>9.0136516284998209E-3</v>
      </c>
      <c r="AA23" s="49">
        <v>8.6942128762826539E-3</v>
      </c>
      <c r="AB23" s="49">
        <v>9.7279671561426809E-3</v>
      </c>
      <c r="AC23" s="49">
        <v>8.7556950491149942E-3</v>
      </c>
      <c r="AD23" s="49">
        <v>8.5166253813991396E-3</v>
      </c>
      <c r="AE23" s="49">
        <v>5.3426157202872701E-3</v>
      </c>
      <c r="AF23" s="49">
        <v>1.7098342730556021E-2</v>
      </c>
      <c r="AG23" s="49">
        <v>4.801999464576448E-3</v>
      </c>
      <c r="AH23" s="49">
        <v>3.3408439103365757E-3</v>
      </c>
      <c r="AI23" s="49">
        <v>7.3084661866917372E-3</v>
      </c>
      <c r="AJ23" s="49">
        <v>3.3049933147305632E-3</v>
      </c>
      <c r="AK23" s="49">
        <v>1.3071685315077925E-3</v>
      </c>
      <c r="AL23" s="49">
        <v>2.1536766098787254E-3</v>
      </c>
      <c r="AM23" s="49">
        <v>3.4276319705530741E-3</v>
      </c>
      <c r="AN23" s="49">
        <v>1.9471891300791003E-3</v>
      </c>
      <c r="AO23" s="49">
        <v>2.3062933579954233E-3</v>
      </c>
      <c r="AP23" s="49">
        <v>1.5813768625169257E-3</v>
      </c>
      <c r="AQ23" s="49">
        <v>5.7337870891712743E-3</v>
      </c>
      <c r="AR23" s="49">
        <v>2.1345104523268314E-3</v>
      </c>
    </row>
    <row r="24" spans="1:44" s="38" customFormat="1" ht="8.25" customHeight="1">
      <c r="A24" s="49" t="s">
        <v>261</v>
      </c>
      <c r="B24" s="49" t="s">
        <v>109</v>
      </c>
      <c r="C24" s="49">
        <v>7.1752869821338867E-3</v>
      </c>
      <c r="D24" s="49">
        <v>4.1135530343991448E-3</v>
      </c>
      <c r="E24" s="49">
        <v>8.9139143535348977E-3</v>
      </c>
      <c r="F24" s="49">
        <v>1.427888843957089E-2</v>
      </c>
      <c r="G24" s="49">
        <v>3.4320957713395453E-2</v>
      </c>
      <c r="H24" s="49">
        <v>5.6672417458819794E-3</v>
      </c>
      <c r="I24" s="49">
        <v>1.1639498942474106E-2</v>
      </c>
      <c r="J24" s="49">
        <v>1.0463359893015126E-2</v>
      </c>
      <c r="K24" s="49">
        <v>3.1632698459648785E-2</v>
      </c>
      <c r="L24" s="49">
        <v>1.4785180386039621E-2</v>
      </c>
      <c r="M24" s="49">
        <v>2.0320485439063153E-2</v>
      </c>
      <c r="N24" s="49">
        <v>6.3177819729844778E-2</v>
      </c>
      <c r="O24" s="49">
        <v>5.3257855632194784E-3</v>
      </c>
      <c r="P24" s="49">
        <v>1.0017616333578099E-2</v>
      </c>
      <c r="Q24" s="49">
        <v>1.733628436237988E-2</v>
      </c>
      <c r="R24" s="49">
        <v>1.3538921807522091E-2</v>
      </c>
      <c r="S24" s="49">
        <v>5.9995239043170827E-2</v>
      </c>
      <c r="T24" s="49">
        <v>1.8218678640659687E-2</v>
      </c>
      <c r="U24" s="49">
        <v>1.1573330717485573</v>
      </c>
      <c r="V24" s="49">
        <v>3.5415074031870726E-2</v>
      </c>
      <c r="W24" s="49">
        <v>1.1613383598315173E-2</v>
      </c>
      <c r="X24" s="49">
        <v>9.131182040580282E-3</v>
      </c>
      <c r="Y24" s="49">
        <v>1.5938249249786714E-2</v>
      </c>
      <c r="Z24" s="49">
        <v>2.8785887489173375E-2</v>
      </c>
      <c r="AA24" s="49">
        <v>4.1640097503751562E-2</v>
      </c>
      <c r="AB24" s="49">
        <v>7.420070161535626E-2</v>
      </c>
      <c r="AC24" s="49">
        <v>5.6579589389372513E-2</v>
      </c>
      <c r="AD24" s="49">
        <v>2.9393661629389473E-2</v>
      </c>
      <c r="AE24" s="49">
        <v>8.0301990531058166E-3</v>
      </c>
      <c r="AF24" s="49">
        <v>2.6954036724732778E-2</v>
      </c>
      <c r="AG24" s="49">
        <v>1.0620992483986437E-2</v>
      </c>
      <c r="AH24" s="49">
        <v>1.7163151949606027E-2</v>
      </c>
      <c r="AI24" s="49">
        <v>1.0487279074223439E-2</v>
      </c>
      <c r="AJ24" s="49">
        <v>3.9088732564543545E-3</v>
      </c>
      <c r="AK24" s="49">
        <v>1.939470537245832E-3</v>
      </c>
      <c r="AL24" s="49">
        <v>7.6515023290858514E-4</v>
      </c>
      <c r="AM24" s="49">
        <v>4.5666192497262927E-3</v>
      </c>
      <c r="AN24" s="49">
        <v>2.7125643500644178E-3</v>
      </c>
      <c r="AO24" s="49">
        <v>2.6291497323178217E-3</v>
      </c>
      <c r="AP24" s="49">
        <v>2.4604093354197226E-3</v>
      </c>
      <c r="AQ24" s="49">
        <v>6.5008231921505023E-3</v>
      </c>
      <c r="AR24" s="49">
        <v>5.2466285943387706E-3</v>
      </c>
    </row>
    <row r="25" spans="1:44" s="38" customFormat="1" ht="8.25" customHeight="1">
      <c r="A25" s="49" t="s">
        <v>262</v>
      </c>
      <c r="B25" s="49" t="s">
        <v>110</v>
      </c>
      <c r="C25" s="49">
        <v>1.1770566747728993E-2</v>
      </c>
      <c r="D25" s="49">
        <v>2.6187694863029991E-3</v>
      </c>
      <c r="E25" s="49">
        <v>2.8185498889699758E-3</v>
      </c>
      <c r="F25" s="49">
        <v>6.4807930921222737E-3</v>
      </c>
      <c r="G25" s="49">
        <v>1.0979081709328455E-2</v>
      </c>
      <c r="H25" s="49">
        <v>5.4125361494216815E-3</v>
      </c>
      <c r="I25" s="49">
        <v>3.3360131495906433E-3</v>
      </c>
      <c r="J25" s="49">
        <v>1.9350481219085295E-3</v>
      </c>
      <c r="K25" s="49">
        <v>2.7570018934161304E-3</v>
      </c>
      <c r="L25" s="49">
        <v>3.6487882861590054E-3</v>
      </c>
      <c r="M25" s="49">
        <v>5.4319370003749244E-3</v>
      </c>
      <c r="N25" s="49">
        <v>2.9317229031626526E-3</v>
      </c>
      <c r="O25" s="49">
        <v>3.1269173755767098E-3</v>
      </c>
      <c r="P25" s="49">
        <v>7.1996669431295826E-3</v>
      </c>
      <c r="Q25" s="49">
        <v>6.5000033759107807E-3</v>
      </c>
      <c r="R25" s="49">
        <v>2.6643896094455631E-3</v>
      </c>
      <c r="S25" s="49">
        <v>1.1876881152239381E-2</v>
      </c>
      <c r="T25" s="49">
        <v>5.6045131278955511E-3</v>
      </c>
      <c r="U25" s="49">
        <v>6.9327027521812771E-3</v>
      </c>
      <c r="V25" s="49">
        <v>1.1153947525101147</v>
      </c>
      <c r="W25" s="49">
        <v>5.1587534970280657E-3</v>
      </c>
      <c r="X25" s="49">
        <v>7.0003821143779345E-3</v>
      </c>
      <c r="Y25" s="49">
        <v>4.0151006766743127E-3</v>
      </c>
      <c r="Z25" s="49">
        <v>4.5876509654833213E-3</v>
      </c>
      <c r="AA25" s="49">
        <v>6.8181987177284463E-3</v>
      </c>
      <c r="AB25" s="49">
        <v>1.5623294849985602E-2</v>
      </c>
      <c r="AC25" s="49">
        <v>4.6247816145913601E-3</v>
      </c>
      <c r="AD25" s="49">
        <v>6.2524289700928836E-3</v>
      </c>
      <c r="AE25" s="49">
        <v>1.8628085320461799E-2</v>
      </c>
      <c r="AF25" s="49">
        <v>0.10336004905854408</v>
      </c>
      <c r="AG25" s="49">
        <v>1.9704539267291848E-3</v>
      </c>
      <c r="AH25" s="49">
        <v>2.074304490366797E-3</v>
      </c>
      <c r="AI25" s="49">
        <v>6.4636992810632836E-3</v>
      </c>
      <c r="AJ25" s="49">
        <v>3.11979723663495E-3</v>
      </c>
      <c r="AK25" s="49">
        <v>1.1549133988283133E-3</v>
      </c>
      <c r="AL25" s="49">
        <v>5.1134730937160491E-3</v>
      </c>
      <c r="AM25" s="49">
        <v>2.1707290194447073E-3</v>
      </c>
      <c r="AN25" s="49">
        <v>3.5310064931856318E-3</v>
      </c>
      <c r="AO25" s="49">
        <v>1.8294321397108633E-3</v>
      </c>
      <c r="AP25" s="49">
        <v>1.6785869057103977E-3</v>
      </c>
      <c r="AQ25" s="49">
        <v>4.1924031518764506E-3</v>
      </c>
      <c r="AR25" s="49">
        <v>1.5148081425045768E-3</v>
      </c>
    </row>
    <row r="26" spans="1:44" ht="8.25" customHeight="1">
      <c r="A26" s="48" t="s">
        <v>263</v>
      </c>
      <c r="B26" s="48" t="s">
        <v>111</v>
      </c>
      <c r="C26" s="48">
        <v>3.319109099716798E-3</v>
      </c>
      <c r="D26" s="48">
        <v>1.2748133218305421E-2</v>
      </c>
      <c r="E26" s="48">
        <v>5.4932519953739163E-3</v>
      </c>
      <c r="F26" s="48">
        <v>1.4337379235416572E-2</v>
      </c>
      <c r="G26" s="48">
        <v>7.0487228950064807E-3</v>
      </c>
      <c r="H26" s="48">
        <v>2.678314569843198E-3</v>
      </c>
      <c r="I26" s="48">
        <v>2.9365738465192905E-3</v>
      </c>
      <c r="J26" s="48">
        <v>2.9895290481811764E-3</v>
      </c>
      <c r="K26" s="48">
        <v>3.4211962167271103E-3</v>
      </c>
      <c r="L26" s="48">
        <v>5.53148955795552E-3</v>
      </c>
      <c r="M26" s="48">
        <v>6.9011872197095557E-3</v>
      </c>
      <c r="N26" s="48">
        <v>6.2303911007949003E-3</v>
      </c>
      <c r="O26" s="48">
        <v>7.8060701542355601E-3</v>
      </c>
      <c r="P26" s="48">
        <v>4.2681741680468859E-3</v>
      </c>
      <c r="Q26" s="48">
        <v>4.3989013784558328E-3</v>
      </c>
      <c r="R26" s="48">
        <v>2.9413457091197713E-3</v>
      </c>
      <c r="S26" s="48">
        <v>8.8186723115164078E-3</v>
      </c>
      <c r="T26" s="48">
        <v>5.7494089451583302E-3</v>
      </c>
      <c r="U26" s="48">
        <v>1.1718009334133044E-2</v>
      </c>
      <c r="V26" s="48">
        <v>1.5869305621205271E-2</v>
      </c>
      <c r="W26" s="48">
        <v>1.10097669138152</v>
      </c>
      <c r="X26" s="48">
        <v>2.9228248157345892E-2</v>
      </c>
      <c r="Y26" s="48">
        <v>0.20825248917950356</v>
      </c>
      <c r="Z26" s="48">
        <v>4.6171227976725751E-2</v>
      </c>
      <c r="AA26" s="48">
        <v>5.8037080812222412E-2</v>
      </c>
      <c r="AB26" s="48">
        <v>6.8636060586454842E-2</v>
      </c>
      <c r="AC26" s="48">
        <v>0.10508232543062107</v>
      </c>
      <c r="AD26" s="48">
        <v>5.8907946778552413E-2</v>
      </c>
      <c r="AE26" s="48">
        <v>9.8505173194264172E-3</v>
      </c>
      <c r="AF26" s="48">
        <v>4.2901756572625918E-2</v>
      </c>
      <c r="AG26" s="48">
        <v>4.2899568610027623E-3</v>
      </c>
      <c r="AH26" s="48">
        <v>4.8174283371800464E-3</v>
      </c>
      <c r="AI26" s="48">
        <v>3.2514949305140531E-3</v>
      </c>
      <c r="AJ26" s="48">
        <v>2.9754179952338321E-3</v>
      </c>
      <c r="AK26" s="48">
        <v>1.1685351202592393E-3</v>
      </c>
      <c r="AL26" s="48">
        <v>5.6035960381260893E-4</v>
      </c>
      <c r="AM26" s="48">
        <v>2.5289263753515727E-3</v>
      </c>
      <c r="AN26" s="48">
        <v>2.5760266208839336E-3</v>
      </c>
      <c r="AO26" s="48">
        <v>1.4125685144102114E-3</v>
      </c>
      <c r="AP26" s="48">
        <v>1.6821232470533934E-3</v>
      </c>
      <c r="AQ26" s="48">
        <v>3.1760723583187621E-3</v>
      </c>
      <c r="AR26" s="48">
        <v>2.4580901306609452E-3</v>
      </c>
    </row>
    <row r="27" spans="1:44" ht="8.25" customHeight="1">
      <c r="A27" s="48" t="s">
        <v>264</v>
      </c>
      <c r="B27" s="48" t="s">
        <v>112</v>
      </c>
      <c r="C27" s="48">
        <v>2.2387767270229714E-3</v>
      </c>
      <c r="D27" s="48">
        <v>1.581708813266707E-3</v>
      </c>
      <c r="E27" s="48">
        <v>1.7509567645409606E-3</v>
      </c>
      <c r="F27" s="48">
        <v>6.1474930011575953E-3</v>
      </c>
      <c r="G27" s="48">
        <v>3.5346848723468586E-3</v>
      </c>
      <c r="H27" s="48">
        <v>1.6061794340798117E-3</v>
      </c>
      <c r="I27" s="48">
        <v>1.6648087984730813E-3</v>
      </c>
      <c r="J27" s="48">
        <v>1.4794113702955478E-3</v>
      </c>
      <c r="K27" s="48">
        <v>1.6941730849805688E-3</v>
      </c>
      <c r="L27" s="48">
        <v>2.1449469203920274E-3</v>
      </c>
      <c r="M27" s="48">
        <v>5.8436443147368159E-3</v>
      </c>
      <c r="N27" s="48">
        <v>1.3953327036382832E-2</v>
      </c>
      <c r="O27" s="48">
        <v>1.3430758638920575E-3</v>
      </c>
      <c r="P27" s="48">
        <v>2.2488225231625364E-3</v>
      </c>
      <c r="Q27" s="48">
        <v>3.1623022998669061E-3</v>
      </c>
      <c r="R27" s="48">
        <v>1.5245706867541388E-3</v>
      </c>
      <c r="S27" s="48">
        <v>2.9508986829649411E-3</v>
      </c>
      <c r="T27" s="48">
        <v>4.7160420409352258E-3</v>
      </c>
      <c r="U27" s="48">
        <v>2.9116430812148957E-3</v>
      </c>
      <c r="V27" s="48">
        <v>3.8761706008063048E-3</v>
      </c>
      <c r="W27" s="48">
        <v>1.6157922141851376E-2</v>
      </c>
      <c r="X27" s="48">
        <v>1.1649687434920963</v>
      </c>
      <c r="Y27" s="48">
        <v>2.5704474874967943E-2</v>
      </c>
      <c r="Z27" s="48">
        <v>1.9923383848458764E-2</v>
      </c>
      <c r="AA27" s="48">
        <v>0.10002604006368894</v>
      </c>
      <c r="AB27" s="48">
        <v>1.7284391024213582E-2</v>
      </c>
      <c r="AC27" s="48">
        <v>6.6414280554017033E-2</v>
      </c>
      <c r="AD27" s="48">
        <v>2.4490875459463539E-2</v>
      </c>
      <c r="AE27" s="48">
        <v>5.0384832032128865E-3</v>
      </c>
      <c r="AF27" s="48">
        <v>8.5605886433284418E-3</v>
      </c>
      <c r="AG27" s="48">
        <v>2.4755133166347713E-3</v>
      </c>
      <c r="AH27" s="48">
        <v>2.171667024583092E-3</v>
      </c>
      <c r="AI27" s="48">
        <v>1.592869273502858E-3</v>
      </c>
      <c r="AJ27" s="48">
        <v>1.6603762260755453E-3</v>
      </c>
      <c r="AK27" s="48">
        <v>6.7758255973247991E-4</v>
      </c>
      <c r="AL27" s="48">
        <v>3.3445368586804949E-4</v>
      </c>
      <c r="AM27" s="48">
        <v>1.3519291473357944E-3</v>
      </c>
      <c r="AN27" s="48">
        <v>8.8645215810157526E-4</v>
      </c>
      <c r="AO27" s="48">
        <v>6.0908602559517312E-4</v>
      </c>
      <c r="AP27" s="48">
        <v>1.1100647372465024E-3</v>
      </c>
      <c r="AQ27" s="48">
        <v>1.2377844628441868E-3</v>
      </c>
      <c r="AR27" s="48">
        <v>1.2846275230167545E-3</v>
      </c>
    </row>
    <row r="28" spans="1:44" ht="8.25" customHeight="1">
      <c r="A28" s="48" t="s">
        <v>265</v>
      </c>
      <c r="B28" s="48" t="s">
        <v>113</v>
      </c>
      <c r="C28" s="48">
        <v>4.6698597286378811E-3</v>
      </c>
      <c r="D28" s="48">
        <v>9.0080962702079083E-3</v>
      </c>
      <c r="E28" s="48">
        <v>1.0487788206591365E-2</v>
      </c>
      <c r="F28" s="48">
        <v>1.4900325862632765E-2</v>
      </c>
      <c r="G28" s="48">
        <v>1.7251996617177332E-2</v>
      </c>
      <c r="H28" s="48">
        <v>4.1067305031857026E-3</v>
      </c>
      <c r="I28" s="48">
        <v>4.5653698174901612E-3</v>
      </c>
      <c r="J28" s="48">
        <v>4.0075989778095653E-3</v>
      </c>
      <c r="K28" s="48">
        <v>5.4624053837971157E-3</v>
      </c>
      <c r="L28" s="48">
        <v>1.3029595280067894E-2</v>
      </c>
      <c r="M28" s="48">
        <v>6.4014898422684484E-3</v>
      </c>
      <c r="N28" s="48">
        <v>7.067280803599499E-3</v>
      </c>
      <c r="O28" s="48">
        <v>7.21826059317081E-3</v>
      </c>
      <c r="P28" s="48">
        <v>6.4696752076029273E-3</v>
      </c>
      <c r="Q28" s="48">
        <v>6.7466132178027743E-3</v>
      </c>
      <c r="R28" s="48">
        <v>4.5722998296869556E-3</v>
      </c>
      <c r="S28" s="48">
        <v>2.5713792408139698E-2</v>
      </c>
      <c r="T28" s="48">
        <v>1.4397364015189307E-2</v>
      </c>
      <c r="U28" s="48">
        <v>6.2248106303543094E-3</v>
      </c>
      <c r="V28" s="48">
        <v>7.853273081170186E-3</v>
      </c>
      <c r="W28" s="48">
        <v>3.12501529341358E-2</v>
      </c>
      <c r="X28" s="48">
        <v>1.2501202755851667E-2</v>
      </c>
      <c r="Y28" s="48">
        <v>1.086780921181018</v>
      </c>
      <c r="Z28" s="48">
        <v>3.5853118262414989E-2</v>
      </c>
      <c r="AA28" s="48">
        <v>3.9517200230756069E-2</v>
      </c>
      <c r="AB28" s="48">
        <v>3.2742720951939822E-2</v>
      </c>
      <c r="AC28" s="48">
        <v>3.5773102773218914E-2</v>
      </c>
      <c r="AD28" s="48">
        <v>7.9132160462048129E-2</v>
      </c>
      <c r="AE28" s="48">
        <v>1.7574580878275445E-2</v>
      </c>
      <c r="AF28" s="48">
        <v>4.1735859925282892E-2</v>
      </c>
      <c r="AG28" s="48">
        <v>3.536545717269887E-3</v>
      </c>
      <c r="AH28" s="48">
        <v>3.6620177472194309E-3</v>
      </c>
      <c r="AI28" s="48">
        <v>6.9707841275490545E-3</v>
      </c>
      <c r="AJ28" s="48">
        <v>2.9004640547917828E-3</v>
      </c>
      <c r="AK28" s="48">
        <v>1.1418451608156297E-3</v>
      </c>
      <c r="AL28" s="48">
        <v>8.8395831887234488E-4</v>
      </c>
      <c r="AM28" s="48">
        <v>2.6329541776496097E-3</v>
      </c>
      <c r="AN28" s="48">
        <v>3.710018767614755E-3</v>
      </c>
      <c r="AO28" s="48">
        <v>1.6218651650713664E-3</v>
      </c>
      <c r="AP28" s="48">
        <v>1.6424518638053667E-3</v>
      </c>
      <c r="AQ28" s="48">
        <v>4.3241580292296463E-3</v>
      </c>
      <c r="AR28" s="48">
        <v>2.4967587619324455E-3</v>
      </c>
    </row>
    <row r="29" spans="1:44" ht="8.25" customHeight="1">
      <c r="A29" s="48" t="s">
        <v>266</v>
      </c>
      <c r="B29" s="48" t="s">
        <v>114</v>
      </c>
      <c r="C29" s="48">
        <v>7.1662848695939951E-3</v>
      </c>
      <c r="D29" s="48">
        <v>3.1292789186153927E-2</v>
      </c>
      <c r="E29" s="48">
        <v>4.3477906812833041E-2</v>
      </c>
      <c r="F29" s="48">
        <v>7.9767835122784056E-2</v>
      </c>
      <c r="G29" s="48">
        <v>1.5581384121039921E-2</v>
      </c>
      <c r="H29" s="48">
        <v>8.8909362737413268E-3</v>
      </c>
      <c r="I29" s="48">
        <v>1.2729988620796565E-2</v>
      </c>
      <c r="J29" s="48">
        <v>2.8652856837736641E-2</v>
      </c>
      <c r="K29" s="48">
        <v>1.9958721550821932E-2</v>
      </c>
      <c r="L29" s="48">
        <v>3.0688272247708901E-2</v>
      </c>
      <c r="M29" s="48">
        <v>4.3819654664556729E-2</v>
      </c>
      <c r="N29" s="48">
        <v>7.3367745532749037E-2</v>
      </c>
      <c r="O29" s="48">
        <v>2.1677625176205688E-2</v>
      </c>
      <c r="P29" s="48">
        <v>2.4585672736616458E-2</v>
      </c>
      <c r="Q29" s="48">
        <v>2.0344166985050365E-2</v>
      </c>
      <c r="R29" s="48">
        <v>1.8430439540069263E-2</v>
      </c>
      <c r="S29" s="48">
        <v>1.8870688926500283E-2</v>
      </c>
      <c r="T29" s="48">
        <v>1.93681582827381E-2</v>
      </c>
      <c r="U29" s="48">
        <v>1.9176572092621337E-2</v>
      </c>
      <c r="V29" s="48">
        <v>4.6862197475447356E-2</v>
      </c>
      <c r="W29" s="48">
        <v>8.0112108732609072E-2</v>
      </c>
      <c r="X29" s="48">
        <v>5.5898012238478338E-2</v>
      </c>
      <c r="Y29" s="48">
        <v>3.3315139946151061E-2</v>
      </c>
      <c r="Z29" s="48">
        <v>1.1150532832287947</v>
      </c>
      <c r="AA29" s="48">
        <v>3.9606409976208588E-2</v>
      </c>
      <c r="AB29" s="48">
        <v>3.7096293975735488E-2</v>
      </c>
      <c r="AC29" s="48">
        <v>3.7038476148046617E-2</v>
      </c>
      <c r="AD29" s="48">
        <v>4.2287552198608011E-2</v>
      </c>
      <c r="AE29" s="48">
        <v>2.6229176866629705E-2</v>
      </c>
      <c r="AF29" s="48">
        <v>2.691599409816221E-2</v>
      </c>
      <c r="AG29" s="48">
        <v>1.1624612365571109E-2</v>
      </c>
      <c r="AH29" s="48">
        <v>1.9213159615591349E-2</v>
      </c>
      <c r="AI29" s="48">
        <v>7.5423974928587306E-3</v>
      </c>
      <c r="AJ29" s="48">
        <v>1.9450973545857363E-2</v>
      </c>
      <c r="AK29" s="48">
        <v>6.0536092923311998E-3</v>
      </c>
      <c r="AL29" s="48">
        <v>1.4533979767117793E-3</v>
      </c>
      <c r="AM29" s="48">
        <v>1.5810604463236701E-2</v>
      </c>
      <c r="AN29" s="48">
        <v>7.7567333729575104E-3</v>
      </c>
      <c r="AO29" s="48">
        <v>7.7988909517021435E-3</v>
      </c>
      <c r="AP29" s="48">
        <v>5.6511302400899625E-3</v>
      </c>
      <c r="AQ29" s="48">
        <v>2.2008107746243285E-2</v>
      </c>
      <c r="AR29" s="48">
        <v>3.5736718833482513E-2</v>
      </c>
    </row>
    <row r="30" spans="1:44" ht="8.25" customHeight="1">
      <c r="A30" s="48" t="s">
        <v>267</v>
      </c>
      <c r="B30" s="48" t="s">
        <v>115</v>
      </c>
      <c r="C30" s="48">
        <v>1.8039473979199157E-3</v>
      </c>
      <c r="D30" s="48">
        <v>2.5072286106472778E-3</v>
      </c>
      <c r="E30" s="48">
        <v>2.6931784280759389E-3</v>
      </c>
      <c r="F30" s="48">
        <v>5.1272956184698366E-3</v>
      </c>
      <c r="G30" s="48">
        <v>2.8704970231479172E-3</v>
      </c>
      <c r="H30" s="48">
        <v>1.8845126687967566E-3</v>
      </c>
      <c r="I30" s="48">
        <v>3.0803835208387726E-3</v>
      </c>
      <c r="J30" s="48">
        <v>2.1462979726862555E-3</v>
      </c>
      <c r="K30" s="48">
        <v>2.3333885720184123E-3</v>
      </c>
      <c r="L30" s="48">
        <v>3.5901695311419831E-3</v>
      </c>
      <c r="M30" s="48">
        <v>4.1441283025900732E-3</v>
      </c>
      <c r="N30" s="48">
        <v>3.9080522288924184E-3</v>
      </c>
      <c r="O30" s="48">
        <v>1.9420426596152851E-3</v>
      </c>
      <c r="P30" s="48">
        <v>2.4643893016748743E-3</v>
      </c>
      <c r="Q30" s="48">
        <v>3.372840504075502E-3</v>
      </c>
      <c r="R30" s="48">
        <v>2.1501612573704529E-3</v>
      </c>
      <c r="S30" s="48">
        <v>3.1519995880185218E-3</v>
      </c>
      <c r="T30" s="48">
        <v>2.7533284915946133E-3</v>
      </c>
      <c r="U30" s="48">
        <v>3.6978772857732974E-3</v>
      </c>
      <c r="V30" s="48">
        <v>5.3747163372161923E-3</v>
      </c>
      <c r="W30" s="48">
        <v>5.2763726302888295E-3</v>
      </c>
      <c r="X30" s="48">
        <v>8.0933672655550456E-3</v>
      </c>
      <c r="Y30" s="48">
        <v>4.3160739055437313E-3</v>
      </c>
      <c r="Z30" s="48">
        <v>2.0161293191409677E-2</v>
      </c>
      <c r="AA30" s="48">
        <v>1.093263855844508</v>
      </c>
      <c r="AB30" s="48">
        <v>1.0533869173269863E-2</v>
      </c>
      <c r="AC30" s="48">
        <v>1.5458209239581864E-2</v>
      </c>
      <c r="AD30" s="48">
        <v>1.1928260058899527E-2</v>
      </c>
      <c r="AE30" s="48">
        <v>2.7882882869608171E-2</v>
      </c>
      <c r="AF30" s="48">
        <v>1.6654563274839343E-2</v>
      </c>
      <c r="AG30" s="48">
        <v>2.7484056043730627E-3</v>
      </c>
      <c r="AH30" s="48">
        <v>3.6038555340447416E-3</v>
      </c>
      <c r="AI30" s="48">
        <v>1.8702672774719591E-3</v>
      </c>
      <c r="AJ30" s="48">
        <v>4.825287436794546E-3</v>
      </c>
      <c r="AK30" s="48">
        <v>1.2299430446681273E-3</v>
      </c>
      <c r="AL30" s="48">
        <v>1.0251202555088162E-3</v>
      </c>
      <c r="AM30" s="48">
        <v>3.5686823719599308E-3</v>
      </c>
      <c r="AN30" s="48">
        <v>1.8383223669705766E-3</v>
      </c>
      <c r="AO30" s="48">
        <v>1.2799111676082345E-3</v>
      </c>
      <c r="AP30" s="48">
        <v>1.6293179366268845E-3</v>
      </c>
      <c r="AQ30" s="48">
        <v>2.2014328886533615E-3</v>
      </c>
      <c r="AR30" s="48">
        <v>1.7804231754547587E-3</v>
      </c>
    </row>
    <row r="31" spans="1:44" s="38" customFormat="1" ht="8.25" customHeight="1">
      <c r="A31" s="49" t="s">
        <v>268</v>
      </c>
      <c r="B31" s="49" t="s">
        <v>116</v>
      </c>
      <c r="C31" s="49">
        <v>1.2464262080790732E-3</v>
      </c>
      <c r="D31" s="49">
        <v>1.2814380204777963E-3</v>
      </c>
      <c r="E31" s="49">
        <v>1.4208606630458356E-3</v>
      </c>
      <c r="F31" s="49">
        <v>2.3373886027100114E-3</v>
      </c>
      <c r="G31" s="49">
        <v>2.7974001576621566E-3</v>
      </c>
      <c r="H31" s="49">
        <v>1.5615848505479786E-3</v>
      </c>
      <c r="I31" s="49">
        <v>1.9089102768974782E-3</v>
      </c>
      <c r="J31" s="49">
        <v>1.8807820942372503E-3</v>
      </c>
      <c r="K31" s="49">
        <v>2.1805582844014828E-3</v>
      </c>
      <c r="L31" s="49">
        <v>2.0741981612991444E-3</v>
      </c>
      <c r="M31" s="49">
        <v>2.6905043225762281E-3</v>
      </c>
      <c r="N31" s="49">
        <v>2.0618058022669502E-3</v>
      </c>
      <c r="O31" s="49">
        <v>1.3487600405502893E-3</v>
      </c>
      <c r="P31" s="49">
        <v>2.0554523756050099E-3</v>
      </c>
      <c r="Q31" s="49">
        <v>1.9478205729656422E-3</v>
      </c>
      <c r="R31" s="49">
        <v>1.9960314634617235E-3</v>
      </c>
      <c r="S31" s="49">
        <v>2.5626352642621609E-3</v>
      </c>
      <c r="T31" s="49">
        <v>2.2523594572570515E-3</v>
      </c>
      <c r="U31" s="49">
        <v>2.102606134181582E-3</v>
      </c>
      <c r="V31" s="49">
        <v>2.3814645405698998E-3</v>
      </c>
      <c r="W31" s="49">
        <v>2.6094877567294054E-3</v>
      </c>
      <c r="X31" s="49">
        <v>2.7732011923429648E-3</v>
      </c>
      <c r="Y31" s="49">
        <v>2.2472238682626645E-3</v>
      </c>
      <c r="Z31" s="49">
        <v>2.7172564398318041E-3</v>
      </c>
      <c r="AA31" s="49">
        <v>4.5838547730505169E-3</v>
      </c>
      <c r="AB31" s="49">
        <v>1.1220330831725833</v>
      </c>
      <c r="AC31" s="49">
        <v>5.259255134532765E-2</v>
      </c>
      <c r="AD31" s="49">
        <v>3.7051471660255126E-3</v>
      </c>
      <c r="AE31" s="49">
        <v>1.9386687637716539E-3</v>
      </c>
      <c r="AF31" s="49">
        <v>1.906259917748662E-3</v>
      </c>
      <c r="AG31" s="49">
        <v>6.3435645833853456E-3</v>
      </c>
      <c r="AH31" s="49">
        <v>1.0062096424062264E-2</v>
      </c>
      <c r="AI31" s="49">
        <v>1.533966121573885E-3</v>
      </c>
      <c r="AJ31" s="49">
        <v>1.2014208173305395E-3</v>
      </c>
      <c r="AK31" s="49">
        <v>6.9838875652113706E-4</v>
      </c>
      <c r="AL31" s="49">
        <v>1.493040325069353E-4</v>
      </c>
      <c r="AM31" s="49">
        <v>1.0412047044118476E-3</v>
      </c>
      <c r="AN31" s="49">
        <v>1.2054702038498046E-3</v>
      </c>
      <c r="AO31" s="49">
        <v>9.7314852110527803E-4</v>
      </c>
      <c r="AP31" s="49">
        <v>8.9974769216978276E-4</v>
      </c>
      <c r="AQ31" s="49">
        <v>1.3585190144639529E-3</v>
      </c>
      <c r="AR31" s="49">
        <v>1.0771747869641778E-3</v>
      </c>
    </row>
    <row r="32" spans="1:44" s="38" customFormat="1" ht="8.25" customHeight="1">
      <c r="A32" s="49" t="s">
        <v>269</v>
      </c>
      <c r="B32" s="49" t="s">
        <v>36</v>
      </c>
      <c r="C32" s="49">
        <v>1.4984804132568022E-3</v>
      </c>
      <c r="D32" s="49">
        <v>1.7710458941231667E-3</v>
      </c>
      <c r="E32" s="49">
        <v>1.9688916089803245E-3</v>
      </c>
      <c r="F32" s="49">
        <v>3.2819941293989784E-3</v>
      </c>
      <c r="G32" s="49">
        <v>3.5560344048997826E-3</v>
      </c>
      <c r="H32" s="49">
        <v>1.7141051038922746E-3</v>
      </c>
      <c r="I32" s="49">
        <v>2.7345046724705563E-3</v>
      </c>
      <c r="J32" s="49">
        <v>2.888276744259385E-3</v>
      </c>
      <c r="K32" s="49">
        <v>3.0303662140215557E-3</v>
      </c>
      <c r="L32" s="49">
        <v>2.6538037753511519E-3</v>
      </c>
      <c r="M32" s="49">
        <v>3.3784020571007612E-3</v>
      </c>
      <c r="N32" s="49">
        <v>2.8372219908785437E-3</v>
      </c>
      <c r="O32" s="49">
        <v>1.7848038117785261E-3</v>
      </c>
      <c r="P32" s="49">
        <v>2.6406006500145018E-3</v>
      </c>
      <c r="Q32" s="49">
        <v>2.4402593369385428E-3</v>
      </c>
      <c r="R32" s="49">
        <v>2.3018795236262653E-3</v>
      </c>
      <c r="S32" s="49">
        <v>3.3436204693344314E-3</v>
      </c>
      <c r="T32" s="49">
        <v>2.8102744019126999E-3</v>
      </c>
      <c r="U32" s="49">
        <v>3.0982837503141215E-3</v>
      </c>
      <c r="V32" s="49">
        <v>3.077941755335962E-3</v>
      </c>
      <c r="W32" s="49">
        <v>3.9932843741310444E-3</v>
      </c>
      <c r="X32" s="49">
        <v>3.4865170872447494E-3</v>
      </c>
      <c r="Y32" s="49">
        <v>4.2301669570950365E-3</v>
      </c>
      <c r="Z32" s="49">
        <v>3.7014509227697163E-3</v>
      </c>
      <c r="AA32" s="49">
        <v>4.7616573393590173E-3</v>
      </c>
      <c r="AB32" s="49">
        <v>0.16514498346674766</v>
      </c>
      <c r="AC32" s="49">
        <v>1.0761754783995923</v>
      </c>
      <c r="AD32" s="49">
        <v>5.0686560624252867E-3</v>
      </c>
      <c r="AE32" s="49">
        <v>2.0806395988386202E-3</v>
      </c>
      <c r="AF32" s="49">
        <v>2.6119179290933427E-3</v>
      </c>
      <c r="AG32" s="49">
        <v>8.8649317524629578E-3</v>
      </c>
      <c r="AH32" s="49">
        <v>1.4286738844727566E-2</v>
      </c>
      <c r="AI32" s="49">
        <v>1.8982380497140194E-3</v>
      </c>
      <c r="AJ32" s="49">
        <v>1.2488068264473661E-3</v>
      </c>
      <c r="AK32" s="49">
        <v>7.4481117719573287E-4</v>
      </c>
      <c r="AL32" s="49">
        <v>1.6980126208373774E-4</v>
      </c>
      <c r="AM32" s="49">
        <v>1.2344418358153546E-3</v>
      </c>
      <c r="AN32" s="49">
        <v>1.4950474217452006E-3</v>
      </c>
      <c r="AO32" s="49">
        <v>1.1869188337864209E-3</v>
      </c>
      <c r="AP32" s="49">
        <v>1.0959502087808332E-3</v>
      </c>
      <c r="AQ32" s="49">
        <v>1.6023677280152086E-3</v>
      </c>
      <c r="AR32" s="49">
        <v>1.2138703480865747E-3</v>
      </c>
    </row>
    <row r="33" spans="1:44" s="38" customFormat="1" ht="8.25" customHeight="1">
      <c r="A33" s="49" t="s">
        <v>270</v>
      </c>
      <c r="B33" s="49" t="s">
        <v>117</v>
      </c>
      <c r="C33" s="49">
        <v>2.2984336153349862E-4</v>
      </c>
      <c r="D33" s="49">
        <v>4.3940161206884257E-4</v>
      </c>
      <c r="E33" s="49">
        <v>4.6902432755863605E-4</v>
      </c>
      <c r="F33" s="49">
        <v>7.7481963100777625E-4</v>
      </c>
      <c r="G33" s="49">
        <v>5.8817349070422735E-4</v>
      </c>
      <c r="H33" s="49">
        <v>2.9283784557792859E-4</v>
      </c>
      <c r="I33" s="49">
        <v>3.2274120839942384E-4</v>
      </c>
      <c r="J33" s="49">
        <v>3.2296037841872183E-4</v>
      </c>
      <c r="K33" s="49">
        <v>3.9943062479738743E-4</v>
      </c>
      <c r="L33" s="49">
        <v>4.8077896388335476E-4</v>
      </c>
      <c r="M33" s="49">
        <v>6.3589847309670924E-4</v>
      </c>
      <c r="N33" s="49">
        <v>5.8761092976376654E-4</v>
      </c>
      <c r="O33" s="49">
        <v>6.3671903204571125E-4</v>
      </c>
      <c r="P33" s="49">
        <v>4.9876812247460274E-4</v>
      </c>
      <c r="Q33" s="49">
        <v>4.7064650319673501E-4</v>
      </c>
      <c r="R33" s="49">
        <v>4.4294694285761322E-4</v>
      </c>
      <c r="S33" s="49">
        <v>5.996174701876142E-4</v>
      </c>
      <c r="T33" s="49">
        <v>4.7296803450509072E-4</v>
      </c>
      <c r="U33" s="49">
        <v>4.4521510846966592E-4</v>
      </c>
      <c r="V33" s="49">
        <v>5.8777997788608534E-4</v>
      </c>
      <c r="W33" s="49">
        <v>8.6463627699427626E-4</v>
      </c>
      <c r="X33" s="49">
        <v>6.3162132658260749E-4</v>
      </c>
      <c r="Y33" s="49">
        <v>7.5270860096413668E-4</v>
      </c>
      <c r="Z33" s="49">
        <v>1.4235093209892915E-3</v>
      </c>
      <c r="AA33" s="49">
        <v>7.9830899527132755E-4</v>
      </c>
      <c r="AB33" s="49">
        <v>7.0952171032720923E-4</v>
      </c>
      <c r="AC33" s="49">
        <v>6.142941004868487E-4</v>
      </c>
      <c r="AD33" s="49">
        <v>1.1317338907635508</v>
      </c>
      <c r="AE33" s="49">
        <v>4.6590582469483366E-4</v>
      </c>
      <c r="AF33" s="49">
        <v>4.7220371140334767E-4</v>
      </c>
      <c r="AG33" s="49">
        <v>4.4404103261156964E-4</v>
      </c>
      <c r="AH33" s="49">
        <v>2.7381091509545582E-3</v>
      </c>
      <c r="AI33" s="49">
        <v>2.7962068698593088E-4</v>
      </c>
      <c r="AJ33" s="49">
        <v>2.7726095757225124E-4</v>
      </c>
      <c r="AK33" s="49">
        <v>1.7865706452737466E-4</v>
      </c>
      <c r="AL33" s="49">
        <v>3.2437759994021981E-5</v>
      </c>
      <c r="AM33" s="49">
        <v>2.9918581405483563E-4</v>
      </c>
      <c r="AN33" s="49">
        <v>7.0729433507630668E-4</v>
      </c>
      <c r="AO33" s="49">
        <v>1.4278036757752328E-4</v>
      </c>
      <c r="AP33" s="49">
        <v>2.244446965774167E-4</v>
      </c>
      <c r="AQ33" s="49">
        <v>2.7261174918771964E-4</v>
      </c>
      <c r="AR33" s="49">
        <v>2.3799471305027453E-4</v>
      </c>
    </row>
    <row r="34" spans="1:44" s="38" customFormat="1" ht="8.25" customHeight="1">
      <c r="A34" s="49" t="s">
        <v>271</v>
      </c>
      <c r="B34" s="49" t="s">
        <v>118</v>
      </c>
      <c r="C34" s="49">
        <v>3.8197210592931796E-2</v>
      </c>
      <c r="D34" s="49">
        <v>8.0225564025441527E-3</v>
      </c>
      <c r="E34" s="49">
        <v>2.683445174982528E-2</v>
      </c>
      <c r="F34" s="49">
        <v>5.3068484079104507E-2</v>
      </c>
      <c r="G34" s="49">
        <v>3.6458469463192193E-2</v>
      </c>
      <c r="H34" s="49">
        <v>2.6791139467856072E-2</v>
      </c>
      <c r="I34" s="49">
        <v>5.588615378134152E-2</v>
      </c>
      <c r="J34" s="49">
        <v>2.2650634915464551E-2</v>
      </c>
      <c r="K34" s="49">
        <v>2.709976383267268E-2</v>
      </c>
      <c r="L34" s="49">
        <v>5.8985854485464555E-2</v>
      </c>
      <c r="M34" s="49">
        <v>5.609255575964156E-2</v>
      </c>
      <c r="N34" s="49">
        <v>2.4541912059632489E-2</v>
      </c>
      <c r="O34" s="49">
        <v>1.1633441254267716E-2</v>
      </c>
      <c r="P34" s="49">
        <v>3.0651808592071374E-2</v>
      </c>
      <c r="Q34" s="49">
        <v>6.1226944982033182E-2</v>
      </c>
      <c r="R34" s="49">
        <v>1.9400425656093099E-2</v>
      </c>
      <c r="S34" s="49">
        <v>3.3137493310225634E-2</v>
      </c>
      <c r="T34" s="49">
        <v>3.780111581003405E-2</v>
      </c>
      <c r="U34" s="49">
        <v>5.0128714559841463E-2</v>
      </c>
      <c r="V34" s="49">
        <v>8.5565035952325397E-2</v>
      </c>
      <c r="W34" s="49">
        <v>8.7353446617816355E-2</v>
      </c>
      <c r="X34" s="49">
        <v>0.12628996534718262</v>
      </c>
      <c r="Y34" s="49">
        <v>4.3762213464727182E-2</v>
      </c>
      <c r="Z34" s="49">
        <v>2.2091452838844262E-2</v>
      </c>
      <c r="AA34" s="49">
        <v>3.8314542857858354E-2</v>
      </c>
      <c r="AB34" s="49">
        <v>2.9260480214176973E-2</v>
      </c>
      <c r="AC34" s="49">
        <v>4.8734890002115831E-2</v>
      </c>
      <c r="AD34" s="49">
        <v>2.8804082862442921E-2</v>
      </c>
      <c r="AE34" s="49">
        <v>1.4198937448939457</v>
      </c>
      <c r="AF34" s="49">
        <v>2.070829803322587E-2</v>
      </c>
      <c r="AG34" s="49">
        <v>2.8775979362692983E-2</v>
      </c>
      <c r="AH34" s="49">
        <v>1.6207586606150376E-2</v>
      </c>
      <c r="AI34" s="49">
        <v>3.0778039022036505E-2</v>
      </c>
      <c r="AJ34" s="49">
        <v>1.876794946341314E-2</v>
      </c>
      <c r="AK34" s="49">
        <v>1.1477390343105586E-2</v>
      </c>
      <c r="AL34" s="49">
        <v>3.2715794370818496E-3</v>
      </c>
      <c r="AM34" s="49">
        <v>2.9368708102519292E-2</v>
      </c>
      <c r="AN34" s="49">
        <v>3.4891395823286472E-2</v>
      </c>
      <c r="AO34" s="49">
        <v>1.9433605108289193E-2</v>
      </c>
      <c r="AP34" s="49">
        <v>2.8999196173769115E-2</v>
      </c>
      <c r="AQ34" s="49">
        <v>3.1394231729641731E-2</v>
      </c>
      <c r="AR34" s="49">
        <v>2.4334295579627879E-2</v>
      </c>
    </row>
    <row r="35" spans="1:44" s="38" customFormat="1" ht="8.25" customHeight="1">
      <c r="A35" s="49" t="s">
        <v>272</v>
      </c>
      <c r="B35" s="49" t="s">
        <v>119</v>
      </c>
      <c r="C35" s="49">
        <v>2.6827441656294563E-3</v>
      </c>
      <c r="D35" s="49">
        <v>1.3537223471872174E-2</v>
      </c>
      <c r="E35" s="49">
        <v>1.9335800804405886E-2</v>
      </c>
      <c r="F35" s="49">
        <v>1.4181129021854368E-2</v>
      </c>
      <c r="G35" s="49">
        <v>3.6880049705946792E-3</v>
      </c>
      <c r="H35" s="49">
        <v>2.8516120446868709E-3</v>
      </c>
      <c r="I35" s="49">
        <v>3.4933902939611075E-3</v>
      </c>
      <c r="J35" s="49">
        <v>2.2352865021183065E-3</v>
      </c>
      <c r="K35" s="49">
        <v>2.6348193763254231E-3</v>
      </c>
      <c r="L35" s="49">
        <v>2.8772724560742558E-3</v>
      </c>
      <c r="M35" s="49">
        <v>4.2348487131586773E-3</v>
      </c>
      <c r="N35" s="49">
        <v>4.0326231592846861E-3</v>
      </c>
      <c r="O35" s="49">
        <v>7.9272677762124034E-3</v>
      </c>
      <c r="P35" s="49">
        <v>3.8379195425508818E-3</v>
      </c>
      <c r="Q35" s="49">
        <v>4.6373346439428616E-3</v>
      </c>
      <c r="R35" s="49">
        <v>3.1139125737770865E-3</v>
      </c>
      <c r="S35" s="49">
        <v>3.5853187223309651E-3</v>
      </c>
      <c r="T35" s="49">
        <v>3.4446771697683818E-3</v>
      </c>
      <c r="U35" s="49">
        <v>3.2277008525020629E-3</v>
      </c>
      <c r="V35" s="49">
        <v>5.1877881296148011E-3</v>
      </c>
      <c r="W35" s="49">
        <v>7.2706131421426522E-3</v>
      </c>
      <c r="X35" s="49">
        <v>4.1368786218673327E-2</v>
      </c>
      <c r="Y35" s="49">
        <v>4.7660937298066985E-3</v>
      </c>
      <c r="Z35" s="49">
        <v>3.6196083077034802E-3</v>
      </c>
      <c r="AA35" s="49">
        <v>6.6595844486981607E-3</v>
      </c>
      <c r="AB35" s="49">
        <v>5.8743744173032752E-3</v>
      </c>
      <c r="AC35" s="49">
        <v>5.9687135881558526E-3</v>
      </c>
      <c r="AD35" s="49">
        <v>8.9208251301763301E-3</v>
      </c>
      <c r="AE35" s="49">
        <v>2.6057668948947881E-2</v>
      </c>
      <c r="AF35" s="49">
        <v>1.106267753768009</v>
      </c>
      <c r="AG35" s="49">
        <v>4.0577936540401515E-3</v>
      </c>
      <c r="AH35" s="49">
        <v>6.7446290589866353E-3</v>
      </c>
      <c r="AI35" s="49">
        <v>5.026741793962162E-3</v>
      </c>
      <c r="AJ35" s="49">
        <v>2.4278862996282968E-2</v>
      </c>
      <c r="AK35" s="49">
        <v>6.480757944243091E-3</v>
      </c>
      <c r="AL35" s="49">
        <v>3.7516496814191868E-3</v>
      </c>
      <c r="AM35" s="49">
        <v>8.8280633073509768E-3</v>
      </c>
      <c r="AN35" s="49">
        <v>2.2767636070620625E-2</v>
      </c>
      <c r="AO35" s="49">
        <v>6.6242741486996319E-3</v>
      </c>
      <c r="AP35" s="49">
        <v>6.6770881528290639E-3</v>
      </c>
      <c r="AQ35" s="49">
        <v>2.4133417019345297E-2</v>
      </c>
      <c r="AR35" s="49">
        <v>1.7510313386037992E-3</v>
      </c>
    </row>
    <row r="36" spans="1:44" ht="8.25" customHeight="1">
      <c r="A36" s="48" t="s">
        <v>273</v>
      </c>
      <c r="B36" s="48" t="s">
        <v>120</v>
      </c>
      <c r="C36" s="48">
        <v>8.0789889988508584E-2</v>
      </c>
      <c r="D36" s="48">
        <v>3.0838353601672978E-2</v>
      </c>
      <c r="E36" s="48">
        <v>5.0460352591436559E-2</v>
      </c>
      <c r="F36" s="48">
        <v>8.9864660599547508E-2</v>
      </c>
      <c r="G36" s="48">
        <v>0.14848867512075498</v>
      </c>
      <c r="H36" s="48">
        <v>9.3389941612962893E-2</v>
      </c>
      <c r="I36" s="48">
        <v>0.12799461979617319</v>
      </c>
      <c r="J36" s="48">
        <v>0.14269770810199398</v>
      </c>
      <c r="K36" s="48">
        <v>0.14107131691112759</v>
      </c>
      <c r="L36" s="48">
        <v>0.11532391304680428</v>
      </c>
      <c r="M36" s="48">
        <v>0.13999194048861893</v>
      </c>
      <c r="N36" s="48">
        <v>0.1216372435083425</v>
      </c>
      <c r="O36" s="48">
        <v>4.7501734634710642E-2</v>
      </c>
      <c r="P36" s="48">
        <v>9.1934384513684284E-2</v>
      </c>
      <c r="Q36" s="48">
        <v>9.348746345174748E-2</v>
      </c>
      <c r="R36" s="48">
        <v>9.4547630726937684E-2</v>
      </c>
      <c r="S36" s="48">
        <v>0.1331729931549864</v>
      </c>
      <c r="T36" s="48">
        <v>0.11107216328728077</v>
      </c>
      <c r="U36" s="48">
        <v>0.12708219066014834</v>
      </c>
      <c r="V36" s="48">
        <v>0.12369747008177283</v>
      </c>
      <c r="W36" s="48">
        <v>9.9818151948827219E-2</v>
      </c>
      <c r="X36" s="48">
        <v>0.17301700104532036</v>
      </c>
      <c r="Y36" s="48">
        <v>0.10536113422926446</v>
      </c>
      <c r="Z36" s="48">
        <v>0.13462187925924754</v>
      </c>
      <c r="AA36" s="48">
        <v>0.14918846787812379</v>
      </c>
      <c r="AB36" s="48">
        <v>0.15801549154414196</v>
      </c>
      <c r="AC36" s="48">
        <v>0.13923812206876582</v>
      </c>
      <c r="AD36" s="48">
        <v>0.13166543242863585</v>
      </c>
      <c r="AE36" s="48">
        <v>5.2231977288520609E-2</v>
      </c>
      <c r="AF36" s="48">
        <v>8.8977419434042665E-2</v>
      </c>
      <c r="AG36" s="48">
        <v>1.0441253029239812</v>
      </c>
      <c r="AH36" s="48">
        <v>6.9005694802513215E-2</v>
      </c>
      <c r="AI36" s="48">
        <v>0.10064454281285276</v>
      </c>
      <c r="AJ36" s="48">
        <v>5.1326582693879436E-2</v>
      </c>
      <c r="AK36" s="48">
        <v>1.7963639628339349E-2</v>
      </c>
      <c r="AL36" s="48">
        <v>5.8468638297430806E-3</v>
      </c>
      <c r="AM36" s="48">
        <v>3.438179043695385E-2</v>
      </c>
      <c r="AN36" s="48">
        <v>2.3225522251547118E-2</v>
      </c>
      <c r="AO36" s="48">
        <v>2.5974073225791348E-2</v>
      </c>
      <c r="AP36" s="48">
        <v>2.508284714217696E-2</v>
      </c>
      <c r="AQ36" s="48">
        <v>5.4724242262114427E-2</v>
      </c>
      <c r="AR36" s="48">
        <v>8.5723406226437981E-2</v>
      </c>
    </row>
    <row r="37" spans="1:44" ht="8.25" customHeight="1">
      <c r="A37" s="48" t="s">
        <v>274</v>
      </c>
      <c r="B37" s="48" t="s">
        <v>121</v>
      </c>
      <c r="C37" s="48">
        <v>5.1236966891594113E-2</v>
      </c>
      <c r="D37" s="48">
        <v>8.3394222745265645E-2</v>
      </c>
      <c r="E37" s="48">
        <v>7.5599776732364191E-2</v>
      </c>
      <c r="F37" s="48">
        <v>0.11378536586346501</v>
      </c>
      <c r="G37" s="48">
        <v>0.14274956875709999</v>
      </c>
      <c r="H37" s="48">
        <v>5.2874251667660827E-2</v>
      </c>
      <c r="I37" s="48">
        <v>7.1147739499379803E-2</v>
      </c>
      <c r="J37" s="48">
        <v>5.4414393542072302E-2</v>
      </c>
      <c r="K37" s="48">
        <v>8.4603780210546528E-2</v>
      </c>
      <c r="L37" s="48">
        <v>9.6569577593372077E-2</v>
      </c>
      <c r="M37" s="48">
        <v>0.12606550708424347</v>
      </c>
      <c r="N37" s="48">
        <v>6.689327769247301E-2</v>
      </c>
      <c r="O37" s="48">
        <v>8.3869904837301265E-2</v>
      </c>
      <c r="P37" s="48">
        <v>0.12130299690778618</v>
      </c>
      <c r="Q37" s="48">
        <v>0.10400813833322109</v>
      </c>
      <c r="R37" s="48">
        <v>8.8356461027758959E-2</v>
      </c>
      <c r="S37" s="48">
        <v>0.11691828691928965</v>
      </c>
      <c r="T37" s="48">
        <v>9.2126938799182684E-2</v>
      </c>
      <c r="U37" s="48">
        <v>8.2462395332781463E-2</v>
      </c>
      <c r="V37" s="48">
        <v>9.7260889017197538E-2</v>
      </c>
      <c r="W37" s="48">
        <v>0.14145251749802457</v>
      </c>
      <c r="X37" s="48">
        <v>9.1164569082677699E-2</v>
      </c>
      <c r="Y37" s="48">
        <v>0.10138457483636419</v>
      </c>
      <c r="Z37" s="48">
        <v>6.5487691917506044E-2</v>
      </c>
      <c r="AA37" s="48">
        <v>8.9739701410053024E-2</v>
      </c>
      <c r="AB37" s="48">
        <v>0.11090783767460119</v>
      </c>
      <c r="AC37" s="48">
        <v>8.5992486689479564E-2</v>
      </c>
      <c r="AD37" s="48">
        <v>8.1280222669168525E-2</v>
      </c>
      <c r="AE37" s="48">
        <v>5.6002455831099147E-2</v>
      </c>
      <c r="AF37" s="48">
        <v>4.7416740096028656E-2</v>
      </c>
      <c r="AG37" s="48">
        <v>7.0927229670913458E-2</v>
      </c>
      <c r="AH37" s="48">
        <v>1.1492430203278894</v>
      </c>
      <c r="AI37" s="48">
        <v>6.0239742269204609E-2</v>
      </c>
      <c r="AJ37" s="48">
        <v>2.8899044455319094E-2</v>
      </c>
      <c r="AK37" s="48">
        <v>2.8229902007452182E-2</v>
      </c>
      <c r="AL37" s="48">
        <v>3.9217921025698063E-3</v>
      </c>
      <c r="AM37" s="48">
        <v>3.6808249666155264E-2</v>
      </c>
      <c r="AN37" s="48">
        <v>2.6976440368133302E-2</v>
      </c>
      <c r="AO37" s="48">
        <v>2.2664262729489498E-2</v>
      </c>
      <c r="AP37" s="48">
        <v>4.417256340913682E-2</v>
      </c>
      <c r="AQ37" s="48">
        <v>3.3552793652930686E-2</v>
      </c>
      <c r="AR37" s="48">
        <v>2.1232584982665063E-2</v>
      </c>
    </row>
    <row r="38" spans="1:44" ht="8.25" customHeight="1">
      <c r="A38" s="48" t="s">
        <v>275</v>
      </c>
      <c r="B38" s="48" t="s">
        <v>122</v>
      </c>
      <c r="C38" s="48">
        <v>1.5691580454427481E-3</v>
      </c>
      <c r="D38" s="48">
        <v>3.1240033081025957E-3</v>
      </c>
      <c r="E38" s="48">
        <v>2.3983492751856487E-3</v>
      </c>
      <c r="F38" s="48">
        <v>3.8284195296133181E-3</v>
      </c>
      <c r="G38" s="48">
        <v>4.0701180686435893E-3</v>
      </c>
      <c r="H38" s="48">
        <v>3.9629503712306363E-3</v>
      </c>
      <c r="I38" s="48">
        <v>2.6374381272680244E-3</v>
      </c>
      <c r="J38" s="48">
        <v>2.2508115463714335E-3</v>
      </c>
      <c r="K38" s="48">
        <v>3.1325935601953115E-3</v>
      </c>
      <c r="L38" s="48">
        <v>2.3330444012874011E-3</v>
      </c>
      <c r="M38" s="48">
        <v>3.9969308379642172E-3</v>
      </c>
      <c r="N38" s="48">
        <v>3.3683579295619519E-3</v>
      </c>
      <c r="O38" s="48">
        <v>2.6711283599764905E-3</v>
      </c>
      <c r="P38" s="48">
        <v>2.8597564803304002E-3</v>
      </c>
      <c r="Q38" s="48">
        <v>3.6711421917120053E-3</v>
      </c>
      <c r="R38" s="48">
        <v>8.7863603348132223E-3</v>
      </c>
      <c r="S38" s="48">
        <v>4.5695427870393358E-3</v>
      </c>
      <c r="T38" s="48">
        <v>5.47487231661306E-3</v>
      </c>
      <c r="U38" s="48">
        <v>3.4428527690450834E-3</v>
      </c>
      <c r="V38" s="48">
        <v>3.7001497732676416E-3</v>
      </c>
      <c r="W38" s="48">
        <v>3.5980604202504201E-3</v>
      </c>
      <c r="X38" s="48">
        <v>4.1933534234450476E-3</v>
      </c>
      <c r="Y38" s="48">
        <v>3.8872930361496297E-3</v>
      </c>
      <c r="Z38" s="48">
        <v>4.0716595927321325E-3</v>
      </c>
      <c r="AA38" s="48">
        <v>4.2310506244690833E-3</v>
      </c>
      <c r="AB38" s="48">
        <v>6.1297509653794012E-3</v>
      </c>
      <c r="AC38" s="48">
        <v>3.6333557857945423E-3</v>
      </c>
      <c r="AD38" s="48">
        <v>3.6373722153610426E-3</v>
      </c>
      <c r="AE38" s="48">
        <v>4.5614790501464471E-3</v>
      </c>
      <c r="AF38" s="48">
        <v>3.2755401231377053E-3</v>
      </c>
      <c r="AG38" s="48">
        <v>4.6104026589883877E-3</v>
      </c>
      <c r="AH38" s="48">
        <v>4.7287553265423802E-3</v>
      </c>
      <c r="AI38" s="48">
        <v>1.0030082324438221</v>
      </c>
      <c r="AJ38" s="48">
        <v>7.1145281222141279E-3</v>
      </c>
      <c r="AK38" s="48">
        <v>9.271825390597524E-3</v>
      </c>
      <c r="AL38" s="48">
        <v>7.2837587068078113E-4</v>
      </c>
      <c r="AM38" s="48">
        <v>1.7070095030778089E-2</v>
      </c>
      <c r="AN38" s="48">
        <v>1.951417617236598E-2</v>
      </c>
      <c r="AO38" s="48">
        <v>8.5459517672317603E-3</v>
      </c>
      <c r="AP38" s="48">
        <v>5.8798352686347559E-3</v>
      </c>
      <c r="AQ38" s="48">
        <v>3.2592401053865551E-2</v>
      </c>
      <c r="AR38" s="48">
        <v>1.4429777857695504E-2</v>
      </c>
    </row>
    <row r="39" spans="1:44" ht="8.25" customHeight="1">
      <c r="A39" s="48" t="s">
        <v>276</v>
      </c>
      <c r="B39" s="48" t="s">
        <v>123</v>
      </c>
      <c r="C39" s="48">
        <v>8.1535318321843964E-3</v>
      </c>
      <c r="D39" s="48">
        <v>1.2748096646254118E-2</v>
      </c>
      <c r="E39" s="48">
        <v>1.3179979083629247E-2</v>
      </c>
      <c r="F39" s="48">
        <v>1.8372452174883494E-2</v>
      </c>
      <c r="G39" s="48">
        <v>2.3967144960868533E-2</v>
      </c>
      <c r="H39" s="48">
        <v>1.8315827538288039E-2</v>
      </c>
      <c r="I39" s="48">
        <v>1.7911892267418707E-2</v>
      </c>
      <c r="J39" s="48">
        <v>2.2897600228232569E-2</v>
      </c>
      <c r="K39" s="48">
        <v>2.0352483941017002E-2</v>
      </c>
      <c r="L39" s="48">
        <v>1.5039180850498579E-2</v>
      </c>
      <c r="M39" s="48">
        <v>2.4523309019453345E-2</v>
      </c>
      <c r="N39" s="48">
        <v>3.8648015721893109E-2</v>
      </c>
      <c r="O39" s="48">
        <v>1.2986859815430874E-2</v>
      </c>
      <c r="P39" s="48">
        <v>1.712820954804763E-2</v>
      </c>
      <c r="Q39" s="48">
        <v>1.9121615978647061E-2</v>
      </c>
      <c r="R39" s="48">
        <v>2.8989592762572087E-2</v>
      </c>
      <c r="S39" s="48">
        <v>2.1188021917814801E-2</v>
      </c>
      <c r="T39" s="48">
        <v>2.3482953641571869E-2</v>
      </c>
      <c r="U39" s="48">
        <v>1.9526801486075124E-2</v>
      </c>
      <c r="V39" s="48">
        <v>2.3907942648916807E-2</v>
      </c>
      <c r="W39" s="48">
        <v>1.6797392221618006E-2</v>
      </c>
      <c r="X39" s="48">
        <v>1.7837141471542462E-2</v>
      </c>
      <c r="Y39" s="48">
        <v>1.942611670922206E-2</v>
      </c>
      <c r="Z39" s="48">
        <v>2.1733679568859861E-2</v>
      </c>
      <c r="AA39" s="48">
        <v>2.8555563276230361E-2</v>
      </c>
      <c r="AB39" s="48">
        <v>3.7143923419276192E-2</v>
      </c>
      <c r="AC39" s="48">
        <v>3.4353206397281788E-2</v>
      </c>
      <c r="AD39" s="48">
        <v>2.2115479577534902E-2</v>
      </c>
      <c r="AE39" s="48">
        <v>2.4363490610243024E-2</v>
      </c>
      <c r="AF39" s="48">
        <v>1.3626220296443E-2</v>
      </c>
      <c r="AG39" s="48">
        <v>2.7866161916559985E-2</v>
      </c>
      <c r="AH39" s="48">
        <v>2.1524253806095846E-2</v>
      </c>
      <c r="AI39" s="48">
        <v>1.5284317709296445E-2</v>
      </c>
      <c r="AJ39" s="48">
        <v>1.1643374621205065</v>
      </c>
      <c r="AK39" s="48">
        <v>6.425524599683026E-2</v>
      </c>
      <c r="AL39" s="48">
        <v>5.3268107949154941E-3</v>
      </c>
      <c r="AM39" s="48">
        <v>7.9162565243027977E-2</v>
      </c>
      <c r="AN39" s="48">
        <v>3.5153430549717334E-2</v>
      </c>
      <c r="AO39" s="48">
        <v>2.4234716290965314E-2</v>
      </c>
      <c r="AP39" s="48">
        <v>4.2235963493349224E-2</v>
      </c>
      <c r="AQ39" s="48">
        <v>3.0347709671706209E-2</v>
      </c>
      <c r="AR39" s="48">
        <v>1.409336175111295E-2</v>
      </c>
    </row>
    <row r="40" spans="1:44" ht="8.25" customHeight="1">
      <c r="A40" s="48" t="s">
        <v>277</v>
      </c>
      <c r="B40" s="48" t="s">
        <v>124</v>
      </c>
      <c r="C40" s="48">
        <v>3.1239312222206311E-2</v>
      </c>
      <c r="D40" s="48">
        <v>2.7902959360825288E-2</v>
      </c>
      <c r="E40" s="48">
        <v>3.5412068107382885E-2</v>
      </c>
      <c r="F40" s="48">
        <v>5.2881804221346029E-2</v>
      </c>
      <c r="G40" s="48">
        <v>4.9333398392098375E-2</v>
      </c>
      <c r="H40" s="48">
        <v>4.2310655973927927E-2</v>
      </c>
      <c r="I40" s="48">
        <v>3.8538535037919007E-2</v>
      </c>
      <c r="J40" s="48">
        <v>3.4598379635979878E-2</v>
      </c>
      <c r="K40" s="48">
        <v>4.0947650748745443E-2</v>
      </c>
      <c r="L40" s="48">
        <v>3.7507221938342251E-2</v>
      </c>
      <c r="M40" s="48">
        <v>5.0595445695352577E-2</v>
      </c>
      <c r="N40" s="48">
        <v>3.7539796631239269E-2</v>
      </c>
      <c r="O40" s="48">
        <v>3.4181992176386726E-2</v>
      </c>
      <c r="P40" s="48">
        <v>5.2035244518556477E-2</v>
      </c>
      <c r="Q40" s="48">
        <v>4.6561087595302371E-2</v>
      </c>
      <c r="R40" s="48">
        <v>3.2415238180926668E-2</v>
      </c>
      <c r="S40" s="48">
        <v>4.5696018084827608E-2</v>
      </c>
      <c r="T40" s="48">
        <v>4.1743972689573569E-2</v>
      </c>
      <c r="U40" s="48">
        <v>4.0677071133390703E-2</v>
      </c>
      <c r="V40" s="48">
        <v>4.6778670839756127E-2</v>
      </c>
      <c r="W40" s="48">
        <v>4.7368419418495074E-2</v>
      </c>
      <c r="X40" s="48">
        <v>4.8679944488961263E-2</v>
      </c>
      <c r="Y40" s="48">
        <v>4.027326985834092E-2</v>
      </c>
      <c r="Z40" s="48">
        <v>3.3890708508579309E-2</v>
      </c>
      <c r="AA40" s="48">
        <v>4.3402586179978199E-2</v>
      </c>
      <c r="AB40" s="48">
        <v>4.5546959301285814E-2</v>
      </c>
      <c r="AC40" s="48">
        <v>3.9114375502202404E-2</v>
      </c>
      <c r="AD40" s="48">
        <v>4.1496428156895922E-2</v>
      </c>
      <c r="AE40" s="48">
        <v>4.6578237144487729E-2</v>
      </c>
      <c r="AF40" s="48">
        <v>3.1645266520475369E-2</v>
      </c>
      <c r="AG40" s="48">
        <v>3.9463825839691637E-2</v>
      </c>
      <c r="AH40" s="48">
        <v>4.260781285078033E-2</v>
      </c>
      <c r="AI40" s="48">
        <v>3.238340169383442E-2</v>
      </c>
      <c r="AJ40" s="48">
        <v>4.4880712639172135E-2</v>
      </c>
      <c r="AK40" s="48">
        <v>1.1499314555097147</v>
      </c>
      <c r="AL40" s="48">
        <v>3.9763936231082465E-2</v>
      </c>
      <c r="AM40" s="48">
        <v>3.0095960836942333E-2</v>
      </c>
      <c r="AN40" s="48">
        <v>8.5059920008106416E-2</v>
      </c>
      <c r="AO40" s="48">
        <v>7.8147511050714966E-3</v>
      </c>
      <c r="AP40" s="48">
        <v>2.7073034321303049E-2</v>
      </c>
      <c r="AQ40" s="48">
        <v>1.3744094270921858E-2</v>
      </c>
      <c r="AR40" s="48">
        <v>3.2757327511675177E-2</v>
      </c>
    </row>
    <row r="41" spans="1:44" s="38" customFormat="1" ht="8.25" customHeight="1">
      <c r="A41" s="49" t="s">
        <v>278</v>
      </c>
      <c r="B41" s="49" t="s">
        <v>125</v>
      </c>
      <c r="C41" s="49">
        <v>3.9796771316663818E-3</v>
      </c>
      <c r="D41" s="49">
        <v>4.1501220480108948E-3</v>
      </c>
      <c r="E41" s="49">
        <v>3.9735801956736058E-3</v>
      </c>
      <c r="F41" s="49">
        <v>7.0140143022026829E-3</v>
      </c>
      <c r="G41" s="49">
        <v>9.5884288743607968E-3</v>
      </c>
      <c r="H41" s="49">
        <v>6.8609753287569627E-3</v>
      </c>
      <c r="I41" s="49">
        <v>1.1421764964080514E-2</v>
      </c>
      <c r="J41" s="49">
        <v>1.1614587242129132E-2</v>
      </c>
      <c r="K41" s="49">
        <v>9.2252196897940428E-3</v>
      </c>
      <c r="L41" s="49">
        <v>6.5374103424510341E-3</v>
      </c>
      <c r="M41" s="49">
        <v>9.2437659898032681E-3</v>
      </c>
      <c r="N41" s="49">
        <v>8.2461932540110871E-3</v>
      </c>
      <c r="O41" s="49">
        <v>4.7799870312934794E-3</v>
      </c>
      <c r="P41" s="49">
        <v>8.7051460809653789E-3</v>
      </c>
      <c r="Q41" s="49">
        <v>6.6117224308826555E-3</v>
      </c>
      <c r="R41" s="49">
        <v>9.8346602308779802E-3</v>
      </c>
      <c r="S41" s="49">
        <v>1.1256380690539318E-2</v>
      </c>
      <c r="T41" s="49">
        <v>7.7303394415084376E-3</v>
      </c>
      <c r="U41" s="49">
        <v>9.7803325313044597E-3</v>
      </c>
      <c r="V41" s="49">
        <v>8.9502858452352001E-3</v>
      </c>
      <c r="W41" s="49">
        <v>7.8183326476171395E-3</v>
      </c>
      <c r="X41" s="49">
        <v>8.5051381507297054E-3</v>
      </c>
      <c r="Y41" s="49">
        <v>8.0888130070197357E-3</v>
      </c>
      <c r="Z41" s="49">
        <v>8.1655090549728453E-3</v>
      </c>
      <c r="AA41" s="49">
        <v>8.944088975103107E-3</v>
      </c>
      <c r="AB41" s="49">
        <v>9.4784515172428446E-3</v>
      </c>
      <c r="AC41" s="49">
        <v>9.1343808670424301E-3</v>
      </c>
      <c r="AD41" s="49">
        <v>7.8335961349528093E-3</v>
      </c>
      <c r="AE41" s="49">
        <v>9.7112979909243832E-3</v>
      </c>
      <c r="AF41" s="49">
        <v>6.4658705916459148E-3</v>
      </c>
      <c r="AG41" s="49">
        <v>3.1556868803979447E-2</v>
      </c>
      <c r="AH41" s="49">
        <v>1.0676026830872411E-2</v>
      </c>
      <c r="AI41" s="49">
        <v>2.1283951113867848E-2</v>
      </c>
      <c r="AJ41" s="49">
        <v>1.7285056871483337E-2</v>
      </c>
      <c r="AK41" s="49">
        <v>1.2829346211901037E-2</v>
      </c>
      <c r="AL41" s="49">
        <v>1.0035255520939956</v>
      </c>
      <c r="AM41" s="49">
        <v>1.8670140787819933E-2</v>
      </c>
      <c r="AN41" s="49">
        <v>6.8075679147741519E-3</v>
      </c>
      <c r="AO41" s="49">
        <v>4.4859951673701217E-3</v>
      </c>
      <c r="AP41" s="49">
        <v>3.3358089442451458E-2</v>
      </c>
      <c r="AQ41" s="49">
        <v>7.0522099308419333E-3</v>
      </c>
      <c r="AR41" s="49">
        <v>1.1519979462368523E-2</v>
      </c>
    </row>
    <row r="42" spans="1:44" s="38" customFormat="1" ht="8.25" customHeight="1">
      <c r="A42" s="49" t="s">
        <v>279</v>
      </c>
      <c r="B42" s="49" t="s">
        <v>126</v>
      </c>
      <c r="C42" s="49">
        <v>3.6495355445559333E-2</v>
      </c>
      <c r="D42" s="49">
        <v>8.0950801737823472E-2</v>
      </c>
      <c r="E42" s="49">
        <v>7.2470589365946414E-2</v>
      </c>
      <c r="F42" s="49">
        <v>0.10546199945814005</v>
      </c>
      <c r="G42" s="49">
        <v>0.11008675292544097</v>
      </c>
      <c r="H42" s="49">
        <v>0.12696018528623873</v>
      </c>
      <c r="I42" s="49">
        <v>5.6094987356242972E-2</v>
      </c>
      <c r="J42" s="49">
        <v>5.5010127386502898E-2</v>
      </c>
      <c r="K42" s="49">
        <v>8.8525143718756888E-2</v>
      </c>
      <c r="L42" s="49">
        <v>5.7523509637063222E-2</v>
      </c>
      <c r="M42" s="49">
        <v>0.11128555793600294</v>
      </c>
      <c r="N42" s="49">
        <v>6.8168313612314735E-2</v>
      </c>
      <c r="O42" s="49">
        <v>7.7571899178909123E-2</v>
      </c>
      <c r="P42" s="49">
        <v>7.7775372975660215E-2</v>
      </c>
      <c r="Q42" s="49">
        <v>8.1131350080555678E-2</v>
      </c>
      <c r="R42" s="49">
        <v>0.17696281678218706</v>
      </c>
      <c r="S42" s="49">
        <v>0.15064839660433274</v>
      </c>
      <c r="T42" s="49">
        <v>0.12473299742663151</v>
      </c>
      <c r="U42" s="49">
        <v>8.8882790831163669E-2</v>
      </c>
      <c r="V42" s="49">
        <v>0.10766316909456167</v>
      </c>
      <c r="W42" s="49">
        <v>7.5637341963446764E-2</v>
      </c>
      <c r="X42" s="49">
        <v>9.2355837746820199E-2</v>
      </c>
      <c r="Y42" s="49">
        <v>7.8654302301951168E-2</v>
      </c>
      <c r="Z42" s="49">
        <v>8.9178155679399587E-2</v>
      </c>
      <c r="AA42" s="49">
        <v>0.1114293047818031</v>
      </c>
      <c r="AB42" s="49">
        <v>0.13593914473703242</v>
      </c>
      <c r="AC42" s="49">
        <v>8.8133722544340626E-2</v>
      </c>
      <c r="AD42" s="49">
        <v>7.8588576274657235E-2</v>
      </c>
      <c r="AE42" s="49">
        <v>0.10808280223119131</v>
      </c>
      <c r="AF42" s="49">
        <v>6.5469305002895897E-2</v>
      </c>
      <c r="AG42" s="49">
        <v>0.10266640651703221</v>
      </c>
      <c r="AH42" s="49">
        <v>9.0809281846603307E-2</v>
      </c>
      <c r="AI42" s="49">
        <v>6.0510244071929037E-2</v>
      </c>
      <c r="AJ42" s="49">
        <v>0.18840379383496511</v>
      </c>
      <c r="AK42" s="49">
        <v>0.12888795660946278</v>
      </c>
      <c r="AL42" s="49">
        <v>1.5749037666133434E-2</v>
      </c>
      <c r="AM42" s="49">
        <v>1.10463925023975</v>
      </c>
      <c r="AN42" s="49">
        <v>9.2473690037951486E-2</v>
      </c>
      <c r="AO42" s="49">
        <v>7.5294776197981902E-2</v>
      </c>
      <c r="AP42" s="49">
        <v>0.1264573689716072</v>
      </c>
      <c r="AQ42" s="49">
        <v>0.12617201035511064</v>
      </c>
      <c r="AR42" s="49">
        <v>5.7834126715775459E-2</v>
      </c>
    </row>
    <row r="43" spans="1:44" s="38" customFormat="1" ht="8.25" customHeight="1">
      <c r="A43" s="49" t="s">
        <v>280</v>
      </c>
      <c r="B43" s="49" t="s">
        <v>102</v>
      </c>
      <c r="C43" s="49">
        <v>3.1825754890907375E-3</v>
      </c>
      <c r="D43" s="49">
        <v>4.1771132918990731E-3</v>
      </c>
      <c r="E43" s="49">
        <v>3.9448055467105354E-3</v>
      </c>
      <c r="F43" s="49">
        <v>5.9956866201032986E-3</v>
      </c>
      <c r="G43" s="49">
        <v>7.3326395106946968E-3</v>
      </c>
      <c r="H43" s="49">
        <v>7.3808747633008062E-3</v>
      </c>
      <c r="I43" s="49">
        <v>3.7528224449855318E-3</v>
      </c>
      <c r="J43" s="49">
        <v>3.1114513416403752E-3</v>
      </c>
      <c r="K43" s="49">
        <v>4.82834007414535E-3</v>
      </c>
      <c r="L43" s="49">
        <v>4.0339888559916357E-3</v>
      </c>
      <c r="M43" s="49">
        <v>6.5840942257878662E-3</v>
      </c>
      <c r="N43" s="49">
        <v>3.792519458955838E-3</v>
      </c>
      <c r="O43" s="49">
        <v>4.1548899736779162E-3</v>
      </c>
      <c r="P43" s="49">
        <v>5.227939113242307E-3</v>
      </c>
      <c r="Q43" s="49">
        <v>5.6603762668033242E-3</v>
      </c>
      <c r="R43" s="49">
        <v>8.1907902778603995E-3</v>
      </c>
      <c r="S43" s="49">
        <v>7.805556350121313E-3</v>
      </c>
      <c r="T43" s="49">
        <v>6.6185431562860008E-3</v>
      </c>
      <c r="U43" s="49">
        <v>5.0450260010817885E-3</v>
      </c>
      <c r="V43" s="49">
        <v>6.2269235983882197E-3</v>
      </c>
      <c r="W43" s="49">
        <v>5.5519971908704648E-3</v>
      </c>
      <c r="X43" s="49">
        <v>5.9869027596363786E-3</v>
      </c>
      <c r="Y43" s="49">
        <v>4.7692119439074285E-3</v>
      </c>
      <c r="Z43" s="49">
        <v>4.5086352179587487E-3</v>
      </c>
      <c r="AA43" s="49">
        <v>5.8212653497892869E-3</v>
      </c>
      <c r="AB43" s="49">
        <v>6.9328183018587527E-3</v>
      </c>
      <c r="AC43" s="49">
        <v>5.0085655306984266E-3</v>
      </c>
      <c r="AD43" s="49">
        <v>4.4206880755876185E-3</v>
      </c>
      <c r="AE43" s="49">
        <v>8.6503709266330872E-3</v>
      </c>
      <c r="AF43" s="49">
        <v>3.3826004498133805E-3</v>
      </c>
      <c r="AG43" s="49">
        <v>5.306585047523113E-3</v>
      </c>
      <c r="AH43" s="49">
        <v>5.4520127762671669E-3</v>
      </c>
      <c r="AI43" s="49">
        <v>3.7580894603588973E-3</v>
      </c>
      <c r="AJ43" s="49">
        <v>8.0812063788286426E-3</v>
      </c>
      <c r="AK43" s="49">
        <v>5.7450391963876375E-3</v>
      </c>
      <c r="AL43" s="49">
        <v>7.4768602751874023E-4</v>
      </c>
      <c r="AM43" s="49">
        <v>5.3223811633793016E-3</v>
      </c>
      <c r="AN43" s="49">
        <v>1.0044373806254629</v>
      </c>
      <c r="AO43" s="49">
        <v>3.5171954890940468E-3</v>
      </c>
      <c r="AP43" s="49">
        <v>5.8772167774489986E-3</v>
      </c>
      <c r="AQ43" s="49">
        <v>5.8634728093665996E-3</v>
      </c>
      <c r="AR43" s="49">
        <v>3.198442448138016E-3</v>
      </c>
    </row>
    <row r="44" spans="1:44" s="38" customFormat="1" ht="8.25" customHeight="1">
      <c r="A44" s="49" t="s">
        <v>281</v>
      </c>
      <c r="B44" s="49" t="s">
        <v>17</v>
      </c>
      <c r="C44" s="49">
        <v>9.1510206206515043E-4</v>
      </c>
      <c r="D44" s="49">
        <v>2.027882591189206E-3</v>
      </c>
      <c r="E44" s="49">
        <v>1.8020536547322412E-3</v>
      </c>
      <c r="F44" s="49">
        <v>2.6185271404090748E-3</v>
      </c>
      <c r="G44" s="49">
        <v>2.7998238997818418E-3</v>
      </c>
      <c r="H44" s="49">
        <v>3.2526571459752982E-3</v>
      </c>
      <c r="I44" s="49">
        <v>1.3889600325658539E-3</v>
      </c>
      <c r="J44" s="49">
        <v>1.3485586010825155E-3</v>
      </c>
      <c r="K44" s="49">
        <v>2.2237923543175176E-3</v>
      </c>
      <c r="L44" s="49">
        <v>1.4035056044441956E-3</v>
      </c>
      <c r="M44" s="49">
        <v>2.7997598272151794E-3</v>
      </c>
      <c r="N44" s="49">
        <v>1.6467106261431968E-3</v>
      </c>
      <c r="O44" s="49">
        <v>1.9533561972377316E-3</v>
      </c>
      <c r="P44" s="49">
        <v>1.9518939999702261E-3</v>
      </c>
      <c r="Q44" s="49">
        <v>2.0480344575783327E-3</v>
      </c>
      <c r="R44" s="49">
        <v>4.5261713371812099E-3</v>
      </c>
      <c r="S44" s="49">
        <v>3.8404645753353671E-3</v>
      </c>
      <c r="T44" s="49">
        <v>3.1855730012196239E-3</v>
      </c>
      <c r="U44" s="49">
        <v>2.2273384462698519E-3</v>
      </c>
      <c r="V44" s="49">
        <v>2.6941892999559633E-3</v>
      </c>
      <c r="W44" s="49">
        <v>1.8791294089606026E-3</v>
      </c>
      <c r="X44" s="49">
        <v>2.3193026547649845E-3</v>
      </c>
      <c r="Y44" s="49">
        <v>1.943943133763233E-3</v>
      </c>
      <c r="Z44" s="49">
        <v>2.2008014332958428E-3</v>
      </c>
      <c r="AA44" s="49">
        <v>2.7935061164547281E-3</v>
      </c>
      <c r="AB44" s="49">
        <v>3.4356431908709913E-3</v>
      </c>
      <c r="AC44" s="49">
        <v>2.195641694553619E-3</v>
      </c>
      <c r="AD44" s="49">
        <v>1.9556473001694605E-3</v>
      </c>
      <c r="AE44" s="49">
        <v>2.7120673665770364E-3</v>
      </c>
      <c r="AF44" s="49">
        <v>1.6563098390603558E-3</v>
      </c>
      <c r="AG44" s="49">
        <v>2.5874485805189814E-3</v>
      </c>
      <c r="AH44" s="49">
        <v>2.2668782725760311E-3</v>
      </c>
      <c r="AI44" s="49">
        <v>1.5267092624938166E-3</v>
      </c>
      <c r="AJ44" s="49">
        <v>4.4969051760167418E-3</v>
      </c>
      <c r="AK44" s="49">
        <v>3.2800812835166743E-3</v>
      </c>
      <c r="AL44" s="49">
        <v>3.9869227870888683E-4</v>
      </c>
      <c r="AM44" s="49">
        <v>2.6770374658812105E-3</v>
      </c>
      <c r="AN44" s="49">
        <v>2.366651465808708E-3</v>
      </c>
      <c r="AO44" s="49">
        <v>1.0019533101459268</v>
      </c>
      <c r="AP44" s="49">
        <v>3.164847418029929E-3</v>
      </c>
      <c r="AQ44" s="49">
        <v>3.2444504179443786E-3</v>
      </c>
      <c r="AR44" s="49">
        <v>1.4734235435335508E-3</v>
      </c>
    </row>
    <row r="45" spans="1:44" s="38" customFormat="1" ht="8.25" customHeight="1">
      <c r="A45" s="49" t="s">
        <v>282</v>
      </c>
      <c r="B45" s="49" t="s">
        <v>73</v>
      </c>
      <c r="C45" s="49">
        <v>6.2507899344126528E-4</v>
      </c>
      <c r="D45" s="49">
        <v>1.1013437968829989E-3</v>
      </c>
      <c r="E45" s="49">
        <v>2.299243855168537E-3</v>
      </c>
      <c r="F45" s="49">
        <v>2.142217183246334E-3</v>
      </c>
      <c r="G45" s="49">
        <v>1.5410153422421387E-3</v>
      </c>
      <c r="H45" s="49">
        <v>1.3308903437648447E-3</v>
      </c>
      <c r="I45" s="49">
        <v>8.9664769624375577E-4</v>
      </c>
      <c r="J45" s="49">
        <v>7.9901953740207704E-4</v>
      </c>
      <c r="K45" s="49">
        <v>1.1492475841581478E-3</v>
      </c>
      <c r="L45" s="49">
        <v>9.4194237261143918E-4</v>
      </c>
      <c r="M45" s="49">
        <v>2.0432390643822114E-3</v>
      </c>
      <c r="N45" s="49">
        <v>9.8094169676852844E-4</v>
      </c>
      <c r="O45" s="49">
        <v>1.0598210872209222E-3</v>
      </c>
      <c r="P45" s="49">
        <v>1.1692292722725074E-3</v>
      </c>
      <c r="Q45" s="49">
        <v>1.2340032382762859E-3</v>
      </c>
      <c r="R45" s="49">
        <v>1.7280283252547703E-3</v>
      </c>
      <c r="S45" s="49">
        <v>1.7459600808107391E-3</v>
      </c>
      <c r="T45" s="49">
        <v>1.7744364385376488E-3</v>
      </c>
      <c r="U45" s="49">
        <v>1.196600005249856E-3</v>
      </c>
      <c r="V45" s="49">
        <v>1.4247340264965072E-3</v>
      </c>
      <c r="W45" s="49">
        <v>3.0011953725307609E-3</v>
      </c>
      <c r="X45" s="49">
        <v>2.7684142137844293E-3</v>
      </c>
      <c r="Y45" s="49">
        <v>2.1455294392429139E-3</v>
      </c>
      <c r="Z45" s="49">
        <v>1.2780874175398215E-3</v>
      </c>
      <c r="AA45" s="49">
        <v>1.5702358454601454E-3</v>
      </c>
      <c r="AB45" s="49">
        <v>2.3438445088907051E-3</v>
      </c>
      <c r="AC45" s="49">
        <v>1.4727968223923523E-3</v>
      </c>
      <c r="AD45" s="49">
        <v>1.2120078122131381E-3</v>
      </c>
      <c r="AE45" s="49">
        <v>1.7514242065156756E-3</v>
      </c>
      <c r="AF45" s="49">
        <v>9.132774220899577E-4</v>
      </c>
      <c r="AG45" s="49">
        <v>1.7822390471007488E-3</v>
      </c>
      <c r="AH45" s="49">
        <v>3.6641811469726973E-3</v>
      </c>
      <c r="AI45" s="49">
        <v>8.3764858720673384E-4</v>
      </c>
      <c r="AJ45" s="49">
        <v>1.8437271430619003E-3</v>
      </c>
      <c r="AK45" s="49">
        <v>4.7114323268589876E-3</v>
      </c>
      <c r="AL45" s="49">
        <v>2.6494572854135592E-4</v>
      </c>
      <c r="AM45" s="49">
        <v>6.5392680465639896E-3</v>
      </c>
      <c r="AN45" s="49">
        <v>1.7560817443120764E-3</v>
      </c>
      <c r="AO45" s="49">
        <v>2.8766671254827382E-3</v>
      </c>
      <c r="AP45" s="49">
        <v>1.0011939396991818</v>
      </c>
      <c r="AQ45" s="49">
        <v>4.5389421457874531E-3</v>
      </c>
      <c r="AR45" s="49">
        <v>6.8039122397472443E-4</v>
      </c>
    </row>
    <row r="46" spans="1:44" ht="8.25" customHeight="1">
      <c r="A46" s="48" t="s">
        <v>283</v>
      </c>
      <c r="B46" s="48" t="s">
        <v>1</v>
      </c>
      <c r="C46" s="48">
        <v>8.4826710842800127E-5</v>
      </c>
      <c r="D46" s="48">
        <v>1.8876045089232925E-4</v>
      </c>
      <c r="E46" s="48">
        <v>1.6672361523987589E-4</v>
      </c>
      <c r="F46" s="48">
        <v>2.4307361427915427E-4</v>
      </c>
      <c r="G46" s="48">
        <v>2.5929421469003032E-4</v>
      </c>
      <c r="H46" s="48">
        <v>3.0250556919020929E-4</v>
      </c>
      <c r="I46" s="48">
        <v>1.2863435594645729E-4</v>
      </c>
      <c r="J46" s="48">
        <v>1.2491023422978124E-4</v>
      </c>
      <c r="K46" s="48">
        <v>2.0662998633002463E-4</v>
      </c>
      <c r="L46" s="48">
        <v>1.3022762744869238E-4</v>
      </c>
      <c r="M46" s="48">
        <v>2.5994642738919109E-4</v>
      </c>
      <c r="N46" s="48">
        <v>1.5286148124165084E-4</v>
      </c>
      <c r="O46" s="48">
        <v>1.8173203405059786E-4</v>
      </c>
      <c r="P46" s="48">
        <v>1.8118540438665461E-4</v>
      </c>
      <c r="Q46" s="48">
        <v>1.9035710923758864E-4</v>
      </c>
      <c r="R46" s="48">
        <v>4.2177802609151273E-4</v>
      </c>
      <c r="S46" s="48">
        <v>3.5744196159652838E-4</v>
      </c>
      <c r="T46" s="48">
        <v>2.96351030303911E-4</v>
      </c>
      <c r="U46" s="48">
        <v>2.0698712716193645E-4</v>
      </c>
      <c r="V46" s="48">
        <v>2.5056819476710089E-4</v>
      </c>
      <c r="W46" s="48">
        <v>1.7316575870377494E-4</v>
      </c>
      <c r="X46" s="48">
        <v>2.1445041338959275E-4</v>
      </c>
      <c r="Y46" s="48">
        <v>1.7984755584314811E-4</v>
      </c>
      <c r="Z46" s="48">
        <v>2.0451580717040617E-4</v>
      </c>
      <c r="AA46" s="48">
        <v>2.5973027581320795E-4</v>
      </c>
      <c r="AB46" s="48">
        <v>3.1921387290334953E-4</v>
      </c>
      <c r="AC46" s="48">
        <v>2.0382688469880285E-4</v>
      </c>
      <c r="AD46" s="48">
        <v>1.8163456457746926E-4</v>
      </c>
      <c r="AE46" s="48">
        <v>2.5200882798717228E-4</v>
      </c>
      <c r="AF46" s="48">
        <v>1.5394478052125382E-4</v>
      </c>
      <c r="AG46" s="48">
        <v>2.391895163378294E-4</v>
      </c>
      <c r="AH46" s="48">
        <v>2.0883049005760825E-4</v>
      </c>
      <c r="AI46" s="48">
        <v>1.4089102934743855E-4</v>
      </c>
      <c r="AJ46" s="48">
        <v>4.1851997354237352E-4</v>
      </c>
      <c r="AK46" s="48">
        <v>3.0276227615005057E-4</v>
      </c>
      <c r="AL46" s="48">
        <v>3.6932479169095113E-5</v>
      </c>
      <c r="AM46" s="48">
        <v>2.4452968405885644E-4</v>
      </c>
      <c r="AN46" s="48">
        <v>2.2066117035387161E-4</v>
      </c>
      <c r="AO46" s="48">
        <v>1.8051913492777116E-4</v>
      </c>
      <c r="AP46" s="48">
        <v>2.9358775720454645E-4</v>
      </c>
      <c r="AQ46" s="48">
        <v>1.0003004791597809</v>
      </c>
      <c r="AR46" s="48">
        <v>1.2032183603566131E-3</v>
      </c>
    </row>
    <row r="47" spans="1:44" ht="8.25" customHeight="1">
      <c r="A47" s="48" t="s">
        <v>284</v>
      </c>
      <c r="B47" s="48" t="s">
        <v>74</v>
      </c>
      <c r="C47" s="48">
        <v>2.137197596788918E-5</v>
      </c>
      <c r="D47" s="48">
        <v>2.7724731427088104E-5</v>
      </c>
      <c r="E47" s="48">
        <v>2.5792431622240725E-5</v>
      </c>
      <c r="F47" s="48">
        <v>4.2700037161772541E-5</v>
      </c>
      <c r="G47" s="48">
        <v>5.4392413919497666E-5</v>
      </c>
      <c r="H47" s="48">
        <v>4.5370157300795098E-5</v>
      </c>
      <c r="I47" s="48">
        <v>5.4690809420931708E-5</v>
      </c>
      <c r="J47" s="48">
        <v>5.5231618457873063E-5</v>
      </c>
      <c r="K47" s="48">
        <v>4.9830649200155692E-5</v>
      </c>
      <c r="L47" s="48">
        <v>3.450622127772648E-5</v>
      </c>
      <c r="M47" s="48">
        <v>5.2922990571968702E-5</v>
      </c>
      <c r="N47" s="48">
        <v>4.2792178691877416E-5</v>
      </c>
      <c r="O47" s="48">
        <v>2.9964729863641397E-5</v>
      </c>
      <c r="P47" s="48">
        <v>4.6349447813731226E-5</v>
      </c>
      <c r="Q47" s="48">
        <v>3.8181541290371777E-5</v>
      </c>
      <c r="R47" s="48">
        <v>6.4172729653956661E-5</v>
      </c>
      <c r="S47" s="48">
        <v>6.6608786704332588E-5</v>
      </c>
      <c r="T47" s="48">
        <v>4.8580904157309257E-5</v>
      </c>
      <c r="U47" s="48">
        <v>5.2177265183851724E-5</v>
      </c>
      <c r="V47" s="48">
        <v>5.1168364225254729E-5</v>
      </c>
      <c r="W47" s="48">
        <v>4.2267521313719136E-5</v>
      </c>
      <c r="X47" s="48">
        <v>4.736740472960484E-5</v>
      </c>
      <c r="Y47" s="48">
        <v>4.3672916701568981E-5</v>
      </c>
      <c r="Z47" s="48">
        <v>4.528349578435888E-5</v>
      </c>
      <c r="AA47" s="48">
        <v>5.1592817300547258E-5</v>
      </c>
      <c r="AB47" s="48">
        <v>5.7095974249050915E-5</v>
      </c>
      <c r="AC47" s="48">
        <v>4.9320861482254913E-5</v>
      </c>
      <c r="AD47" s="48">
        <v>4.2674190097549259E-5</v>
      </c>
      <c r="AE47" s="48">
        <v>5.4640471029290406E-5</v>
      </c>
      <c r="AF47" s="48">
        <v>3.5412586747661504E-5</v>
      </c>
      <c r="AG47" s="48">
        <v>1.4441289626821927E-4</v>
      </c>
      <c r="AH47" s="48">
        <v>5.6037083680755886E-5</v>
      </c>
      <c r="AI47" s="48">
        <v>9.632747540654768E-5</v>
      </c>
      <c r="AJ47" s="48">
        <v>9.4947991866165628E-5</v>
      </c>
      <c r="AK47" s="48">
        <v>7.0028273194285161E-5</v>
      </c>
      <c r="AL47" s="48">
        <v>1.6693881689182815E-5</v>
      </c>
      <c r="AM47" s="48">
        <v>9.1150040744727667E-5</v>
      </c>
      <c r="AN47" s="48">
        <v>1.3656440685062897E-4</v>
      </c>
      <c r="AO47" s="48">
        <v>4.3945530934796616E-5</v>
      </c>
      <c r="AP47" s="48">
        <v>1.5485677489456901E-4</v>
      </c>
      <c r="AQ47" s="48">
        <v>1.3059870667415043E-4</v>
      </c>
      <c r="AR47" s="48">
        <v>1.1029393680383428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2"/>
  <sheetViews>
    <sheetView showGridLines="0" topLeftCell="AU83" zoomScale="145" zoomScaleNormal="145" workbookViewId="0">
      <selection activeCell="AY98" sqref="AY98:AZ98"/>
    </sheetView>
  </sheetViews>
  <sheetFormatPr defaultColWidth="11.5546875" defaultRowHeight="13.2"/>
  <cols>
    <col min="1" max="1" width="7.33203125" style="1" customWidth="1"/>
    <col min="2" max="2" width="30.6640625" style="1" customWidth="1"/>
    <col min="3" max="5" width="9.6640625" style="1" customWidth="1"/>
    <col min="6" max="7" width="9.6640625" style="74" customWidth="1"/>
    <col min="8" max="50" width="11.5546875" style="1"/>
    <col min="51" max="52" width="12.6640625" style="74" customWidth="1"/>
    <col min="53" max="16384" width="11.5546875" style="1"/>
  </cols>
  <sheetData>
    <row r="1" spans="1:52" s="71" customFormat="1" ht="10.199999999999999" customHeight="1">
      <c r="A1" s="68" t="s">
        <v>314</v>
      </c>
      <c r="B1" s="69"/>
      <c r="C1" s="69"/>
      <c r="D1" s="69"/>
      <c r="E1" s="69"/>
      <c r="F1" s="70"/>
      <c r="G1" s="70"/>
      <c r="AY1" s="72"/>
      <c r="AZ1" s="72"/>
    </row>
    <row r="2" spans="1:52" ht="12" customHeight="1">
      <c r="A2" s="73"/>
      <c r="B2" s="73"/>
      <c r="C2" s="73"/>
      <c r="D2" s="73"/>
      <c r="E2" s="73"/>
    </row>
    <row r="3" spans="1:52" ht="12" customHeight="1">
      <c r="A3" s="93" t="s">
        <v>239</v>
      </c>
      <c r="B3" s="95" t="s">
        <v>240</v>
      </c>
      <c r="C3" s="15" t="s">
        <v>304</v>
      </c>
      <c r="D3" s="15"/>
      <c r="E3" s="15"/>
      <c r="F3" s="17"/>
      <c r="G3" s="17"/>
      <c r="H3" s="75" t="s">
        <v>305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7" t="s">
        <v>306</v>
      </c>
      <c r="AZ3" s="77"/>
    </row>
    <row r="4" spans="1:52" ht="49.5" customHeight="1">
      <c r="A4" s="94"/>
      <c r="B4" s="96"/>
      <c r="C4" s="78" t="s">
        <v>307</v>
      </c>
      <c r="D4" s="79" t="s">
        <v>308</v>
      </c>
      <c r="E4" s="79" t="s">
        <v>309</v>
      </c>
      <c r="F4" s="79" t="s">
        <v>310</v>
      </c>
      <c r="G4" s="80" t="s">
        <v>311</v>
      </c>
      <c r="H4" s="67" t="s">
        <v>105</v>
      </c>
      <c r="I4" s="67" t="s">
        <v>88</v>
      </c>
      <c r="J4" s="67" t="s">
        <v>89</v>
      </c>
      <c r="K4" s="66" t="s">
        <v>106</v>
      </c>
      <c r="L4" s="67" t="s">
        <v>107</v>
      </c>
      <c r="M4" s="67" t="s">
        <v>90</v>
      </c>
      <c r="N4" s="67" t="s">
        <v>91</v>
      </c>
      <c r="O4" s="67" t="s">
        <v>92</v>
      </c>
      <c r="P4" s="67" t="s">
        <v>93</v>
      </c>
      <c r="Q4" s="67" t="s">
        <v>94</v>
      </c>
      <c r="R4" s="67" t="s">
        <v>95</v>
      </c>
      <c r="S4" s="67" t="s">
        <v>96</v>
      </c>
      <c r="T4" s="67" t="s">
        <v>97</v>
      </c>
      <c r="U4" s="67" t="s">
        <v>98</v>
      </c>
      <c r="V4" s="67" t="s">
        <v>99</v>
      </c>
      <c r="W4" s="67" t="s">
        <v>57</v>
      </c>
      <c r="X4" s="67" t="s">
        <v>108</v>
      </c>
      <c r="Y4" s="67" t="s">
        <v>100</v>
      </c>
      <c r="Z4" s="67" t="s">
        <v>109</v>
      </c>
      <c r="AA4" s="67" t="s">
        <v>110</v>
      </c>
      <c r="AB4" s="67" t="s">
        <v>111</v>
      </c>
      <c r="AC4" s="67" t="s">
        <v>112</v>
      </c>
      <c r="AD4" s="67" t="s">
        <v>113</v>
      </c>
      <c r="AE4" s="67" t="s">
        <v>114</v>
      </c>
      <c r="AF4" s="67" t="s">
        <v>115</v>
      </c>
      <c r="AG4" s="67" t="s">
        <v>116</v>
      </c>
      <c r="AH4" s="67" t="s">
        <v>36</v>
      </c>
      <c r="AI4" s="67" t="s">
        <v>117</v>
      </c>
      <c r="AJ4" s="67" t="s">
        <v>118</v>
      </c>
      <c r="AK4" s="67" t="s">
        <v>119</v>
      </c>
      <c r="AL4" s="67" t="s">
        <v>120</v>
      </c>
      <c r="AM4" s="67" t="s">
        <v>121</v>
      </c>
      <c r="AN4" s="67" t="s">
        <v>122</v>
      </c>
      <c r="AO4" s="67" t="s">
        <v>123</v>
      </c>
      <c r="AP4" s="67" t="s">
        <v>124</v>
      </c>
      <c r="AQ4" s="67" t="s">
        <v>125</v>
      </c>
      <c r="AR4" s="67" t="s">
        <v>126</v>
      </c>
      <c r="AS4" s="67" t="s">
        <v>102</v>
      </c>
      <c r="AT4" s="67" t="s">
        <v>17</v>
      </c>
      <c r="AU4" s="67" t="s">
        <v>73</v>
      </c>
      <c r="AV4" s="67" t="s">
        <v>1</v>
      </c>
      <c r="AW4" s="67" t="s">
        <v>74</v>
      </c>
      <c r="AX4" s="19" t="s">
        <v>18</v>
      </c>
      <c r="AY4" s="81" t="s">
        <v>312</v>
      </c>
      <c r="AZ4" s="81" t="s">
        <v>313</v>
      </c>
    </row>
    <row r="5" spans="1:52" ht="4.95" customHeight="1">
      <c r="A5" s="2"/>
      <c r="B5" s="2"/>
      <c r="C5" s="2"/>
      <c r="D5" s="2"/>
      <c r="E5" s="2"/>
      <c r="F5" s="82"/>
      <c r="G5" s="8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83"/>
      <c r="AY5" s="83"/>
      <c r="AZ5" s="83"/>
    </row>
    <row r="6" spans="1:52" ht="8.25" customHeight="1">
      <c r="A6" s="10"/>
      <c r="B6" s="20" t="s">
        <v>37</v>
      </c>
      <c r="C6" s="20">
        <v>19293</v>
      </c>
      <c r="D6" s="20">
        <v>2143</v>
      </c>
      <c r="E6" s="20">
        <v>1065</v>
      </c>
      <c r="F6" s="20">
        <v>300</v>
      </c>
      <c r="G6" s="20">
        <v>15785</v>
      </c>
      <c r="H6" s="20">
        <v>10468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286</v>
      </c>
      <c r="AT6" s="20">
        <v>0</v>
      </c>
      <c r="AU6" s="20">
        <v>0</v>
      </c>
      <c r="AV6" s="20">
        <v>0</v>
      </c>
      <c r="AW6" s="20">
        <v>0</v>
      </c>
      <c r="AX6" s="20">
        <v>10754</v>
      </c>
      <c r="AY6" s="20">
        <f>'[1]Tabela de Recursos'!BC5</f>
        <v>0</v>
      </c>
      <c r="AZ6" s="20">
        <f>'[1]Tabela de Recursos'!BD5</f>
        <v>1967</v>
      </c>
    </row>
    <row r="7" spans="1:52" ht="8.25" customHeight="1">
      <c r="A7" s="10"/>
      <c r="B7" s="20" t="s">
        <v>9</v>
      </c>
      <c r="C7" s="20">
        <v>32253</v>
      </c>
      <c r="D7" s="20">
        <v>4009</v>
      </c>
      <c r="E7" s="20">
        <v>1873</v>
      </c>
      <c r="F7" s="20">
        <v>67</v>
      </c>
      <c r="G7" s="20">
        <v>26304</v>
      </c>
      <c r="H7" s="20">
        <v>25807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201</v>
      </c>
      <c r="AT7" s="20">
        <v>0</v>
      </c>
      <c r="AU7" s="20">
        <v>0</v>
      </c>
      <c r="AV7" s="20">
        <v>0</v>
      </c>
      <c r="AW7" s="20">
        <v>0</v>
      </c>
      <c r="AX7" s="20">
        <v>26008</v>
      </c>
      <c r="AY7" s="20">
        <f>'[1]Tabela de Recursos'!BC6</f>
        <v>0</v>
      </c>
      <c r="AZ7" s="20">
        <f>'[1]Tabela de Recursos'!BD6</f>
        <v>367</v>
      </c>
    </row>
    <row r="8" spans="1:52" ht="8.25" customHeight="1">
      <c r="A8" s="10"/>
      <c r="B8" s="20" t="s">
        <v>20</v>
      </c>
      <c r="C8" s="20">
        <v>10499</v>
      </c>
      <c r="D8" s="20">
        <v>607</v>
      </c>
      <c r="E8" s="20">
        <v>236</v>
      </c>
      <c r="F8" s="20">
        <v>146</v>
      </c>
      <c r="G8" s="20">
        <v>9510</v>
      </c>
      <c r="H8" s="20">
        <v>9361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</v>
      </c>
      <c r="AT8" s="20">
        <v>0</v>
      </c>
      <c r="AU8" s="20">
        <v>0</v>
      </c>
      <c r="AV8" s="20">
        <v>0</v>
      </c>
      <c r="AW8" s="20">
        <v>0</v>
      </c>
      <c r="AX8" s="20">
        <v>9362</v>
      </c>
      <c r="AY8" s="20">
        <f>'[1]Tabela de Recursos'!BC7</f>
        <v>0</v>
      </c>
      <c r="AZ8" s="20">
        <f>'[1]Tabela de Recursos'!BD7</f>
        <v>0</v>
      </c>
    </row>
    <row r="9" spans="1:52" ht="8.25" customHeight="1">
      <c r="A9" s="10"/>
      <c r="B9" s="20" t="s">
        <v>10</v>
      </c>
      <c r="C9" s="20">
        <v>46994</v>
      </c>
      <c r="D9" s="20">
        <v>0</v>
      </c>
      <c r="E9" s="20">
        <v>2297</v>
      </c>
      <c r="F9" s="20">
        <v>1182</v>
      </c>
      <c r="G9" s="20">
        <v>43515</v>
      </c>
      <c r="H9" s="20">
        <v>43515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43515</v>
      </c>
      <c r="AY9" s="20">
        <f>'[1]Tabela de Recursos'!BC8</f>
        <v>0</v>
      </c>
      <c r="AZ9" s="20">
        <f>'[1]Tabela de Recursos'!BD8</f>
        <v>0</v>
      </c>
    </row>
    <row r="10" spans="1:52" ht="8.25" customHeight="1">
      <c r="A10" s="11"/>
      <c r="B10" s="20" t="s">
        <v>127</v>
      </c>
      <c r="C10" s="20">
        <v>98121</v>
      </c>
      <c r="D10" s="20">
        <v>3833</v>
      </c>
      <c r="E10" s="20">
        <v>2260</v>
      </c>
      <c r="F10" s="20">
        <v>358</v>
      </c>
      <c r="G10" s="20">
        <v>91670</v>
      </c>
      <c r="H10" s="20">
        <v>90768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90768</v>
      </c>
      <c r="AY10" s="20">
        <f>'[1]Tabela de Recursos'!BC9</f>
        <v>0</v>
      </c>
      <c r="AZ10" s="20">
        <f>'[1]Tabela de Recursos'!BD9</f>
        <v>368.97530905405398</v>
      </c>
    </row>
    <row r="11" spans="1:52" ht="8.25" customHeight="1">
      <c r="A11" s="4"/>
      <c r="B11" s="21" t="s">
        <v>19</v>
      </c>
      <c r="C11" s="21">
        <v>9329</v>
      </c>
      <c r="D11" s="21">
        <v>2976</v>
      </c>
      <c r="E11" s="21">
        <v>672</v>
      </c>
      <c r="F11" s="21">
        <v>99</v>
      </c>
      <c r="G11" s="21">
        <v>5582</v>
      </c>
      <c r="H11" s="21">
        <v>5546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5546</v>
      </c>
      <c r="AY11" s="21">
        <f>'[1]Tabela de Recursos'!BC10</f>
        <v>0</v>
      </c>
      <c r="AZ11" s="21">
        <f>'[1]Tabela de Recursos'!BD10</f>
        <v>0</v>
      </c>
    </row>
    <row r="12" spans="1:52" ht="8.25" customHeight="1">
      <c r="A12" s="4"/>
      <c r="B12" s="21" t="s">
        <v>11</v>
      </c>
      <c r="C12" s="21">
        <v>16499</v>
      </c>
      <c r="D12" s="21">
        <v>953</v>
      </c>
      <c r="E12" s="21">
        <v>178</v>
      </c>
      <c r="F12" s="21">
        <v>-205</v>
      </c>
      <c r="G12" s="21">
        <v>15573</v>
      </c>
      <c r="H12" s="21">
        <v>15314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259</v>
      </c>
      <c r="AT12" s="21">
        <v>0</v>
      </c>
      <c r="AU12" s="21">
        <v>0</v>
      </c>
      <c r="AV12" s="21">
        <v>0</v>
      </c>
      <c r="AW12" s="21">
        <v>0</v>
      </c>
      <c r="AX12" s="21">
        <v>15573</v>
      </c>
      <c r="AY12" s="21">
        <f>'[1]Tabela de Recursos'!BC11</f>
        <v>0</v>
      </c>
      <c r="AZ12" s="21">
        <f>'[1]Tabela de Recursos'!BD11</f>
        <v>0</v>
      </c>
    </row>
    <row r="13" spans="1:52" ht="8.25" customHeight="1">
      <c r="A13" s="4"/>
      <c r="B13" s="21" t="s">
        <v>128</v>
      </c>
      <c r="C13" s="21">
        <v>100356</v>
      </c>
      <c r="D13" s="21">
        <v>21758</v>
      </c>
      <c r="E13" s="21">
        <v>1942</v>
      </c>
      <c r="F13" s="21">
        <v>3047</v>
      </c>
      <c r="G13" s="21">
        <v>73609</v>
      </c>
      <c r="H13" s="21">
        <v>69815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126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237</v>
      </c>
      <c r="AT13" s="21">
        <v>1</v>
      </c>
      <c r="AU13" s="21">
        <v>0</v>
      </c>
      <c r="AV13" s="21">
        <v>0</v>
      </c>
      <c r="AW13" s="21">
        <v>0</v>
      </c>
      <c r="AX13" s="21">
        <v>70179</v>
      </c>
      <c r="AY13" s="21">
        <f>'[1]Tabela de Recursos'!BC12</f>
        <v>0</v>
      </c>
      <c r="AZ13" s="21">
        <f>'[1]Tabela de Recursos'!BD12</f>
        <v>754.08367848590399</v>
      </c>
    </row>
    <row r="14" spans="1:52" ht="8.25" customHeight="1">
      <c r="A14" s="4"/>
      <c r="B14" s="21" t="s">
        <v>38</v>
      </c>
      <c r="C14" s="21">
        <v>68182</v>
      </c>
      <c r="D14" s="21">
        <v>4810</v>
      </c>
      <c r="E14" s="21">
        <v>105</v>
      </c>
      <c r="F14" s="21">
        <v>1895</v>
      </c>
      <c r="G14" s="21">
        <v>61372</v>
      </c>
      <c r="H14" s="21">
        <v>61103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128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1</v>
      </c>
      <c r="AS14" s="21">
        <v>11</v>
      </c>
      <c r="AT14" s="21">
        <v>7</v>
      </c>
      <c r="AU14" s="21">
        <v>0</v>
      </c>
      <c r="AV14" s="21">
        <v>0</v>
      </c>
      <c r="AW14" s="21">
        <v>0</v>
      </c>
      <c r="AX14" s="21">
        <v>61250</v>
      </c>
      <c r="AY14" s="21">
        <f>'[1]Tabela de Recursos'!BC13</f>
        <v>0</v>
      </c>
      <c r="AZ14" s="21">
        <f>'[1]Tabela de Recursos'!BD13</f>
        <v>64.935483732394403</v>
      </c>
    </row>
    <row r="15" spans="1:52" ht="8.25" customHeight="1">
      <c r="A15" s="5"/>
      <c r="B15" s="21" t="s">
        <v>12</v>
      </c>
      <c r="C15" s="21">
        <v>30978</v>
      </c>
      <c r="D15" s="21">
        <v>4569</v>
      </c>
      <c r="E15" s="21">
        <v>917</v>
      </c>
      <c r="F15" s="21">
        <v>501</v>
      </c>
      <c r="G15" s="21">
        <v>24991</v>
      </c>
      <c r="H15" s="21">
        <v>24990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1</v>
      </c>
      <c r="AT15" s="21">
        <v>0</v>
      </c>
      <c r="AU15" s="21">
        <v>0</v>
      </c>
      <c r="AV15" s="21">
        <v>0</v>
      </c>
      <c r="AW15" s="21">
        <v>0</v>
      </c>
      <c r="AX15" s="21">
        <v>24991</v>
      </c>
      <c r="AY15" s="21">
        <f>'[1]Tabela de Recursos'!BC14</f>
        <v>0</v>
      </c>
      <c r="AZ15" s="21">
        <f>'[1]Tabela de Recursos'!BD14</f>
        <v>0</v>
      </c>
    </row>
    <row r="16" spans="1:52" ht="8.25" customHeight="1">
      <c r="A16" s="10"/>
      <c r="B16" s="20" t="s">
        <v>21</v>
      </c>
      <c r="C16" s="20">
        <v>9481</v>
      </c>
      <c r="D16" s="20">
        <v>560</v>
      </c>
      <c r="E16" s="20">
        <v>3</v>
      </c>
      <c r="F16" s="20">
        <v>184</v>
      </c>
      <c r="G16" s="20">
        <v>8734</v>
      </c>
      <c r="H16" s="20">
        <v>8732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8732</v>
      </c>
      <c r="AY16" s="20">
        <f>'[1]Tabela de Recursos'!BC15</f>
        <v>0</v>
      </c>
      <c r="AZ16" s="20">
        <f>'[1]Tabela de Recursos'!BD15</f>
        <v>0</v>
      </c>
    </row>
    <row r="17" spans="1:52" ht="8.25" customHeight="1">
      <c r="A17" s="10"/>
      <c r="B17" s="20" t="s">
        <v>39</v>
      </c>
      <c r="C17" s="20">
        <v>25553</v>
      </c>
      <c r="D17" s="20">
        <v>2430</v>
      </c>
      <c r="E17" s="20">
        <v>151</v>
      </c>
      <c r="F17" s="20">
        <v>947</v>
      </c>
      <c r="G17" s="20">
        <v>22025</v>
      </c>
      <c r="H17" s="20">
        <v>21956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21956</v>
      </c>
      <c r="AY17" s="20">
        <f>'[1]Tabela de Recursos'!BC16</f>
        <v>0</v>
      </c>
      <c r="AZ17" s="20">
        <f>'[1]Tabela de Recursos'!BD16</f>
        <v>283.46052637499997</v>
      </c>
    </row>
    <row r="18" spans="1:52" ht="8.25" customHeight="1">
      <c r="A18" s="10"/>
      <c r="B18" s="20" t="s">
        <v>40</v>
      </c>
      <c r="C18" s="20">
        <v>28576</v>
      </c>
      <c r="D18" s="20">
        <v>3227</v>
      </c>
      <c r="E18" s="20">
        <v>452</v>
      </c>
      <c r="F18" s="20">
        <v>2147</v>
      </c>
      <c r="G18" s="20">
        <v>22750</v>
      </c>
      <c r="H18" s="20">
        <v>21444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28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21472</v>
      </c>
      <c r="AY18" s="20">
        <f>'[1]Tabela de Recursos'!BC17</f>
        <v>0</v>
      </c>
      <c r="AZ18" s="20">
        <f>'[1]Tabela de Recursos'!BD17</f>
        <v>224.74069056528899</v>
      </c>
    </row>
    <row r="19" spans="1:52" ht="8.25" customHeight="1">
      <c r="A19" s="10"/>
      <c r="B19" s="20" t="s">
        <v>22</v>
      </c>
      <c r="C19" s="20">
        <v>16248</v>
      </c>
      <c r="D19" s="20">
        <v>2570</v>
      </c>
      <c r="E19" s="20">
        <v>67</v>
      </c>
      <c r="F19" s="20">
        <v>1134</v>
      </c>
      <c r="G19" s="20">
        <v>12477</v>
      </c>
      <c r="H19" s="20">
        <v>11382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11382</v>
      </c>
      <c r="AY19" s="20">
        <f>'[1]Tabela de Recursos'!BC18</f>
        <v>0</v>
      </c>
      <c r="AZ19" s="20">
        <f>'[1]Tabela de Recursos'!BD18</f>
        <v>58.831428602189803</v>
      </c>
    </row>
    <row r="20" spans="1:52" ht="8.25" customHeight="1">
      <c r="A20" s="11"/>
      <c r="B20" s="20" t="s">
        <v>3</v>
      </c>
      <c r="C20" s="20">
        <v>8430</v>
      </c>
      <c r="D20" s="20">
        <v>0</v>
      </c>
      <c r="E20" s="20">
        <v>946</v>
      </c>
      <c r="F20" s="20">
        <v>0</v>
      </c>
      <c r="G20" s="20">
        <v>7484</v>
      </c>
      <c r="H20" s="20">
        <v>0</v>
      </c>
      <c r="I20" s="20">
        <v>0</v>
      </c>
      <c r="J20" s="20">
        <v>0</v>
      </c>
      <c r="K20" s="20">
        <v>1444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5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2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1451</v>
      </c>
      <c r="AY20" s="20">
        <f>'[1]Tabela de Recursos'!BC19</f>
        <v>0</v>
      </c>
      <c r="AZ20" s="20">
        <f>'[1]Tabela de Recursos'!BD19</f>
        <v>1123.68669750801</v>
      </c>
    </row>
    <row r="21" spans="1:52" ht="8.25" customHeight="1">
      <c r="A21" s="4"/>
      <c r="B21" s="21" t="s">
        <v>41</v>
      </c>
      <c r="C21" s="21">
        <v>28040</v>
      </c>
      <c r="D21" s="21">
        <v>4367</v>
      </c>
      <c r="E21" s="21">
        <v>1807</v>
      </c>
      <c r="F21" s="21">
        <v>1753</v>
      </c>
      <c r="G21" s="21">
        <v>20113</v>
      </c>
      <c r="H21" s="21">
        <v>387</v>
      </c>
      <c r="I21" s="21">
        <v>5</v>
      </c>
      <c r="J21" s="21">
        <v>0</v>
      </c>
      <c r="K21" s="21">
        <v>17051</v>
      </c>
      <c r="L21" s="21">
        <v>9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215</v>
      </c>
      <c r="W21" s="21">
        <v>2</v>
      </c>
      <c r="X21" s="21">
        <v>27</v>
      </c>
      <c r="Y21" s="21">
        <v>100</v>
      </c>
      <c r="Z21" s="21">
        <v>0</v>
      </c>
      <c r="AA21" s="21">
        <v>551</v>
      </c>
      <c r="AB21" s="21">
        <v>3</v>
      </c>
      <c r="AC21" s="21">
        <v>11</v>
      </c>
      <c r="AD21" s="21">
        <v>2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138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18501</v>
      </c>
      <c r="AY21" s="21">
        <f>'[1]Tabela de Recursos'!BC20</f>
        <v>0</v>
      </c>
      <c r="AZ21" s="21">
        <f>'[1]Tabela de Recursos'!BD20</f>
        <v>285.77751423866198</v>
      </c>
    </row>
    <row r="22" spans="1:52" ht="8.25" customHeight="1">
      <c r="A22" s="4"/>
      <c r="B22" s="21" t="s">
        <v>42</v>
      </c>
      <c r="C22" s="21">
        <v>259799</v>
      </c>
      <c r="D22" s="21">
        <v>0</v>
      </c>
      <c r="E22" s="21">
        <v>908</v>
      </c>
      <c r="F22" s="21">
        <v>3314</v>
      </c>
      <c r="G22" s="21">
        <v>255577</v>
      </c>
      <c r="H22" s="21">
        <v>0</v>
      </c>
      <c r="I22" s="21">
        <v>201703</v>
      </c>
      <c r="J22" s="21">
        <v>0</v>
      </c>
      <c r="K22" s="21">
        <v>10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38</v>
      </c>
      <c r="U22" s="21">
        <v>0</v>
      </c>
      <c r="V22" s="21">
        <v>66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27</v>
      </c>
      <c r="AE22" s="21">
        <v>17</v>
      </c>
      <c r="AF22" s="21">
        <v>0</v>
      </c>
      <c r="AG22" s="21">
        <v>0</v>
      </c>
      <c r="AH22" s="21">
        <v>0</v>
      </c>
      <c r="AI22" s="21">
        <v>89</v>
      </c>
      <c r="AJ22" s="21">
        <v>0</v>
      </c>
      <c r="AK22" s="21">
        <v>0</v>
      </c>
      <c r="AL22" s="21">
        <v>289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202239</v>
      </c>
      <c r="AY22" s="21">
        <f>'[1]Tabela de Recursos'!BC21</f>
        <v>0</v>
      </c>
      <c r="AZ22" s="21">
        <f>'[1]Tabela de Recursos'!BD21</f>
        <v>9416.8711830737902</v>
      </c>
    </row>
    <row r="23" spans="1:52" ht="8.25" customHeight="1">
      <c r="A23" s="4"/>
      <c r="B23" s="21" t="s">
        <v>0</v>
      </c>
      <c r="C23" s="21">
        <v>79898</v>
      </c>
      <c r="D23" s="21">
        <v>6346</v>
      </c>
      <c r="E23" s="21">
        <v>2321</v>
      </c>
      <c r="F23" s="21">
        <v>203</v>
      </c>
      <c r="G23" s="21">
        <v>71028</v>
      </c>
      <c r="H23" s="21">
        <v>0</v>
      </c>
      <c r="I23" s="21">
        <v>0</v>
      </c>
      <c r="J23" s="21">
        <v>70682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346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71028</v>
      </c>
      <c r="AY23" s="21">
        <f>'[1]Tabela de Recursos'!BC22</f>
        <v>0</v>
      </c>
      <c r="AZ23" s="21">
        <f>'[1]Tabela de Recursos'!BD22</f>
        <v>0</v>
      </c>
    </row>
    <row r="24" spans="1:52" ht="8.25" customHeight="1">
      <c r="A24" s="4"/>
      <c r="B24" s="21" t="s">
        <v>43</v>
      </c>
      <c r="C24" s="21">
        <v>18203</v>
      </c>
      <c r="D24" s="21">
        <v>2209</v>
      </c>
      <c r="E24" s="21">
        <v>952</v>
      </c>
      <c r="F24" s="21">
        <v>427</v>
      </c>
      <c r="G24" s="21">
        <v>14615</v>
      </c>
      <c r="H24" s="21">
        <v>0</v>
      </c>
      <c r="I24" s="21">
        <v>0</v>
      </c>
      <c r="J24" s="21">
        <v>2</v>
      </c>
      <c r="K24" s="21">
        <v>11143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16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532</v>
      </c>
      <c r="AC24" s="21">
        <v>13</v>
      </c>
      <c r="AD24" s="21">
        <v>2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11708</v>
      </c>
      <c r="AY24" s="21">
        <f>'[1]Tabela de Recursos'!BC23</f>
        <v>0</v>
      </c>
      <c r="AZ24" s="21">
        <f>'[1]Tabela de Recursos'!BD23</f>
        <v>683.38682198977006</v>
      </c>
    </row>
    <row r="25" spans="1:52" ht="8.25" customHeight="1">
      <c r="A25" s="5"/>
      <c r="B25" s="21" t="s">
        <v>44</v>
      </c>
      <c r="C25" s="21">
        <v>156197</v>
      </c>
      <c r="D25" s="21">
        <v>31058</v>
      </c>
      <c r="E25" s="21">
        <v>1270</v>
      </c>
      <c r="F25" s="21">
        <v>11106</v>
      </c>
      <c r="G25" s="21">
        <v>112763</v>
      </c>
      <c r="H25" s="21">
        <v>420</v>
      </c>
      <c r="I25" s="21">
        <v>0</v>
      </c>
      <c r="J25" s="21">
        <v>0</v>
      </c>
      <c r="K25" s="21">
        <v>0</v>
      </c>
      <c r="L25" s="21">
        <v>109521</v>
      </c>
      <c r="M25" s="21">
        <v>0</v>
      </c>
      <c r="N25" s="21">
        <v>1</v>
      </c>
      <c r="O25" s="21">
        <v>0</v>
      </c>
      <c r="P25" s="21">
        <v>162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130</v>
      </c>
      <c r="W25" s="21">
        <v>4</v>
      </c>
      <c r="X25" s="21">
        <v>44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940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111222</v>
      </c>
      <c r="AY25" s="21">
        <f>'[1]Tabela de Recursos'!BC24</f>
        <v>0</v>
      </c>
      <c r="AZ25" s="21">
        <f>'[1]Tabela de Recursos'!BD24</f>
        <v>338.97159917628699</v>
      </c>
    </row>
    <row r="26" spans="1:52" ht="8.25" customHeight="1">
      <c r="A26" s="10"/>
      <c r="B26" s="20" t="s">
        <v>45</v>
      </c>
      <c r="C26" s="20">
        <v>15723</v>
      </c>
      <c r="D26" s="20">
        <v>1720</v>
      </c>
      <c r="E26" s="20">
        <v>103</v>
      </c>
      <c r="F26" s="20">
        <v>735</v>
      </c>
      <c r="G26" s="20">
        <v>13165</v>
      </c>
      <c r="H26" s="20">
        <v>69</v>
      </c>
      <c r="I26" s="20">
        <v>0</v>
      </c>
      <c r="J26" s="20">
        <v>0</v>
      </c>
      <c r="K26" s="20">
        <v>0</v>
      </c>
      <c r="L26" s="20">
        <v>13093</v>
      </c>
      <c r="M26" s="20">
        <v>0</v>
      </c>
      <c r="N26" s="20">
        <v>0</v>
      </c>
      <c r="O26" s="20">
        <v>0</v>
      </c>
      <c r="P26" s="20">
        <v>3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13165</v>
      </c>
      <c r="AY26" s="20">
        <f>'[1]Tabela de Recursos'!BC25</f>
        <v>0</v>
      </c>
      <c r="AZ26" s="20">
        <f>'[1]Tabela de Recursos'!BD25</f>
        <v>0</v>
      </c>
    </row>
    <row r="27" spans="1:52" ht="8.25" customHeight="1">
      <c r="A27" s="10"/>
      <c r="B27" s="20" t="s">
        <v>46</v>
      </c>
      <c r="C27" s="20">
        <v>57484</v>
      </c>
      <c r="D27" s="20">
        <v>7881</v>
      </c>
      <c r="E27" s="20">
        <v>701</v>
      </c>
      <c r="F27" s="20">
        <v>3219</v>
      </c>
      <c r="G27" s="20">
        <v>45683</v>
      </c>
      <c r="H27" s="20">
        <v>23</v>
      </c>
      <c r="I27" s="20">
        <v>0</v>
      </c>
      <c r="J27" s="20">
        <v>0</v>
      </c>
      <c r="K27" s="20">
        <v>0</v>
      </c>
      <c r="L27" s="20">
        <v>43526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2106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45655</v>
      </c>
      <c r="AY27" s="20">
        <f>'[1]Tabela de Recursos'!BC26</f>
        <v>0</v>
      </c>
      <c r="AZ27" s="20">
        <f>'[1]Tabela de Recursos'!BD26</f>
        <v>1</v>
      </c>
    </row>
    <row r="28" spans="1:52" ht="8.25" customHeight="1">
      <c r="A28" s="12"/>
      <c r="B28" s="20" t="s">
        <v>13</v>
      </c>
      <c r="C28" s="20">
        <v>9763</v>
      </c>
      <c r="D28" s="20">
        <v>1850</v>
      </c>
      <c r="E28" s="20">
        <v>90</v>
      </c>
      <c r="F28" s="20">
        <v>1292</v>
      </c>
      <c r="G28" s="20">
        <v>6531</v>
      </c>
      <c r="H28" s="20">
        <v>7</v>
      </c>
      <c r="I28" s="20">
        <v>0</v>
      </c>
      <c r="J28" s="20">
        <v>0</v>
      </c>
      <c r="K28" s="20">
        <v>0</v>
      </c>
      <c r="L28" s="20">
        <v>3850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3857</v>
      </c>
      <c r="AY28" s="20">
        <f>'[1]Tabela de Recursos'!BC27</f>
        <v>0</v>
      </c>
      <c r="AZ28" s="20">
        <f>'[1]Tabela de Recursos'!BD27</f>
        <v>520.49272479485103</v>
      </c>
    </row>
    <row r="29" spans="1:52" ht="8.25" customHeight="1">
      <c r="A29" s="12"/>
      <c r="B29" s="20" t="s">
        <v>14</v>
      </c>
      <c r="C29" s="20">
        <v>30091</v>
      </c>
      <c r="D29" s="20">
        <v>5661</v>
      </c>
      <c r="E29" s="20">
        <v>500</v>
      </c>
      <c r="F29" s="20">
        <v>3032</v>
      </c>
      <c r="G29" s="20">
        <v>20898</v>
      </c>
      <c r="H29" s="20">
        <v>0</v>
      </c>
      <c r="I29" s="20">
        <v>0</v>
      </c>
      <c r="J29" s="20">
        <v>0</v>
      </c>
      <c r="K29" s="20">
        <v>0</v>
      </c>
      <c r="L29" s="20">
        <v>18265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2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2625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20892</v>
      </c>
      <c r="AY29" s="20">
        <f>'[1]Tabela de Recursos'!BC28</f>
        <v>0</v>
      </c>
      <c r="AZ29" s="20">
        <f>'[1]Tabela de Recursos'!BD28</f>
        <v>54</v>
      </c>
    </row>
    <row r="30" spans="1:52" ht="8.25" customHeight="1">
      <c r="A30" s="13"/>
      <c r="B30" s="20" t="s">
        <v>23</v>
      </c>
      <c r="C30" s="20">
        <v>68799</v>
      </c>
      <c r="D30" s="20">
        <v>14518</v>
      </c>
      <c r="E30" s="20">
        <v>477</v>
      </c>
      <c r="F30" s="20">
        <v>9082</v>
      </c>
      <c r="G30" s="20">
        <v>44722</v>
      </c>
      <c r="H30" s="20">
        <v>1175</v>
      </c>
      <c r="I30" s="20">
        <v>0</v>
      </c>
      <c r="J30" s="20">
        <v>0</v>
      </c>
      <c r="K30" s="20">
        <v>0</v>
      </c>
      <c r="L30" s="20">
        <v>42330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43505</v>
      </c>
      <c r="AY30" s="20">
        <f>'[1]Tabela de Recursos'!BC29</f>
        <v>0</v>
      </c>
      <c r="AZ30" s="20">
        <f>'[1]Tabela de Recursos'!BD29</f>
        <v>676</v>
      </c>
    </row>
    <row r="31" spans="1:52" ht="8.25" customHeight="1">
      <c r="A31" s="6"/>
      <c r="B31" s="21" t="s">
        <v>30</v>
      </c>
      <c r="C31" s="21">
        <v>45312</v>
      </c>
      <c r="D31" s="21">
        <v>6624</v>
      </c>
      <c r="E31" s="21">
        <v>1603</v>
      </c>
      <c r="F31" s="21">
        <v>1251</v>
      </c>
      <c r="G31" s="21">
        <v>35834</v>
      </c>
      <c r="H31" s="21">
        <v>194</v>
      </c>
      <c r="I31" s="21">
        <v>0</v>
      </c>
      <c r="J31" s="21">
        <v>0</v>
      </c>
      <c r="K31" s="21">
        <v>27</v>
      </c>
      <c r="L31" s="21">
        <v>29679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5913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35813</v>
      </c>
      <c r="AY31" s="21">
        <f>'[1]Tabela de Recursos'!BC30</f>
        <v>0</v>
      </c>
      <c r="AZ31" s="21">
        <f>'[1]Tabela de Recursos'!BD30</f>
        <v>2</v>
      </c>
    </row>
    <row r="32" spans="1:52" ht="8.25" customHeight="1">
      <c r="A32" s="6"/>
      <c r="B32" s="22" t="s">
        <v>65</v>
      </c>
      <c r="C32" s="22">
        <v>42345</v>
      </c>
      <c r="D32" s="22">
        <v>10580</v>
      </c>
      <c r="E32" s="22">
        <v>406</v>
      </c>
      <c r="F32" s="22">
        <v>5113</v>
      </c>
      <c r="G32" s="22">
        <v>26246</v>
      </c>
      <c r="H32" s="22">
        <v>90</v>
      </c>
      <c r="I32" s="22">
        <v>0</v>
      </c>
      <c r="J32" s="22">
        <v>0</v>
      </c>
      <c r="K32" s="22">
        <v>0</v>
      </c>
      <c r="L32" s="22">
        <v>23224</v>
      </c>
      <c r="M32" s="22">
        <v>0</v>
      </c>
      <c r="N32" s="22">
        <v>0</v>
      </c>
      <c r="O32" s="22">
        <v>0</v>
      </c>
      <c r="P32" s="22">
        <v>0</v>
      </c>
      <c r="Q32" s="22">
        <v>7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1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232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23554</v>
      </c>
      <c r="AY32" s="22">
        <f>'[1]Tabela de Recursos'!BC31</f>
        <v>0</v>
      </c>
      <c r="AZ32" s="22">
        <f>'[1]Tabela de Recursos'!BD31</f>
        <v>480.06036909090898</v>
      </c>
    </row>
    <row r="33" spans="1:52" ht="8.25" customHeight="1">
      <c r="A33" s="6"/>
      <c r="B33" s="21" t="s">
        <v>47</v>
      </c>
      <c r="C33" s="21">
        <v>69407</v>
      </c>
      <c r="D33" s="21">
        <v>5920</v>
      </c>
      <c r="E33" s="21">
        <v>1813</v>
      </c>
      <c r="F33" s="21">
        <v>3903</v>
      </c>
      <c r="G33" s="21">
        <v>57771</v>
      </c>
      <c r="H33" s="21">
        <v>15</v>
      </c>
      <c r="I33" s="21">
        <v>0</v>
      </c>
      <c r="J33" s="21">
        <v>0</v>
      </c>
      <c r="K33" s="21">
        <v>0</v>
      </c>
      <c r="L33" s="21">
        <v>51216</v>
      </c>
      <c r="M33" s="21">
        <v>0</v>
      </c>
      <c r="N33" s="21">
        <v>2</v>
      </c>
      <c r="O33" s="21">
        <v>0</v>
      </c>
      <c r="P33" s="21">
        <v>21</v>
      </c>
      <c r="Q33" s="21">
        <v>0</v>
      </c>
      <c r="R33" s="21">
        <v>0</v>
      </c>
      <c r="S33" s="21">
        <v>0</v>
      </c>
      <c r="T33" s="21">
        <v>0</v>
      </c>
      <c r="U33" s="21">
        <v>130</v>
      </c>
      <c r="V33" s="21">
        <v>76</v>
      </c>
      <c r="W33" s="21">
        <v>4</v>
      </c>
      <c r="X33" s="21">
        <v>78</v>
      </c>
      <c r="Y33" s="21">
        <v>16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3778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55336</v>
      </c>
      <c r="AY33" s="21">
        <f>'[1]Tabela de Recursos'!BC32</f>
        <v>0</v>
      </c>
      <c r="AZ33" s="21">
        <f>'[1]Tabela de Recursos'!BD32</f>
        <v>400.76525098778399</v>
      </c>
    </row>
    <row r="34" spans="1:52" ht="8.25" customHeight="1">
      <c r="A34" s="6"/>
      <c r="B34" s="21" t="s">
        <v>31</v>
      </c>
      <c r="C34" s="21">
        <v>16482</v>
      </c>
      <c r="D34" s="21">
        <v>4441</v>
      </c>
      <c r="E34" s="21">
        <v>213</v>
      </c>
      <c r="F34" s="21">
        <v>1724</v>
      </c>
      <c r="G34" s="21">
        <v>10104</v>
      </c>
      <c r="H34" s="21">
        <v>111</v>
      </c>
      <c r="I34" s="21">
        <v>0</v>
      </c>
      <c r="J34" s="21">
        <v>0</v>
      </c>
      <c r="K34" s="21">
        <v>0</v>
      </c>
      <c r="L34" s="21">
        <v>9701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5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142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9959</v>
      </c>
      <c r="AY34" s="21">
        <f>'[1]Tabela de Recursos'!BC33</f>
        <v>0</v>
      </c>
      <c r="AZ34" s="21">
        <f>'[1]Tabela de Recursos'!BD33</f>
        <v>1.9145299393939399</v>
      </c>
    </row>
    <row r="35" spans="1:52" ht="8.25" customHeight="1">
      <c r="A35" s="7"/>
      <c r="B35" s="21" t="s">
        <v>24</v>
      </c>
      <c r="C35" s="21">
        <v>21799</v>
      </c>
      <c r="D35" s="21">
        <v>6648</v>
      </c>
      <c r="E35" s="21">
        <v>398</v>
      </c>
      <c r="F35" s="21">
        <v>1559</v>
      </c>
      <c r="G35" s="21">
        <v>13194</v>
      </c>
      <c r="H35" s="21">
        <v>915</v>
      </c>
      <c r="I35" s="21">
        <v>0</v>
      </c>
      <c r="J35" s="21">
        <v>0</v>
      </c>
      <c r="K35" s="21">
        <v>0</v>
      </c>
      <c r="L35" s="21">
        <v>11020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6</v>
      </c>
      <c r="W35" s="21">
        <v>0</v>
      </c>
      <c r="X35" s="21">
        <v>0</v>
      </c>
      <c r="Y35" s="21">
        <v>0</v>
      </c>
      <c r="Z35" s="21">
        <v>1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560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12502</v>
      </c>
      <c r="AY35" s="21">
        <f>'[1]Tabela de Recursos'!BC34</f>
        <v>0</v>
      </c>
      <c r="AZ35" s="21">
        <f>'[1]Tabela de Recursos'!BD34</f>
        <v>207</v>
      </c>
    </row>
    <row r="36" spans="1:52" ht="8.25" customHeight="1">
      <c r="A36" s="12"/>
      <c r="B36" s="20" t="s">
        <v>129</v>
      </c>
      <c r="C36" s="20">
        <v>90420</v>
      </c>
      <c r="D36" s="20">
        <v>18491</v>
      </c>
      <c r="E36" s="20">
        <v>1903</v>
      </c>
      <c r="F36" s="20">
        <v>5951</v>
      </c>
      <c r="G36" s="20">
        <v>64075</v>
      </c>
      <c r="H36" s="20">
        <v>3320</v>
      </c>
      <c r="I36" s="20">
        <v>0</v>
      </c>
      <c r="J36" s="20">
        <v>0</v>
      </c>
      <c r="K36" s="20">
        <v>17</v>
      </c>
      <c r="L36" s="20">
        <v>57901</v>
      </c>
      <c r="M36" s="20">
        <v>0</v>
      </c>
      <c r="N36" s="20">
        <v>0</v>
      </c>
      <c r="O36" s="20">
        <v>0</v>
      </c>
      <c r="P36" s="20">
        <v>3</v>
      </c>
      <c r="Q36" s="20">
        <v>0</v>
      </c>
      <c r="R36" s="20">
        <v>0</v>
      </c>
      <c r="S36" s="20">
        <v>0</v>
      </c>
      <c r="T36" s="20">
        <v>0</v>
      </c>
      <c r="U36" s="20">
        <v>90</v>
      </c>
      <c r="V36" s="20">
        <v>102</v>
      </c>
      <c r="W36" s="20">
        <v>65</v>
      </c>
      <c r="X36" s="20">
        <v>1</v>
      </c>
      <c r="Y36" s="20">
        <v>73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1145</v>
      </c>
      <c r="AM36" s="20">
        <v>5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62722</v>
      </c>
      <c r="AY36" s="20">
        <f>'[1]Tabela de Recursos'!BC35</f>
        <v>0</v>
      </c>
      <c r="AZ36" s="20">
        <f>'[1]Tabela de Recursos'!BD35</f>
        <v>210.66078206506026</v>
      </c>
    </row>
    <row r="37" spans="1:52" ht="8.25" customHeight="1">
      <c r="A37" s="12"/>
      <c r="B37" s="20" t="s">
        <v>25</v>
      </c>
      <c r="C37" s="20">
        <v>165314</v>
      </c>
      <c r="D37" s="20">
        <v>47139</v>
      </c>
      <c r="E37" s="20">
        <v>877</v>
      </c>
      <c r="F37" s="20">
        <v>17643</v>
      </c>
      <c r="G37" s="20">
        <v>99655</v>
      </c>
      <c r="H37" s="20">
        <v>36</v>
      </c>
      <c r="I37" s="20">
        <v>0</v>
      </c>
      <c r="J37" s="20">
        <v>0</v>
      </c>
      <c r="K37" s="20">
        <v>96</v>
      </c>
      <c r="L37" s="20">
        <v>76491</v>
      </c>
      <c r="M37" s="20">
        <v>0</v>
      </c>
      <c r="N37" s="20">
        <v>0</v>
      </c>
      <c r="O37" s="20">
        <v>0</v>
      </c>
      <c r="P37" s="20">
        <v>8</v>
      </c>
      <c r="Q37" s="20">
        <v>0</v>
      </c>
      <c r="R37" s="20">
        <v>0</v>
      </c>
      <c r="S37" s="20">
        <v>0</v>
      </c>
      <c r="T37" s="20">
        <v>0</v>
      </c>
      <c r="U37" s="20">
        <v>12</v>
      </c>
      <c r="V37" s="20">
        <v>60</v>
      </c>
      <c r="W37" s="20">
        <v>266</v>
      </c>
      <c r="X37" s="20">
        <v>107</v>
      </c>
      <c r="Y37" s="20">
        <v>155</v>
      </c>
      <c r="Z37" s="20">
        <v>13</v>
      </c>
      <c r="AA37" s="20">
        <v>0</v>
      </c>
      <c r="AB37" s="20">
        <v>0</v>
      </c>
      <c r="AC37" s="20">
        <v>0</v>
      </c>
      <c r="AD37" s="20">
        <v>0</v>
      </c>
      <c r="AE37" s="20">
        <v>3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19756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97003</v>
      </c>
      <c r="AY37" s="20">
        <f>'[1]Tabela de Recursos'!BC36</f>
        <v>0</v>
      </c>
      <c r="AZ37" s="20">
        <f>'[1]Tabela de Recursos'!BD36</f>
        <v>533.555956877531</v>
      </c>
    </row>
    <row r="38" spans="1:52" ht="8.25" customHeight="1">
      <c r="A38" s="12"/>
      <c r="B38" s="20" t="s">
        <v>48</v>
      </c>
      <c r="C38" s="20">
        <v>131476</v>
      </c>
      <c r="D38" s="20">
        <v>21731</v>
      </c>
      <c r="E38" s="20">
        <v>2036</v>
      </c>
      <c r="F38" s="20">
        <v>27319</v>
      </c>
      <c r="G38" s="20">
        <v>80390</v>
      </c>
      <c r="H38" s="20">
        <v>386</v>
      </c>
      <c r="I38" s="20">
        <v>0</v>
      </c>
      <c r="J38" s="20">
        <v>0</v>
      </c>
      <c r="K38" s="20">
        <v>1</v>
      </c>
      <c r="L38" s="20">
        <v>71369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7</v>
      </c>
      <c r="S38" s="20">
        <v>0</v>
      </c>
      <c r="T38" s="20">
        <v>0</v>
      </c>
      <c r="U38" s="20">
        <v>75</v>
      </c>
      <c r="V38" s="20">
        <v>0</v>
      </c>
      <c r="W38" s="20">
        <v>0</v>
      </c>
      <c r="X38" s="20">
        <v>0</v>
      </c>
      <c r="Y38" s="20">
        <v>10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1085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1</v>
      </c>
      <c r="AT38" s="20">
        <v>0</v>
      </c>
      <c r="AU38" s="20">
        <v>0</v>
      </c>
      <c r="AV38" s="20">
        <v>0</v>
      </c>
      <c r="AW38" s="20">
        <v>0</v>
      </c>
      <c r="AX38" s="20">
        <v>72934</v>
      </c>
      <c r="AY38" s="20">
        <f>'[1]Tabela de Recursos'!BC37</f>
        <v>0</v>
      </c>
      <c r="AZ38" s="20">
        <f>'[1]Tabela de Recursos'!BD37</f>
        <v>1614.6958856650599</v>
      </c>
    </row>
    <row r="39" spans="1:52" ht="8.25" customHeight="1">
      <c r="A39" s="12"/>
      <c r="B39" s="20" t="s">
        <v>49</v>
      </c>
      <c r="C39" s="20">
        <v>31145</v>
      </c>
      <c r="D39" s="20">
        <v>2607</v>
      </c>
      <c r="E39" s="20">
        <v>26</v>
      </c>
      <c r="F39" s="20">
        <v>8519</v>
      </c>
      <c r="G39" s="20">
        <v>19993</v>
      </c>
      <c r="H39" s="20">
        <v>141</v>
      </c>
      <c r="I39" s="20">
        <v>0</v>
      </c>
      <c r="J39" s="20">
        <v>0</v>
      </c>
      <c r="K39" s="20">
        <v>0</v>
      </c>
      <c r="L39" s="20">
        <v>15</v>
      </c>
      <c r="M39" s="20">
        <v>15583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2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15741</v>
      </c>
      <c r="AY39" s="20">
        <f>'[1]Tabela de Recursos'!BC38</f>
        <v>0</v>
      </c>
      <c r="AZ39" s="20">
        <f>'[1]Tabela de Recursos'!BD38</f>
        <v>1110.20351342034</v>
      </c>
    </row>
    <row r="40" spans="1:52" ht="8.25" customHeight="1">
      <c r="A40" s="13"/>
      <c r="B40" s="20" t="s">
        <v>32</v>
      </c>
      <c r="C40" s="20">
        <v>14696</v>
      </c>
      <c r="D40" s="20">
        <v>2295</v>
      </c>
      <c r="E40" s="20">
        <v>158</v>
      </c>
      <c r="F40" s="20">
        <v>1041</v>
      </c>
      <c r="G40" s="20">
        <v>11202</v>
      </c>
      <c r="H40" s="20">
        <v>1856</v>
      </c>
      <c r="I40" s="20">
        <v>0</v>
      </c>
      <c r="J40" s="20">
        <v>0</v>
      </c>
      <c r="K40" s="20">
        <v>0</v>
      </c>
      <c r="L40" s="20">
        <v>11</v>
      </c>
      <c r="M40" s="20">
        <v>0</v>
      </c>
      <c r="N40" s="20">
        <v>7652</v>
      </c>
      <c r="O40" s="20">
        <v>22</v>
      </c>
      <c r="P40" s="20">
        <v>0</v>
      </c>
      <c r="Q40" s="20">
        <v>0</v>
      </c>
      <c r="R40" s="20">
        <v>1</v>
      </c>
      <c r="S40" s="20">
        <v>0</v>
      </c>
      <c r="T40" s="20">
        <v>0</v>
      </c>
      <c r="U40" s="20">
        <v>0</v>
      </c>
      <c r="V40" s="20">
        <v>26</v>
      </c>
      <c r="W40" s="20">
        <v>0</v>
      </c>
      <c r="X40" s="20">
        <v>8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1</v>
      </c>
      <c r="AE40" s="20">
        <v>7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9584</v>
      </c>
      <c r="AY40" s="20">
        <f>'[1]Tabela de Recursos'!BC39</f>
        <v>0</v>
      </c>
      <c r="AZ40" s="20">
        <f>'[1]Tabela de Recursos'!BD39</f>
        <v>748.60635674183504</v>
      </c>
    </row>
    <row r="41" spans="1:52" ht="8.25" customHeight="1">
      <c r="A41" s="6"/>
      <c r="B41" s="21" t="s">
        <v>130</v>
      </c>
      <c r="C41" s="21">
        <v>77850</v>
      </c>
      <c r="D41" s="21">
        <v>18531</v>
      </c>
      <c r="E41" s="21">
        <v>796</v>
      </c>
      <c r="F41" s="21">
        <v>9231</v>
      </c>
      <c r="G41" s="21">
        <v>49292</v>
      </c>
      <c r="H41" s="21">
        <v>0</v>
      </c>
      <c r="I41" s="21">
        <v>0</v>
      </c>
      <c r="J41" s="21">
        <v>0</v>
      </c>
      <c r="K41" s="21">
        <v>0</v>
      </c>
      <c r="L41" s="21">
        <v>1</v>
      </c>
      <c r="M41" s="21">
        <v>0</v>
      </c>
      <c r="N41" s="21">
        <v>38777</v>
      </c>
      <c r="O41" s="21">
        <v>622</v>
      </c>
      <c r="P41" s="21">
        <v>66</v>
      </c>
      <c r="Q41" s="21">
        <v>2</v>
      </c>
      <c r="R41" s="21">
        <v>54</v>
      </c>
      <c r="S41" s="21">
        <v>4</v>
      </c>
      <c r="T41" s="21">
        <v>0</v>
      </c>
      <c r="U41" s="21">
        <v>0</v>
      </c>
      <c r="V41" s="21">
        <v>292</v>
      </c>
      <c r="W41" s="21">
        <v>20</v>
      </c>
      <c r="X41" s="21">
        <v>9</v>
      </c>
      <c r="Y41" s="21">
        <v>6</v>
      </c>
      <c r="Z41" s="21">
        <v>773</v>
      </c>
      <c r="AA41" s="21">
        <v>64</v>
      </c>
      <c r="AB41" s="21">
        <v>1</v>
      </c>
      <c r="AC41" s="21">
        <v>1</v>
      </c>
      <c r="AD41" s="21">
        <v>30</v>
      </c>
      <c r="AE41" s="21">
        <v>388</v>
      </c>
      <c r="AF41" s="21">
        <v>8</v>
      </c>
      <c r="AG41" s="21">
        <v>0</v>
      </c>
      <c r="AH41" s="21">
        <v>159</v>
      </c>
      <c r="AI41" s="21">
        <v>0</v>
      </c>
      <c r="AJ41" s="21">
        <v>0</v>
      </c>
      <c r="AK41" s="21">
        <v>0</v>
      </c>
      <c r="AL41" s="21">
        <v>42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29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41348</v>
      </c>
      <c r="AY41" s="21">
        <f>'[1]Tabela de Recursos'!BC40</f>
        <v>0</v>
      </c>
      <c r="AZ41" s="21">
        <f>'[1]Tabela de Recursos'!BD40</f>
        <v>1289.4736468061899</v>
      </c>
    </row>
    <row r="42" spans="1:52" ht="8.25" customHeight="1">
      <c r="A42" s="6"/>
      <c r="B42" s="21" t="s">
        <v>4</v>
      </c>
      <c r="C42" s="21">
        <v>146362</v>
      </c>
      <c r="D42" s="21">
        <v>50464</v>
      </c>
      <c r="E42" s="21">
        <v>1174</v>
      </c>
      <c r="F42" s="21">
        <v>22585</v>
      </c>
      <c r="G42" s="21">
        <v>72139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324</v>
      </c>
      <c r="O42" s="21">
        <v>60711</v>
      </c>
      <c r="P42" s="21">
        <v>118</v>
      </c>
      <c r="Q42" s="21">
        <v>0</v>
      </c>
      <c r="R42" s="21">
        <v>3</v>
      </c>
      <c r="S42" s="21">
        <v>1</v>
      </c>
      <c r="T42" s="21">
        <v>0</v>
      </c>
      <c r="U42" s="21">
        <v>0</v>
      </c>
      <c r="V42" s="21">
        <v>0</v>
      </c>
      <c r="W42" s="21">
        <v>25</v>
      </c>
      <c r="X42" s="21">
        <v>0</v>
      </c>
      <c r="Y42" s="21">
        <v>0</v>
      </c>
      <c r="Z42" s="21">
        <v>16</v>
      </c>
      <c r="AA42" s="21">
        <v>0</v>
      </c>
      <c r="AB42" s="21">
        <v>0</v>
      </c>
      <c r="AC42" s="21">
        <v>0</v>
      </c>
      <c r="AD42" s="21">
        <v>0</v>
      </c>
      <c r="AE42" s="21">
        <v>83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968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62249</v>
      </c>
      <c r="AY42" s="21">
        <f>'[1]Tabela de Recursos'!BC41</f>
        <v>0</v>
      </c>
      <c r="AZ42" s="21">
        <f>'[1]Tabela de Recursos'!BD41</f>
        <v>617.17911048670101</v>
      </c>
    </row>
    <row r="43" spans="1:52" ht="8.25" customHeight="1">
      <c r="A43" s="6"/>
      <c r="B43" s="21" t="s">
        <v>50</v>
      </c>
      <c r="C43" s="21">
        <v>72955</v>
      </c>
      <c r="D43" s="21">
        <v>17915</v>
      </c>
      <c r="E43" s="21">
        <v>722</v>
      </c>
      <c r="F43" s="21">
        <v>10453</v>
      </c>
      <c r="G43" s="21">
        <v>43865</v>
      </c>
      <c r="H43" s="21">
        <v>0</v>
      </c>
      <c r="I43" s="21">
        <v>0</v>
      </c>
      <c r="J43" s="21">
        <v>0</v>
      </c>
      <c r="K43" s="21">
        <v>0</v>
      </c>
      <c r="L43" s="21">
        <v>15</v>
      </c>
      <c r="M43" s="21">
        <v>0</v>
      </c>
      <c r="N43" s="21">
        <v>26</v>
      </c>
      <c r="O43" s="21">
        <v>227</v>
      </c>
      <c r="P43" s="21">
        <v>39798</v>
      </c>
      <c r="Q43" s="21">
        <v>1</v>
      </c>
      <c r="R43" s="21">
        <v>16</v>
      </c>
      <c r="S43" s="21">
        <v>0</v>
      </c>
      <c r="T43" s="21">
        <v>0</v>
      </c>
      <c r="U43" s="21">
        <v>0</v>
      </c>
      <c r="V43" s="21">
        <v>2</v>
      </c>
      <c r="W43" s="21">
        <v>0</v>
      </c>
      <c r="X43" s="21">
        <v>1</v>
      </c>
      <c r="Y43" s="21">
        <v>0</v>
      </c>
      <c r="Z43" s="21">
        <v>188</v>
      </c>
      <c r="AA43" s="21">
        <v>5</v>
      </c>
      <c r="AB43" s="21">
        <v>0</v>
      </c>
      <c r="AC43" s="21">
        <v>0</v>
      </c>
      <c r="AD43" s="21">
        <v>18</v>
      </c>
      <c r="AE43" s="21">
        <v>202</v>
      </c>
      <c r="AF43" s="21">
        <v>0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89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40588</v>
      </c>
      <c r="AY43" s="21">
        <f>'[1]Tabela de Recursos'!BC42</f>
        <v>0</v>
      </c>
      <c r="AZ43" s="21">
        <f>'[1]Tabela de Recursos'!BD42</f>
        <v>556.191957510115</v>
      </c>
    </row>
    <row r="44" spans="1:52" ht="8.25" customHeight="1">
      <c r="A44" s="6"/>
      <c r="B44" s="21" t="s">
        <v>66</v>
      </c>
      <c r="C44" s="21">
        <v>38953</v>
      </c>
      <c r="D44" s="21">
        <v>6599</v>
      </c>
      <c r="E44" s="21">
        <v>596</v>
      </c>
      <c r="F44" s="21">
        <v>3193</v>
      </c>
      <c r="G44" s="21">
        <v>28565</v>
      </c>
      <c r="H44" s="21">
        <v>42</v>
      </c>
      <c r="I44" s="21">
        <v>0</v>
      </c>
      <c r="J44" s="21">
        <v>0</v>
      </c>
      <c r="K44" s="21">
        <v>1</v>
      </c>
      <c r="L44" s="21">
        <v>44</v>
      </c>
      <c r="M44" s="21">
        <v>0</v>
      </c>
      <c r="N44" s="21">
        <v>14</v>
      </c>
      <c r="O44" s="21">
        <v>0</v>
      </c>
      <c r="P44" s="21">
        <v>1</v>
      </c>
      <c r="Q44" s="21">
        <v>27432</v>
      </c>
      <c r="R44" s="21">
        <v>136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22</v>
      </c>
      <c r="AA44" s="21">
        <v>19</v>
      </c>
      <c r="AB44" s="21">
        <v>2</v>
      </c>
      <c r="AC44" s="21">
        <v>0</v>
      </c>
      <c r="AD44" s="21">
        <v>91</v>
      </c>
      <c r="AE44" s="21">
        <v>142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201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28147</v>
      </c>
      <c r="AY44" s="21">
        <f>'[1]Tabela de Recursos'!BC43</f>
        <v>0</v>
      </c>
      <c r="AZ44" s="21">
        <f>'[1]Tabela de Recursos'!BD43</f>
        <v>156</v>
      </c>
    </row>
    <row r="45" spans="1:52" ht="8.25" customHeight="1">
      <c r="A45" s="7"/>
      <c r="B45" s="22" t="s">
        <v>26</v>
      </c>
      <c r="C45" s="22">
        <v>16792</v>
      </c>
      <c r="D45" s="22">
        <v>972</v>
      </c>
      <c r="E45" s="22">
        <v>354</v>
      </c>
      <c r="F45" s="22">
        <v>141</v>
      </c>
      <c r="G45" s="22">
        <v>15325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9</v>
      </c>
      <c r="R45" s="22">
        <v>14471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14480</v>
      </c>
      <c r="AY45" s="22">
        <f>'[1]Tabela de Recursos'!BC44</f>
        <v>0</v>
      </c>
      <c r="AZ45" s="22">
        <f>'[1]Tabela de Recursos'!BD44</f>
        <v>448</v>
      </c>
    </row>
    <row r="46" spans="1:52" ht="8.25" customHeight="1">
      <c r="A46" s="12"/>
      <c r="B46" s="20" t="s">
        <v>51</v>
      </c>
      <c r="C46" s="20">
        <v>84593</v>
      </c>
      <c r="D46" s="20">
        <v>14611</v>
      </c>
      <c r="E46" s="20">
        <v>1200</v>
      </c>
      <c r="F46" s="20">
        <v>8438</v>
      </c>
      <c r="G46" s="20">
        <v>60344</v>
      </c>
      <c r="H46" s="20">
        <v>0</v>
      </c>
      <c r="I46" s="20">
        <v>0</v>
      </c>
      <c r="J46" s="20">
        <v>0</v>
      </c>
      <c r="K46" s="20">
        <v>0</v>
      </c>
      <c r="L46" s="20">
        <v>2</v>
      </c>
      <c r="M46" s="20">
        <v>16</v>
      </c>
      <c r="N46" s="20">
        <v>12</v>
      </c>
      <c r="O46" s="20">
        <v>19</v>
      </c>
      <c r="P46" s="20">
        <v>23</v>
      </c>
      <c r="Q46" s="20">
        <v>13</v>
      </c>
      <c r="R46" s="20">
        <v>54541</v>
      </c>
      <c r="S46" s="20">
        <v>243</v>
      </c>
      <c r="T46" s="20">
        <v>0</v>
      </c>
      <c r="U46" s="20">
        <v>0</v>
      </c>
      <c r="V46" s="20">
        <v>0</v>
      </c>
      <c r="W46" s="20">
        <v>18</v>
      </c>
      <c r="X46" s="20">
        <v>695</v>
      </c>
      <c r="Y46" s="20">
        <v>80</v>
      </c>
      <c r="Z46" s="20">
        <v>453</v>
      </c>
      <c r="AA46" s="20">
        <v>66</v>
      </c>
      <c r="AB46" s="20">
        <v>0</v>
      </c>
      <c r="AC46" s="20">
        <v>13</v>
      </c>
      <c r="AD46" s="20">
        <v>1</v>
      </c>
      <c r="AE46" s="20">
        <v>52</v>
      </c>
      <c r="AF46" s="20">
        <v>7</v>
      </c>
      <c r="AG46" s="20">
        <v>0</v>
      </c>
      <c r="AH46" s="20">
        <v>10</v>
      </c>
      <c r="AI46" s="20">
        <v>0</v>
      </c>
      <c r="AJ46" s="20">
        <v>0</v>
      </c>
      <c r="AK46" s="20">
        <v>0</v>
      </c>
      <c r="AL46" s="20">
        <v>108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0</v>
      </c>
      <c r="AX46" s="20">
        <v>56372</v>
      </c>
      <c r="AY46" s="20">
        <f>'[1]Tabela de Recursos'!BC45</f>
        <v>0</v>
      </c>
      <c r="AZ46" s="20">
        <f>'[1]Tabela de Recursos'!BD45</f>
        <v>1538.7435807714</v>
      </c>
    </row>
    <row r="47" spans="1:52" ht="8.25" customHeight="1">
      <c r="A47" s="12"/>
      <c r="B47" s="20" t="s">
        <v>52</v>
      </c>
      <c r="C47" s="20">
        <v>35745</v>
      </c>
      <c r="D47" s="20">
        <v>10414</v>
      </c>
      <c r="E47" s="20">
        <v>385</v>
      </c>
      <c r="F47" s="20">
        <v>3105</v>
      </c>
      <c r="G47" s="20">
        <v>21841</v>
      </c>
      <c r="H47" s="20">
        <v>0</v>
      </c>
      <c r="I47" s="20">
        <v>0</v>
      </c>
      <c r="J47" s="20">
        <v>0</v>
      </c>
      <c r="K47" s="20">
        <v>0</v>
      </c>
      <c r="L47" s="20">
        <v>5</v>
      </c>
      <c r="M47" s="20">
        <v>0</v>
      </c>
      <c r="N47" s="20">
        <v>4</v>
      </c>
      <c r="O47" s="20">
        <v>69</v>
      </c>
      <c r="P47" s="20">
        <v>8</v>
      </c>
      <c r="Q47" s="20">
        <v>1</v>
      </c>
      <c r="R47" s="20">
        <v>452</v>
      </c>
      <c r="S47" s="20">
        <v>19142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16</v>
      </c>
      <c r="Z47" s="20">
        <v>89</v>
      </c>
      <c r="AA47" s="20">
        <v>0</v>
      </c>
      <c r="AB47" s="20">
        <v>0</v>
      </c>
      <c r="AC47" s="20">
        <v>0</v>
      </c>
      <c r="AD47" s="20">
        <v>139</v>
      </c>
      <c r="AE47" s="20">
        <v>49</v>
      </c>
      <c r="AF47" s="20">
        <v>23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343</v>
      </c>
      <c r="AM47" s="20">
        <v>0</v>
      </c>
      <c r="AN47" s="20">
        <v>0</v>
      </c>
      <c r="AO47" s="20">
        <v>1152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20">
        <v>0</v>
      </c>
      <c r="AW47" s="20">
        <v>0</v>
      </c>
      <c r="AX47" s="20">
        <v>21492</v>
      </c>
      <c r="AY47" s="20">
        <f>'[1]Tabela de Recursos'!BC46</f>
        <v>0</v>
      </c>
      <c r="AZ47" s="20">
        <f>'[1]Tabela de Recursos'!BD46</f>
        <v>53.7627945949367</v>
      </c>
    </row>
    <row r="48" spans="1:52" ht="8.25" customHeight="1">
      <c r="A48" s="12"/>
      <c r="B48" s="20" t="s">
        <v>15</v>
      </c>
      <c r="C48" s="20">
        <v>138907</v>
      </c>
      <c r="D48" s="20">
        <v>28446</v>
      </c>
      <c r="E48" s="20">
        <v>994</v>
      </c>
      <c r="F48" s="20">
        <v>31668</v>
      </c>
      <c r="G48" s="20">
        <v>77799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77799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77799</v>
      </c>
      <c r="AY48" s="20">
        <f>'[1]Tabela de Recursos'!BC47</f>
        <v>0</v>
      </c>
      <c r="AZ48" s="20">
        <f>'[1]Tabela de Recursos'!BD47</f>
        <v>0</v>
      </c>
    </row>
    <row r="49" spans="1:52" ht="8.25" customHeight="1">
      <c r="A49" s="12"/>
      <c r="B49" s="20" t="s">
        <v>33</v>
      </c>
      <c r="C49" s="20">
        <v>26506</v>
      </c>
      <c r="D49" s="20">
        <v>1140</v>
      </c>
      <c r="E49" s="20">
        <v>637</v>
      </c>
      <c r="F49" s="20">
        <v>2319</v>
      </c>
      <c r="G49" s="20">
        <v>22410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21648</v>
      </c>
      <c r="U49" s="20">
        <v>0</v>
      </c>
      <c r="V49" s="20">
        <v>6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21654</v>
      </c>
      <c r="AY49" s="20">
        <f>'[1]Tabela de Recursos'!BC48</f>
        <v>0</v>
      </c>
      <c r="AZ49" s="20">
        <f>'[1]Tabela de Recursos'!BD48</f>
        <v>34.5652173887324</v>
      </c>
    </row>
    <row r="50" spans="1:52" ht="8.25" customHeight="1">
      <c r="A50" s="12"/>
      <c r="B50" s="20" t="s">
        <v>27</v>
      </c>
      <c r="C50" s="20">
        <v>406909</v>
      </c>
      <c r="D50" s="20">
        <v>33671</v>
      </c>
      <c r="E50" s="20">
        <v>3611</v>
      </c>
      <c r="F50" s="20">
        <v>47318</v>
      </c>
      <c r="G50" s="20">
        <v>322309</v>
      </c>
      <c r="H50" s="20">
        <v>0</v>
      </c>
      <c r="I50" s="20">
        <v>1234</v>
      </c>
      <c r="J50" s="20">
        <v>0</v>
      </c>
      <c r="K50" s="20">
        <v>82</v>
      </c>
      <c r="L50" s="20">
        <v>3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264253</v>
      </c>
      <c r="U50" s="20">
        <v>0</v>
      </c>
      <c r="V50" s="20">
        <v>2400</v>
      </c>
      <c r="W50" s="20">
        <v>0</v>
      </c>
      <c r="X50" s="20">
        <v>53</v>
      </c>
      <c r="Y50" s="20">
        <v>384</v>
      </c>
      <c r="Z50" s="20">
        <v>0</v>
      </c>
      <c r="AA50" s="20">
        <v>408</v>
      </c>
      <c r="AB50" s="20">
        <v>50</v>
      </c>
      <c r="AC50" s="20">
        <v>0</v>
      </c>
      <c r="AD50" s="20">
        <v>0</v>
      </c>
      <c r="AE50" s="20">
        <v>8</v>
      </c>
      <c r="AF50" s="20">
        <v>0</v>
      </c>
      <c r="AG50" s="20">
        <v>0</v>
      </c>
      <c r="AH50" s="20">
        <v>1</v>
      </c>
      <c r="AI50" s="20">
        <v>0</v>
      </c>
      <c r="AJ50" s="20">
        <v>0</v>
      </c>
      <c r="AK50" s="20">
        <v>0</v>
      </c>
      <c r="AL50" s="20">
        <v>2790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271666</v>
      </c>
      <c r="AY50" s="20">
        <f>'[1]Tabela de Recursos'!BC49</f>
        <v>0</v>
      </c>
      <c r="AZ50" s="20">
        <f>'[1]Tabela de Recursos'!BD49</f>
        <v>6507.7796989278195</v>
      </c>
    </row>
    <row r="51" spans="1:52" ht="8.25" customHeight="1">
      <c r="A51" s="8"/>
      <c r="B51" s="21" t="s">
        <v>67</v>
      </c>
      <c r="C51" s="21">
        <v>70365</v>
      </c>
      <c r="D51" s="21">
        <v>7083</v>
      </c>
      <c r="E51" s="21">
        <v>941</v>
      </c>
      <c r="F51" s="21">
        <v>9439</v>
      </c>
      <c r="G51" s="21">
        <v>52902</v>
      </c>
      <c r="H51" s="21">
        <v>19</v>
      </c>
      <c r="I51" s="21">
        <v>0</v>
      </c>
      <c r="J51" s="21">
        <v>0</v>
      </c>
      <c r="K51" s="21">
        <v>0</v>
      </c>
      <c r="L51" s="21">
        <v>22400</v>
      </c>
      <c r="M51" s="21">
        <v>0</v>
      </c>
      <c r="N51" s="21">
        <v>0</v>
      </c>
      <c r="O51" s="21">
        <v>0</v>
      </c>
      <c r="P51" s="21">
        <v>3</v>
      </c>
      <c r="Q51" s="21">
        <v>0</v>
      </c>
      <c r="R51" s="21">
        <v>0</v>
      </c>
      <c r="S51" s="21">
        <v>0</v>
      </c>
      <c r="T51" s="21">
        <v>0</v>
      </c>
      <c r="U51" s="21">
        <v>28864</v>
      </c>
      <c r="V51" s="21">
        <v>372</v>
      </c>
      <c r="W51" s="21">
        <v>2</v>
      </c>
      <c r="X51" s="21">
        <v>92</v>
      </c>
      <c r="Y51" s="21">
        <v>8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391</v>
      </c>
      <c r="AM51" s="21">
        <v>23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52174</v>
      </c>
      <c r="AY51" s="21">
        <f>'[1]Tabela de Recursos'!BC50</f>
        <v>0</v>
      </c>
      <c r="AZ51" s="21">
        <f>'[1]Tabela de Recursos'!BD50</f>
        <v>0</v>
      </c>
    </row>
    <row r="52" spans="1:52" ht="8.25" customHeight="1">
      <c r="A52" s="8"/>
      <c r="B52" s="21" t="s">
        <v>53</v>
      </c>
      <c r="C52" s="21">
        <v>107097</v>
      </c>
      <c r="D52" s="21">
        <v>12166</v>
      </c>
      <c r="E52" s="21">
        <v>1851</v>
      </c>
      <c r="F52" s="21">
        <v>6581</v>
      </c>
      <c r="G52" s="21">
        <v>86499</v>
      </c>
      <c r="H52" s="21">
        <v>0</v>
      </c>
      <c r="I52" s="21">
        <v>0</v>
      </c>
      <c r="J52" s="21">
        <v>0</v>
      </c>
      <c r="K52" s="21">
        <v>150</v>
      </c>
      <c r="L52" s="21">
        <v>209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4</v>
      </c>
      <c r="S52" s="21">
        <v>0</v>
      </c>
      <c r="T52" s="21">
        <v>87</v>
      </c>
      <c r="U52" s="21">
        <v>2</v>
      </c>
      <c r="V52" s="21">
        <v>55769</v>
      </c>
      <c r="W52" s="21">
        <v>31</v>
      </c>
      <c r="X52" s="21">
        <v>159</v>
      </c>
      <c r="Y52" s="21">
        <v>774</v>
      </c>
      <c r="Z52" s="21">
        <v>52</v>
      </c>
      <c r="AA52" s="21">
        <v>175</v>
      </c>
      <c r="AB52" s="21">
        <v>23</v>
      </c>
      <c r="AC52" s="21">
        <v>753</v>
      </c>
      <c r="AD52" s="21">
        <v>3</v>
      </c>
      <c r="AE52" s="21">
        <v>32</v>
      </c>
      <c r="AF52" s="21">
        <v>0</v>
      </c>
      <c r="AG52" s="21">
        <v>0</v>
      </c>
      <c r="AH52" s="21">
        <v>1</v>
      </c>
      <c r="AI52" s="21">
        <v>0</v>
      </c>
      <c r="AJ52" s="21">
        <v>0</v>
      </c>
      <c r="AK52" s="21">
        <v>0</v>
      </c>
      <c r="AL52" s="21">
        <v>306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407</v>
      </c>
      <c r="AT52" s="21">
        <v>0</v>
      </c>
      <c r="AU52" s="21">
        <v>0</v>
      </c>
      <c r="AV52" s="21">
        <v>0</v>
      </c>
      <c r="AW52" s="21">
        <v>0</v>
      </c>
      <c r="AX52" s="21">
        <v>58937</v>
      </c>
      <c r="AY52" s="21">
        <f>'[1]Tabela de Recursos'!BC51</f>
        <v>0</v>
      </c>
      <c r="AZ52" s="21">
        <f>'[1]Tabela de Recursos'!BD51</f>
        <v>4014.7603667015101</v>
      </c>
    </row>
    <row r="53" spans="1:52" ht="8.25" customHeight="1">
      <c r="A53" s="9"/>
      <c r="B53" s="21" t="s">
        <v>54</v>
      </c>
      <c r="C53" s="21">
        <v>71866</v>
      </c>
      <c r="D53" s="21">
        <v>4402</v>
      </c>
      <c r="E53" s="21">
        <v>954</v>
      </c>
      <c r="F53" s="21">
        <v>3425</v>
      </c>
      <c r="G53" s="21">
        <v>63085</v>
      </c>
      <c r="H53" s="21">
        <v>0</v>
      </c>
      <c r="I53" s="21">
        <v>0</v>
      </c>
      <c r="J53" s="21">
        <v>0</v>
      </c>
      <c r="K53" s="21">
        <v>0</v>
      </c>
      <c r="L53" s="21">
        <v>536</v>
      </c>
      <c r="M53" s="21">
        <v>0</v>
      </c>
      <c r="N53" s="21">
        <v>0</v>
      </c>
      <c r="O53" s="21">
        <v>0</v>
      </c>
      <c r="P53" s="21">
        <v>8</v>
      </c>
      <c r="Q53" s="21">
        <v>0</v>
      </c>
      <c r="R53" s="21">
        <v>0</v>
      </c>
      <c r="S53" s="21">
        <v>0</v>
      </c>
      <c r="T53" s="21">
        <v>143</v>
      </c>
      <c r="U53" s="21">
        <v>66</v>
      </c>
      <c r="V53" s="21">
        <v>37516</v>
      </c>
      <c r="W53" s="21">
        <v>358</v>
      </c>
      <c r="X53" s="21">
        <v>355</v>
      </c>
      <c r="Y53" s="21">
        <v>1714</v>
      </c>
      <c r="Z53" s="21">
        <v>53</v>
      </c>
      <c r="AA53" s="21">
        <v>43</v>
      </c>
      <c r="AB53" s="21">
        <v>36</v>
      </c>
      <c r="AC53" s="21">
        <v>0</v>
      </c>
      <c r="AD53" s="21">
        <v>0</v>
      </c>
      <c r="AE53" s="21">
        <v>39</v>
      </c>
      <c r="AF53" s="21">
        <v>0</v>
      </c>
      <c r="AG53" s="21">
        <v>0</v>
      </c>
      <c r="AH53" s="21">
        <v>1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40868</v>
      </c>
      <c r="AY53" s="21">
        <f>'[1]Tabela de Recursos'!BC52</f>
        <v>0</v>
      </c>
      <c r="AZ53" s="21">
        <f>'[1]Tabela de Recursos'!BD52</f>
        <v>5350.3830170457804</v>
      </c>
    </row>
    <row r="54" spans="1:52" ht="8.25" customHeight="1">
      <c r="A54" s="6"/>
      <c r="B54" s="21" t="s">
        <v>34</v>
      </c>
      <c r="C54" s="21">
        <v>60650</v>
      </c>
      <c r="D54" s="21">
        <v>4814</v>
      </c>
      <c r="E54" s="21">
        <v>889</v>
      </c>
      <c r="F54" s="21">
        <v>3614</v>
      </c>
      <c r="G54" s="21">
        <v>51333</v>
      </c>
      <c r="H54" s="21">
        <v>0</v>
      </c>
      <c r="I54" s="21">
        <v>0</v>
      </c>
      <c r="J54" s="21">
        <v>0</v>
      </c>
      <c r="K54" s="21">
        <v>0</v>
      </c>
      <c r="L54" s="21">
        <v>1</v>
      </c>
      <c r="M54" s="21">
        <v>0</v>
      </c>
      <c r="N54" s="21">
        <v>371</v>
      </c>
      <c r="O54" s="21">
        <v>2</v>
      </c>
      <c r="P54" s="21">
        <v>1</v>
      </c>
      <c r="Q54" s="21">
        <v>0</v>
      </c>
      <c r="R54" s="21">
        <v>15</v>
      </c>
      <c r="S54" s="21">
        <v>0</v>
      </c>
      <c r="T54" s="21">
        <v>0</v>
      </c>
      <c r="U54" s="21">
        <v>0</v>
      </c>
      <c r="V54" s="21">
        <v>30457</v>
      </c>
      <c r="W54" s="21">
        <v>22</v>
      </c>
      <c r="X54" s="21">
        <v>9</v>
      </c>
      <c r="Y54" s="21">
        <v>1968</v>
      </c>
      <c r="Z54" s="21">
        <v>636</v>
      </c>
      <c r="AA54" s="21">
        <v>16</v>
      </c>
      <c r="AB54" s="21">
        <v>0</v>
      </c>
      <c r="AC54" s="21">
        <v>1</v>
      </c>
      <c r="AD54" s="21">
        <v>10</v>
      </c>
      <c r="AE54" s="21">
        <v>170</v>
      </c>
      <c r="AF54" s="21">
        <v>6</v>
      </c>
      <c r="AG54" s="21">
        <v>0</v>
      </c>
      <c r="AH54" s="21">
        <v>25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33710</v>
      </c>
      <c r="AY54" s="21">
        <f>'[1]Tabela de Recursos'!BC53</f>
        <v>0</v>
      </c>
      <c r="AZ54" s="21">
        <f>'[1]Tabela de Recursos'!BD53</f>
        <v>3724.93502297851</v>
      </c>
    </row>
    <row r="55" spans="1:52" ht="8.25" customHeight="1">
      <c r="A55" s="6"/>
      <c r="B55" s="22" t="s">
        <v>68</v>
      </c>
      <c r="C55" s="22">
        <v>43551</v>
      </c>
      <c r="D55" s="22">
        <v>4005</v>
      </c>
      <c r="E55" s="22">
        <v>0</v>
      </c>
      <c r="F55" s="22">
        <v>3225</v>
      </c>
      <c r="G55" s="22">
        <v>36321</v>
      </c>
      <c r="H55" s="22">
        <v>0</v>
      </c>
      <c r="I55" s="22">
        <v>0</v>
      </c>
      <c r="J55" s="22">
        <v>0</v>
      </c>
      <c r="K55" s="22">
        <v>0</v>
      </c>
      <c r="L55" s="22">
        <v>4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1</v>
      </c>
      <c r="U55" s="22">
        <v>3</v>
      </c>
      <c r="V55" s="22">
        <v>198</v>
      </c>
      <c r="W55" s="22">
        <v>145</v>
      </c>
      <c r="X55" s="22">
        <v>768</v>
      </c>
      <c r="Y55" s="22">
        <v>22658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1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23778</v>
      </c>
      <c r="AY55" s="22">
        <f>'[1]Tabela de Recursos'!BC54</f>
        <v>0</v>
      </c>
      <c r="AZ55" s="22">
        <f>'[1]Tabela de Recursos'!BD54</f>
        <v>1226.0524514168701</v>
      </c>
    </row>
    <row r="56" spans="1:52" ht="8.25" customHeight="1">
      <c r="A56" s="12"/>
      <c r="B56" s="20" t="s">
        <v>35</v>
      </c>
      <c r="C56" s="20">
        <v>33609</v>
      </c>
      <c r="D56" s="20">
        <v>2755</v>
      </c>
      <c r="E56" s="20">
        <v>525</v>
      </c>
      <c r="F56" s="20">
        <v>2142</v>
      </c>
      <c r="G56" s="20">
        <v>28187</v>
      </c>
      <c r="H56" s="20">
        <v>0</v>
      </c>
      <c r="I56" s="20">
        <v>0</v>
      </c>
      <c r="J56" s="20">
        <v>0</v>
      </c>
      <c r="K56" s="20">
        <v>66</v>
      </c>
      <c r="L56" s="20">
        <v>1085</v>
      </c>
      <c r="M56" s="20">
        <v>0</v>
      </c>
      <c r="N56" s="20">
        <v>46</v>
      </c>
      <c r="O56" s="20">
        <v>0</v>
      </c>
      <c r="P56" s="20">
        <v>59</v>
      </c>
      <c r="Q56" s="20">
        <v>3</v>
      </c>
      <c r="R56" s="20">
        <v>10</v>
      </c>
      <c r="S56" s="20">
        <v>8</v>
      </c>
      <c r="T56" s="20">
        <v>261</v>
      </c>
      <c r="U56" s="20">
        <v>0</v>
      </c>
      <c r="V56" s="20">
        <v>1651</v>
      </c>
      <c r="W56" s="20">
        <v>7</v>
      </c>
      <c r="X56" s="20">
        <v>147</v>
      </c>
      <c r="Y56" s="20">
        <v>17468</v>
      </c>
      <c r="Z56" s="20">
        <v>114</v>
      </c>
      <c r="AA56" s="20">
        <v>315</v>
      </c>
      <c r="AB56" s="20">
        <v>64</v>
      </c>
      <c r="AC56" s="20">
        <v>27</v>
      </c>
      <c r="AD56" s="20">
        <v>6</v>
      </c>
      <c r="AE56" s="20">
        <v>77</v>
      </c>
      <c r="AF56" s="20">
        <v>8</v>
      </c>
      <c r="AG56" s="20">
        <v>0</v>
      </c>
      <c r="AH56" s="20">
        <v>10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0">
        <v>0</v>
      </c>
      <c r="AS56" s="20">
        <v>14</v>
      </c>
      <c r="AT56" s="20">
        <v>0</v>
      </c>
      <c r="AU56" s="20">
        <v>0</v>
      </c>
      <c r="AV56" s="20">
        <v>0</v>
      </c>
      <c r="AW56" s="20">
        <v>0</v>
      </c>
      <c r="AX56" s="20">
        <v>21446</v>
      </c>
      <c r="AY56" s="20">
        <f>'[1]Tabela de Recursos'!BC55</f>
        <v>0</v>
      </c>
      <c r="AZ56" s="20">
        <f>'[1]Tabela de Recursos'!BD55</f>
        <v>1827.01016011155</v>
      </c>
    </row>
    <row r="57" spans="1:52" ht="8.25" customHeight="1">
      <c r="A57" s="12"/>
      <c r="B57" s="20" t="s">
        <v>55</v>
      </c>
      <c r="C57" s="20">
        <v>25517</v>
      </c>
      <c r="D57" s="20">
        <v>4085</v>
      </c>
      <c r="E57" s="20">
        <v>359</v>
      </c>
      <c r="F57" s="20">
        <v>2760</v>
      </c>
      <c r="G57" s="20">
        <v>18313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2</v>
      </c>
      <c r="S57" s="20">
        <v>8</v>
      </c>
      <c r="T57" s="20">
        <v>0</v>
      </c>
      <c r="U57" s="20">
        <v>0</v>
      </c>
      <c r="V57" s="20">
        <v>213</v>
      </c>
      <c r="W57" s="20">
        <v>0</v>
      </c>
      <c r="X57" s="20">
        <v>42</v>
      </c>
      <c r="Y57" s="20">
        <v>16398</v>
      </c>
      <c r="Z57" s="20">
        <v>3</v>
      </c>
      <c r="AA57" s="20">
        <v>210</v>
      </c>
      <c r="AB57" s="20">
        <v>0</v>
      </c>
      <c r="AC57" s="20">
        <v>0</v>
      </c>
      <c r="AD57" s="20">
        <v>4</v>
      </c>
      <c r="AE57" s="20">
        <v>58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17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20">
        <v>0</v>
      </c>
      <c r="AX57" s="20">
        <v>16955</v>
      </c>
      <c r="AY57" s="20">
        <f>'[1]Tabela de Recursos'!BC56</f>
        <v>0</v>
      </c>
      <c r="AZ57" s="20">
        <f>'[1]Tabela de Recursos'!BD56</f>
        <v>365</v>
      </c>
    </row>
    <row r="58" spans="1:52" ht="8.25" customHeight="1">
      <c r="A58" s="13"/>
      <c r="B58" s="20" t="s">
        <v>56</v>
      </c>
      <c r="C58" s="20">
        <v>100407</v>
      </c>
      <c r="D58" s="20">
        <v>30721</v>
      </c>
      <c r="E58" s="20">
        <v>818</v>
      </c>
      <c r="F58" s="20">
        <v>20464</v>
      </c>
      <c r="G58" s="20">
        <v>48404</v>
      </c>
      <c r="H58" s="20">
        <v>0</v>
      </c>
      <c r="I58" s="20">
        <v>0</v>
      </c>
      <c r="J58" s="20">
        <v>0</v>
      </c>
      <c r="K58" s="20">
        <v>0</v>
      </c>
      <c r="L58" s="20">
        <v>98</v>
      </c>
      <c r="M58" s="20">
        <v>0</v>
      </c>
      <c r="N58" s="20">
        <v>0</v>
      </c>
      <c r="O58" s="20">
        <v>0</v>
      </c>
      <c r="P58" s="20">
        <v>7</v>
      </c>
      <c r="Q58" s="20">
        <v>0</v>
      </c>
      <c r="R58" s="20">
        <v>40</v>
      </c>
      <c r="S58" s="20">
        <v>0</v>
      </c>
      <c r="T58" s="20">
        <v>1</v>
      </c>
      <c r="U58" s="20">
        <v>48</v>
      </c>
      <c r="V58" s="20">
        <v>788</v>
      </c>
      <c r="W58" s="20">
        <v>470</v>
      </c>
      <c r="X58" s="20">
        <v>34700</v>
      </c>
      <c r="Y58" s="20">
        <v>514</v>
      </c>
      <c r="Z58" s="20">
        <v>6</v>
      </c>
      <c r="AA58" s="20">
        <v>24</v>
      </c>
      <c r="AB58" s="20">
        <v>0</v>
      </c>
      <c r="AC58" s="20">
        <v>0</v>
      </c>
      <c r="AD58" s="20">
        <v>6</v>
      </c>
      <c r="AE58" s="20">
        <v>72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12</v>
      </c>
      <c r="AM58" s="20">
        <v>0</v>
      </c>
      <c r="AN58" s="20">
        <v>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20">
        <v>0</v>
      </c>
      <c r="AW58" s="20">
        <v>0</v>
      </c>
      <c r="AX58" s="20">
        <v>36786</v>
      </c>
      <c r="AY58" s="20">
        <f>'[1]Tabela de Recursos'!BC57</f>
        <v>0</v>
      </c>
      <c r="AZ58" s="20">
        <f>'[1]Tabela de Recursos'!BD57</f>
        <v>2404.42810328016</v>
      </c>
    </row>
    <row r="59" spans="1:52" ht="8.25" customHeight="1">
      <c r="A59" s="12"/>
      <c r="B59" s="20" t="s">
        <v>57</v>
      </c>
      <c r="C59" s="20">
        <v>134876</v>
      </c>
      <c r="D59" s="20">
        <v>33403</v>
      </c>
      <c r="E59" s="20">
        <v>1351</v>
      </c>
      <c r="F59" s="20">
        <v>18068</v>
      </c>
      <c r="G59" s="20">
        <v>82054</v>
      </c>
      <c r="H59" s="20">
        <v>0</v>
      </c>
      <c r="I59" s="20">
        <v>0</v>
      </c>
      <c r="J59" s="20">
        <v>0</v>
      </c>
      <c r="K59" s="20">
        <v>0</v>
      </c>
      <c r="L59" s="20">
        <v>147</v>
      </c>
      <c r="M59" s="20">
        <v>0</v>
      </c>
      <c r="N59" s="20">
        <v>1</v>
      </c>
      <c r="O59" s="20">
        <v>1</v>
      </c>
      <c r="P59" s="20">
        <v>0</v>
      </c>
      <c r="Q59" s="20">
        <v>0</v>
      </c>
      <c r="R59" s="20">
        <v>11</v>
      </c>
      <c r="S59" s="20">
        <v>0</v>
      </c>
      <c r="T59" s="20">
        <v>0</v>
      </c>
      <c r="U59" s="20">
        <v>0</v>
      </c>
      <c r="V59" s="20">
        <v>41</v>
      </c>
      <c r="W59" s="20">
        <v>52706</v>
      </c>
      <c r="X59" s="20">
        <v>59</v>
      </c>
      <c r="Y59" s="20">
        <v>76</v>
      </c>
      <c r="Z59" s="20">
        <v>9</v>
      </c>
      <c r="AA59" s="20">
        <v>78</v>
      </c>
      <c r="AB59" s="20">
        <v>0</v>
      </c>
      <c r="AC59" s="20">
        <v>0</v>
      </c>
      <c r="AD59" s="20">
        <v>0</v>
      </c>
      <c r="AE59" s="20">
        <v>184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6151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340</v>
      </c>
      <c r="AT59" s="20">
        <v>0</v>
      </c>
      <c r="AU59" s="20">
        <v>0</v>
      </c>
      <c r="AV59" s="20">
        <v>0</v>
      </c>
      <c r="AW59" s="20">
        <v>0</v>
      </c>
      <c r="AX59" s="20">
        <v>59804</v>
      </c>
      <c r="AY59" s="20">
        <f>'[1]Tabela de Recursos'!BC58</f>
        <v>0</v>
      </c>
      <c r="AZ59" s="20">
        <f>'[1]Tabela de Recursos'!BD58</f>
        <v>3778.4550409194899</v>
      </c>
    </row>
    <row r="60" spans="1:52" ht="8.25" customHeight="1">
      <c r="A60" s="12"/>
      <c r="B60" s="20" t="s">
        <v>58</v>
      </c>
      <c r="C60" s="20">
        <v>42268</v>
      </c>
      <c r="D60" s="20">
        <v>4876</v>
      </c>
      <c r="E60" s="20">
        <v>554</v>
      </c>
      <c r="F60" s="20">
        <v>4470</v>
      </c>
      <c r="G60" s="20">
        <v>32368</v>
      </c>
      <c r="H60" s="20">
        <v>0</v>
      </c>
      <c r="I60" s="20">
        <v>0</v>
      </c>
      <c r="J60" s="20">
        <v>0</v>
      </c>
      <c r="K60" s="20">
        <v>0</v>
      </c>
      <c r="L60" s="20">
        <v>2</v>
      </c>
      <c r="M60" s="20">
        <v>0</v>
      </c>
      <c r="N60" s="20">
        <v>17</v>
      </c>
      <c r="O60" s="20">
        <v>0</v>
      </c>
      <c r="P60" s="20">
        <v>66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14</v>
      </c>
      <c r="W60" s="20">
        <v>11</v>
      </c>
      <c r="X60" s="20">
        <v>0</v>
      </c>
      <c r="Y60" s="20">
        <v>116</v>
      </c>
      <c r="Z60" s="20">
        <v>24411</v>
      </c>
      <c r="AA60" s="20">
        <v>2</v>
      </c>
      <c r="AB60" s="20">
        <v>23</v>
      </c>
      <c r="AC60" s="20">
        <v>2</v>
      </c>
      <c r="AD60" s="20">
        <v>8</v>
      </c>
      <c r="AE60" s="20">
        <v>233</v>
      </c>
      <c r="AF60" s="20">
        <v>2</v>
      </c>
      <c r="AG60" s="20">
        <v>0</v>
      </c>
      <c r="AH60" s="20">
        <v>228</v>
      </c>
      <c r="AI60" s="20">
        <v>0</v>
      </c>
      <c r="AJ60" s="20">
        <v>0</v>
      </c>
      <c r="AK60" s="20">
        <v>0</v>
      </c>
      <c r="AL60" s="20">
        <v>17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25152</v>
      </c>
      <c r="AY60" s="20">
        <f>'[1]Tabela de Recursos'!BC59</f>
        <v>0</v>
      </c>
      <c r="AZ60" s="20">
        <f>'[1]Tabela de Recursos'!BD59</f>
        <v>1156.55354203005</v>
      </c>
    </row>
    <row r="61" spans="1:52" ht="8.25" customHeight="1">
      <c r="A61" s="8"/>
      <c r="B61" s="21" t="s">
        <v>59</v>
      </c>
      <c r="C61" s="21">
        <v>102687</v>
      </c>
      <c r="D61" s="21">
        <v>11449</v>
      </c>
      <c r="E61" s="21">
        <v>1444</v>
      </c>
      <c r="F61" s="21">
        <v>8235</v>
      </c>
      <c r="G61" s="21">
        <v>81559</v>
      </c>
      <c r="H61" s="21">
        <v>0</v>
      </c>
      <c r="I61" s="21">
        <v>0</v>
      </c>
      <c r="J61" s="21">
        <v>0</v>
      </c>
      <c r="K61" s="21">
        <v>0</v>
      </c>
      <c r="L61" s="21">
        <v>53</v>
      </c>
      <c r="M61" s="21">
        <v>0</v>
      </c>
      <c r="N61" s="21">
        <v>309</v>
      </c>
      <c r="O61" s="21">
        <v>6</v>
      </c>
      <c r="P61" s="21">
        <v>65</v>
      </c>
      <c r="Q61" s="21">
        <v>114</v>
      </c>
      <c r="R61" s="21">
        <v>411</v>
      </c>
      <c r="S61" s="21">
        <v>115</v>
      </c>
      <c r="T61" s="21">
        <v>0</v>
      </c>
      <c r="U61" s="21">
        <v>0</v>
      </c>
      <c r="V61" s="21">
        <v>428</v>
      </c>
      <c r="W61" s="21">
        <v>27</v>
      </c>
      <c r="X61" s="21">
        <v>81</v>
      </c>
      <c r="Y61" s="21">
        <v>41</v>
      </c>
      <c r="Z61" s="21">
        <v>69260</v>
      </c>
      <c r="AA61" s="21">
        <v>218</v>
      </c>
      <c r="AB61" s="21">
        <v>81</v>
      </c>
      <c r="AC61" s="21">
        <v>28</v>
      </c>
      <c r="AD61" s="21">
        <v>445</v>
      </c>
      <c r="AE61" s="21">
        <v>1049</v>
      </c>
      <c r="AF61" s="21">
        <v>256</v>
      </c>
      <c r="AG61" s="21">
        <v>5</v>
      </c>
      <c r="AH61" s="21">
        <v>194</v>
      </c>
      <c r="AI61" s="21">
        <v>23</v>
      </c>
      <c r="AJ61" s="21">
        <v>0</v>
      </c>
      <c r="AK61" s="21">
        <v>0</v>
      </c>
      <c r="AL61" s="21">
        <v>397</v>
      </c>
      <c r="AM61" s="21">
        <v>5</v>
      </c>
      <c r="AN61" s="21">
        <v>0</v>
      </c>
      <c r="AO61" s="21">
        <v>0</v>
      </c>
      <c r="AP61" s="21">
        <v>0</v>
      </c>
      <c r="AQ61" s="21">
        <v>0</v>
      </c>
      <c r="AR61" s="21">
        <v>26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73637</v>
      </c>
      <c r="AY61" s="21">
        <f>'[1]Tabela de Recursos'!BC60</f>
        <v>0</v>
      </c>
      <c r="AZ61" s="21">
        <f>'[1]Tabela de Recursos'!BD60</f>
        <v>1360.88595054852</v>
      </c>
    </row>
    <row r="62" spans="1:52" ht="8.25" customHeight="1">
      <c r="A62" s="8"/>
      <c r="B62" s="22" t="s">
        <v>5</v>
      </c>
      <c r="C62" s="22">
        <v>24216</v>
      </c>
      <c r="D62" s="22">
        <v>2310</v>
      </c>
      <c r="E62" s="22">
        <v>552</v>
      </c>
      <c r="F62" s="22">
        <v>1924</v>
      </c>
      <c r="G62" s="22">
        <v>19430</v>
      </c>
      <c r="H62" s="22">
        <v>0</v>
      </c>
      <c r="I62" s="22">
        <v>0</v>
      </c>
      <c r="J62" s="22">
        <v>0</v>
      </c>
      <c r="K62" s="22">
        <v>118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6</v>
      </c>
      <c r="Z62" s="22">
        <v>0</v>
      </c>
      <c r="AA62" s="22">
        <v>18644</v>
      </c>
      <c r="AB62" s="22">
        <v>0</v>
      </c>
      <c r="AC62" s="22">
        <v>0</v>
      </c>
      <c r="AD62" s="22">
        <v>39</v>
      </c>
      <c r="AE62" s="22">
        <v>9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18816</v>
      </c>
      <c r="AY62" s="22">
        <f>'[1]Tabela de Recursos'!BC61</f>
        <v>0</v>
      </c>
      <c r="AZ62" s="22">
        <f>'[1]Tabela de Recursos'!BD61</f>
        <v>28</v>
      </c>
    </row>
    <row r="63" spans="1:52" ht="8.25" customHeight="1">
      <c r="A63" s="8"/>
      <c r="B63" s="22" t="s">
        <v>131</v>
      </c>
      <c r="C63" s="22">
        <v>109169</v>
      </c>
      <c r="D63" s="22">
        <v>18617</v>
      </c>
      <c r="E63" s="22">
        <v>1549</v>
      </c>
      <c r="F63" s="22">
        <v>10540</v>
      </c>
      <c r="G63" s="22">
        <v>78463</v>
      </c>
      <c r="H63" s="22">
        <v>0</v>
      </c>
      <c r="I63" s="22">
        <v>0</v>
      </c>
      <c r="J63" s="22">
        <v>0</v>
      </c>
      <c r="K63" s="22">
        <v>430</v>
      </c>
      <c r="L63" s="22">
        <v>0</v>
      </c>
      <c r="M63" s="22">
        <v>0</v>
      </c>
      <c r="N63" s="22">
        <v>124</v>
      </c>
      <c r="O63" s="22">
        <v>0</v>
      </c>
      <c r="P63" s="22">
        <v>0</v>
      </c>
      <c r="Q63" s="22">
        <v>22</v>
      </c>
      <c r="R63" s="22">
        <v>0</v>
      </c>
      <c r="S63" s="22">
        <v>0</v>
      </c>
      <c r="T63" s="22">
        <v>0</v>
      </c>
      <c r="U63" s="22">
        <v>0</v>
      </c>
      <c r="V63" s="22">
        <v>63</v>
      </c>
      <c r="W63" s="22">
        <v>2</v>
      </c>
      <c r="X63" s="22">
        <v>0</v>
      </c>
      <c r="Y63" s="22">
        <v>152</v>
      </c>
      <c r="Z63" s="22">
        <v>194</v>
      </c>
      <c r="AA63" s="22">
        <v>70830</v>
      </c>
      <c r="AB63" s="22">
        <v>4</v>
      </c>
      <c r="AC63" s="22">
        <v>1</v>
      </c>
      <c r="AD63" s="22">
        <v>117</v>
      </c>
      <c r="AE63" s="22">
        <v>354</v>
      </c>
      <c r="AF63" s="22">
        <v>26</v>
      </c>
      <c r="AG63" s="22">
        <v>47</v>
      </c>
      <c r="AH63" s="22">
        <v>122</v>
      </c>
      <c r="AI63" s="22">
        <v>0</v>
      </c>
      <c r="AJ63" s="22">
        <v>0</v>
      </c>
      <c r="AK63" s="22">
        <v>0</v>
      </c>
      <c r="AL63" s="22">
        <v>294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72782</v>
      </c>
      <c r="AY63" s="22">
        <f>'[1]Tabela de Recursos'!BC62</f>
        <v>0</v>
      </c>
      <c r="AZ63" s="22">
        <f>'[1]Tabela de Recursos'!BD62</f>
        <v>926.77372256691399</v>
      </c>
    </row>
    <row r="64" spans="1:52" ht="8.25" customHeight="1">
      <c r="A64" s="9"/>
      <c r="B64" s="21" t="s">
        <v>28</v>
      </c>
      <c r="C64" s="21">
        <v>13408</v>
      </c>
      <c r="D64" s="21">
        <v>23</v>
      </c>
      <c r="E64" s="21">
        <v>390</v>
      </c>
      <c r="F64" s="21">
        <v>164</v>
      </c>
      <c r="G64" s="21">
        <v>12831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84</v>
      </c>
      <c r="Z64" s="21">
        <v>0</v>
      </c>
      <c r="AA64" s="21">
        <v>9</v>
      </c>
      <c r="AB64" s="21">
        <v>12172</v>
      </c>
      <c r="AC64" s="21">
        <v>3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12268</v>
      </c>
      <c r="AY64" s="21">
        <f>'[1]Tabela de Recursos'!BC63</f>
        <v>0</v>
      </c>
      <c r="AZ64" s="21">
        <f>'[1]Tabela de Recursos'!BD63</f>
        <v>61.133771817829498</v>
      </c>
    </row>
    <row r="65" spans="1:52" ht="8.25" customHeight="1">
      <c r="A65" s="6"/>
      <c r="B65" s="22" t="s">
        <v>60</v>
      </c>
      <c r="C65" s="22">
        <v>118140</v>
      </c>
      <c r="D65" s="22">
        <v>7852</v>
      </c>
      <c r="E65" s="22">
        <v>2820</v>
      </c>
      <c r="F65" s="22">
        <v>6089</v>
      </c>
      <c r="G65" s="22">
        <v>101379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16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9</v>
      </c>
      <c r="Z65" s="22">
        <v>100</v>
      </c>
      <c r="AA65" s="22">
        <v>5</v>
      </c>
      <c r="AB65" s="22">
        <v>88086</v>
      </c>
      <c r="AC65" s="22">
        <v>43</v>
      </c>
      <c r="AD65" s="22">
        <v>1210</v>
      </c>
      <c r="AE65" s="22">
        <v>311</v>
      </c>
      <c r="AF65" s="22">
        <v>136</v>
      </c>
      <c r="AG65" s="22">
        <v>1</v>
      </c>
      <c r="AH65" s="22">
        <v>370</v>
      </c>
      <c r="AI65" s="22">
        <v>1</v>
      </c>
      <c r="AJ65" s="22">
        <v>0</v>
      </c>
      <c r="AK65" s="22">
        <v>0</v>
      </c>
      <c r="AL65" s="22">
        <v>0</v>
      </c>
      <c r="AM65" s="22">
        <v>6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90294</v>
      </c>
      <c r="AY65" s="22">
        <f>'[1]Tabela de Recursos'!BC64</f>
        <v>0</v>
      </c>
      <c r="AZ65" s="22">
        <f>'[1]Tabela de Recursos'!BD64</f>
        <v>1211.01020409076</v>
      </c>
    </row>
    <row r="66" spans="1:52" ht="8.25" customHeight="1">
      <c r="A66" s="12"/>
      <c r="B66" s="20" t="s">
        <v>61</v>
      </c>
      <c r="C66" s="20">
        <v>64874</v>
      </c>
      <c r="D66" s="20">
        <v>7427</v>
      </c>
      <c r="E66" s="20">
        <v>905</v>
      </c>
      <c r="F66" s="20">
        <v>2902</v>
      </c>
      <c r="G66" s="20">
        <v>53640</v>
      </c>
      <c r="H66" s="20">
        <v>0</v>
      </c>
      <c r="I66" s="20">
        <v>0</v>
      </c>
      <c r="J66" s="20">
        <v>0</v>
      </c>
      <c r="K66" s="20">
        <v>661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18</v>
      </c>
      <c r="R66" s="20">
        <v>21</v>
      </c>
      <c r="S66" s="20">
        <v>1</v>
      </c>
      <c r="T66" s="20">
        <v>0</v>
      </c>
      <c r="U66" s="20">
        <v>0</v>
      </c>
      <c r="V66" s="20">
        <v>611</v>
      </c>
      <c r="W66" s="20">
        <v>0</v>
      </c>
      <c r="X66" s="20">
        <v>3</v>
      </c>
      <c r="Y66" s="20">
        <v>49</v>
      </c>
      <c r="Z66" s="20">
        <v>225</v>
      </c>
      <c r="AA66" s="20">
        <v>13</v>
      </c>
      <c r="AB66" s="20">
        <v>160</v>
      </c>
      <c r="AC66" s="20">
        <v>40040</v>
      </c>
      <c r="AD66" s="20">
        <v>406</v>
      </c>
      <c r="AE66" s="20">
        <v>147</v>
      </c>
      <c r="AF66" s="20">
        <v>310</v>
      </c>
      <c r="AG66" s="20">
        <v>0</v>
      </c>
      <c r="AH66" s="20">
        <v>27</v>
      </c>
      <c r="AI66" s="20">
        <v>0</v>
      </c>
      <c r="AJ66" s="20">
        <v>0</v>
      </c>
      <c r="AK66" s="20">
        <v>0</v>
      </c>
      <c r="AL66" s="20">
        <v>135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42827</v>
      </c>
      <c r="AY66" s="20">
        <f>'[1]Tabela de Recursos'!BC65</f>
        <v>0</v>
      </c>
      <c r="AZ66" s="20">
        <f>'[1]Tabela de Recursos'!BD65</f>
        <v>2250.7164671999199</v>
      </c>
    </row>
    <row r="67" spans="1:52" ht="8.25" customHeight="1">
      <c r="A67" s="12"/>
      <c r="B67" s="20" t="s">
        <v>29</v>
      </c>
      <c r="C67" s="20">
        <v>8334</v>
      </c>
      <c r="D67" s="20">
        <v>1660</v>
      </c>
      <c r="E67" s="20">
        <v>141</v>
      </c>
      <c r="F67" s="20">
        <v>297</v>
      </c>
      <c r="G67" s="20">
        <v>6236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2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2</v>
      </c>
      <c r="AA67" s="20">
        <v>0</v>
      </c>
      <c r="AB67" s="20">
        <v>9</v>
      </c>
      <c r="AC67" s="20">
        <v>5860</v>
      </c>
      <c r="AD67" s="20">
        <v>38</v>
      </c>
      <c r="AE67" s="20">
        <v>79</v>
      </c>
      <c r="AF67" s="20">
        <v>7</v>
      </c>
      <c r="AG67" s="20">
        <v>0</v>
      </c>
      <c r="AH67" s="20">
        <v>16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20">
        <v>0</v>
      </c>
      <c r="AX67" s="20">
        <v>6013</v>
      </c>
      <c r="AY67" s="20">
        <f>'[1]Tabela de Recursos'!BC66</f>
        <v>0</v>
      </c>
      <c r="AZ67" s="20">
        <f>'[1]Tabela de Recursos'!BD66</f>
        <v>28.956521727272701</v>
      </c>
    </row>
    <row r="68" spans="1:52" ht="8.25" customHeight="1">
      <c r="A68" s="12"/>
      <c r="B68" s="20" t="s">
        <v>69</v>
      </c>
      <c r="C68" s="20">
        <v>144995</v>
      </c>
      <c r="D68" s="20">
        <v>19840</v>
      </c>
      <c r="E68" s="20">
        <v>1868</v>
      </c>
      <c r="F68" s="20">
        <v>12510</v>
      </c>
      <c r="G68" s="20">
        <v>110777</v>
      </c>
      <c r="H68" s="20">
        <v>0</v>
      </c>
      <c r="I68" s="20">
        <v>0</v>
      </c>
      <c r="J68" s="20">
        <v>0</v>
      </c>
      <c r="K68" s="20">
        <v>1</v>
      </c>
      <c r="L68" s="20">
        <v>177</v>
      </c>
      <c r="M68" s="20">
        <v>0</v>
      </c>
      <c r="N68" s="20">
        <v>48</v>
      </c>
      <c r="O68" s="20">
        <v>0</v>
      </c>
      <c r="P68" s="20">
        <v>95</v>
      </c>
      <c r="Q68" s="20">
        <v>49</v>
      </c>
      <c r="R68" s="20">
        <v>20</v>
      </c>
      <c r="S68" s="20">
        <v>1</v>
      </c>
      <c r="T68" s="20">
        <v>0</v>
      </c>
      <c r="U68" s="20">
        <v>0</v>
      </c>
      <c r="V68" s="20">
        <v>6</v>
      </c>
      <c r="W68" s="20">
        <v>0</v>
      </c>
      <c r="X68" s="20">
        <v>317</v>
      </c>
      <c r="Y68" s="20">
        <v>31</v>
      </c>
      <c r="Z68" s="20">
        <v>460</v>
      </c>
      <c r="AA68" s="20">
        <v>160</v>
      </c>
      <c r="AB68" s="20">
        <v>3458</v>
      </c>
      <c r="AC68" s="20">
        <v>453</v>
      </c>
      <c r="AD68" s="20">
        <v>86623</v>
      </c>
      <c r="AE68" s="20">
        <v>3351</v>
      </c>
      <c r="AF68" s="20">
        <v>816</v>
      </c>
      <c r="AG68" s="20">
        <v>119</v>
      </c>
      <c r="AH68" s="20">
        <v>770</v>
      </c>
      <c r="AI68" s="20">
        <v>268</v>
      </c>
      <c r="AJ68" s="20">
        <v>0</v>
      </c>
      <c r="AK68" s="20">
        <v>0</v>
      </c>
      <c r="AL68" s="20">
        <v>749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111</v>
      </c>
      <c r="AS68" s="20">
        <v>69</v>
      </c>
      <c r="AT68" s="20">
        <v>0</v>
      </c>
      <c r="AU68" s="20">
        <v>0</v>
      </c>
      <c r="AV68" s="20">
        <v>0</v>
      </c>
      <c r="AW68" s="20">
        <v>0</v>
      </c>
      <c r="AX68" s="20">
        <v>98152</v>
      </c>
      <c r="AY68" s="20">
        <f>'[1]Tabela de Recursos'!BC67</f>
        <v>0</v>
      </c>
      <c r="AZ68" s="20">
        <f>'[1]Tabela de Recursos'!BD67</f>
        <v>1756.0925042373699</v>
      </c>
    </row>
    <row r="69" spans="1:52" ht="8.25" customHeight="1">
      <c r="A69" s="13"/>
      <c r="B69" s="20" t="s">
        <v>132</v>
      </c>
      <c r="C69" s="20">
        <v>134325</v>
      </c>
      <c r="D69" s="20">
        <v>22976</v>
      </c>
      <c r="E69" s="20">
        <v>1971</v>
      </c>
      <c r="F69" s="20">
        <v>17900</v>
      </c>
      <c r="G69" s="20">
        <v>91478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164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254</v>
      </c>
      <c r="AA69" s="20">
        <v>0</v>
      </c>
      <c r="AB69" s="20">
        <v>0</v>
      </c>
      <c r="AC69" s="20">
        <v>1</v>
      </c>
      <c r="AD69" s="20">
        <v>104</v>
      </c>
      <c r="AE69" s="20">
        <v>48398</v>
      </c>
      <c r="AF69" s="20">
        <v>425</v>
      </c>
      <c r="AG69" s="20">
        <v>0</v>
      </c>
      <c r="AH69" s="20">
        <v>88</v>
      </c>
      <c r="AI69" s="20">
        <v>2</v>
      </c>
      <c r="AJ69" s="20">
        <v>0</v>
      </c>
      <c r="AK69" s="20">
        <v>0</v>
      </c>
      <c r="AL69" s="20">
        <v>37</v>
      </c>
      <c r="AM69" s="20">
        <v>0</v>
      </c>
      <c r="AN69" s="20">
        <v>0</v>
      </c>
      <c r="AO69" s="20">
        <v>9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49482</v>
      </c>
      <c r="AY69" s="20">
        <f>'[1]Tabela de Recursos'!BC68</f>
        <v>0</v>
      </c>
      <c r="AZ69" s="20">
        <f>'[1]Tabela de Recursos'!BD68</f>
        <v>10774.568872939701</v>
      </c>
    </row>
    <row r="70" spans="1:52" ht="8.25" customHeight="1">
      <c r="A70" s="12"/>
      <c r="B70" s="20" t="s">
        <v>62</v>
      </c>
      <c r="C70" s="20">
        <v>64738</v>
      </c>
      <c r="D70" s="20">
        <v>14278</v>
      </c>
      <c r="E70" s="20">
        <v>861</v>
      </c>
      <c r="F70" s="20">
        <v>7808</v>
      </c>
      <c r="G70" s="20">
        <v>41791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6</v>
      </c>
      <c r="S70" s="20">
        <v>1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13</v>
      </c>
      <c r="AA70" s="20">
        <v>0</v>
      </c>
      <c r="AB70" s="20">
        <v>0</v>
      </c>
      <c r="AC70" s="20">
        <v>0</v>
      </c>
      <c r="AD70" s="20">
        <v>47</v>
      </c>
      <c r="AE70" s="20">
        <v>26367</v>
      </c>
      <c r="AF70" s="20">
        <v>19</v>
      </c>
      <c r="AG70" s="20">
        <v>0</v>
      </c>
      <c r="AH70" s="20">
        <v>0</v>
      </c>
      <c r="AI70" s="20">
        <v>0</v>
      </c>
      <c r="AJ70" s="20">
        <v>0</v>
      </c>
      <c r="AK70" s="20">
        <v>0</v>
      </c>
      <c r="AL70" s="20">
        <v>1066</v>
      </c>
      <c r="AM70" s="20">
        <v>0</v>
      </c>
      <c r="AN70" s="20">
        <v>0</v>
      </c>
      <c r="AO70" s="20">
        <v>154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>
        <v>27673</v>
      </c>
      <c r="AY70" s="20">
        <f>'[1]Tabela de Recursos'!BC69</f>
        <v>0</v>
      </c>
      <c r="AZ70" s="20">
        <f>'[1]Tabela de Recursos'!BD69</f>
        <v>3975.2716894702498</v>
      </c>
    </row>
    <row r="71" spans="1:52" ht="8.25" customHeight="1">
      <c r="A71" s="8"/>
      <c r="B71" s="22" t="s">
        <v>63</v>
      </c>
      <c r="C71" s="22">
        <v>98362</v>
      </c>
      <c r="D71" s="22">
        <v>11622</v>
      </c>
      <c r="E71" s="22">
        <v>1168</v>
      </c>
      <c r="F71" s="22">
        <v>9727</v>
      </c>
      <c r="G71" s="22">
        <v>75845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25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24</v>
      </c>
      <c r="W71" s="22">
        <v>0</v>
      </c>
      <c r="X71" s="22">
        <v>0</v>
      </c>
      <c r="Y71" s="22">
        <v>0</v>
      </c>
      <c r="Z71" s="22">
        <v>192</v>
      </c>
      <c r="AA71" s="22">
        <v>42</v>
      </c>
      <c r="AB71" s="22">
        <v>82</v>
      </c>
      <c r="AC71" s="22">
        <v>701</v>
      </c>
      <c r="AD71" s="22">
        <v>572</v>
      </c>
      <c r="AE71" s="22">
        <v>3043</v>
      </c>
      <c r="AF71" s="22">
        <v>48528</v>
      </c>
      <c r="AG71" s="22">
        <v>1081</v>
      </c>
      <c r="AH71" s="22">
        <v>485</v>
      </c>
      <c r="AI71" s="22">
        <v>92</v>
      </c>
      <c r="AJ71" s="22">
        <v>0</v>
      </c>
      <c r="AK71" s="22">
        <v>0</v>
      </c>
      <c r="AL71" s="22">
        <v>1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54868</v>
      </c>
      <c r="AY71" s="22">
        <f>'[1]Tabela de Recursos'!BC70</f>
        <v>0</v>
      </c>
      <c r="AZ71" s="22">
        <f>'[1]Tabela de Recursos'!BD70</f>
        <v>4920.03016613405</v>
      </c>
    </row>
    <row r="72" spans="1:52" ht="8.25" customHeight="1">
      <c r="A72" s="8"/>
      <c r="B72" s="21" t="s">
        <v>6</v>
      </c>
      <c r="C72" s="21">
        <v>45084</v>
      </c>
      <c r="D72" s="21">
        <v>14250</v>
      </c>
      <c r="E72" s="21">
        <v>552</v>
      </c>
      <c r="F72" s="21">
        <v>8885</v>
      </c>
      <c r="G72" s="21">
        <v>21397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1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6</v>
      </c>
      <c r="Z72" s="21">
        <v>222</v>
      </c>
      <c r="AA72" s="21">
        <v>25</v>
      </c>
      <c r="AB72" s="21">
        <v>0</v>
      </c>
      <c r="AC72" s="21">
        <v>18</v>
      </c>
      <c r="AD72" s="21">
        <v>62</v>
      </c>
      <c r="AE72" s="21">
        <v>1292</v>
      </c>
      <c r="AF72" s="21">
        <v>16353</v>
      </c>
      <c r="AG72" s="21">
        <v>0</v>
      </c>
      <c r="AH72" s="21">
        <v>38</v>
      </c>
      <c r="AI72" s="21">
        <v>25</v>
      </c>
      <c r="AJ72" s="21">
        <v>0</v>
      </c>
      <c r="AK72" s="21">
        <v>0</v>
      </c>
      <c r="AL72" s="21">
        <v>642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18684</v>
      </c>
      <c r="AY72" s="21">
        <f>'[1]Tabela de Recursos'!BC71</f>
        <v>0</v>
      </c>
      <c r="AZ72" s="21">
        <f>'[1]Tabela de Recursos'!BD71</f>
        <v>244.982784361878</v>
      </c>
    </row>
    <row r="73" spans="1:52" ht="8.25" customHeight="1">
      <c r="A73" s="8"/>
      <c r="B73" s="21" t="s">
        <v>133</v>
      </c>
      <c r="C73" s="21">
        <v>335548</v>
      </c>
      <c r="D73" s="21">
        <v>35033</v>
      </c>
      <c r="E73" s="21">
        <v>3176</v>
      </c>
      <c r="F73" s="21">
        <v>20267</v>
      </c>
      <c r="G73" s="21">
        <v>277072</v>
      </c>
      <c r="H73" s="21">
        <v>0</v>
      </c>
      <c r="I73" s="21">
        <v>1623</v>
      </c>
      <c r="J73" s="21">
        <v>0</v>
      </c>
      <c r="K73" s="21">
        <v>3</v>
      </c>
      <c r="L73" s="21">
        <v>747</v>
      </c>
      <c r="M73" s="21">
        <v>8</v>
      </c>
      <c r="N73" s="21">
        <v>33</v>
      </c>
      <c r="O73" s="21">
        <v>27</v>
      </c>
      <c r="P73" s="21">
        <v>9</v>
      </c>
      <c r="Q73" s="21">
        <v>29</v>
      </c>
      <c r="R73" s="21">
        <v>711</v>
      </c>
      <c r="S73" s="21">
        <v>16</v>
      </c>
      <c r="T73" s="21">
        <v>3</v>
      </c>
      <c r="U73" s="21">
        <v>48</v>
      </c>
      <c r="V73" s="21">
        <v>331</v>
      </c>
      <c r="W73" s="21">
        <v>39</v>
      </c>
      <c r="X73" s="21">
        <v>46</v>
      </c>
      <c r="Y73" s="21">
        <v>21</v>
      </c>
      <c r="Z73" s="21">
        <v>739</v>
      </c>
      <c r="AA73" s="21">
        <v>140</v>
      </c>
      <c r="AB73" s="21">
        <v>832</v>
      </c>
      <c r="AC73" s="21">
        <v>614</v>
      </c>
      <c r="AD73" s="21">
        <v>1936</v>
      </c>
      <c r="AE73" s="21">
        <v>185015</v>
      </c>
      <c r="AF73" s="21">
        <v>1567</v>
      </c>
      <c r="AG73" s="21">
        <v>636</v>
      </c>
      <c r="AH73" s="21">
        <v>1516</v>
      </c>
      <c r="AI73" s="21">
        <v>631</v>
      </c>
      <c r="AJ73" s="21">
        <v>0</v>
      </c>
      <c r="AK73" s="21">
        <v>85</v>
      </c>
      <c r="AL73" s="21">
        <v>7597</v>
      </c>
      <c r="AM73" s="21">
        <v>0</v>
      </c>
      <c r="AN73" s="21">
        <v>0</v>
      </c>
      <c r="AO73" s="21">
        <v>47</v>
      </c>
      <c r="AP73" s="21">
        <v>0</v>
      </c>
      <c r="AQ73" s="21">
        <v>0</v>
      </c>
      <c r="AR73" s="21">
        <v>3109</v>
      </c>
      <c r="AS73" s="21">
        <v>196</v>
      </c>
      <c r="AT73" s="21">
        <v>0</v>
      </c>
      <c r="AU73" s="21">
        <v>0</v>
      </c>
      <c r="AV73" s="21">
        <v>0</v>
      </c>
      <c r="AW73" s="21">
        <v>0</v>
      </c>
      <c r="AX73" s="21">
        <v>208354</v>
      </c>
      <c r="AY73" s="21">
        <f>'[1]Tabela de Recursos'!BC72</f>
        <v>0</v>
      </c>
      <c r="AZ73" s="21">
        <f>'[1]Tabela de Recursos'!BD72</f>
        <v>12717.062123999969</v>
      </c>
    </row>
    <row r="74" spans="1:52" ht="8.25" customHeight="1">
      <c r="A74" s="9"/>
      <c r="B74" s="21" t="s">
        <v>7</v>
      </c>
      <c r="C74" s="21">
        <v>217234</v>
      </c>
      <c r="D74" s="21">
        <v>40368</v>
      </c>
      <c r="E74" s="21">
        <v>3021</v>
      </c>
      <c r="F74" s="21">
        <v>33384</v>
      </c>
      <c r="G74" s="21">
        <v>140461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2</v>
      </c>
      <c r="AB74" s="21">
        <v>0</v>
      </c>
      <c r="AC74" s="21">
        <v>0</v>
      </c>
      <c r="AD74" s="21">
        <v>0</v>
      </c>
      <c r="AE74" s="21">
        <v>91</v>
      </c>
      <c r="AF74" s="21">
        <v>0</v>
      </c>
      <c r="AG74" s="21">
        <v>115003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115096</v>
      </c>
      <c r="AY74" s="21">
        <f>'[1]Tabela de Recursos'!BC73</f>
        <v>0</v>
      </c>
      <c r="AZ74" s="21">
        <f>'[1]Tabela de Recursos'!BD73</f>
        <v>3794.1109363896398</v>
      </c>
    </row>
    <row r="75" spans="1:52" ht="8.25" customHeight="1">
      <c r="A75" s="6"/>
      <c r="B75" s="21" t="s">
        <v>134</v>
      </c>
      <c r="C75" s="21">
        <v>206019</v>
      </c>
      <c r="D75" s="21">
        <v>33308</v>
      </c>
      <c r="E75" s="21">
        <v>1138</v>
      </c>
      <c r="F75" s="21">
        <v>11954</v>
      </c>
      <c r="G75" s="21">
        <v>159619</v>
      </c>
      <c r="H75" s="21">
        <v>0</v>
      </c>
      <c r="I75" s="21">
        <v>0</v>
      </c>
      <c r="J75" s="21">
        <v>0</v>
      </c>
      <c r="K75" s="21">
        <v>1</v>
      </c>
      <c r="L75" s="21">
        <v>0</v>
      </c>
      <c r="M75" s="21">
        <v>0</v>
      </c>
      <c r="N75" s="21">
        <v>43</v>
      </c>
      <c r="O75" s="21">
        <v>0</v>
      </c>
      <c r="P75" s="21">
        <v>66</v>
      </c>
      <c r="Q75" s="21">
        <v>8</v>
      </c>
      <c r="R75" s="21">
        <v>0</v>
      </c>
      <c r="S75" s="21">
        <v>0</v>
      </c>
      <c r="T75" s="21">
        <v>0</v>
      </c>
      <c r="U75" s="21">
        <v>0</v>
      </c>
      <c r="V75" s="21">
        <v>5</v>
      </c>
      <c r="W75" s="21">
        <v>0</v>
      </c>
      <c r="X75" s="21">
        <v>0</v>
      </c>
      <c r="Y75" s="21">
        <v>26</v>
      </c>
      <c r="Z75" s="21">
        <v>915</v>
      </c>
      <c r="AA75" s="21">
        <v>244</v>
      </c>
      <c r="AB75" s="21">
        <v>16</v>
      </c>
      <c r="AC75" s="21">
        <v>184</v>
      </c>
      <c r="AD75" s="21">
        <v>451</v>
      </c>
      <c r="AE75" s="21">
        <v>2010</v>
      </c>
      <c r="AF75" s="21">
        <v>240</v>
      </c>
      <c r="AG75" s="21">
        <v>51103</v>
      </c>
      <c r="AH75" s="21">
        <v>74424</v>
      </c>
      <c r="AI75" s="21">
        <v>21</v>
      </c>
      <c r="AJ75" s="21">
        <v>0</v>
      </c>
      <c r="AK75" s="21">
        <v>0</v>
      </c>
      <c r="AL75" s="21">
        <v>866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49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130672</v>
      </c>
      <c r="AY75" s="21">
        <f>'[1]Tabela de Recursos'!BC74</f>
        <v>0</v>
      </c>
      <c r="AZ75" s="21">
        <f>'[1]Tabela de Recursos'!BD74</f>
        <v>5164.9269549992587</v>
      </c>
    </row>
    <row r="76" spans="1:52" ht="8.25" customHeight="1">
      <c r="A76" s="12"/>
      <c r="B76" s="20" t="s">
        <v>70</v>
      </c>
      <c r="C76" s="20">
        <v>83569</v>
      </c>
      <c r="D76" s="20">
        <v>9739</v>
      </c>
      <c r="E76" s="20">
        <v>658</v>
      </c>
      <c r="F76" s="20">
        <v>6564</v>
      </c>
      <c r="G76" s="20">
        <v>66608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7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3</v>
      </c>
      <c r="W76" s="20">
        <v>0</v>
      </c>
      <c r="X76" s="20">
        <v>0</v>
      </c>
      <c r="Y76" s="20">
        <v>0</v>
      </c>
      <c r="Z76" s="20">
        <v>110</v>
      </c>
      <c r="AA76" s="20">
        <v>0</v>
      </c>
      <c r="AB76" s="20">
        <v>11</v>
      </c>
      <c r="AC76" s="20">
        <v>43</v>
      </c>
      <c r="AD76" s="20">
        <v>233</v>
      </c>
      <c r="AE76" s="20">
        <v>495</v>
      </c>
      <c r="AF76" s="20">
        <v>106</v>
      </c>
      <c r="AG76" s="20">
        <v>317</v>
      </c>
      <c r="AH76" s="20">
        <v>285</v>
      </c>
      <c r="AI76" s="20">
        <v>46830</v>
      </c>
      <c r="AJ76" s="20">
        <v>0</v>
      </c>
      <c r="AK76" s="20">
        <v>0</v>
      </c>
      <c r="AL76" s="20">
        <v>0</v>
      </c>
      <c r="AM76" s="20">
        <v>0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>
        <v>48440</v>
      </c>
      <c r="AY76" s="20">
        <f>'[1]Tabela de Recursos'!BC75</f>
        <v>0</v>
      </c>
      <c r="AZ76" s="20">
        <f>'[1]Tabela de Recursos'!BD75</f>
        <v>3862.5116765125699</v>
      </c>
    </row>
    <row r="77" spans="1:52" ht="8.25" customHeight="1">
      <c r="A77" s="12"/>
      <c r="B77" s="20" t="s">
        <v>135</v>
      </c>
      <c r="C77" s="20">
        <v>212352</v>
      </c>
      <c r="D77" s="20">
        <v>78584</v>
      </c>
      <c r="E77" s="20">
        <v>2013</v>
      </c>
      <c r="F77" s="20">
        <v>25346</v>
      </c>
      <c r="G77" s="20">
        <v>106409</v>
      </c>
      <c r="H77" s="20">
        <v>0</v>
      </c>
      <c r="I77" s="20">
        <v>0</v>
      </c>
      <c r="J77" s="20">
        <v>0</v>
      </c>
      <c r="K77" s="20">
        <v>2</v>
      </c>
      <c r="L77" s="20">
        <v>8</v>
      </c>
      <c r="M77" s="20">
        <v>0</v>
      </c>
      <c r="N77" s="20">
        <v>234</v>
      </c>
      <c r="O77" s="20">
        <v>72</v>
      </c>
      <c r="P77" s="20">
        <v>70</v>
      </c>
      <c r="Q77" s="20">
        <v>151</v>
      </c>
      <c r="R77" s="20">
        <v>82</v>
      </c>
      <c r="S77" s="20">
        <v>169</v>
      </c>
      <c r="T77" s="20">
        <v>2</v>
      </c>
      <c r="U77" s="20">
        <v>0</v>
      </c>
      <c r="V77" s="20">
        <v>109</v>
      </c>
      <c r="W77" s="20">
        <v>588</v>
      </c>
      <c r="X77" s="20">
        <v>639</v>
      </c>
      <c r="Y77" s="20">
        <v>38</v>
      </c>
      <c r="Z77" s="20">
        <v>843</v>
      </c>
      <c r="AA77" s="20">
        <v>194</v>
      </c>
      <c r="AB77" s="20">
        <v>7</v>
      </c>
      <c r="AC77" s="20">
        <v>8</v>
      </c>
      <c r="AD77" s="20">
        <v>436</v>
      </c>
      <c r="AE77" s="20">
        <v>76662</v>
      </c>
      <c r="AF77" s="20">
        <v>309</v>
      </c>
      <c r="AG77" s="20">
        <v>5</v>
      </c>
      <c r="AH77" s="20">
        <v>60</v>
      </c>
      <c r="AI77" s="20">
        <v>142</v>
      </c>
      <c r="AJ77" s="20">
        <v>0</v>
      </c>
      <c r="AK77" s="20">
        <v>0</v>
      </c>
      <c r="AL77" s="20">
        <v>1592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>
        <v>82422</v>
      </c>
      <c r="AY77" s="20">
        <f>'[1]Tabela de Recursos'!BC76</f>
        <v>0</v>
      </c>
      <c r="AZ77" s="20">
        <f>'[1]Tabela de Recursos'!BD76</f>
        <v>5180.3270321117998</v>
      </c>
    </row>
    <row r="78" spans="1:52" ht="8.25" customHeight="1">
      <c r="A78" s="13"/>
      <c r="B78" s="20" t="s">
        <v>136</v>
      </c>
      <c r="C78" s="20">
        <v>305114</v>
      </c>
      <c r="D78" s="20">
        <v>4212</v>
      </c>
      <c r="E78" s="20">
        <v>0</v>
      </c>
      <c r="F78" s="20">
        <v>27434</v>
      </c>
      <c r="G78" s="20">
        <v>273468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267786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2398</v>
      </c>
      <c r="AT78" s="20">
        <v>0</v>
      </c>
      <c r="AU78" s="20">
        <v>0</v>
      </c>
      <c r="AV78" s="20">
        <v>0</v>
      </c>
      <c r="AW78" s="20">
        <v>0</v>
      </c>
      <c r="AX78" s="20">
        <v>270184</v>
      </c>
      <c r="AY78" s="20">
        <f>'[1]Tabela de Recursos'!BC77</f>
        <v>0</v>
      </c>
      <c r="AZ78" s="20">
        <f>'[1]Tabela de Recursos'!BD77</f>
        <v>1797.01230784426</v>
      </c>
    </row>
    <row r="79" spans="1:52" ht="8.25" customHeight="1">
      <c r="A79" s="12"/>
      <c r="B79" s="20" t="s">
        <v>101</v>
      </c>
      <c r="C79" s="20">
        <v>715727</v>
      </c>
      <c r="D79" s="20">
        <v>0</v>
      </c>
      <c r="E79" s="20">
        <v>0</v>
      </c>
      <c r="F79" s="20">
        <v>35946</v>
      </c>
      <c r="G79" s="20">
        <v>679781</v>
      </c>
      <c r="H79" s="20">
        <v>5445</v>
      </c>
      <c r="I79" s="20">
        <v>11512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660174</v>
      </c>
      <c r="AL79" s="20">
        <v>104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677235</v>
      </c>
      <c r="AY79" s="20">
        <f>'[1]Tabela de Recursos'!BC78</f>
        <v>0</v>
      </c>
      <c r="AZ79" s="20">
        <f>'[1]Tabela de Recursos'!BD78</f>
        <v>319.07552219101098</v>
      </c>
    </row>
    <row r="80" spans="1:52" ht="8.25" customHeight="1">
      <c r="A80" s="12"/>
      <c r="B80" s="20" t="s">
        <v>120</v>
      </c>
      <c r="C80" s="20">
        <v>113443</v>
      </c>
      <c r="D80" s="20">
        <v>-891732</v>
      </c>
      <c r="E80" s="20">
        <v>0</v>
      </c>
      <c r="F80" s="20">
        <v>2096</v>
      </c>
      <c r="G80" s="20">
        <v>1003079</v>
      </c>
      <c r="H80" s="20">
        <v>0</v>
      </c>
      <c r="I80" s="20">
        <v>9</v>
      </c>
      <c r="J80" s="20">
        <v>16</v>
      </c>
      <c r="K80" s="20">
        <v>9</v>
      </c>
      <c r="L80" s="20">
        <v>4419</v>
      </c>
      <c r="M80" s="20">
        <v>102</v>
      </c>
      <c r="N80" s="20">
        <v>342</v>
      </c>
      <c r="O80" s="20">
        <v>407</v>
      </c>
      <c r="P80" s="20">
        <v>355</v>
      </c>
      <c r="Q80" s="20">
        <v>117</v>
      </c>
      <c r="R80" s="20">
        <v>85</v>
      </c>
      <c r="S80" s="20">
        <v>52</v>
      </c>
      <c r="T80" s="20">
        <v>19</v>
      </c>
      <c r="U80" s="20">
        <v>122</v>
      </c>
      <c r="V80" s="20">
        <v>642</v>
      </c>
      <c r="W80" s="20">
        <v>393</v>
      </c>
      <c r="X80" s="20">
        <v>85</v>
      </c>
      <c r="Y80" s="20">
        <v>338</v>
      </c>
      <c r="Z80" s="20">
        <v>482</v>
      </c>
      <c r="AA80" s="20">
        <v>403</v>
      </c>
      <c r="AB80" s="20">
        <v>66</v>
      </c>
      <c r="AC80" s="20">
        <v>67</v>
      </c>
      <c r="AD80" s="20">
        <v>468</v>
      </c>
      <c r="AE80" s="20">
        <v>2250</v>
      </c>
      <c r="AF80" s="20">
        <v>692</v>
      </c>
      <c r="AG80" s="20">
        <v>2923</v>
      </c>
      <c r="AH80" s="20">
        <v>325</v>
      </c>
      <c r="AI80" s="20">
        <v>240</v>
      </c>
      <c r="AJ80" s="20">
        <v>0</v>
      </c>
      <c r="AK80" s="20">
        <v>0</v>
      </c>
      <c r="AL80" s="20">
        <v>983522</v>
      </c>
      <c r="AM80" s="20">
        <v>150</v>
      </c>
      <c r="AN80" s="20">
        <v>226</v>
      </c>
      <c r="AO80" s="20">
        <v>-394</v>
      </c>
      <c r="AP80" s="20">
        <v>0</v>
      </c>
      <c r="AQ80" s="20">
        <v>0</v>
      </c>
      <c r="AR80" s="20">
        <v>1432</v>
      </c>
      <c r="AS80" s="20">
        <v>244</v>
      </c>
      <c r="AT80" s="20">
        <v>9</v>
      </c>
      <c r="AU80" s="20">
        <v>102</v>
      </c>
      <c r="AV80" s="20">
        <v>0</v>
      </c>
      <c r="AW80" s="20">
        <v>0</v>
      </c>
      <c r="AX80" s="20">
        <v>1000719</v>
      </c>
      <c r="AY80" s="20">
        <f>'[1]Tabela de Recursos'!BC79</f>
        <v>0</v>
      </c>
      <c r="AZ80" s="20">
        <f>'[1]Tabela de Recursos'!BD79</f>
        <v>753.73774565608096</v>
      </c>
    </row>
    <row r="81" spans="1:52" ht="8.25" customHeight="1">
      <c r="A81" s="8"/>
      <c r="B81" s="21" t="s">
        <v>137</v>
      </c>
      <c r="C81" s="21">
        <v>435806.8712764465</v>
      </c>
      <c r="D81" s="21">
        <v>0</v>
      </c>
      <c r="E81" s="21">
        <v>-74732</v>
      </c>
      <c r="F81" s="21">
        <v>27730</v>
      </c>
      <c r="G81" s="21">
        <v>482808.8712764465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39</v>
      </c>
      <c r="AK81" s="21">
        <v>0</v>
      </c>
      <c r="AL81" s="21">
        <v>2946</v>
      </c>
      <c r="AM81" s="21">
        <v>453387</v>
      </c>
      <c r="AN81" s="21">
        <v>0</v>
      </c>
      <c r="AO81" s="21">
        <v>0</v>
      </c>
      <c r="AP81" s="21">
        <v>0</v>
      </c>
      <c r="AQ81" s="21">
        <v>0</v>
      </c>
      <c r="AR81" s="21">
        <v>6</v>
      </c>
      <c r="AS81" s="21">
        <v>5244</v>
      </c>
      <c r="AT81" s="21">
        <v>0</v>
      </c>
      <c r="AU81" s="21">
        <v>0</v>
      </c>
      <c r="AV81" s="21">
        <v>0</v>
      </c>
      <c r="AW81" s="21">
        <v>0</v>
      </c>
      <c r="AX81" s="21">
        <v>461622</v>
      </c>
      <c r="AY81" s="21">
        <f>'[1]Tabela de Recursos'!BC80</f>
        <v>-2982.2638741852184</v>
      </c>
      <c r="AZ81" s="21">
        <f>'[1]Tabela de Recursos'!BD80</f>
        <v>6675.8545172082286</v>
      </c>
    </row>
    <row r="82" spans="1:52" ht="8.25" customHeight="1">
      <c r="A82" s="8"/>
      <c r="B82" s="22" t="s">
        <v>64</v>
      </c>
      <c r="C82" s="22">
        <v>22292</v>
      </c>
      <c r="D82" s="22">
        <v>0</v>
      </c>
      <c r="E82" s="22">
        <v>0</v>
      </c>
      <c r="F82" s="22">
        <v>1469</v>
      </c>
      <c r="G82" s="22">
        <v>20823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20817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20817</v>
      </c>
      <c r="AY82" s="22">
        <f>'[1]Tabela de Recursos'!BC81</f>
        <v>0</v>
      </c>
      <c r="AZ82" s="22">
        <f>'[1]Tabela de Recursos'!BD81</f>
        <v>0</v>
      </c>
    </row>
    <row r="83" spans="1:52" ht="8.25" customHeight="1">
      <c r="A83" s="8"/>
      <c r="B83" s="22" t="s">
        <v>122</v>
      </c>
      <c r="C83" s="22">
        <v>309220</v>
      </c>
      <c r="D83" s="22">
        <v>0</v>
      </c>
      <c r="E83" s="22">
        <v>0</v>
      </c>
      <c r="F83" s="22">
        <v>28279</v>
      </c>
      <c r="G83" s="22">
        <v>280941</v>
      </c>
      <c r="H83" s="22">
        <v>147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2998</v>
      </c>
      <c r="AM83" s="22">
        <v>0</v>
      </c>
      <c r="AN83" s="22">
        <v>242463</v>
      </c>
      <c r="AO83" s="22">
        <v>1</v>
      </c>
      <c r="AP83" s="22">
        <v>0</v>
      </c>
      <c r="AQ83" s="22">
        <v>0</v>
      </c>
      <c r="AR83" s="22">
        <v>0</v>
      </c>
      <c r="AS83" s="22">
        <v>851</v>
      </c>
      <c r="AT83" s="22">
        <v>26</v>
      </c>
      <c r="AU83" s="22">
        <v>0</v>
      </c>
      <c r="AV83" s="22">
        <v>0</v>
      </c>
      <c r="AW83" s="22">
        <v>0</v>
      </c>
      <c r="AX83" s="22">
        <v>246486</v>
      </c>
      <c r="AY83" s="22">
        <f>'[1]Tabela de Recursos'!BC82</f>
        <v>0</v>
      </c>
      <c r="AZ83" s="22">
        <f>'[1]Tabela de Recursos'!BD82</f>
        <v>5060.63599281202</v>
      </c>
    </row>
    <row r="84" spans="1:52" ht="8.25" customHeight="1">
      <c r="A84" s="9"/>
      <c r="B84" s="21" t="s">
        <v>123</v>
      </c>
      <c r="C84" s="21">
        <v>417281</v>
      </c>
      <c r="D84" s="21">
        <v>10580</v>
      </c>
      <c r="E84" s="21">
        <v>68</v>
      </c>
      <c r="F84" s="21">
        <v>46720</v>
      </c>
      <c r="G84" s="21">
        <v>359913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695</v>
      </c>
      <c r="AM84" s="21">
        <v>59</v>
      </c>
      <c r="AN84" s="21">
        <v>0</v>
      </c>
      <c r="AO84" s="21">
        <v>340087</v>
      </c>
      <c r="AP84" s="21">
        <v>937</v>
      </c>
      <c r="AQ84" s="21">
        <v>0</v>
      </c>
      <c r="AR84" s="21">
        <v>104</v>
      </c>
      <c r="AS84" s="21">
        <v>1880</v>
      </c>
      <c r="AT84" s="21">
        <v>3</v>
      </c>
      <c r="AU84" s="21">
        <v>0</v>
      </c>
      <c r="AV84" s="21">
        <v>0</v>
      </c>
      <c r="AW84" s="21">
        <v>0</v>
      </c>
      <c r="AX84" s="21">
        <v>343765</v>
      </c>
      <c r="AY84" s="21">
        <f>'[1]Tabela de Recursos'!BC83</f>
        <v>0</v>
      </c>
      <c r="AZ84" s="21">
        <f>'[1]Tabela de Recursos'!BD83</f>
        <v>2814.4087929556899</v>
      </c>
    </row>
    <row r="85" spans="1:52" ht="8.25" customHeight="1">
      <c r="A85" s="6"/>
      <c r="B85" s="22" t="s">
        <v>71</v>
      </c>
      <c r="C85" s="22">
        <v>574429</v>
      </c>
      <c r="D85" s="22">
        <v>0</v>
      </c>
      <c r="E85" s="22">
        <v>0</v>
      </c>
      <c r="F85" s="22">
        <v>62733</v>
      </c>
      <c r="G85" s="22">
        <v>511696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494052</v>
      </c>
      <c r="AQ85" s="22">
        <v>0</v>
      </c>
      <c r="AR85" s="22">
        <v>0</v>
      </c>
      <c r="AS85" s="22">
        <v>470</v>
      </c>
      <c r="AT85" s="22">
        <v>0</v>
      </c>
      <c r="AU85" s="22">
        <v>0</v>
      </c>
      <c r="AV85" s="22">
        <v>0</v>
      </c>
      <c r="AW85" s="22">
        <v>0</v>
      </c>
      <c r="AX85" s="22">
        <v>494522</v>
      </c>
      <c r="AY85" s="22">
        <f>'[1]Tabela de Recursos'!BC84</f>
        <v>-182</v>
      </c>
      <c r="AZ85" s="22">
        <f>'[1]Tabela de Recursos'!BD84</f>
        <v>10428.602678834301</v>
      </c>
    </row>
    <row r="86" spans="1:52" ht="8.25" customHeight="1">
      <c r="A86" s="12"/>
      <c r="B86" s="20" t="s">
        <v>72</v>
      </c>
      <c r="C86" s="20">
        <v>193923</v>
      </c>
      <c r="D86" s="20">
        <v>0</v>
      </c>
      <c r="E86" s="20">
        <v>0</v>
      </c>
      <c r="F86" s="20">
        <v>1157</v>
      </c>
      <c r="G86" s="20">
        <v>192766</v>
      </c>
      <c r="H86" s="20">
        <v>65</v>
      </c>
      <c r="I86" s="20">
        <v>573</v>
      </c>
      <c r="J86" s="20">
        <v>4</v>
      </c>
      <c r="K86" s="20">
        <v>75</v>
      </c>
      <c r="L86" s="20">
        <v>1001</v>
      </c>
      <c r="M86" s="20">
        <v>8</v>
      </c>
      <c r="N86" s="20">
        <v>311</v>
      </c>
      <c r="O86" s="20">
        <v>91</v>
      </c>
      <c r="P86" s="20">
        <v>13</v>
      </c>
      <c r="Q86" s="20">
        <v>660</v>
      </c>
      <c r="R86" s="20">
        <v>1496</v>
      </c>
      <c r="S86" s="20">
        <v>892</v>
      </c>
      <c r="T86" s="20">
        <v>543</v>
      </c>
      <c r="U86" s="20">
        <v>59</v>
      </c>
      <c r="V86" s="20">
        <v>2157</v>
      </c>
      <c r="W86" s="20">
        <v>395</v>
      </c>
      <c r="X86" s="20">
        <v>42</v>
      </c>
      <c r="Y86" s="20">
        <v>992</v>
      </c>
      <c r="Z86" s="20">
        <v>1658</v>
      </c>
      <c r="AA86" s="20">
        <v>1038</v>
      </c>
      <c r="AB86" s="20">
        <v>1858</v>
      </c>
      <c r="AC86" s="20">
        <v>2136</v>
      </c>
      <c r="AD86" s="20">
        <v>1491</v>
      </c>
      <c r="AE86" s="20">
        <v>572</v>
      </c>
      <c r="AF86" s="20">
        <v>893</v>
      </c>
      <c r="AG86" s="20">
        <v>95</v>
      </c>
      <c r="AH86" s="20">
        <v>684</v>
      </c>
      <c r="AI86" s="20">
        <v>61</v>
      </c>
      <c r="AJ86" s="20">
        <v>3990</v>
      </c>
      <c r="AK86" s="20">
        <v>1558</v>
      </c>
      <c r="AL86" s="20">
        <v>2276</v>
      </c>
      <c r="AM86" s="20">
        <v>3221</v>
      </c>
      <c r="AN86" s="20">
        <v>1199</v>
      </c>
      <c r="AO86" s="20">
        <v>1198</v>
      </c>
      <c r="AP86" s="20">
        <v>9106</v>
      </c>
      <c r="AQ86" s="20">
        <v>138510</v>
      </c>
      <c r="AR86" s="20">
        <v>4417</v>
      </c>
      <c r="AS86" s="20">
        <v>1548</v>
      </c>
      <c r="AT86" s="20">
        <v>105</v>
      </c>
      <c r="AU86" s="20">
        <v>173</v>
      </c>
      <c r="AV86" s="20">
        <v>2</v>
      </c>
      <c r="AW86" s="20">
        <v>522</v>
      </c>
      <c r="AX86" s="20">
        <v>187688</v>
      </c>
      <c r="AY86" s="20">
        <f>'[1]Tabela de Recursos'!BC85</f>
        <v>0</v>
      </c>
      <c r="AZ86" s="20">
        <f>'[1]Tabela de Recursos'!BD85</f>
        <v>735.46583343465102</v>
      </c>
    </row>
    <row r="87" spans="1:52" ht="8.25" customHeight="1">
      <c r="A87" s="12"/>
      <c r="B87" s="20" t="s">
        <v>16</v>
      </c>
      <c r="C87" s="20">
        <v>367290</v>
      </c>
      <c r="D87" s="20">
        <v>0</v>
      </c>
      <c r="E87" s="20">
        <v>0</v>
      </c>
      <c r="F87" s="20">
        <v>0</v>
      </c>
      <c r="G87" s="20">
        <v>367290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367290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367290</v>
      </c>
      <c r="AY87" s="20">
        <f>'[1]Tabela de Recursos'!BC86</f>
        <v>0</v>
      </c>
      <c r="AZ87" s="20">
        <f>'[1]Tabela de Recursos'!BD86</f>
        <v>0</v>
      </c>
    </row>
    <row r="88" spans="1:52" ht="8.25" customHeight="1">
      <c r="A88" s="13"/>
      <c r="B88" s="20" t="s">
        <v>138</v>
      </c>
      <c r="C88" s="20">
        <v>898781</v>
      </c>
      <c r="D88" s="20">
        <v>0</v>
      </c>
      <c r="E88" s="20">
        <v>0</v>
      </c>
      <c r="F88" s="20">
        <v>47099</v>
      </c>
      <c r="G88" s="20">
        <v>851682</v>
      </c>
      <c r="H88" s="20">
        <v>0</v>
      </c>
      <c r="I88" s="20">
        <v>47</v>
      </c>
      <c r="J88" s="20">
        <v>271</v>
      </c>
      <c r="K88" s="20">
        <v>16</v>
      </c>
      <c r="L88" s="20">
        <v>500</v>
      </c>
      <c r="M88" s="20">
        <v>69</v>
      </c>
      <c r="N88" s="20">
        <v>29</v>
      </c>
      <c r="O88" s="20">
        <v>65</v>
      </c>
      <c r="P88" s="20">
        <v>213</v>
      </c>
      <c r="Q88" s="20">
        <v>42</v>
      </c>
      <c r="R88" s="20">
        <v>188</v>
      </c>
      <c r="S88" s="20">
        <v>35</v>
      </c>
      <c r="T88" s="20">
        <v>0</v>
      </c>
      <c r="U88" s="20">
        <v>0</v>
      </c>
      <c r="V88" s="20">
        <v>409</v>
      </c>
      <c r="W88" s="20">
        <v>961</v>
      </c>
      <c r="X88" s="20">
        <v>342</v>
      </c>
      <c r="Y88" s="20">
        <v>702</v>
      </c>
      <c r="Z88" s="20">
        <v>261</v>
      </c>
      <c r="AA88" s="20">
        <v>171</v>
      </c>
      <c r="AB88" s="20">
        <v>222</v>
      </c>
      <c r="AC88" s="20">
        <v>81</v>
      </c>
      <c r="AD88" s="20">
        <v>99</v>
      </c>
      <c r="AE88" s="20">
        <v>3252</v>
      </c>
      <c r="AF88" s="20">
        <v>737</v>
      </c>
      <c r="AG88" s="20">
        <v>1289</v>
      </c>
      <c r="AH88" s="20">
        <v>406</v>
      </c>
      <c r="AI88" s="20">
        <v>333</v>
      </c>
      <c r="AJ88" s="20">
        <v>209</v>
      </c>
      <c r="AK88" s="20">
        <v>512</v>
      </c>
      <c r="AL88" s="20">
        <v>5622</v>
      </c>
      <c r="AM88" s="20">
        <v>11286</v>
      </c>
      <c r="AN88" s="20">
        <v>516</v>
      </c>
      <c r="AO88" s="20">
        <v>1285</v>
      </c>
      <c r="AP88" s="20">
        <v>1799</v>
      </c>
      <c r="AQ88" s="20">
        <v>0</v>
      </c>
      <c r="AR88" s="20">
        <v>691306</v>
      </c>
      <c r="AS88" s="20">
        <v>25829</v>
      </c>
      <c r="AT88" s="20">
        <v>17965</v>
      </c>
      <c r="AU88" s="20">
        <v>1167</v>
      </c>
      <c r="AV88" s="20">
        <v>1681</v>
      </c>
      <c r="AW88" s="20">
        <v>81</v>
      </c>
      <c r="AX88" s="20">
        <v>769998</v>
      </c>
      <c r="AY88" s="20">
        <f>'[1]Tabela de Recursos'!BC87</f>
        <v>0</v>
      </c>
      <c r="AZ88" s="20">
        <f>'[1]Tabela de Recursos'!BD87</f>
        <v>8806.7232089162062</v>
      </c>
    </row>
    <row r="89" spans="1:52" ht="8.25" customHeight="1">
      <c r="A89" s="12"/>
      <c r="B89" s="20" t="s">
        <v>139</v>
      </c>
      <c r="C89" s="20">
        <v>631828</v>
      </c>
      <c r="D89" s="20">
        <v>0</v>
      </c>
      <c r="E89" s="20">
        <v>0</v>
      </c>
      <c r="F89" s="20">
        <v>0</v>
      </c>
      <c r="G89" s="20">
        <v>631828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631828</v>
      </c>
      <c r="AT89" s="20">
        <v>0</v>
      </c>
      <c r="AU89" s="20">
        <v>0</v>
      </c>
      <c r="AV89" s="20">
        <v>0</v>
      </c>
      <c r="AW89" s="20">
        <v>0</v>
      </c>
      <c r="AX89" s="20">
        <v>631828</v>
      </c>
      <c r="AY89" s="20">
        <f>'[1]Tabela de Recursos'!BC88</f>
        <v>0</v>
      </c>
      <c r="AZ89" s="20">
        <f>'[1]Tabela de Recursos'!BD88</f>
        <v>0</v>
      </c>
    </row>
    <row r="90" spans="1:52" ht="8.25" customHeight="1">
      <c r="A90" s="12"/>
      <c r="B90" s="20" t="s">
        <v>17</v>
      </c>
      <c r="C90" s="20">
        <v>264750</v>
      </c>
      <c r="D90" s="20">
        <v>0</v>
      </c>
      <c r="E90" s="20">
        <v>0</v>
      </c>
      <c r="F90" s="20">
        <v>0</v>
      </c>
      <c r="G90" s="20">
        <v>264750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264750</v>
      </c>
      <c r="AU90" s="20">
        <v>0</v>
      </c>
      <c r="AV90" s="20">
        <v>0</v>
      </c>
      <c r="AW90" s="20">
        <v>0</v>
      </c>
      <c r="AX90" s="20">
        <v>264750</v>
      </c>
      <c r="AY90" s="20">
        <f>'[1]Tabela de Recursos'!BC89</f>
        <v>0</v>
      </c>
      <c r="AZ90" s="20">
        <f>'[1]Tabela de Recursos'!BD89</f>
        <v>0</v>
      </c>
    </row>
    <row r="91" spans="1:52" ht="8.25" customHeight="1">
      <c r="A91" s="8"/>
      <c r="B91" s="21" t="s">
        <v>73</v>
      </c>
      <c r="C91" s="21">
        <v>104618</v>
      </c>
      <c r="D91" s="21">
        <v>0</v>
      </c>
      <c r="E91" s="21">
        <v>0</v>
      </c>
      <c r="F91" s="21">
        <v>1846</v>
      </c>
      <c r="G91" s="21">
        <v>102772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1">
        <v>2768</v>
      </c>
      <c r="AT91" s="21">
        <v>784</v>
      </c>
      <c r="AU91" s="21">
        <v>98283</v>
      </c>
      <c r="AV91" s="21">
        <v>0</v>
      </c>
      <c r="AW91" s="21">
        <v>0</v>
      </c>
      <c r="AX91" s="21">
        <v>101835</v>
      </c>
      <c r="AY91" s="21">
        <f>'[1]Tabela de Recursos'!BC90</f>
        <v>0</v>
      </c>
      <c r="AZ91" s="21">
        <f>'[1]Tabela de Recursos'!BD90</f>
        <v>497.64</v>
      </c>
    </row>
    <row r="92" spans="1:52" ht="8.25" customHeight="1">
      <c r="A92" s="8"/>
      <c r="B92" s="22" t="s">
        <v>1</v>
      </c>
      <c r="C92" s="22">
        <v>163142</v>
      </c>
      <c r="D92" s="22">
        <v>0</v>
      </c>
      <c r="E92" s="22">
        <v>0</v>
      </c>
      <c r="F92" s="22">
        <v>0</v>
      </c>
      <c r="G92" s="22">
        <v>163142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163142</v>
      </c>
      <c r="AW92" s="22">
        <v>0</v>
      </c>
      <c r="AX92" s="22">
        <v>163142</v>
      </c>
      <c r="AY92" s="22">
        <f>'[1]Tabela de Recursos'!BC91</f>
        <v>0</v>
      </c>
      <c r="AZ92" s="22">
        <f>'[1]Tabela de Recursos'!BD91</f>
        <v>0</v>
      </c>
    </row>
    <row r="93" spans="1:52" ht="8.25" customHeight="1">
      <c r="A93" s="8"/>
      <c r="B93" s="22" t="s">
        <v>74</v>
      </c>
      <c r="C93" s="22">
        <v>209580</v>
      </c>
      <c r="D93" s="22">
        <v>0</v>
      </c>
      <c r="E93" s="22">
        <v>0</v>
      </c>
      <c r="F93" s="22">
        <v>5389</v>
      </c>
      <c r="G93" s="22">
        <v>204191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536</v>
      </c>
      <c r="AT93" s="22">
        <v>117</v>
      </c>
      <c r="AU93" s="22">
        <v>0</v>
      </c>
      <c r="AV93" s="22">
        <v>2099</v>
      </c>
      <c r="AW93" s="22">
        <v>201412</v>
      </c>
      <c r="AX93" s="22">
        <v>204164</v>
      </c>
      <c r="AY93" s="22">
        <f>'[1]Tabela de Recursos'!BC92</f>
        <v>0</v>
      </c>
      <c r="AZ93" s="22">
        <f>'[1]Tabela de Recursos'!BD92</f>
        <v>7.6923083333333304</v>
      </c>
    </row>
    <row r="94" spans="1:52" ht="8.25" customHeight="1">
      <c r="A94" s="9"/>
      <c r="B94" s="21" t="s">
        <v>75</v>
      </c>
      <c r="C94" s="21">
        <v>81581</v>
      </c>
      <c r="D94" s="21">
        <v>0</v>
      </c>
      <c r="E94" s="21">
        <v>0</v>
      </c>
      <c r="F94" s="21">
        <v>0</v>
      </c>
      <c r="G94" s="21">
        <v>81581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81581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81581</v>
      </c>
      <c r="AY94" s="21">
        <f>'[1]Tabela de Recursos'!BC93</f>
        <v>0</v>
      </c>
      <c r="AZ94" s="21">
        <f>'[1]Tabela de Recursos'!BD93</f>
        <v>0</v>
      </c>
    </row>
    <row r="95" spans="1:52" ht="8.25" customHeight="1">
      <c r="A95" s="6"/>
      <c r="B95" s="22" t="s">
        <v>76</v>
      </c>
      <c r="C95" s="22">
        <v>27268</v>
      </c>
      <c r="D95" s="22">
        <v>0</v>
      </c>
      <c r="E95" s="22">
        <v>0</v>
      </c>
      <c r="F95" s="22">
        <v>1198</v>
      </c>
      <c r="G95" s="22">
        <v>26070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202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7219</v>
      </c>
      <c r="AM95" s="22">
        <v>0</v>
      </c>
      <c r="AN95" s="22">
        <v>0</v>
      </c>
      <c r="AO95" s="22">
        <v>3</v>
      </c>
      <c r="AP95" s="22">
        <v>0</v>
      </c>
      <c r="AQ95" s="22">
        <v>0</v>
      </c>
      <c r="AR95" s="22">
        <v>18646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26070</v>
      </c>
      <c r="AY95" s="22">
        <f>'[1]Tabela de Recursos'!BC94</f>
        <v>0</v>
      </c>
      <c r="AZ95" s="22">
        <f>'[1]Tabela de Recursos'!BD94</f>
        <v>0</v>
      </c>
    </row>
    <row r="96" spans="1:52" ht="8.25" customHeight="1">
      <c r="A96" s="12"/>
      <c r="B96" s="20" t="s">
        <v>8</v>
      </c>
      <c r="C96" s="20">
        <v>58164</v>
      </c>
      <c r="D96" s="20">
        <v>0</v>
      </c>
      <c r="E96" s="20">
        <v>0</v>
      </c>
      <c r="F96" s="20">
        <v>0</v>
      </c>
      <c r="G96" s="20">
        <v>58164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58164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58164</v>
      </c>
      <c r="AY96" s="20">
        <f>'[1]Tabela de Recursos'!BC95</f>
        <v>0</v>
      </c>
      <c r="AZ96" s="20">
        <f>'[1]Tabela de Recursos'!BD95</f>
        <v>0</v>
      </c>
    </row>
    <row r="97" spans="1:52" ht="8.25" customHeight="1">
      <c r="A97" s="8"/>
      <c r="B97" s="84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</row>
    <row r="98" spans="1:52" s="88" customFormat="1" ht="9" customHeight="1">
      <c r="A98" s="85" t="s">
        <v>2</v>
      </c>
      <c r="B98" s="86"/>
      <c r="C98" s="87">
        <v>11486254.871276446</v>
      </c>
      <c r="D98" s="87">
        <v>0</v>
      </c>
      <c r="E98" s="87">
        <v>0</v>
      </c>
      <c r="F98" s="87">
        <v>806219</v>
      </c>
      <c r="G98" s="87">
        <v>10680035.871276446</v>
      </c>
      <c r="H98" s="87">
        <v>435064</v>
      </c>
      <c r="I98" s="87">
        <v>216706</v>
      </c>
      <c r="J98" s="87">
        <v>70975</v>
      </c>
      <c r="K98" s="87">
        <v>31404</v>
      </c>
      <c r="L98" s="87">
        <v>592678</v>
      </c>
      <c r="M98" s="87">
        <v>15786</v>
      </c>
      <c r="N98" s="87">
        <v>48755</v>
      </c>
      <c r="O98" s="87">
        <v>62341</v>
      </c>
      <c r="P98" s="87">
        <v>41241</v>
      </c>
      <c r="Q98" s="87">
        <v>28694</v>
      </c>
      <c r="R98" s="87">
        <v>72783</v>
      </c>
      <c r="S98" s="87">
        <v>20852</v>
      </c>
      <c r="T98" s="87">
        <v>364803</v>
      </c>
      <c r="U98" s="87">
        <v>35434</v>
      </c>
      <c r="V98" s="87">
        <v>135209</v>
      </c>
      <c r="W98" s="87">
        <v>56561</v>
      </c>
      <c r="X98" s="87">
        <v>38909</v>
      </c>
      <c r="Y98" s="87">
        <v>65030</v>
      </c>
      <c r="Z98" s="87">
        <v>102769</v>
      </c>
      <c r="AA98" s="87">
        <v>94114</v>
      </c>
      <c r="AB98" s="87">
        <v>108146</v>
      </c>
      <c r="AC98" s="87">
        <v>51102</v>
      </c>
      <c r="AD98" s="87">
        <v>95125</v>
      </c>
      <c r="AE98" s="87">
        <v>356766</v>
      </c>
      <c r="AF98" s="87">
        <v>71474</v>
      </c>
      <c r="AG98" s="87">
        <v>172624</v>
      </c>
      <c r="AH98" s="87">
        <v>80245</v>
      </c>
      <c r="AI98" s="87">
        <v>48758</v>
      </c>
      <c r="AJ98" s="87">
        <v>272024</v>
      </c>
      <c r="AK98" s="87">
        <v>662329</v>
      </c>
      <c r="AL98" s="87">
        <v>1063245</v>
      </c>
      <c r="AM98" s="87">
        <v>488987</v>
      </c>
      <c r="AN98" s="87">
        <v>244404</v>
      </c>
      <c r="AO98" s="87">
        <v>343542</v>
      </c>
      <c r="AP98" s="87">
        <v>505894</v>
      </c>
      <c r="AQ98" s="87">
        <v>505800</v>
      </c>
      <c r="AR98" s="87">
        <v>858981</v>
      </c>
      <c r="AS98" s="87">
        <v>675619</v>
      </c>
      <c r="AT98" s="87">
        <v>283767</v>
      </c>
      <c r="AU98" s="87">
        <v>99725</v>
      </c>
      <c r="AV98" s="87">
        <v>166924</v>
      </c>
      <c r="AW98" s="87">
        <v>202015</v>
      </c>
      <c r="AX98" s="87">
        <f t="shared" ref="AX98" si="0">SUM(AX6:AX97)</f>
        <v>9887604</v>
      </c>
      <c r="AY98" s="87">
        <v>792431.8712764465</v>
      </c>
      <c r="AZ98" s="87">
        <v>792431.8712764465</v>
      </c>
    </row>
    <row r="99" spans="1:52" ht="4.95" customHeight="1">
      <c r="A99" s="8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</row>
    <row r="100" spans="1:52">
      <c r="A100" s="2"/>
    </row>
    <row r="101" spans="1:52">
      <c r="A101" s="2" t="s">
        <v>147</v>
      </c>
      <c r="D101" s="90"/>
      <c r="E101" s="91"/>
    </row>
    <row r="102" spans="1:52">
      <c r="D102" s="91"/>
    </row>
  </sheetData>
  <mergeCells count="2">
    <mergeCell ref="A3:A4"/>
    <mergeCell ref="B3:B4"/>
  </mergeCells>
  <printOptions horizontalCentered="1"/>
  <pageMargins left="0" right="0" top="0" bottom="0" header="0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02"/>
  <sheetViews>
    <sheetView showGridLines="0" topLeftCell="AV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53" width="12.6640625" style="26" customWidth="1"/>
    <col min="54" max="16384" width="11.5546875" style="26"/>
  </cols>
  <sheetData>
    <row r="1" spans="1:54" s="24" customFormat="1" ht="10.199999999999999" customHeight="1">
      <c r="A1" s="46" t="s">
        <v>241</v>
      </c>
      <c r="B1" s="23"/>
      <c r="C1" s="23"/>
      <c r="D1" s="23"/>
      <c r="E1" s="23"/>
      <c r="F1" s="23"/>
      <c r="G1" s="23"/>
      <c r="AZ1" s="23"/>
      <c r="BA1" s="23"/>
    </row>
    <row r="2" spans="1:5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:54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</row>
    <row r="6" spans="1:54" ht="8.25" customHeight="1">
      <c r="A6" s="10" t="s">
        <v>148</v>
      </c>
      <c r="B6" s="20" t="s">
        <v>37</v>
      </c>
      <c r="C6" s="20">
        <v>0</v>
      </c>
      <c r="D6" s="20">
        <v>0</v>
      </c>
      <c r="E6" s="20">
        <v>0</v>
      </c>
      <c r="F6" s="20">
        <v>15695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611</v>
      </c>
      <c r="AG6" s="20">
        <v>0</v>
      </c>
      <c r="AH6" s="20">
        <v>1</v>
      </c>
      <c r="AI6" s="20">
        <v>0</v>
      </c>
      <c r="AJ6" s="20">
        <v>0</v>
      </c>
      <c r="AK6" s="20">
        <v>0</v>
      </c>
      <c r="AL6" s="20">
        <v>0</v>
      </c>
      <c r="AM6" s="20">
        <v>245</v>
      </c>
      <c r="AN6" s="20">
        <v>0</v>
      </c>
      <c r="AO6" s="20">
        <v>0</v>
      </c>
      <c r="AP6" s="20">
        <v>0</v>
      </c>
      <c r="AQ6" s="20">
        <v>0</v>
      </c>
      <c r="AR6" s="20">
        <v>17146</v>
      </c>
      <c r="AS6" s="20">
        <v>33698</v>
      </c>
      <c r="AT6" s="20">
        <v>0</v>
      </c>
      <c r="AU6" s="20">
        <v>0</v>
      </c>
      <c r="AV6" s="20">
        <v>628</v>
      </c>
      <c r="AW6" s="20">
        <v>0</v>
      </c>
      <c r="AX6" s="20">
        <v>1045</v>
      </c>
      <c r="AY6" s="20">
        <v>2147</v>
      </c>
      <c r="AZ6" s="20">
        <v>3820</v>
      </c>
      <c r="BA6" s="58">
        <v>37518</v>
      </c>
      <c r="BB6" s="53"/>
    </row>
    <row r="7" spans="1:54" ht="8.25" customHeight="1">
      <c r="A7" s="10" t="s">
        <v>149</v>
      </c>
      <c r="B7" s="20" t="s">
        <v>9</v>
      </c>
      <c r="C7" s="20">
        <v>0</v>
      </c>
      <c r="D7" s="20">
        <v>0</v>
      </c>
      <c r="E7" s="20">
        <v>0</v>
      </c>
      <c r="F7" s="20">
        <v>9745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444</v>
      </c>
      <c r="AG7" s="20">
        <v>0</v>
      </c>
      <c r="AH7" s="20">
        <v>158</v>
      </c>
      <c r="AI7" s="20">
        <v>0</v>
      </c>
      <c r="AJ7" s="20">
        <v>0</v>
      </c>
      <c r="AK7" s="20">
        <v>0</v>
      </c>
      <c r="AL7" s="20">
        <v>0</v>
      </c>
      <c r="AM7" s="20">
        <v>245</v>
      </c>
      <c r="AN7" s="20">
        <v>1</v>
      </c>
      <c r="AO7" s="20">
        <v>0</v>
      </c>
      <c r="AP7" s="20">
        <v>0</v>
      </c>
      <c r="AQ7" s="20">
        <v>2</v>
      </c>
      <c r="AR7" s="20">
        <v>14522</v>
      </c>
      <c r="AS7" s="20">
        <v>25117</v>
      </c>
      <c r="AT7" s="20">
        <v>0</v>
      </c>
      <c r="AU7" s="20">
        <v>0</v>
      </c>
      <c r="AV7" s="20">
        <v>4374</v>
      </c>
      <c r="AW7" s="20">
        <v>0</v>
      </c>
      <c r="AX7" s="20">
        <v>3839</v>
      </c>
      <c r="AY7" s="20">
        <v>17731</v>
      </c>
      <c r="AZ7" s="20">
        <v>25944</v>
      </c>
      <c r="BA7" s="58">
        <v>51061</v>
      </c>
      <c r="BB7" s="53"/>
    </row>
    <row r="8" spans="1:54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519</v>
      </c>
      <c r="G8" s="20">
        <v>0</v>
      </c>
      <c r="H8" s="20">
        <v>3780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50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177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4757</v>
      </c>
      <c r="AS8" s="20">
        <v>9283</v>
      </c>
      <c r="AT8" s="20">
        <v>0</v>
      </c>
      <c r="AU8" s="20">
        <v>0</v>
      </c>
      <c r="AV8" s="20">
        <v>7</v>
      </c>
      <c r="AW8" s="20">
        <v>0</v>
      </c>
      <c r="AX8" s="20">
        <v>2413</v>
      </c>
      <c r="AY8" s="20">
        <v>5742</v>
      </c>
      <c r="AZ8" s="20">
        <v>8162</v>
      </c>
      <c r="BA8" s="58">
        <v>17445</v>
      </c>
      <c r="BB8" s="53"/>
    </row>
    <row r="9" spans="1:54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28826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15156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947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45739</v>
      </c>
      <c r="AS9" s="20">
        <v>90668</v>
      </c>
      <c r="AT9" s="20">
        <v>0</v>
      </c>
      <c r="AU9" s="20">
        <v>0</v>
      </c>
      <c r="AV9" s="20">
        <v>1255</v>
      </c>
      <c r="AW9" s="20">
        <v>0</v>
      </c>
      <c r="AX9" s="20">
        <v>0</v>
      </c>
      <c r="AY9" s="20">
        <v>1255</v>
      </c>
      <c r="AZ9" s="20">
        <v>2510</v>
      </c>
      <c r="BA9" s="58">
        <v>93178</v>
      </c>
      <c r="BB9" s="53"/>
    </row>
    <row r="10" spans="1:54" ht="8.25" customHeight="1">
      <c r="A10" s="11" t="s">
        <v>152</v>
      </c>
      <c r="B10" s="20" t="s">
        <v>127</v>
      </c>
      <c r="C10" s="20">
        <v>0</v>
      </c>
      <c r="D10" s="20">
        <v>0</v>
      </c>
      <c r="E10" s="20">
        <v>0</v>
      </c>
      <c r="F10" s="20">
        <v>29079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1273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9649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42142</v>
      </c>
      <c r="AS10" s="20">
        <v>82143</v>
      </c>
      <c r="AT10" s="20">
        <v>0</v>
      </c>
      <c r="AU10" s="20">
        <v>0</v>
      </c>
      <c r="AV10" s="20">
        <v>76</v>
      </c>
      <c r="AW10" s="20">
        <v>0</v>
      </c>
      <c r="AX10" s="20">
        <v>1978</v>
      </c>
      <c r="AY10" s="20">
        <v>55979</v>
      </c>
      <c r="AZ10" s="20">
        <v>58033</v>
      </c>
      <c r="BA10" s="58">
        <v>140176</v>
      </c>
      <c r="BB10" s="53"/>
    </row>
    <row r="11" spans="1:54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6665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387</v>
      </c>
      <c r="AI11" s="21">
        <v>0</v>
      </c>
      <c r="AJ11" s="21">
        <v>0</v>
      </c>
      <c r="AK11" s="21">
        <v>0</v>
      </c>
      <c r="AL11" s="21">
        <v>5</v>
      </c>
      <c r="AM11" s="21">
        <v>10</v>
      </c>
      <c r="AN11" s="21">
        <v>8</v>
      </c>
      <c r="AO11" s="21">
        <v>0</v>
      </c>
      <c r="AP11" s="21">
        <v>3</v>
      </c>
      <c r="AQ11" s="21">
        <v>0</v>
      </c>
      <c r="AR11" s="21">
        <v>7101</v>
      </c>
      <c r="AS11" s="21">
        <v>14179</v>
      </c>
      <c r="AT11" s="21">
        <v>0</v>
      </c>
      <c r="AU11" s="21">
        <v>0</v>
      </c>
      <c r="AV11" s="21">
        <v>2015</v>
      </c>
      <c r="AW11" s="21">
        <v>193</v>
      </c>
      <c r="AX11" s="21">
        <v>0</v>
      </c>
      <c r="AY11" s="21">
        <v>2228</v>
      </c>
      <c r="AZ11" s="20">
        <v>4436</v>
      </c>
      <c r="BA11" s="58">
        <v>18615</v>
      </c>
      <c r="BB11" s="53"/>
    </row>
    <row r="12" spans="1:54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4835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10</v>
      </c>
      <c r="AM12" s="21">
        <v>73</v>
      </c>
      <c r="AN12" s="21">
        <v>0</v>
      </c>
      <c r="AO12" s="21">
        <v>0</v>
      </c>
      <c r="AP12" s="21">
        <v>0</v>
      </c>
      <c r="AQ12" s="21">
        <v>0</v>
      </c>
      <c r="AR12" s="21">
        <v>5044</v>
      </c>
      <c r="AS12" s="21">
        <v>9962</v>
      </c>
      <c r="AT12" s="21">
        <v>0</v>
      </c>
      <c r="AU12" s="21">
        <v>0</v>
      </c>
      <c r="AV12" s="21">
        <v>381</v>
      </c>
      <c r="AW12" s="21">
        <v>193</v>
      </c>
      <c r="AX12" s="21">
        <v>-3387</v>
      </c>
      <c r="AY12" s="21">
        <v>11455</v>
      </c>
      <c r="AZ12" s="20">
        <v>8642</v>
      </c>
      <c r="BA12" s="58">
        <v>18604</v>
      </c>
      <c r="BB12" s="53"/>
    </row>
    <row r="13" spans="1:54" ht="8.25" customHeight="1">
      <c r="A13" s="4" t="s">
        <v>155</v>
      </c>
      <c r="B13" s="21" t="s">
        <v>128</v>
      </c>
      <c r="C13" s="21">
        <v>0</v>
      </c>
      <c r="D13" s="21">
        <v>0</v>
      </c>
      <c r="E13" s="21">
        <v>0</v>
      </c>
      <c r="F13" s="21">
        <v>7200</v>
      </c>
      <c r="G13" s="21">
        <v>6110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285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36</v>
      </c>
      <c r="AE13" s="21">
        <v>9</v>
      </c>
      <c r="AF13" s="21">
        <v>859</v>
      </c>
      <c r="AG13" s="21">
        <v>0</v>
      </c>
      <c r="AH13" s="21">
        <v>2981</v>
      </c>
      <c r="AI13" s="21">
        <v>0</v>
      </c>
      <c r="AJ13" s="21">
        <v>0</v>
      </c>
      <c r="AK13" s="21">
        <v>0</v>
      </c>
      <c r="AL13" s="21">
        <v>439</v>
      </c>
      <c r="AM13" s="21">
        <v>730</v>
      </c>
      <c r="AN13" s="21">
        <v>512</v>
      </c>
      <c r="AO13" s="21">
        <v>54</v>
      </c>
      <c r="AP13" s="21">
        <v>246</v>
      </c>
      <c r="AQ13" s="21">
        <v>206</v>
      </c>
      <c r="AR13" s="21">
        <v>24889</v>
      </c>
      <c r="AS13" s="21">
        <v>44556</v>
      </c>
      <c r="AT13" s="21">
        <v>65</v>
      </c>
      <c r="AU13" s="21">
        <v>0</v>
      </c>
      <c r="AV13" s="21">
        <v>72359</v>
      </c>
      <c r="AW13" s="21">
        <v>128</v>
      </c>
      <c r="AX13" s="21">
        <v>333</v>
      </c>
      <c r="AY13" s="21">
        <v>75467</v>
      </c>
      <c r="AZ13" s="20">
        <v>148352</v>
      </c>
      <c r="BA13" s="58">
        <v>192908</v>
      </c>
      <c r="BB13" s="53"/>
    </row>
    <row r="14" spans="1:54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51681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6</v>
      </c>
      <c r="AM14" s="21">
        <v>119</v>
      </c>
      <c r="AN14" s="21">
        <v>58</v>
      </c>
      <c r="AO14" s="21">
        <v>4</v>
      </c>
      <c r="AP14" s="21">
        <v>0</v>
      </c>
      <c r="AQ14" s="21">
        <v>101</v>
      </c>
      <c r="AR14" s="21">
        <v>54335</v>
      </c>
      <c r="AS14" s="21">
        <v>106304</v>
      </c>
      <c r="AT14" s="21">
        <v>0</v>
      </c>
      <c r="AU14" s="21">
        <v>0</v>
      </c>
      <c r="AV14" s="21">
        <v>922</v>
      </c>
      <c r="AW14" s="21">
        <v>11337</v>
      </c>
      <c r="AX14" s="21">
        <v>-452</v>
      </c>
      <c r="AY14" s="21">
        <v>13847</v>
      </c>
      <c r="AZ14" s="20">
        <v>25654</v>
      </c>
      <c r="BA14" s="58">
        <v>131958</v>
      </c>
      <c r="BB14" s="53"/>
    </row>
    <row r="15" spans="1:54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17305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83</v>
      </c>
      <c r="AI15" s="21">
        <v>0</v>
      </c>
      <c r="AJ15" s="21">
        <v>0</v>
      </c>
      <c r="AK15" s="21">
        <v>0</v>
      </c>
      <c r="AL15" s="21">
        <v>12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18878</v>
      </c>
      <c r="AS15" s="21">
        <v>36278</v>
      </c>
      <c r="AT15" s="21">
        <v>0</v>
      </c>
      <c r="AU15" s="21">
        <v>0</v>
      </c>
      <c r="AV15" s="21">
        <v>12100</v>
      </c>
      <c r="AW15" s="21">
        <v>0</v>
      </c>
      <c r="AX15" s="21">
        <v>0</v>
      </c>
      <c r="AY15" s="21">
        <v>12100</v>
      </c>
      <c r="AZ15" s="20">
        <v>24200</v>
      </c>
      <c r="BA15" s="58">
        <v>60478</v>
      </c>
      <c r="BB15" s="53"/>
    </row>
    <row r="16" spans="1:54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8911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9193</v>
      </c>
      <c r="AS16" s="20">
        <v>18104</v>
      </c>
      <c r="AT16" s="20">
        <v>0</v>
      </c>
      <c r="AU16" s="20">
        <v>0</v>
      </c>
      <c r="AV16" s="20">
        <v>240</v>
      </c>
      <c r="AW16" s="20">
        <v>43</v>
      </c>
      <c r="AX16" s="20">
        <v>0</v>
      </c>
      <c r="AY16" s="20">
        <v>288</v>
      </c>
      <c r="AZ16" s="20">
        <v>571</v>
      </c>
      <c r="BA16" s="58">
        <v>18675</v>
      </c>
      <c r="BB16" s="53"/>
    </row>
    <row r="17" spans="1:54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13527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5</v>
      </c>
      <c r="AG17" s="20">
        <v>0</v>
      </c>
      <c r="AH17" s="20">
        <v>1422</v>
      </c>
      <c r="AI17" s="20">
        <v>0</v>
      </c>
      <c r="AJ17" s="20">
        <v>0</v>
      </c>
      <c r="AK17" s="20">
        <v>0</v>
      </c>
      <c r="AL17" s="20">
        <v>0</v>
      </c>
      <c r="AM17" s="20">
        <v>55</v>
      </c>
      <c r="AN17" s="20">
        <v>44</v>
      </c>
      <c r="AO17" s="20">
        <v>6</v>
      </c>
      <c r="AP17" s="20">
        <v>26</v>
      </c>
      <c r="AQ17" s="20">
        <v>11</v>
      </c>
      <c r="AR17" s="20">
        <v>16998</v>
      </c>
      <c r="AS17" s="20">
        <v>32094</v>
      </c>
      <c r="AT17" s="20">
        <v>5</v>
      </c>
      <c r="AU17" s="20">
        <v>0</v>
      </c>
      <c r="AV17" s="20">
        <v>7930</v>
      </c>
      <c r="AW17" s="20">
        <v>73</v>
      </c>
      <c r="AX17" s="20">
        <v>20</v>
      </c>
      <c r="AY17" s="20">
        <v>8555</v>
      </c>
      <c r="AZ17" s="20">
        <v>16583</v>
      </c>
      <c r="BA17" s="58">
        <v>48677</v>
      </c>
      <c r="BB17" s="53"/>
    </row>
    <row r="18" spans="1:54" ht="8.25" customHeight="1">
      <c r="A18" s="10" t="s">
        <v>160</v>
      </c>
      <c r="B18" s="20" t="s">
        <v>40</v>
      </c>
      <c r="C18" s="20">
        <v>0</v>
      </c>
      <c r="D18" s="20">
        <v>0</v>
      </c>
      <c r="E18" s="20">
        <v>2</v>
      </c>
      <c r="F18" s="20">
        <v>764</v>
      </c>
      <c r="G18" s="20">
        <v>7</v>
      </c>
      <c r="H18" s="20">
        <v>71</v>
      </c>
      <c r="I18" s="20">
        <v>17</v>
      </c>
      <c r="J18" s="20">
        <v>24</v>
      </c>
      <c r="K18" s="20">
        <v>3781</v>
      </c>
      <c r="L18" s="20">
        <v>4384</v>
      </c>
      <c r="M18" s="20">
        <v>0</v>
      </c>
      <c r="N18" s="20">
        <v>0</v>
      </c>
      <c r="O18" s="20">
        <v>1</v>
      </c>
      <c r="P18" s="20">
        <v>240</v>
      </c>
      <c r="Q18" s="20">
        <v>0</v>
      </c>
      <c r="R18" s="20">
        <v>0</v>
      </c>
      <c r="S18" s="20">
        <v>0</v>
      </c>
      <c r="T18" s="20">
        <v>1610</v>
      </c>
      <c r="U18" s="20">
        <v>118</v>
      </c>
      <c r="V18" s="20">
        <v>1091</v>
      </c>
      <c r="W18" s="20">
        <v>0</v>
      </c>
      <c r="X18" s="20">
        <v>15</v>
      </c>
      <c r="Y18" s="20">
        <v>3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682</v>
      </c>
      <c r="AF18" s="20">
        <v>409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4</v>
      </c>
      <c r="AM18" s="20">
        <v>22</v>
      </c>
      <c r="AN18" s="20">
        <v>10</v>
      </c>
      <c r="AO18" s="20">
        <v>0</v>
      </c>
      <c r="AP18" s="20">
        <v>0</v>
      </c>
      <c r="AQ18" s="20">
        <v>0</v>
      </c>
      <c r="AR18" s="20">
        <v>18713</v>
      </c>
      <c r="AS18" s="20">
        <v>31968</v>
      </c>
      <c r="AT18" s="20">
        <v>0</v>
      </c>
      <c r="AU18" s="20">
        <v>0</v>
      </c>
      <c r="AV18" s="20">
        <v>8460</v>
      </c>
      <c r="AW18" s="20">
        <v>774</v>
      </c>
      <c r="AX18" s="20">
        <v>-246</v>
      </c>
      <c r="AY18" s="20">
        <v>9863</v>
      </c>
      <c r="AZ18" s="20">
        <v>18851</v>
      </c>
      <c r="BA18" s="58">
        <v>50819</v>
      </c>
      <c r="BB18" s="53"/>
    </row>
    <row r="19" spans="1:54" ht="8.25" customHeight="1">
      <c r="A19" s="10" t="s">
        <v>161</v>
      </c>
      <c r="B19" s="20" t="s">
        <v>22</v>
      </c>
      <c r="C19" s="20">
        <v>0</v>
      </c>
      <c r="D19" s="20">
        <v>0</v>
      </c>
      <c r="E19" s="20">
        <v>0</v>
      </c>
      <c r="F19" s="20">
        <v>1681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642</v>
      </c>
      <c r="AI19" s="20">
        <v>0</v>
      </c>
      <c r="AJ19" s="20">
        <v>0</v>
      </c>
      <c r="AK19" s="20">
        <v>0</v>
      </c>
      <c r="AL19" s="20">
        <v>0</v>
      </c>
      <c r="AM19" s="20">
        <v>95</v>
      </c>
      <c r="AN19" s="20">
        <v>97</v>
      </c>
      <c r="AO19" s="20">
        <v>10</v>
      </c>
      <c r="AP19" s="20">
        <v>48</v>
      </c>
      <c r="AQ19" s="20">
        <v>22</v>
      </c>
      <c r="AR19" s="20">
        <v>3300</v>
      </c>
      <c r="AS19" s="20">
        <v>5895</v>
      </c>
      <c r="AT19" s="20">
        <v>11</v>
      </c>
      <c r="AU19" s="20">
        <v>0</v>
      </c>
      <c r="AV19" s="20">
        <v>12652</v>
      </c>
      <c r="AW19" s="20">
        <v>0</v>
      </c>
      <c r="AX19" s="20">
        <v>0</v>
      </c>
      <c r="AY19" s="20">
        <v>12948</v>
      </c>
      <c r="AZ19" s="20">
        <v>25611</v>
      </c>
      <c r="BA19" s="58">
        <v>31506</v>
      </c>
      <c r="BB19" s="53"/>
    </row>
    <row r="20" spans="1:54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5</v>
      </c>
      <c r="F20" s="20">
        <v>13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34</v>
      </c>
      <c r="O20" s="20">
        <v>0</v>
      </c>
      <c r="P20" s="20">
        <v>64</v>
      </c>
      <c r="Q20" s="20">
        <v>0</v>
      </c>
      <c r="R20" s="20">
        <v>0</v>
      </c>
      <c r="S20" s="20">
        <v>0</v>
      </c>
      <c r="T20" s="20">
        <v>0</v>
      </c>
      <c r="U20" s="20">
        <v>5</v>
      </c>
      <c r="V20" s="20">
        <v>5712</v>
      </c>
      <c r="W20" s="20">
        <v>378</v>
      </c>
      <c r="X20" s="20">
        <v>0</v>
      </c>
      <c r="Y20" s="20">
        <v>0</v>
      </c>
      <c r="Z20" s="20">
        <v>0</v>
      </c>
      <c r="AA20" s="20">
        <v>0</v>
      </c>
      <c r="AB20" s="20">
        <v>48</v>
      </c>
      <c r="AC20" s="20">
        <v>0</v>
      </c>
      <c r="AD20" s="20">
        <v>1799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9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8067</v>
      </c>
      <c r="AS20" s="20">
        <v>16134</v>
      </c>
      <c r="AT20" s="20">
        <v>0</v>
      </c>
      <c r="AU20" s="20">
        <v>0</v>
      </c>
      <c r="AV20" s="20">
        <v>0</v>
      </c>
      <c r="AW20" s="20">
        <v>0</v>
      </c>
      <c r="AX20" s="20">
        <v>362</v>
      </c>
      <c r="AY20" s="20">
        <v>363</v>
      </c>
      <c r="AZ20" s="20">
        <v>725</v>
      </c>
      <c r="BA20" s="58">
        <v>16859</v>
      </c>
      <c r="BB20" s="53"/>
    </row>
    <row r="21" spans="1:54" ht="8.25" customHeight="1">
      <c r="A21" s="4" t="s">
        <v>163</v>
      </c>
      <c r="B21" s="21" t="s">
        <v>41</v>
      </c>
      <c r="C21" s="21">
        <v>612</v>
      </c>
      <c r="D21" s="21">
        <v>0</v>
      </c>
      <c r="E21" s="21">
        <v>423</v>
      </c>
      <c r="F21" s="21">
        <v>385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4</v>
      </c>
      <c r="M21" s="21">
        <v>0</v>
      </c>
      <c r="N21" s="21">
        <v>0</v>
      </c>
      <c r="O21" s="21">
        <v>233</v>
      </c>
      <c r="P21" s="21">
        <v>4137</v>
      </c>
      <c r="Q21" s="21">
        <v>0</v>
      </c>
      <c r="R21" s="21">
        <v>0</v>
      </c>
      <c r="S21" s="21">
        <v>107</v>
      </c>
      <c r="T21" s="21">
        <v>0</v>
      </c>
      <c r="U21" s="21">
        <v>7602</v>
      </c>
      <c r="V21" s="21">
        <v>495</v>
      </c>
      <c r="W21" s="21">
        <v>333</v>
      </c>
      <c r="X21" s="21">
        <v>1</v>
      </c>
      <c r="Y21" s="21">
        <v>38</v>
      </c>
      <c r="Z21" s="21">
        <v>51</v>
      </c>
      <c r="AA21" s="21">
        <v>0</v>
      </c>
      <c r="AB21" s="21">
        <v>33</v>
      </c>
      <c r="AC21" s="21">
        <v>0</v>
      </c>
      <c r="AD21" s="21">
        <v>447</v>
      </c>
      <c r="AE21" s="21">
        <v>10020</v>
      </c>
      <c r="AF21" s="21">
        <v>82</v>
      </c>
      <c r="AG21" s="21">
        <v>6</v>
      </c>
      <c r="AH21" s="21">
        <v>0</v>
      </c>
      <c r="AI21" s="21">
        <v>0</v>
      </c>
      <c r="AJ21" s="21">
        <v>0</v>
      </c>
      <c r="AK21" s="21">
        <v>419</v>
      </c>
      <c r="AL21" s="21">
        <v>0</v>
      </c>
      <c r="AM21" s="21">
        <v>85</v>
      </c>
      <c r="AN21" s="21">
        <v>22</v>
      </c>
      <c r="AO21" s="21">
        <v>0</v>
      </c>
      <c r="AP21" s="21">
        <v>3</v>
      </c>
      <c r="AQ21" s="21">
        <v>1</v>
      </c>
      <c r="AR21" s="21">
        <v>26065</v>
      </c>
      <c r="AS21" s="21">
        <v>51604</v>
      </c>
      <c r="AT21" s="21">
        <v>0</v>
      </c>
      <c r="AU21" s="21">
        <v>0</v>
      </c>
      <c r="AV21" s="21">
        <v>0</v>
      </c>
      <c r="AW21" s="21">
        <v>0</v>
      </c>
      <c r="AX21" s="21">
        <v>442</v>
      </c>
      <c r="AY21" s="21">
        <v>1975</v>
      </c>
      <c r="AZ21" s="20">
        <v>2417</v>
      </c>
      <c r="BA21" s="58">
        <v>54021</v>
      </c>
      <c r="BB21" s="53"/>
    </row>
    <row r="22" spans="1:54" ht="8.25" customHeight="1">
      <c r="A22" s="4" t="s">
        <v>164</v>
      </c>
      <c r="B22" s="21" t="s">
        <v>42</v>
      </c>
      <c r="C22" s="21">
        <v>9984</v>
      </c>
      <c r="D22" s="21">
        <v>111</v>
      </c>
      <c r="E22" s="21">
        <v>21</v>
      </c>
      <c r="F22" s="21">
        <v>1286</v>
      </c>
      <c r="G22" s="21">
        <v>0</v>
      </c>
      <c r="H22" s="21">
        <v>208</v>
      </c>
      <c r="I22" s="21">
        <v>0</v>
      </c>
      <c r="J22" s="21">
        <v>0</v>
      </c>
      <c r="K22" s="21">
        <v>60</v>
      </c>
      <c r="L22" s="21">
        <v>940</v>
      </c>
      <c r="M22" s="21">
        <v>0</v>
      </c>
      <c r="N22" s="21">
        <v>174503</v>
      </c>
      <c r="O22" s="21">
        <v>0</v>
      </c>
      <c r="P22" s="21">
        <v>2584</v>
      </c>
      <c r="Q22" s="21">
        <v>49</v>
      </c>
      <c r="R22" s="21">
        <v>40</v>
      </c>
      <c r="S22" s="21">
        <v>107</v>
      </c>
      <c r="T22" s="21">
        <v>131</v>
      </c>
      <c r="U22" s="21">
        <v>890</v>
      </c>
      <c r="V22" s="21">
        <v>430</v>
      </c>
      <c r="W22" s="21">
        <v>421</v>
      </c>
      <c r="X22" s="21">
        <v>543</v>
      </c>
      <c r="Y22" s="21">
        <v>31</v>
      </c>
      <c r="Z22" s="21">
        <v>30</v>
      </c>
      <c r="AA22" s="21">
        <v>126</v>
      </c>
      <c r="AB22" s="21">
        <v>222</v>
      </c>
      <c r="AC22" s="21">
        <v>0</v>
      </c>
      <c r="AD22" s="21">
        <v>14891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65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207673</v>
      </c>
      <c r="AS22" s="21">
        <v>415346</v>
      </c>
      <c r="AT22" s="21">
        <v>0</v>
      </c>
      <c r="AU22" s="21">
        <v>0</v>
      </c>
      <c r="AV22" s="21">
        <v>0</v>
      </c>
      <c r="AW22" s="21">
        <v>9830</v>
      </c>
      <c r="AX22" s="21">
        <v>3830</v>
      </c>
      <c r="AY22" s="21">
        <v>52126</v>
      </c>
      <c r="AZ22" s="20">
        <v>65786</v>
      </c>
      <c r="BA22" s="58">
        <v>481132</v>
      </c>
      <c r="BB22" s="53"/>
    </row>
    <row r="23" spans="1:54" ht="8.25" customHeight="1">
      <c r="A23" s="4" t="s">
        <v>165</v>
      </c>
      <c r="B23" s="21" t="s">
        <v>0</v>
      </c>
      <c r="C23" s="21">
        <v>0</v>
      </c>
      <c r="D23" s="21">
        <v>1171</v>
      </c>
      <c r="E23" s="21">
        <v>34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195</v>
      </c>
      <c r="V23" s="21">
        <v>14491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6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15897</v>
      </c>
      <c r="AS23" s="21">
        <v>31794</v>
      </c>
      <c r="AT23" s="21">
        <v>0</v>
      </c>
      <c r="AU23" s="21">
        <v>0</v>
      </c>
      <c r="AV23" s="21">
        <v>0</v>
      </c>
      <c r="AW23" s="21">
        <v>0</v>
      </c>
      <c r="AX23" s="21">
        <v>3472</v>
      </c>
      <c r="AY23" s="21">
        <v>64001</v>
      </c>
      <c r="AZ23" s="20">
        <v>67473</v>
      </c>
      <c r="BA23" s="58">
        <v>99267</v>
      </c>
      <c r="BB23" s="53"/>
    </row>
    <row r="24" spans="1:54" ht="8.25" customHeight="1">
      <c r="A24" s="4" t="s">
        <v>166</v>
      </c>
      <c r="B24" s="21" t="s">
        <v>43</v>
      </c>
      <c r="C24" s="21">
        <v>59</v>
      </c>
      <c r="D24" s="21">
        <v>8</v>
      </c>
      <c r="E24" s="21">
        <v>1069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48</v>
      </c>
      <c r="V24" s="21">
        <v>1787</v>
      </c>
      <c r="W24" s="21">
        <v>9046</v>
      </c>
      <c r="X24" s="21">
        <v>0</v>
      </c>
      <c r="Y24" s="21">
        <v>0</v>
      </c>
      <c r="Z24" s="21">
        <v>0</v>
      </c>
      <c r="AA24" s="21">
        <v>0</v>
      </c>
      <c r="AB24" s="21">
        <v>12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1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12030</v>
      </c>
      <c r="AS24" s="21">
        <v>24060</v>
      </c>
      <c r="AT24" s="21">
        <v>0</v>
      </c>
      <c r="AU24" s="21">
        <v>0</v>
      </c>
      <c r="AV24" s="21">
        <v>0</v>
      </c>
      <c r="AW24" s="21">
        <v>0</v>
      </c>
      <c r="AX24" s="21">
        <v>94</v>
      </c>
      <c r="AY24" s="21">
        <v>6173</v>
      </c>
      <c r="AZ24" s="20">
        <v>6267</v>
      </c>
      <c r="BA24" s="58">
        <v>30327</v>
      </c>
      <c r="BB24" s="53"/>
    </row>
    <row r="25" spans="1:54" ht="8.25" customHeight="1">
      <c r="A25" s="5" t="s">
        <v>167</v>
      </c>
      <c r="B25" s="21" t="s">
        <v>44</v>
      </c>
      <c r="C25" s="21">
        <v>0</v>
      </c>
      <c r="D25" s="21">
        <v>0</v>
      </c>
      <c r="E25" s="21">
        <v>0</v>
      </c>
      <c r="F25" s="21">
        <v>4225</v>
      </c>
      <c r="G25" s="21">
        <v>0</v>
      </c>
      <c r="H25" s="21">
        <v>0</v>
      </c>
      <c r="I25" s="21">
        <v>0</v>
      </c>
      <c r="J25" s="21">
        <v>3530</v>
      </c>
      <c r="K25" s="21">
        <v>0</v>
      </c>
      <c r="L25" s="21">
        <v>0</v>
      </c>
      <c r="M25" s="21">
        <v>0</v>
      </c>
      <c r="N25" s="21">
        <v>0</v>
      </c>
      <c r="O25" s="21">
        <v>816</v>
      </c>
      <c r="P25" s="21">
        <v>0</v>
      </c>
      <c r="Q25" s="21">
        <v>0</v>
      </c>
      <c r="R25" s="21">
        <v>1799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59</v>
      </c>
      <c r="Y25" s="21">
        <v>1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12022</v>
      </c>
      <c r="AI25" s="21">
        <v>0</v>
      </c>
      <c r="AJ25" s="21">
        <v>0</v>
      </c>
      <c r="AK25" s="21">
        <v>0</v>
      </c>
      <c r="AL25" s="21">
        <v>141</v>
      </c>
      <c r="AM25" s="21">
        <v>1329</v>
      </c>
      <c r="AN25" s="21">
        <v>1140</v>
      </c>
      <c r="AO25" s="21">
        <v>153</v>
      </c>
      <c r="AP25" s="21">
        <v>572</v>
      </c>
      <c r="AQ25" s="21">
        <v>397</v>
      </c>
      <c r="AR25" s="21">
        <v>27947</v>
      </c>
      <c r="AS25" s="21">
        <v>54131</v>
      </c>
      <c r="AT25" s="21">
        <v>112</v>
      </c>
      <c r="AU25" s="21">
        <v>0</v>
      </c>
      <c r="AV25" s="21">
        <v>106799</v>
      </c>
      <c r="AW25" s="21">
        <v>0</v>
      </c>
      <c r="AX25" s="21">
        <v>268</v>
      </c>
      <c r="AY25" s="21">
        <v>128250</v>
      </c>
      <c r="AZ25" s="20">
        <v>235429</v>
      </c>
      <c r="BA25" s="58">
        <v>289560</v>
      </c>
      <c r="BB25" s="53"/>
    </row>
    <row r="26" spans="1:54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3983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756</v>
      </c>
      <c r="AI26" s="20">
        <v>0</v>
      </c>
      <c r="AJ26" s="20">
        <v>0</v>
      </c>
      <c r="AK26" s="20">
        <v>0</v>
      </c>
      <c r="AL26" s="20">
        <v>0</v>
      </c>
      <c r="AM26" s="20">
        <v>26</v>
      </c>
      <c r="AN26" s="20">
        <v>26</v>
      </c>
      <c r="AO26" s="20">
        <v>3</v>
      </c>
      <c r="AP26" s="20">
        <v>14</v>
      </c>
      <c r="AQ26" s="20">
        <v>42</v>
      </c>
      <c r="AR26" s="20">
        <v>4850</v>
      </c>
      <c r="AS26" s="20">
        <v>9700</v>
      </c>
      <c r="AT26" s="20">
        <v>0</v>
      </c>
      <c r="AU26" s="20">
        <v>0</v>
      </c>
      <c r="AV26" s="20">
        <v>7321</v>
      </c>
      <c r="AW26" s="20">
        <v>0</v>
      </c>
      <c r="AX26" s="20">
        <v>153</v>
      </c>
      <c r="AY26" s="20">
        <v>10873</v>
      </c>
      <c r="AZ26" s="20">
        <v>18347</v>
      </c>
      <c r="BA26" s="58">
        <v>28047</v>
      </c>
      <c r="BB26" s="53"/>
    </row>
    <row r="27" spans="1:54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3023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445</v>
      </c>
      <c r="AG27" s="20">
        <v>0</v>
      </c>
      <c r="AH27" s="20">
        <v>3251</v>
      </c>
      <c r="AI27" s="20">
        <v>0</v>
      </c>
      <c r="AJ27" s="20">
        <v>0</v>
      </c>
      <c r="AK27" s="20">
        <v>0</v>
      </c>
      <c r="AL27" s="20">
        <v>48</v>
      </c>
      <c r="AM27" s="20">
        <v>275</v>
      </c>
      <c r="AN27" s="20">
        <v>252</v>
      </c>
      <c r="AO27" s="20">
        <v>37</v>
      </c>
      <c r="AP27" s="20">
        <v>128</v>
      </c>
      <c r="AQ27" s="20">
        <v>111</v>
      </c>
      <c r="AR27" s="20">
        <v>7570</v>
      </c>
      <c r="AS27" s="20">
        <v>15140</v>
      </c>
      <c r="AT27" s="20">
        <v>18</v>
      </c>
      <c r="AU27" s="20">
        <v>0</v>
      </c>
      <c r="AV27" s="20">
        <v>31098</v>
      </c>
      <c r="AW27" s="20">
        <v>0</v>
      </c>
      <c r="AX27" s="20">
        <v>-127</v>
      </c>
      <c r="AY27" s="20">
        <v>49914</v>
      </c>
      <c r="AZ27" s="20">
        <v>80903</v>
      </c>
      <c r="BA27" s="58">
        <v>96043</v>
      </c>
      <c r="BB27" s="53"/>
    </row>
    <row r="28" spans="1:54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21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1014</v>
      </c>
      <c r="AI28" s="20">
        <v>0</v>
      </c>
      <c r="AJ28" s="20">
        <v>0</v>
      </c>
      <c r="AK28" s="20">
        <v>0</v>
      </c>
      <c r="AL28" s="20">
        <v>10</v>
      </c>
      <c r="AM28" s="20">
        <v>59</v>
      </c>
      <c r="AN28" s="20">
        <v>55</v>
      </c>
      <c r="AO28" s="20">
        <v>3</v>
      </c>
      <c r="AP28" s="20">
        <v>30</v>
      </c>
      <c r="AQ28" s="20">
        <v>10</v>
      </c>
      <c r="AR28" s="20">
        <v>1202</v>
      </c>
      <c r="AS28" s="20">
        <v>2404</v>
      </c>
      <c r="AT28" s="20">
        <v>0</v>
      </c>
      <c r="AU28" s="20">
        <v>0</v>
      </c>
      <c r="AV28" s="20">
        <v>8245</v>
      </c>
      <c r="AW28" s="20">
        <v>0</v>
      </c>
      <c r="AX28" s="20">
        <v>-100</v>
      </c>
      <c r="AY28" s="20">
        <v>8561</v>
      </c>
      <c r="AZ28" s="20">
        <v>16706</v>
      </c>
      <c r="BA28" s="58">
        <v>19110</v>
      </c>
      <c r="BB28" s="53"/>
    </row>
    <row r="29" spans="1:54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9713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567</v>
      </c>
      <c r="AI29" s="20">
        <v>0</v>
      </c>
      <c r="AJ29" s="20">
        <v>0</v>
      </c>
      <c r="AK29" s="20">
        <v>0</v>
      </c>
      <c r="AL29" s="20">
        <v>7</v>
      </c>
      <c r="AM29" s="20">
        <v>748</v>
      </c>
      <c r="AN29" s="20">
        <v>334</v>
      </c>
      <c r="AO29" s="20">
        <v>38</v>
      </c>
      <c r="AP29" s="20">
        <v>165</v>
      </c>
      <c r="AQ29" s="20">
        <v>164</v>
      </c>
      <c r="AR29" s="20">
        <v>11736</v>
      </c>
      <c r="AS29" s="20">
        <v>23472</v>
      </c>
      <c r="AT29" s="20">
        <v>36</v>
      </c>
      <c r="AU29" s="20">
        <v>0</v>
      </c>
      <c r="AV29" s="20">
        <v>18123</v>
      </c>
      <c r="AW29" s="20">
        <v>0</v>
      </c>
      <c r="AX29" s="20">
        <v>196</v>
      </c>
      <c r="AY29" s="20">
        <v>18355</v>
      </c>
      <c r="AZ29" s="20">
        <v>36710</v>
      </c>
      <c r="BA29" s="58">
        <v>60182</v>
      </c>
      <c r="BB29" s="53"/>
    </row>
    <row r="30" spans="1:54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7109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2</v>
      </c>
      <c r="R30" s="20">
        <v>0</v>
      </c>
      <c r="S30" s="20">
        <v>12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15</v>
      </c>
      <c r="AG30" s="20">
        <v>0</v>
      </c>
      <c r="AH30" s="20">
        <v>1537</v>
      </c>
      <c r="AI30" s="20">
        <v>0</v>
      </c>
      <c r="AJ30" s="20">
        <v>0</v>
      </c>
      <c r="AK30" s="20">
        <v>0</v>
      </c>
      <c r="AL30" s="20">
        <v>58</v>
      </c>
      <c r="AM30" s="20">
        <v>194</v>
      </c>
      <c r="AN30" s="20">
        <v>167</v>
      </c>
      <c r="AO30" s="20">
        <v>18</v>
      </c>
      <c r="AP30" s="20">
        <v>97</v>
      </c>
      <c r="AQ30" s="20">
        <v>83</v>
      </c>
      <c r="AR30" s="20">
        <v>9292</v>
      </c>
      <c r="AS30" s="20">
        <v>18584</v>
      </c>
      <c r="AT30" s="20">
        <v>18</v>
      </c>
      <c r="AU30" s="20">
        <v>0</v>
      </c>
      <c r="AV30" s="20">
        <v>58967</v>
      </c>
      <c r="AW30" s="20">
        <v>0</v>
      </c>
      <c r="AX30" s="20">
        <v>-300</v>
      </c>
      <c r="AY30" s="20">
        <v>59507</v>
      </c>
      <c r="AZ30" s="20">
        <v>118192</v>
      </c>
      <c r="BA30" s="58">
        <v>136776</v>
      </c>
      <c r="BB30" s="53"/>
    </row>
    <row r="31" spans="1:54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10156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740</v>
      </c>
      <c r="P31" s="21">
        <v>0</v>
      </c>
      <c r="Q31" s="21">
        <v>1</v>
      </c>
      <c r="R31" s="21">
        <v>0</v>
      </c>
      <c r="S31" s="21">
        <v>552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13</v>
      </c>
      <c r="AG31" s="21">
        <v>0</v>
      </c>
      <c r="AH31" s="21">
        <v>1144</v>
      </c>
      <c r="AI31" s="21">
        <v>0</v>
      </c>
      <c r="AJ31" s="21">
        <v>2</v>
      </c>
      <c r="AK31" s="21">
        <v>0</v>
      </c>
      <c r="AL31" s="21">
        <v>12</v>
      </c>
      <c r="AM31" s="21">
        <v>109</v>
      </c>
      <c r="AN31" s="21">
        <v>100</v>
      </c>
      <c r="AO31" s="21">
        <v>9</v>
      </c>
      <c r="AP31" s="21">
        <v>51</v>
      </c>
      <c r="AQ31" s="21">
        <v>27</v>
      </c>
      <c r="AR31" s="21">
        <v>13029</v>
      </c>
      <c r="AS31" s="21">
        <v>25945</v>
      </c>
      <c r="AT31" s="21">
        <v>0</v>
      </c>
      <c r="AU31" s="21">
        <v>0</v>
      </c>
      <c r="AV31" s="21">
        <v>9071</v>
      </c>
      <c r="AW31" s="21">
        <v>0</v>
      </c>
      <c r="AX31" s="21">
        <v>887</v>
      </c>
      <c r="AY31" s="21">
        <v>32283</v>
      </c>
      <c r="AZ31" s="20">
        <v>42241</v>
      </c>
      <c r="BA31" s="58">
        <v>68186</v>
      </c>
      <c r="BB31" s="53"/>
    </row>
    <row r="32" spans="1:54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3729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7</v>
      </c>
      <c r="AH32" s="22">
        <v>1724</v>
      </c>
      <c r="AI32" s="22">
        <v>0</v>
      </c>
      <c r="AJ32" s="22">
        <v>0</v>
      </c>
      <c r="AK32" s="22">
        <v>0</v>
      </c>
      <c r="AL32" s="22">
        <v>13</v>
      </c>
      <c r="AM32" s="22">
        <v>465</v>
      </c>
      <c r="AN32" s="22">
        <v>402</v>
      </c>
      <c r="AO32" s="22">
        <v>42</v>
      </c>
      <c r="AP32" s="22">
        <v>199</v>
      </c>
      <c r="AQ32" s="22">
        <v>99</v>
      </c>
      <c r="AR32" s="22">
        <v>6680</v>
      </c>
      <c r="AS32" s="22">
        <v>13360</v>
      </c>
      <c r="AT32" s="22">
        <v>44</v>
      </c>
      <c r="AU32" s="22">
        <v>0</v>
      </c>
      <c r="AV32" s="22">
        <v>27224</v>
      </c>
      <c r="AW32" s="22">
        <v>0</v>
      </c>
      <c r="AX32" s="22">
        <v>1720</v>
      </c>
      <c r="AY32" s="22">
        <v>35665</v>
      </c>
      <c r="AZ32" s="20">
        <v>64653</v>
      </c>
      <c r="BA32" s="58">
        <v>78013</v>
      </c>
      <c r="BB32" s="53"/>
    </row>
    <row r="33" spans="1:54" ht="8.25" customHeight="1">
      <c r="A33" s="6" t="s">
        <v>175</v>
      </c>
      <c r="B33" s="21" t="s">
        <v>47</v>
      </c>
      <c r="C33" s="21">
        <v>0</v>
      </c>
      <c r="D33" s="21">
        <v>0</v>
      </c>
      <c r="E33" s="21">
        <v>0</v>
      </c>
      <c r="F33" s="21">
        <v>21538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1780</v>
      </c>
      <c r="P33" s="21">
        <v>2</v>
      </c>
      <c r="Q33" s="21">
        <v>0</v>
      </c>
      <c r="R33" s="21">
        <v>947</v>
      </c>
      <c r="S33" s="21">
        <v>102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6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401</v>
      </c>
      <c r="AG33" s="21">
        <v>0</v>
      </c>
      <c r="AH33" s="21">
        <v>2577</v>
      </c>
      <c r="AI33" s="21">
        <v>0</v>
      </c>
      <c r="AJ33" s="21">
        <v>0</v>
      </c>
      <c r="AK33" s="21">
        <v>0</v>
      </c>
      <c r="AL33" s="21">
        <v>16</v>
      </c>
      <c r="AM33" s="21">
        <v>134</v>
      </c>
      <c r="AN33" s="21">
        <v>122</v>
      </c>
      <c r="AO33" s="21">
        <v>8</v>
      </c>
      <c r="AP33" s="21">
        <v>66</v>
      </c>
      <c r="AQ33" s="21">
        <v>24</v>
      </c>
      <c r="AR33" s="21">
        <v>29949</v>
      </c>
      <c r="AS33" s="21">
        <v>57672</v>
      </c>
      <c r="AT33" s="21">
        <v>0</v>
      </c>
      <c r="AU33" s="21">
        <v>0</v>
      </c>
      <c r="AV33" s="21">
        <v>20202</v>
      </c>
      <c r="AW33" s="21">
        <v>0</v>
      </c>
      <c r="AX33" s="21">
        <v>-254</v>
      </c>
      <c r="AY33" s="21">
        <v>39458</v>
      </c>
      <c r="AZ33" s="20">
        <v>59406</v>
      </c>
      <c r="BA33" s="58">
        <v>117078</v>
      </c>
      <c r="BB33" s="53"/>
    </row>
    <row r="34" spans="1:54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232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122</v>
      </c>
      <c r="AG34" s="21">
        <v>34</v>
      </c>
      <c r="AH34" s="21">
        <v>2018</v>
      </c>
      <c r="AI34" s="21">
        <v>0</v>
      </c>
      <c r="AJ34" s="21">
        <v>205</v>
      </c>
      <c r="AK34" s="21">
        <v>18</v>
      </c>
      <c r="AL34" s="21">
        <v>32</v>
      </c>
      <c r="AM34" s="21">
        <v>99</v>
      </c>
      <c r="AN34" s="21">
        <v>93</v>
      </c>
      <c r="AO34" s="21">
        <v>9</v>
      </c>
      <c r="AP34" s="21">
        <v>43</v>
      </c>
      <c r="AQ34" s="21">
        <v>61</v>
      </c>
      <c r="AR34" s="21">
        <v>2966</v>
      </c>
      <c r="AS34" s="21">
        <v>5932</v>
      </c>
      <c r="AT34" s="21">
        <v>9</v>
      </c>
      <c r="AU34" s="21">
        <v>0</v>
      </c>
      <c r="AV34" s="21">
        <v>12145</v>
      </c>
      <c r="AW34" s="21">
        <v>0</v>
      </c>
      <c r="AX34" s="21">
        <v>-97</v>
      </c>
      <c r="AY34" s="21">
        <v>13516</v>
      </c>
      <c r="AZ34" s="20">
        <v>25573</v>
      </c>
      <c r="BA34" s="58">
        <v>31505</v>
      </c>
      <c r="BB34" s="53"/>
    </row>
    <row r="35" spans="1:54" ht="8.25" customHeight="1">
      <c r="A35" s="7" t="s">
        <v>177</v>
      </c>
      <c r="B35" s="21" t="s">
        <v>24</v>
      </c>
      <c r="C35" s="21">
        <v>0</v>
      </c>
      <c r="D35" s="21">
        <v>0</v>
      </c>
      <c r="E35" s="21">
        <v>0</v>
      </c>
      <c r="F35" s="21">
        <v>333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1188</v>
      </c>
      <c r="AI35" s="21">
        <v>0</v>
      </c>
      <c r="AJ35" s="21">
        <v>0</v>
      </c>
      <c r="AK35" s="21">
        <v>0</v>
      </c>
      <c r="AL35" s="21">
        <v>21</v>
      </c>
      <c r="AM35" s="21">
        <v>334</v>
      </c>
      <c r="AN35" s="21">
        <v>288</v>
      </c>
      <c r="AO35" s="21">
        <v>24</v>
      </c>
      <c r="AP35" s="21">
        <v>142</v>
      </c>
      <c r="AQ35" s="21">
        <v>71</v>
      </c>
      <c r="AR35" s="21">
        <v>2455</v>
      </c>
      <c r="AS35" s="21">
        <v>4856</v>
      </c>
      <c r="AT35" s="21">
        <v>32</v>
      </c>
      <c r="AU35" s="21">
        <v>0</v>
      </c>
      <c r="AV35" s="21">
        <v>19218</v>
      </c>
      <c r="AW35" s="21">
        <v>0</v>
      </c>
      <c r="AX35" s="21">
        <v>-623</v>
      </c>
      <c r="AY35" s="21">
        <v>19344</v>
      </c>
      <c r="AZ35" s="20">
        <v>37971</v>
      </c>
      <c r="BA35" s="58">
        <v>42827</v>
      </c>
      <c r="BB35" s="53"/>
    </row>
    <row r="36" spans="1:54" ht="8.25" customHeight="1">
      <c r="A36" s="12" t="s">
        <v>178</v>
      </c>
      <c r="B36" s="20" t="s">
        <v>129</v>
      </c>
      <c r="C36" s="20">
        <v>0</v>
      </c>
      <c r="D36" s="20">
        <v>3</v>
      </c>
      <c r="E36" s="20">
        <v>26</v>
      </c>
      <c r="F36" s="20">
        <v>27654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706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377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3607</v>
      </c>
      <c r="AG36" s="20">
        <v>0</v>
      </c>
      <c r="AH36" s="20">
        <v>2104</v>
      </c>
      <c r="AI36" s="20">
        <v>0</v>
      </c>
      <c r="AJ36" s="20">
        <v>0</v>
      </c>
      <c r="AK36" s="20">
        <v>0</v>
      </c>
      <c r="AL36" s="20">
        <v>863</v>
      </c>
      <c r="AM36" s="20">
        <v>169</v>
      </c>
      <c r="AN36" s="20">
        <v>158</v>
      </c>
      <c r="AO36" s="20">
        <v>4</v>
      </c>
      <c r="AP36" s="20">
        <v>37</v>
      </c>
      <c r="AQ36" s="20">
        <v>25</v>
      </c>
      <c r="AR36" s="20">
        <v>50051</v>
      </c>
      <c r="AS36" s="20">
        <v>85784</v>
      </c>
      <c r="AT36" s="20">
        <v>28</v>
      </c>
      <c r="AU36" s="20">
        <v>0</v>
      </c>
      <c r="AV36" s="20">
        <v>39601</v>
      </c>
      <c r="AW36" s="20">
        <v>0</v>
      </c>
      <c r="AX36" s="20">
        <v>-184</v>
      </c>
      <c r="AY36" s="20">
        <v>40369</v>
      </c>
      <c r="AZ36" s="20">
        <v>79814</v>
      </c>
      <c r="BA36" s="58">
        <v>165598</v>
      </c>
      <c r="BB36" s="53"/>
    </row>
    <row r="37" spans="1:54" ht="8.25" customHeight="1">
      <c r="A37" s="12" t="s">
        <v>179</v>
      </c>
      <c r="B37" s="20" t="s">
        <v>25</v>
      </c>
      <c r="C37" s="20">
        <v>0</v>
      </c>
      <c r="D37" s="20">
        <v>0</v>
      </c>
      <c r="E37" s="20">
        <v>0</v>
      </c>
      <c r="F37" s="20">
        <v>10104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6</v>
      </c>
      <c r="R37" s="20">
        <v>0</v>
      </c>
      <c r="S37" s="20">
        <v>16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2</v>
      </c>
      <c r="AC37" s="20">
        <v>0</v>
      </c>
      <c r="AD37" s="20">
        <v>0</v>
      </c>
      <c r="AE37" s="20">
        <v>0</v>
      </c>
      <c r="AF37" s="20">
        <v>336</v>
      </c>
      <c r="AG37" s="20">
        <v>23</v>
      </c>
      <c r="AH37" s="20">
        <v>5310</v>
      </c>
      <c r="AI37" s="20">
        <v>27</v>
      </c>
      <c r="AJ37" s="20">
        <v>2</v>
      </c>
      <c r="AK37" s="20">
        <v>0</v>
      </c>
      <c r="AL37" s="20">
        <v>94</v>
      </c>
      <c r="AM37" s="20">
        <v>923</v>
      </c>
      <c r="AN37" s="20">
        <v>1084</v>
      </c>
      <c r="AO37" s="20">
        <v>143</v>
      </c>
      <c r="AP37" s="20">
        <v>1475</v>
      </c>
      <c r="AQ37" s="20">
        <v>514</v>
      </c>
      <c r="AR37" s="20">
        <v>20193</v>
      </c>
      <c r="AS37" s="20">
        <v>40252</v>
      </c>
      <c r="AT37" s="20">
        <v>84</v>
      </c>
      <c r="AU37" s="20">
        <v>0</v>
      </c>
      <c r="AV37" s="20">
        <v>138694</v>
      </c>
      <c r="AW37" s="20">
        <v>0</v>
      </c>
      <c r="AX37" s="20">
        <v>3452</v>
      </c>
      <c r="AY37" s="20">
        <v>145121</v>
      </c>
      <c r="AZ37" s="20">
        <v>287351</v>
      </c>
      <c r="BA37" s="58">
        <v>327603</v>
      </c>
      <c r="BB37" s="53"/>
    </row>
    <row r="38" spans="1:54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13337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15</v>
      </c>
      <c r="AG38" s="20">
        <v>19</v>
      </c>
      <c r="AH38" s="20">
        <v>43452</v>
      </c>
      <c r="AI38" s="20">
        <v>0</v>
      </c>
      <c r="AJ38" s="20">
        <v>189</v>
      </c>
      <c r="AK38" s="20">
        <v>0</v>
      </c>
      <c r="AL38" s="20">
        <v>62</v>
      </c>
      <c r="AM38" s="20">
        <v>122</v>
      </c>
      <c r="AN38" s="20">
        <v>112</v>
      </c>
      <c r="AO38" s="20">
        <v>11</v>
      </c>
      <c r="AP38" s="20">
        <v>58</v>
      </c>
      <c r="AQ38" s="20">
        <v>229</v>
      </c>
      <c r="AR38" s="20">
        <v>57606</v>
      </c>
      <c r="AS38" s="20">
        <v>115212</v>
      </c>
      <c r="AT38" s="20">
        <v>0</v>
      </c>
      <c r="AU38" s="20">
        <v>0</v>
      </c>
      <c r="AV38" s="20">
        <v>73383</v>
      </c>
      <c r="AW38" s="20">
        <v>0</v>
      </c>
      <c r="AX38" s="20">
        <v>-2364</v>
      </c>
      <c r="AY38" s="20">
        <v>73870</v>
      </c>
      <c r="AZ38" s="20">
        <v>144889</v>
      </c>
      <c r="BA38" s="58">
        <v>260101</v>
      </c>
      <c r="BB38" s="53"/>
    </row>
    <row r="39" spans="1:54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1088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1088</v>
      </c>
      <c r="AS39" s="20">
        <v>2176</v>
      </c>
      <c r="AT39" s="20">
        <v>0</v>
      </c>
      <c r="AU39" s="20">
        <v>0</v>
      </c>
      <c r="AV39" s="20">
        <v>23368</v>
      </c>
      <c r="AW39" s="20">
        <v>0</v>
      </c>
      <c r="AX39" s="20">
        <v>950</v>
      </c>
      <c r="AY39" s="20">
        <v>30057</v>
      </c>
      <c r="AZ39" s="20">
        <v>54375</v>
      </c>
      <c r="BA39" s="58">
        <v>56551</v>
      </c>
      <c r="BB39" s="53"/>
    </row>
    <row r="40" spans="1:54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7524</v>
      </c>
      <c r="I40" s="20">
        <v>6018</v>
      </c>
      <c r="J40" s="20">
        <v>59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126</v>
      </c>
      <c r="R40" s="20">
        <v>0</v>
      </c>
      <c r="S40" s="20">
        <v>0</v>
      </c>
      <c r="T40" s="20">
        <v>62</v>
      </c>
      <c r="U40" s="20">
        <v>0</v>
      </c>
      <c r="V40" s="20">
        <v>0</v>
      </c>
      <c r="W40" s="20">
        <v>0</v>
      </c>
      <c r="X40" s="20">
        <v>17</v>
      </c>
      <c r="Y40" s="20">
        <v>85</v>
      </c>
      <c r="Z40" s="20">
        <v>0</v>
      </c>
      <c r="AA40" s="20">
        <v>0</v>
      </c>
      <c r="AB40" s="20">
        <v>0</v>
      </c>
      <c r="AC40" s="20">
        <v>1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2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14001</v>
      </c>
      <c r="AS40" s="20">
        <v>27895</v>
      </c>
      <c r="AT40" s="20">
        <v>0</v>
      </c>
      <c r="AU40" s="20">
        <v>0</v>
      </c>
      <c r="AV40" s="20">
        <v>76</v>
      </c>
      <c r="AW40" s="20">
        <v>0</v>
      </c>
      <c r="AX40" s="20">
        <v>397</v>
      </c>
      <c r="AY40" s="20">
        <v>695</v>
      </c>
      <c r="AZ40" s="20">
        <v>1168</v>
      </c>
      <c r="BA40" s="58">
        <v>29063</v>
      </c>
      <c r="BB40" s="53"/>
    </row>
    <row r="41" spans="1:54" ht="8.25" customHeight="1">
      <c r="A41" s="6" t="s">
        <v>183</v>
      </c>
      <c r="B41" s="21" t="s">
        <v>130</v>
      </c>
      <c r="C41" s="21">
        <v>139</v>
      </c>
      <c r="D41" s="21">
        <v>0</v>
      </c>
      <c r="E41" s="21">
        <v>274</v>
      </c>
      <c r="F41" s="21">
        <v>438</v>
      </c>
      <c r="G41" s="21">
        <v>0</v>
      </c>
      <c r="H41" s="21">
        <v>7923</v>
      </c>
      <c r="I41" s="21">
        <v>17732</v>
      </c>
      <c r="J41" s="21">
        <v>4872</v>
      </c>
      <c r="K41" s="21">
        <v>0</v>
      </c>
      <c r="L41" s="21">
        <v>165</v>
      </c>
      <c r="M41" s="21">
        <v>0</v>
      </c>
      <c r="N41" s="21">
        <v>0</v>
      </c>
      <c r="O41" s="21">
        <v>0</v>
      </c>
      <c r="P41" s="21">
        <v>0</v>
      </c>
      <c r="Q41" s="21">
        <v>21</v>
      </c>
      <c r="R41" s="21">
        <v>0</v>
      </c>
      <c r="S41" s="21">
        <v>39</v>
      </c>
      <c r="T41" s="21">
        <v>648</v>
      </c>
      <c r="U41" s="21">
        <v>22</v>
      </c>
      <c r="V41" s="21">
        <v>0</v>
      </c>
      <c r="W41" s="21">
        <v>0</v>
      </c>
      <c r="X41" s="21">
        <v>46</v>
      </c>
      <c r="Y41" s="21">
        <v>2023</v>
      </c>
      <c r="Z41" s="21">
        <v>9</v>
      </c>
      <c r="AA41" s="21">
        <v>5</v>
      </c>
      <c r="AB41" s="21">
        <v>1924</v>
      </c>
      <c r="AC41" s="21">
        <v>143</v>
      </c>
      <c r="AD41" s="21">
        <v>46</v>
      </c>
      <c r="AE41" s="21">
        <v>1050</v>
      </c>
      <c r="AF41" s="21">
        <v>170</v>
      </c>
      <c r="AG41" s="21">
        <v>69</v>
      </c>
      <c r="AH41" s="21">
        <v>729</v>
      </c>
      <c r="AI41" s="21">
        <v>6</v>
      </c>
      <c r="AJ41" s="21">
        <v>0</v>
      </c>
      <c r="AK41" s="21">
        <v>0</v>
      </c>
      <c r="AL41" s="21">
        <v>1232</v>
      </c>
      <c r="AM41" s="21">
        <v>60</v>
      </c>
      <c r="AN41" s="21">
        <v>68</v>
      </c>
      <c r="AO41" s="21">
        <v>0</v>
      </c>
      <c r="AP41" s="21">
        <v>30</v>
      </c>
      <c r="AQ41" s="21">
        <v>17</v>
      </c>
      <c r="AR41" s="21">
        <v>40654</v>
      </c>
      <c r="AS41" s="21">
        <v>80554</v>
      </c>
      <c r="AT41" s="21">
        <v>0</v>
      </c>
      <c r="AU41" s="21">
        <v>0</v>
      </c>
      <c r="AV41" s="21">
        <v>35961</v>
      </c>
      <c r="AW41" s="21">
        <v>0</v>
      </c>
      <c r="AX41" s="21">
        <v>-488</v>
      </c>
      <c r="AY41" s="21">
        <v>37196</v>
      </c>
      <c r="AZ41" s="20">
        <v>72669</v>
      </c>
      <c r="BA41" s="58">
        <v>153223</v>
      </c>
      <c r="BB41" s="53"/>
    </row>
    <row r="42" spans="1:54" ht="8.25" customHeight="1">
      <c r="A42" s="6" t="s">
        <v>184</v>
      </c>
      <c r="B42" s="21" t="s">
        <v>4</v>
      </c>
      <c r="C42" s="21">
        <v>133</v>
      </c>
      <c r="D42" s="21">
        <v>0</v>
      </c>
      <c r="E42" s="21">
        <v>6</v>
      </c>
      <c r="F42" s="21">
        <v>17</v>
      </c>
      <c r="G42" s="21">
        <v>0</v>
      </c>
      <c r="H42" s="21">
        <v>13</v>
      </c>
      <c r="I42" s="21">
        <v>3402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8</v>
      </c>
      <c r="T42" s="21">
        <v>0</v>
      </c>
      <c r="U42" s="21">
        <v>24</v>
      </c>
      <c r="V42" s="21">
        <v>6</v>
      </c>
      <c r="W42" s="21">
        <v>0</v>
      </c>
      <c r="X42" s="21">
        <v>103</v>
      </c>
      <c r="Y42" s="21">
        <v>3</v>
      </c>
      <c r="Z42" s="21">
        <v>2</v>
      </c>
      <c r="AA42" s="21">
        <v>0</v>
      </c>
      <c r="AB42" s="21">
        <v>0</v>
      </c>
      <c r="AC42" s="21">
        <v>0</v>
      </c>
      <c r="AD42" s="21">
        <v>353</v>
      </c>
      <c r="AE42" s="21">
        <v>75</v>
      </c>
      <c r="AF42" s="21">
        <v>591</v>
      </c>
      <c r="AG42" s="21">
        <v>737</v>
      </c>
      <c r="AH42" s="21">
        <v>459</v>
      </c>
      <c r="AI42" s="21">
        <v>314</v>
      </c>
      <c r="AJ42" s="21">
        <v>1132</v>
      </c>
      <c r="AK42" s="21">
        <v>69</v>
      </c>
      <c r="AL42" s="21">
        <v>2739</v>
      </c>
      <c r="AM42" s="21">
        <v>927</v>
      </c>
      <c r="AN42" s="21">
        <v>978</v>
      </c>
      <c r="AO42" s="21">
        <v>0</v>
      </c>
      <c r="AP42" s="21">
        <v>66</v>
      </c>
      <c r="AQ42" s="21">
        <v>47</v>
      </c>
      <c r="AR42" s="21">
        <v>12224</v>
      </c>
      <c r="AS42" s="21">
        <v>24428</v>
      </c>
      <c r="AT42" s="21">
        <v>23</v>
      </c>
      <c r="AU42" s="21">
        <v>0</v>
      </c>
      <c r="AV42" s="21">
        <v>134697</v>
      </c>
      <c r="AW42" s="21">
        <v>0</v>
      </c>
      <c r="AX42" s="21">
        <v>-2266</v>
      </c>
      <c r="AY42" s="21">
        <v>134138</v>
      </c>
      <c r="AZ42" s="20">
        <v>266592</v>
      </c>
      <c r="BA42" s="58">
        <v>291020</v>
      </c>
      <c r="BB42" s="53"/>
    </row>
    <row r="43" spans="1:54" ht="8.25" customHeight="1">
      <c r="A43" s="6" t="s">
        <v>185</v>
      </c>
      <c r="B43" s="21" t="s">
        <v>50</v>
      </c>
      <c r="C43" s="21">
        <v>6</v>
      </c>
      <c r="D43" s="21">
        <v>0</v>
      </c>
      <c r="E43" s="21">
        <v>0</v>
      </c>
      <c r="F43" s="21">
        <v>15</v>
      </c>
      <c r="G43" s="21">
        <v>0</v>
      </c>
      <c r="H43" s="21">
        <v>0</v>
      </c>
      <c r="I43" s="21">
        <v>0</v>
      </c>
      <c r="J43" s="21">
        <v>7428</v>
      </c>
      <c r="K43" s="21">
        <v>0</v>
      </c>
      <c r="L43" s="21">
        <v>118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3</v>
      </c>
      <c r="T43" s="21">
        <v>0</v>
      </c>
      <c r="U43" s="21">
        <v>0</v>
      </c>
      <c r="V43" s="21">
        <v>0</v>
      </c>
      <c r="W43" s="21">
        <v>0</v>
      </c>
      <c r="X43" s="21">
        <v>52</v>
      </c>
      <c r="Y43" s="21">
        <v>54</v>
      </c>
      <c r="Z43" s="21">
        <v>0</v>
      </c>
      <c r="AA43" s="21">
        <v>2</v>
      </c>
      <c r="AB43" s="21">
        <v>7</v>
      </c>
      <c r="AC43" s="21">
        <v>0</v>
      </c>
      <c r="AD43" s="21">
        <v>193</v>
      </c>
      <c r="AE43" s="21">
        <v>50</v>
      </c>
      <c r="AF43" s="21">
        <v>0</v>
      </c>
      <c r="AG43" s="21">
        <v>0</v>
      </c>
      <c r="AH43" s="21">
        <v>1</v>
      </c>
      <c r="AI43" s="21">
        <v>46</v>
      </c>
      <c r="AJ43" s="21">
        <v>0</v>
      </c>
      <c r="AK43" s="21">
        <v>0</v>
      </c>
      <c r="AL43" s="21">
        <v>94</v>
      </c>
      <c r="AM43" s="21">
        <v>42</v>
      </c>
      <c r="AN43" s="21">
        <v>1</v>
      </c>
      <c r="AO43" s="21">
        <v>0</v>
      </c>
      <c r="AP43" s="21">
        <v>0</v>
      </c>
      <c r="AQ43" s="21">
        <v>0</v>
      </c>
      <c r="AR43" s="21">
        <v>8115</v>
      </c>
      <c r="AS43" s="21">
        <v>16227</v>
      </c>
      <c r="AT43" s="21">
        <v>0</v>
      </c>
      <c r="AU43" s="21">
        <v>0</v>
      </c>
      <c r="AV43" s="21">
        <v>56339</v>
      </c>
      <c r="AW43" s="21">
        <v>0</v>
      </c>
      <c r="AX43" s="21">
        <v>-1420</v>
      </c>
      <c r="AY43" s="21">
        <v>64840</v>
      </c>
      <c r="AZ43" s="20">
        <v>119759</v>
      </c>
      <c r="BA43" s="58">
        <v>135986</v>
      </c>
      <c r="BB43" s="53"/>
    </row>
    <row r="44" spans="1:54" ht="8.25" customHeight="1">
      <c r="A44" s="6" t="s">
        <v>186</v>
      </c>
      <c r="B44" s="21" t="s">
        <v>66</v>
      </c>
      <c r="C44" s="21">
        <v>0</v>
      </c>
      <c r="D44" s="21">
        <v>0</v>
      </c>
      <c r="E44" s="21">
        <v>7</v>
      </c>
      <c r="F44" s="21">
        <v>611</v>
      </c>
      <c r="G44" s="21">
        <v>0</v>
      </c>
      <c r="H44" s="21">
        <v>37</v>
      </c>
      <c r="I44" s="21">
        <v>0</v>
      </c>
      <c r="J44" s="21">
        <v>0</v>
      </c>
      <c r="K44" s="21">
        <v>4994</v>
      </c>
      <c r="L44" s="21">
        <v>491</v>
      </c>
      <c r="M44" s="21">
        <v>0</v>
      </c>
      <c r="N44" s="21">
        <v>0</v>
      </c>
      <c r="O44" s="21">
        <v>0</v>
      </c>
      <c r="P44" s="21">
        <v>26</v>
      </c>
      <c r="Q44" s="21">
        <v>0</v>
      </c>
      <c r="R44" s="21">
        <v>0</v>
      </c>
      <c r="S44" s="21">
        <v>53</v>
      </c>
      <c r="T44" s="21">
        <v>0</v>
      </c>
      <c r="U44" s="21">
        <v>55</v>
      </c>
      <c r="V44" s="21">
        <v>19</v>
      </c>
      <c r="W44" s="21">
        <v>0</v>
      </c>
      <c r="X44" s="21">
        <v>336</v>
      </c>
      <c r="Y44" s="21">
        <v>9011</v>
      </c>
      <c r="Z44" s="21">
        <v>4</v>
      </c>
      <c r="AA44" s="21">
        <v>280</v>
      </c>
      <c r="AB44" s="21">
        <v>96</v>
      </c>
      <c r="AC44" s="21">
        <v>597</v>
      </c>
      <c r="AD44" s="21">
        <v>609</v>
      </c>
      <c r="AE44" s="21">
        <v>8365</v>
      </c>
      <c r="AF44" s="21">
        <v>3007</v>
      </c>
      <c r="AG44" s="21">
        <v>111</v>
      </c>
      <c r="AH44" s="21">
        <v>0</v>
      </c>
      <c r="AI44" s="21">
        <v>196</v>
      </c>
      <c r="AJ44" s="21">
        <v>0</v>
      </c>
      <c r="AK44" s="21">
        <v>607</v>
      </c>
      <c r="AL44" s="21">
        <v>450</v>
      </c>
      <c r="AM44" s="21">
        <v>80</v>
      </c>
      <c r="AN44" s="21">
        <v>31</v>
      </c>
      <c r="AO44" s="21">
        <v>0</v>
      </c>
      <c r="AP44" s="21">
        <v>2</v>
      </c>
      <c r="AQ44" s="21">
        <v>0</v>
      </c>
      <c r="AR44" s="21">
        <v>31096</v>
      </c>
      <c r="AS44" s="21">
        <v>61171</v>
      </c>
      <c r="AT44" s="21">
        <v>0</v>
      </c>
      <c r="AU44" s="21">
        <v>0</v>
      </c>
      <c r="AV44" s="21">
        <v>2782</v>
      </c>
      <c r="AW44" s="21">
        <v>106</v>
      </c>
      <c r="AX44" s="21">
        <v>-271</v>
      </c>
      <c r="AY44" s="21">
        <v>7857</v>
      </c>
      <c r="AZ44" s="20">
        <v>10474</v>
      </c>
      <c r="BA44" s="58">
        <v>71645</v>
      </c>
      <c r="BB44" s="53"/>
    </row>
    <row r="45" spans="1:54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5077</v>
      </c>
      <c r="M45" s="22">
        <v>0</v>
      </c>
      <c r="N45" s="22">
        <v>0</v>
      </c>
      <c r="O45" s="22">
        <v>0</v>
      </c>
      <c r="P45" s="22">
        <v>20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5097</v>
      </c>
      <c r="AS45" s="22">
        <v>10194</v>
      </c>
      <c r="AT45" s="22">
        <v>0</v>
      </c>
      <c r="AU45" s="22">
        <v>0</v>
      </c>
      <c r="AV45" s="22">
        <v>0</v>
      </c>
      <c r="AW45" s="22">
        <v>0</v>
      </c>
      <c r="AX45" s="22">
        <v>-753</v>
      </c>
      <c r="AY45" s="22">
        <v>11695</v>
      </c>
      <c r="AZ45" s="20">
        <v>10942</v>
      </c>
      <c r="BA45" s="58">
        <v>21136</v>
      </c>
      <c r="BB45" s="53"/>
    </row>
    <row r="46" spans="1:54" ht="8.25" customHeight="1">
      <c r="A46" s="12" t="s">
        <v>188</v>
      </c>
      <c r="B46" s="20" t="s">
        <v>51</v>
      </c>
      <c r="C46" s="20">
        <v>52</v>
      </c>
      <c r="D46" s="20">
        <v>87</v>
      </c>
      <c r="E46" s="20">
        <v>31</v>
      </c>
      <c r="F46" s="20">
        <v>8011</v>
      </c>
      <c r="G46" s="20">
        <v>885</v>
      </c>
      <c r="H46" s="20">
        <v>800</v>
      </c>
      <c r="I46" s="20">
        <v>425</v>
      </c>
      <c r="J46" s="20">
        <v>860</v>
      </c>
      <c r="K46" s="20">
        <v>908</v>
      </c>
      <c r="L46" s="20">
        <v>10019</v>
      </c>
      <c r="M46" s="20">
        <v>1724</v>
      </c>
      <c r="N46" s="20">
        <v>176</v>
      </c>
      <c r="O46" s="20">
        <v>53</v>
      </c>
      <c r="P46" s="20">
        <v>86</v>
      </c>
      <c r="Q46" s="20">
        <v>1076</v>
      </c>
      <c r="R46" s="20">
        <v>1961</v>
      </c>
      <c r="S46" s="20">
        <v>208</v>
      </c>
      <c r="T46" s="20">
        <v>2605</v>
      </c>
      <c r="U46" s="20">
        <v>2529</v>
      </c>
      <c r="V46" s="20">
        <v>34</v>
      </c>
      <c r="W46" s="20">
        <v>16</v>
      </c>
      <c r="X46" s="20">
        <v>1617</v>
      </c>
      <c r="Y46" s="20">
        <v>2767</v>
      </c>
      <c r="Z46" s="20">
        <v>523</v>
      </c>
      <c r="AA46" s="20">
        <v>435</v>
      </c>
      <c r="AB46" s="20">
        <v>827</v>
      </c>
      <c r="AC46" s="20">
        <v>83</v>
      </c>
      <c r="AD46" s="20">
        <v>151</v>
      </c>
      <c r="AE46" s="20">
        <v>526</v>
      </c>
      <c r="AF46" s="20">
        <v>7459</v>
      </c>
      <c r="AG46" s="20">
        <v>609</v>
      </c>
      <c r="AH46" s="20">
        <v>1632</v>
      </c>
      <c r="AI46" s="20">
        <v>2280</v>
      </c>
      <c r="AJ46" s="20">
        <v>1976</v>
      </c>
      <c r="AK46" s="20">
        <v>345</v>
      </c>
      <c r="AL46" s="20">
        <v>6342</v>
      </c>
      <c r="AM46" s="20">
        <v>975</v>
      </c>
      <c r="AN46" s="20">
        <v>938</v>
      </c>
      <c r="AO46" s="20">
        <v>494</v>
      </c>
      <c r="AP46" s="20">
        <v>147</v>
      </c>
      <c r="AQ46" s="20">
        <v>861</v>
      </c>
      <c r="AR46" s="20">
        <v>64246</v>
      </c>
      <c r="AS46" s="20">
        <v>127779</v>
      </c>
      <c r="AT46" s="20">
        <v>0</v>
      </c>
      <c r="AU46" s="20">
        <v>0</v>
      </c>
      <c r="AV46" s="20">
        <v>16541</v>
      </c>
      <c r="AW46" s="20">
        <v>0</v>
      </c>
      <c r="AX46" s="20">
        <v>-885</v>
      </c>
      <c r="AY46" s="20">
        <v>20347</v>
      </c>
      <c r="AZ46" s="20">
        <v>36003</v>
      </c>
      <c r="BA46" s="58">
        <v>163782</v>
      </c>
      <c r="BB46" s="53"/>
    </row>
    <row r="47" spans="1:54" ht="8.25" customHeight="1">
      <c r="A47" s="12" t="s">
        <v>189</v>
      </c>
      <c r="B47" s="20" t="s">
        <v>52</v>
      </c>
      <c r="C47" s="20">
        <v>6</v>
      </c>
      <c r="D47" s="20">
        <v>15</v>
      </c>
      <c r="E47" s="20">
        <v>6</v>
      </c>
      <c r="F47" s="20">
        <v>576</v>
      </c>
      <c r="G47" s="20">
        <v>0</v>
      </c>
      <c r="H47" s="20">
        <v>16</v>
      </c>
      <c r="I47" s="20">
        <v>17</v>
      </c>
      <c r="J47" s="20">
        <v>6</v>
      </c>
      <c r="K47" s="20">
        <v>23</v>
      </c>
      <c r="L47" s="20">
        <v>212</v>
      </c>
      <c r="M47" s="20">
        <v>2181</v>
      </c>
      <c r="N47" s="20">
        <v>8</v>
      </c>
      <c r="O47" s="20">
        <v>10</v>
      </c>
      <c r="P47" s="20">
        <v>1</v>
      </c>
      <c r="Q47" s="20">
        <v>13</v>
      </c>
      <c r="R47" s="20">
        <v>0</v>
      </c>
      <c r="S47" s="20">
        <v>22</v>
      </c>
      <c r="T47" s="20">
        <v>33</v>
      </c>
      <c r="U47" s="20">
        <v>17</v>
      </c>
      <c r="V47" s="20">
        <v>19</v>
      </c>
      <c r="W47" s="20">
        <v>2</v>
      </c>
      <c r="X47" s="20">
        <v>31</v>
      </c>
      <c r="Y47" s="20">
        <v>420</v>
      </c>
      <c r="Z47" s="20">
        <v>17</v>
      </c>
      <c r="AA47" s="20">
        <v>38</v>
      </c>
      <c r="AB47" s="20">
        <v>24</v>
      </c>
      <c r="AC47" s="20">
        <v>8</v>
      </c>
      <c r="AD47" s="20">
        <v>50</v>
      </c>
      <c r="AE47" s="20">
        <v>56</v>
      </c>
      <c r="AF47" s="20">
        <v>10070</v>
      </c>
      <c r="AG47" s="20">
        <v>213</v>
      </c>
      <c r="AH47" s="20">
        <v>83</v>
      </c>
      <c r="AI47" s="20">
        <v>6602</v>
      </c>
      <c r="AJ47" s="20">
        <v>2393</v>
      </c>
      <c r="AK47" s="20">
        <v>506</v>
      </c>
      <c r="AL47" s="20">
        <v>9149</v>
      </c>
      <c r="AM47" s="20">
        <v>1657</v>
      </c>
      <c r="AN47" s="20">
        <v>454</v>
      </c>
      <c r="AO47" s="20">
        <v>18</v>
      </c>
      <c r="AP47" s="20">
        <v>180</v>
      </c>
      <c r="AQ47" s="20">
        <v>28</v>
      </c>
      <c r="AR47" s="20">
        <v>35191</v>
      </c>
      <c r="AS47" s="20">
        <v>70371</v>
      </c>
      <c r="AT47" s="20">
        <v>0</v>
      </c>
      <c r="AU47" s="20">
        <v>0</v>
      </c>
      <c r="AV47" s="20">
        <v>649</v>
      </c>
      <c r="AW47" s="20">
        <v>0</v>
      </c>
      <c r="AX47" s="20">
        <v>-134</v>
      </c>
      <c r="AY47" s="20">
        <v>554</v>
      </c>
      <c r="AZ47" s="20">
        <v>1069</v>
      </c>
      <c r="BA47" s="58">
        <v>71440</v>
      </c>
      <c r="BB47" s="53"/>
    </row>
    <row r="48" spans="1:54" ht="8.25" customHeight="1">
      <c r="A48" s="12" t="s">
        <v>190</v>
      </c>
      <c r="B48" s="20" t="s">
        <v>15</v>
      </c>
      <c r="C48" s="20">
        <v>42</v>
      </c>
      <c r="D48" s="20">
        <v>2</v>
      </c>
      <c r="E48" s="20">
        <v>6</v>
      </c>
      <c r="F48" s="20">
        <v>771</v>
      </c>
      <c r="G48" s="20">
        <v>1</v>
      </c>
      <c r="H48" s="20">
        <v>1</v>
      </c>
      <c r="I48" s="20">
        <v>0</v>
      </c>
      <c r="J48" s="20">
        <v>0</v>
      </c>
      <c r="K48" s="20">
        <v>186</v>
      </c>
      <c r="L48" s="20">
        <v>27</v>
      </c>
      <c r="M48" s="20">
        <v>0</v>
      </c>
      <c r="N48" s="20">
        <v>1</v>
      </c>
      <c r="O48" s="20">
        <v>0</v>
      </c>
      <c r="P48" s="20">
        <v>1</v>
      </c>
      <c r="Q48" s="20">
        <v>0</v>
      </c>
      <c r="R48" s="20">
        <v>0</v>
      </c>
      <c r="S48" s="20">
        <v>3</v>
      </c>
      <c r="T48" s="20">
        <v>0</v>
      </c>
      <c r="U48" s="20">
        <v>3</v>
      </c>
      <c r="V48" s="20">
        <v>2</v>
      </c>
      <c r="W48" s="20">
        <v>1</v>
      </c>
      <c r="X48" s="20">
        <v>4</v>
      </c>
      <c r="Y48" s="20">
        <v>25</v>
      </c>
      <c r="Z48" s="20">
        <v>2</v>
      </c>
      <c r="AA48" s="20">
        <v>45</v>
      </c>
      <c r="AB48" s="20">
        <v>8</v>
      </c>
      <c r="AC48" s="20">
        <v>2</v>
      </c>
      <c r="AD48" s="20">
        <v>187</v>
      </c>
      <c r="AE48" s="20">
        <v>1444</v>
      </c>
      <c r="AF48" s="20">
        <v>3409</v>
      </c>
      <c r="AG48" s="20">
        <v>2381</v>
      </c>
      <c r="AH48" s="20">
        <v>278</v>
      </c>
      <c r="AI48" s="20">
        <v>515</v>
      </c>
      <c r="AJ48" s="20">
        <v>951</v>
      </c>
      <c r="AK48" s="20">
        <v>131</v>
      </c>
      <c r="AL48" s="20">
        <v>3585</v>
      </c>
      <c r="AM48" s="20">
        <v>1635</v>
      </c>
      <c r="AN48" s="20">
        <v>226</v>
      </c>
      <c r="AO48" s="20">
        <v>41</v>
      </c>
      <c r="AP48" s="20">
        <v>75</v>
      </c>
      <c r="AQ48" s="20">
        <v>321</v>
      </c>
      <c r="AR48" s="20">
        <v>18050</v>
      </c>
      <c r="AS48" s="20">
        <v>34362</v>
      </c>
      <c r="AT48" s="20">
        <v>0</v>
      </c>
      <c r="AU48" s="20">
        <v>0</v>
      </c>
      <c r="AV48" s="20">
        <v>120857</v>
      </c>
      <c r="AW48" s="20">
        <v>0</v>
      </c>
      <c r="AX48" s="20">
        <v>0</v>
      </c>
      <c r="AY48" s="20">
        <v>120857</v>
      </c>
      <c r="AZ48" s="20">
        <v>241714</v>
      </c>
      <c r="BA48" s="58">
        <v>276076</v>
      </c>
      <c r="BB48" s="53"/>
    </row>
    <row r="49" spans="1:54" ht="8.25" customHeight="1">
      <c r="A49" s="12" t="s">
        <v>191</v>
      </c>
      <c r="B49" s="20" t="s">
        <v>33</v>
      </c>
      <c r="C49" s="20">
        <v>66</v>
      </c>
      <c r="D49" s="20">
        <v>0</v>
      </c>
      <c r="E49" s="20">
        <v>810</v>
      </c>
      <c r="F49" s="20">
        <v>1037</v>
      </c>
      <c r="G49" s="20">
        <v>0</v>
      </c>
      <c r="H49" s="20">
        <v>43</v>
      </c>
      <c r="I49" s="20">
        <v>0</v>
      </c>
      <c r="J49" s="20">
        <v>0</v>
      </c>
      <c r="K49" s="20">
        <v>32</v>
      </c>
      <c r="L49" s="20">
        <v>825</v>
      </c>
      <c r="M49" s="20">
        <v>0</v>
      </c>
      <c r="N49" s="20">
        <v>318</v>
      </c>
      <c r="O49" s="20">
        <v>0</v>
      </c>
      <c r="P49" s="20">
        <v>759</v>
      </c>
      <c r="Q49" s="20">
        <v>9</v>
      </c>
      <c r="R49" s="20">
        <v>14</v>
      </c>
      <c r="S49" s="20">
        <v>120</v>
      </c>
      <c r="T49" s="20">
        <v>46</v>
      </c>
      <c r="U49" s="20">
        <v>625</v>
      </c>
      <c r="V49" s="20">
        <v>283</v>
      </c>
      <c r="W49" s="20">
        <v>1683</v>
      </c>
      <c r="X49" s="20">
        <v>23</v>
      </c>
      <c r="Y49" s="20">
        <v>115</v>
      </c>
      <c r="Z49" s="20">
        <v>5</v>
      </c>
      <c r="AA49" s="20">
        <v>5</v>
      </c>
      <c r="AB49" s="20">
        <v>3</v>
      </c>
      <c r="AC49" s="20">
        <v>10</v>
      </c>
      <c r="AD49" s="20">
        <v>3961</v>
      </c>
      <c r="AE49" s="20">
        <v>1003</v>
      </c>
      <c r="AF49" s="20">
        <v>671</v>
      </c>
      <c r="AG49" s="20">
        <v>1552</v>
      </c>
      <c r="AH49" s="20">
        <v>0</v>
      </c>
      <c r="AI49" s="20">
        <v>0</v>
      </c>
      <c r="AJ49" s="20">
        <v>0</v>
      </c>
      <c r="AK49" s="20">
        <v>0</v>
      </c>
      <c r="AL49" s="20">
        <v>28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14180</v>
      </c>
      <c r="AS49" s="20">
        <v>28226</v>
      </c>
      <c r="AT49" s="20">
        <v>0</v>
      </c>
      <c r="AU49" s="20">
        <v>0</v>
      </c>
      <c r="AV49" s="20">
        <v>0</v>
      </c>
      <c r="AW49" s="20">
        <v>0</v>
      </c>
      <c r="AX49" s="20">
        <v>1254</v>
      </c>
      <c r="AY49" s="20">
        <v>12326</v>
      </c>
      <c r="AZ49" s="20">
        <v>13580</v>
      </c>
      <c r="BA49" s="58">
        <v>41806</v>
      </c>
      <c r="BB49" s="53"/>
    </row>
    <row r="50" spans="1:54" ht="8.25" customHeight="1">
      <c r="A50" s="12" t="s">
        <v>192</v>
      </c>
      <c r="B50" s="20" t="s">
        <v>27</v>
      </c>
      <c r="C50" s="20">
        <v>3375</v>
      </c>
      <c r="D50" s="20">
        <v>3228</v>
      </c>
      <c r="E50" s="20">
        <v>1838</v>
      </c>
      <c r="F50" s="20">
        <v>7210</v>
      </c>
      <c r="G50" s="20">
        <v>23</v>
      </c>
      <c r="H50" s="20">
        <v>262</v>
      </c>
      <c r="I50" s="20">
        <v>118</v>
      </c>
      <c r="J50" s="20">
        <v>276</v>
      </c>
      <c r="K50" s="20">
        <v>71</v>
      </c>
      <c r="L50" s="20">
        <v>855</v>
      </c>
      <c r="M50" s="20">
        <v>31</v>
      </c>
      <c r="N50" s="20">
        <v>162472</v>
      </c>
      <c r="O50" s="20">
        <v>892</v>
      </c>
      <c r="P50" s="20">
        <v>23400</v>
      </c>
      <c r="Q50" s="20">
        <v>172</v>
      </c>
      <c r="R50" s="20">
        <v>646</v>
      </c>
      <c r="S50" s="20">
        <v>1183</v>
      </c>
      <c r="T50" s="20">
        <v>2184</v>
      </c>
      <c r="U50" s="20">
        <v>4883</v>
      </c>
      <c r="V50" s="20">
        <v>3173</v>
      </c>
      <c r="W50" s="20">
        <v>374</v>
      </c>
      <c r="X50" s="20">
        <v>488</v>
      </c>
      <c r="Y50" s="20">
        <v>1506</v>
      </c>
      <c r="Z50" s="20">
        <v>1003</v>
      </c>
      <c r="AA50" s="20">
        <v>1222</v>
      </c>
      <c r="AB50" s="20">
        <v>490</v>
      </c>
      <c r="AC50" s="20">
        <v>202</v>
      </c>
      <c r="AD50" s="20">
        <v>6544</v>
      </c>
      <c r="AE50" s="20">
        <v>9977</v>
      </c>
      <c r="AF50" s="20">
        <v>14490</v>
      </c>
      <c r="AG50" s="20">
        <v>86527</v>
      </c>
      <c r="AH50" s="20">
        <v>2068</v>
      </c>
      <c r="AI50" s="20">
        <v>16</v>
      </c>
      <c r="AJ50" s="20">
        <v>0</v>
      </c>
      <c r="AK50" s="20">
        <v>7</v>
      </c>
      <c r="AL50" s="20">
        <v>1462</v>
      </c>
      <c r="AM50" s="20">
        <v>1626</v>
      </c>
      <c r="AN50" s="20">
        <v>257</v>
      </c>
      <c r="AO50" s="20">
        <v>88</v>
      </c>
      <c r="AP50" s="20">
        <v>51</v>
      </c>
      <c r="AQ50" s="20">
        <v>73</v>
      </c>
      <c r="AR50" s="20">
        <v>359856</v>
      </c>
      <c r="AS50" s="20">
        <v>704619</v>
      </c>
      <c r="AT50" s="20">
        <v>0</v>
      </c>
      <c r="AU50" s="20">
        <v>0</v>
      </c>
      <c r="AV50" s="20">
        <v>32539</v>
      </c>
      <c r="AW50" s="20">
        <v>0</v>
      </c>
      <c r="AX50" s="20">
        <v>5231</v>
      </c>
      <c r="AY50" s="20">
        <v>47053</v>
      </c>
      <c r="AZ50" s="20">
        <v>84823</v>
      </c>
      <c r="BA50" s="58">
        <v>789442</v>
      </c>
      <c r="BB50" s="53"/>
    </row>
    <row r="51" spans="1:54" ht="8.25" customHeight="1">
      <c r="A51" s="8" t="s">
        <v>193</v>
      </c>
      <c r="B51" s="21" t="s">
        <v>67</v>
      </c>
      <c r="C51" s="21">
        <v>677</v>
      </c>
      <c r="D51" s="21">
        <v>0</v>
      </c>
      <c r="E51" s="21">
        <v>5</v>
      </c>
      <c r="F51" s="21">
        <v>230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1</v>
      </c>
      <c r="M51" s="21">
        <v>0</v>
      </c>
      <c r="N51" s="21">
        <v>27280</v>
      </c>
      <c r="O51" s="21">
        <v>394</v>
      </c>
      <c r="P51" s="21">
        <v>411</v>
      </c>
      <c r="Q51" s="21">
        <v>1000</v>
      </c>
      <c r="R51" s="21">
        <v>1731</v>
      </c>
      <c r="S51" s="21">
        <v>348</v>
      </c>
      <c r="T51" s="21">
        <v>0</v>
      </c>
      <c r="U51" s="21">
        <v>0</v>
      </c>
      <c r="V51" s="21">
        <v>0</v>
      </c>
      <c r="W51" s="21">
        <v>0</v>
      </c>
      <c r="X51" s="21">
        <v>52</v>
      </c>
      <c r="Y51" s="21">
        <v>4</v>
      </c>
      <c r="Z51" s="21">
        <v>3</v>
      </c>
      <c r="AA51" s="21">
        <v>17</v>
      </c>
      <c r="AB51" s="21">
        <v>1</v>
      </c>
      <c r="AC51" s="21">
        <v>0</v>
      </c>
      <c r="AD51" s="21">
        <v>10</v>
      </c>
      <c r="AE51" s="21">
        <v>505</v>
      </c>
      <c r="AF51" s="21">
        <v>364</v>
      </c>
      <c r="AG51" s="21">
        <v>1002</v>
      </c>
      <c r="AH51" s="21">
        <v>2</v>
      </c>
      <c r="AI51" s="21">
        <v>1</v>
      </c>
      <c r="AJ51" s="21">
        <v>0</v>
      </c>
      <c r="AK51" s="21">
        <v>0</v>
      </c>
      <c r="AL51" s="21">
        <v>360</v>
      </c>
      <c r="AM51" s="21">
        <v>958</v>
      </c>
      <c r="AN51" s="21">
        <v>143</v>
      </c>
      <c r="AO51" s="21">
        <v>0</v>
      </c>
      <c r="AP51" s="21">
        <v>49</v>
      </c>
      <c r="AQ51" s="21">
        <v>54</v>
      </c>
      <c r="AR51" s="21">
        <v>35831</v>
      </c>
      <c r="AS51" s="21">
        <v>71433</v>
      </c>
      <c r="AT51" s="21">
        <v>0</v>
      </c>
      <c r="AU51" s="21">
        <v>0</v>
      </c>
      <c r="AV51" s="21">
        <v>30235</v>
      </c>
      <c r="AW51" s="21">
        <v>0</v>
      </c>
      <c r="AX51" s="21">
        <v>2039</v>
      </c>
      <c r="AY51" s="21">
        <v>34534</v>
      </c>
      <c r="AZ51" s="20">
        <v>66808</v>
      </c>
      <c r="BA51" s="58">
        <v>138241</v>
      </c>
      <c r="BB51" s="53"/>
    </row>
    <row r="52" spans="1:54" ht="8.25" customHeight="1">
      <c r="A52" s="8" t="s">
        <v>194</v>
      </c>
      <c r="B52" s="21" t="s">
        <v>53</v>
      </c>
      <c r="C52" s="21">
        <v>1650</v>
      </c>
      <c r="D52" s="21">
        <v>1</v>
      </c>
      <c r="E52" s="21">
        <v>199</v>
      </c>
      <c r="F52" s="21">
        <v>1160</v>
      </c>
      <c r="G52" s="21">
        <v>0</v>
      </c>
      <c r="H52" s="21">
        <v>253</v>
      </c>
      <c r="I52" s="21">
        <v>0</v>
      </c>
      <c r="J52" s="21">
        <v>279</v>
      </c>
      <c r="K52" s="21">
        <v>0</v>
      </c>
      <c r="L52" s="21">
        <v>2866</v>
      </c>
      <c r="M52" s="21">
        <v>13</v>
      </c>
      <c r="N52" s="21">
        <v>0</v>
      </c>
      <c r="O52" s="21">
        <v>12</v>
      </c>
      <c r="P52" s="21">
        <v>30476</v>
      </c>
      <c r="Q52" s="21">
        <v>241</v>
      </c>
      <c r="R52" s="21">
        <v>1473</v>
      </c>
      <c r="S52" s="21">
        <v>4210</v>
      </c>
      <c r="T52" s="21">
        <v>650</v>
      </c>
      <c r="U52" s="21">
        <v>2261</v>
      </c>
      <c r="V52" s="21">
        <v>792</v>
      </c>
      <c r="W52" s="21">
        <v>968</v>
      </c>
      <c r="X52" s="21">
        <v>520</v>
      </c>
      <c r="Y52" s="21">
        <v>561</v>
      </c>
      <c r="Z52" s="21">
        <v>238</v>
      </c>
      <c r="AA52" s="21">
        <v>11</v>
      </c>
      <c r="AB52" s="21">
        <v>13</v>
      </c>
      <c r="AC52" s="21">
        <v>503</v>
      </c>
      <c r="AD52" s="21">
        <v>1326</v>
      </c>
      <c r="AE52" s="21">
        <v>1</v>
      </c>
      <c r="AF52" s="21">
        <v>542</v>
      </c>
      <c r="AG52" s="21">
        <v>1</v>
      </c>
      <c r="AH52" s="21">
        <v>0</v>
      </c>
      <c r="AI52" s="21">
        <v>0</v>
      </c>
      <c r="AJ52" s="21">
        <v>0</v>
      </c>
      <c r="AK52" s="21">
        <v>0</v>
      </c>
      <c r="AL52" s="21">
        <v>523</v>
      </c>
      <c r="AM52" s="21">
        <v>11</v>
      </c>
      <c r="AN52" s="21">
        <v>33</v>
      </c>
      <c r="AO52" s="21">
        <v>0</v>
      </c>
      <c r="AP52" s="21">
        <v>283</v>
      </c>
      <c r="AQ52" s="21">
        <v>933</v>
      </c>
      <c r="AR52" s="21">
        <v>101252</v>
      </c>
      <c r="AS52" s="21">
        <v>154255</v>
      </c>
      <c r="AT52" s="21">
        <v>0</v>
      </c>
      <c r="AU52" s="21">
        <v>0</v>
      </c>
      <c r="AV52" s="21">
        <v>24</v>
      </c>
      <c r="AW52" s="21">
        <v>0</v>
      </c>
      <c r="AX52" s="21">
        <v>3555</v>
      </c>
      <c r="AY52" s="21">
        <v>5845</v>
      </c>
      <c r="AZ52" s="20">
        <v>9424</v>
      </c>
      <c r="BA52" s="58">
        <v>163679</v>
      </c>
      <c r="BB52" s="53"/>
    </row>
    <row r="53" spans="1:54" ht="8.25" customHeight="1">
      <c r="A53" s="9" t="s">
        <v>195</v>
      </c>
      <c r="B53" s="21" t="s">
        <v>54</v>
      </c>
      <c r="C53" s="21">
        <v>2104</v>
      </c>
      <c r="D53" s="21">
        <v>306</v>
      </c>
      <c r="E53" s="21">
        <v>125</v>
      </c>
      <c r="F53" s="21">
        <v>937</v>
      </c>
      <c r="G53" s="21">
        <v>0</v>
      </c>
      <c r="H53" s="21">
        <v>1497</v>
      </c>
      <c r="I53" s="21">
        <v>238</v>
      </c>
      <c r="J53" s="21">
        <v>900</v>
      </c>
      <c r="K53" s="21">
        <v>0</v>
      </c>
      <c r="L53" s="21">
        <v>1772</v>
      </c>
      <c r="M53" s="21">
        <v>0</v>
      </c>
      <c r="N53" s="21">
        <v>0</v>
      </c>
      <c r="O53" s="21">
        <v>985</v>
      </c>
      <c r="P53" s="21">
        <v>25230</v>
      </c>
      <c r="Q53" s="21">
        <v>2519</v>
      </c>
      <c r="R53" s="21">
        <v>5007</v>
      </c>
      <c r="S53" s="21">
        <v>14345</v>
      </c>
      <c r="T53" s="21">
        <v>2852</v>
      </c>
      <c r="U53" s="21">
        <v>0</v>
      </c>
      <c r="V53" s="21">
        <v>573</v>
      </c>
      <c r="W53" s="21">
        <v>360</v>
      </c>
      <c r="X53" s="21">
        <v>663</v>
      </c>
      <c r="Y53" s="21">
        <v>359</v>
      </c>
      <c r="Z53" s="21">
        <v>123</v>
      </c>
      <c r="AA53" s="21">
        <v>37</v>
      </c>
      <c r="AB53" s="21">
        <v>0</v>
      </c>
      <c r="AC53" s="21">
        <v>2</v>
      </c>
      <c r="AD53" s="21">
        <v>203</v>
      </c>
      <c r="AE53" s="21">
        <v>0</v>
      </c>
      <c r="AF53" s="21">
        <v>83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41</v>
      </c>
      <c r="AM53" s="21">
        <v>9</v>
      </c>
      <c r="AN53" s="21">
        <v>38</v>
      </c>
      <c r="AO53" s="21">
        <v>0</v>
      </c>
      <c r="AP53" s="21">
        <v>106</v>
      </c>
      <c r="AQ53" s="21">
        <v>97</v>
      </c>
      <c r="AR53" s="21">
        <v>61514</v>
      </c>
      <c r="AS53" s="21">
        <v>123025</v>
      </c>
      <c r="AT53" s="21">
        <v>0</v>
      </c>
      <c r="AU53" s="21">
        <v>0</v>
      </c>
      <c r="AV53" s="21">
        <v>0</v>
      </c>
      <c r="AW53" s="21">
        <v>0</v>
      </c>
      <c r="AX53" s="21">
        <v>2234</v>
      </c>
      <c r="AY53" s="21">
        <v>10352</v>
      </c>
      <c r="AZ53" s="20">
        <v>12586</v>
      </c>
      <c r="BA53" s="58">
        <v>135611</v>
      </c>
      <c r="BB53" s="53"/>
    </row>
    <row r="54" spans="1:54" ht="8.25" customHeight="1">
      <c r="A54" s="6" t="s">
        <v>196</v>
      </c>
      <c r="B54" s="21" t="s">
        <v>34</v>
      </c>
      <c r="C54" s="21">
        <v>1400</v>
      </c>
      <c r="D54" s="21">
        <v>0</v>
      </c>
      <c r="E54" s="21">
        <v>0</v>
      </c>
      <c r="F54" s="21">
        <v>16</v>
      </c>
      <c r="G54" s="21">
        <v>29</v>
      </c>
      <c r="H54" s="21">
        <v>4958</v>
      </c>
      <c r="I54" s="21">
        <v>0</v>
      </c>
      <c r="J54" s="21">
        <v>1608</v>
      </c>
      <c r="K54" s="21">
        <v>795</v>
      </c>
      <c r="L54" s="21">
        <v>1914</v>
      </c>
      <c r="M54" s="21">
        <v>55</v>
      </c>
      <c r="N54" s="21">
        <v>0</v>
      </c>
      <c r="O54" s="21">
        <v>0</v>
      </c>
      <c r="P54" s="21">
        <v>2279</v>
      </c>
      <c r="Q54" s="21">
        <v>88</v>
      </c>
      <c r="R54" s="21">
        <v>1410</v>
      </c>
      <c r="S54" s="21">
        <v>2440</v>
      </c>
      <c r="T54" s="21">
        <v>22650</v>
      </c>
      <c r="U54" s="21">
        <v>2380</v>
      </c>
      <c r="V54" s="21">
        <v>1</v>
      </c>
      <c r="W54" s="21">
        <v>279</v>
      </c>
      <c r="X54" s="21">
        <v>1263</v>
      </c>
      <c r="Y54" s="21">
        <v>2823</v>
      </c>
      <c r="Z54" s="21">
        <v>4062</v>
      </c>
      <c r="AA54" s="21">
        <v>107</v>
      </c>
      <c r="AB54" s="21">
        <v>1813</v>
      </c>
      <c r="AC54" s="21">
        <v>452</v>
      </c>
      <c r="AD54" s="21">
        <v>0</v>
      </c>
      <c r="AE54" s="21">
        <v>1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12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53000</v>
      </c>
      <c r="AS54" s="21">
        <v>105835</v>
      </c>
      <c r="AT54" s="21">
        <v>0</v>
      </c>
      <c r="AU54" s="21">
        <v>0</v>
      </c>
      <c r="AV54" s="21">
        <v>0</v>
      </c>
      <c r="AW54" s="21">
        <v>0</v>
      </c>
      <c r="AX54" s="21">
        <v>1271</v>
      </c>
      <c r="AY54" s="21">
        <v>7650</v>
      </c>
      <c r="AZ54" s="20">
        <v>8921</v>
      </c>
      <c r="BA54" s="58">
        <v>114756</v>
      </c>
      <c r="BB54" s="53"/>
    </row>
    <row r="55" spans="1:54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42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878</v>
      </c>
      <c r="S55" s="22">
        <v>6057</v>
      </c>
      <c r="T55" s="22">
        <v>0</v>
      </c>
      <c r="U55" s="22">
        <v>0</v>
      </c>
      <c r="V55" s="22">
        <v>0</v>
      </c>
      <c r="W55" s="22">
        <v>0</v>
      </c>
      <c r="X55" s="22">
        <v>59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10</v>
      </c>
      <c r="AI55" s="22">
        <v>0</v>
      </c>
      <c r="AJ55" s="22">
        <v>0</v>
      </c>
      <c r="AK55" s="22">
        <v>0</v>
      </c>
      <c r="AL55" s="22">
        <v>1445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39987</v>
      </c>
      <c r="AS55" s="22">
        <v>48478</v>
      </c>
      <c r="AT55" s="22">
        <v>0</v>
      </c>
      <c r="AU55" s="22">
        <v>0</v>
      </c>
      <c r="AV55" s="22">
        <v>557</v>
      </c>
      <c r="AW55" s="22">
        <v>0</v>
      </c>
      <c r="AX55" s="22">
        <v>2177</v>
      </c>
      <c r="AY55" s="22">
        <v>3564</v>
      </c>
      <c r="AZ55" s="20">
        <v>6298</v>
      </c>
      <c r="BA55" s="58">
        <v>54776</v>
      </c>
      <c r="BB55" s="53"/>
    </row>
    <row r="56" spans="1:54" ht="8.25" customHeight="1">
      <c r="A56" s="12" t="s">
        <v>198</v>
      </c>
      <c r="B56" s="20" t="s">
        <v>35</v>
      </c>
      <c r="C56" s="20">
        <v>382</v>
      </c>
      <c r="D56" s="20">
        <v>278</v>
      </c>
      <c r="E56" s="20">
        <v>3322</v>
      </c>
      <c r="F56" s="20">
        <v>5118</v>
      </c>
      <c r="G56" s="20">
        <v>7</v>
      </c>
      <c r="H56" s="20">
        <v>219</v>
      </c>
      <c r="I56" s="20">
        <v>0</v>
      </c>
      <c r="J56" s="20">
        <v>155</v>
      </c>
      <c r="K56" s="20">
        <v>625</v>
      </c>
      <c r="L56" s="20">
        <v>705</v>
      </c>
      <c r="M56" s="20">
        <v>387</v>
      </c>
      <c r="N56" s="20">
        <v>447</v>
      </c>
      <c r="O56" s="20">
        <v>177</v>
      </c>
      <c r="P56" s="20">
        <v>910</v>
      </c>
      <c r="Q56" s="20">
        <v>1273</v>
      </c>
      <c r="R56" s="20">
        <v>1481</v>
      </c>
      <c r="S56" s="20">
        <v>3747</v>
      </c>
      <c r="T56" s="20">
        <v>1686</v>
      </c>
      <c r="U56" s="20">
        <v>689</v>
      </c>
      <c r="V56" s="20">
        <v>510</v>
      </c>
      <c r="W56" s="20">
        <v>59</v>
      </c>
      <c r="X56" s="20">
        <v>259</v>
      </c>
      <c r="Y56" s="20">
        <v>1086</v>
      </c>
      <c r="Z56" s="20">
        <v>151</v>
      </c>
      <c r="AA56" s="20">
        <v>109</v>
      </c>
      <c r="AB56" s="20">
        <v>20</v>
      </c>
      <c r="AC56" s="20">
        <v>40</v>
      </c>
      <c r="AD56" s="20">
        <v>293</v>
      </c>
      <c r="AE56" s="20">
        <v>995</v>
      </c>
      <c r="AF56" s="20">
        <v>2262</v>
      </c>
      <c r="AG56" s="20">
        <v>62</v>
      </c>
      <c r="AH56" s="20">
        <v>0</v>
      </c>
      <c r="AI56" s="20">
        <v>2</v>
      </c>
      <c r="AJ56" s="20">
        <v>36</v>
      </c>
      <c r="AK56" s="20">
        <v>34</v>
      </c>
      <c r="AL56" s="20">
        <v>149</v>
      </c>
      <c r="AM56" s="20">
        <v>75</v>
      </c>
      <c r="AN56" s="20">
        <v>391</v>
      </c>
      <c r="AO56" s="20">
        <v>0</v>
      </c>
      <c r="AP56" s="20">
        <v>1051</v>
      </c>
      <c r="AQ56" s="20">
        <v>0</v>
      </c>
      <c r="AR56" s="20">
        <v>29226</v>
      </c>
      <c r="AS56" s="20">
        <v>58418</v>
      </c>
      <c r="AT56" s="20">
        <v>0</v>
      </c>
      <c r="AU56" s="20">
        <v>0</v>
      </c>
      <c r="AV56" s="20">
        <v>586</v>
      </c>
      <c r="AW56" s="20">
        <v>0</v>
      </c>
      <c r="AX56" s="20">
        <v>-219</v>
      </c>
      <c r="AY56" s="20">
        <v>4383</v>
      </c>
      <c r="AZ56" s="20">
        <v>4750</v>
      </c>
      <c r="BA56" s="58">
        <v>63168</v>
      </c>
      <c r="BB56" s="53"/>
    </row>
    <row r="57" spans="1:54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51</v>
      </c>
      <c r="G57" s="20">
        <v>0</v>
      </c>
      <c r="H57" s="20">
        <v>67</v>
      </c>
      <c r="I57" s="20">
        <v>55</v>
      </c>
      <c r="J57" s="20">
        <v>106</v>
      </c>
      <c r="K57" s="20">
        <v>336</v>
      </c>
      <c r="L57" s="20">
        <v>1360</v>
      </c>
      <c r="M57" s="20">
        <v>965</v>
      </c>
      <c r="N57" s="20">
        <v>0</v>
      </c>
      <c r="O57" s="20">
        <v>0</v>
      </c>
      <c r="P57" s="20">
        <v>0</v>
      </c>
      <c r="Q57" s="20">
        <v>1</v>
      </c>
      <c r="R57" s="20">
        <v>17</v>
      </c>
      <c r="S57" s="20">
        <v>165</v>
      </c>
      <c r="T57" s="20">
        <v>1727</v>
      </c>
      <c r="U57" s="20">
        <v>881</v>
      </c>
      <c r="V57" s="20">
        <v>0</v>
      </c>
      <c r="W57" s="20">
        <v>0</v>
      </c>
      <c r="X57" s="20">
        <v>642</v>
      </c>
      <c r="Y57" s="20">
        <v>1402</v>
      </c>
      <c r="Z57" s="20">
        <v>25</v>
      </c>
      <c r="AA57" s="20">
        <v>733</v>
      </c>
      <c r="AB57" s="20">
        <v>231</v>
      </c>
      <c r="AC57" s="20">
        <v>192</v>
      </c>
      <c r="AD57" s="20">
        <v>303</v>
      </c>
      <c r="AE57" s="20">
        <v>10114</v>
      </c>
      <c r="AF57" s="20">
        <v>1427</v>
      </c>
      <c r="AG57" s="20">
        <v>279</v>
      </c>
      <c r="AH57" s="20">
        <v>11</v>
      </c>
      <c r="AI57" s="20">
        <v>381</v>
      </c>
      <c r="AJ57" s="20">
        <v>1</v>
      </c>
      <c r="AK57" s="20">
        <v>1310</v>
      </c>
      <c r="AL57" s="20">
        <v>606</v>
      </c>
      <c r="AM57" s="20">
        <v>198</v>
      </c>
      <c r="AN57" s="20">
        <v>86</v>
      </c>
      <c r="AO57" s="20">
        <v>0</v>
      </c>
      <c r="AP57" s="20">
        <v>5</v>
      </c>
      <c r="AQ57" s="20">
        <v>0</v>
      </c>
      <c r="AR57" s="20">
        <v>23743</v>
      </c>
      <c r="AS57" s="20">
        <v>47420</v>
      </c>
      <c r="AT57" s="20">
        <v>0</v>
      </c>
      <c r="AU57" s="20">
        <v>0</v>
      </c>
      <c r="AV57" s="20">
        <v>355</v>
      </c>
      <c r="AW57" s="20">
        <v>0</v>
      </c>
      <c r="AX57" s="20">
        <v>859</v>
      </c>
      <c r="AY57" s="20">
        <v>1774</v>
      </c>
      <c r="AZ57" s="20">
        <v>2988</v>
      </c>
      <c r="BA57" s="58">
        <v>50408</v>
      </c>
      <c r="BB57" s="53"/>
    </row>
    <row r="58" spans="1:54" ht="8.25" customHeight="1">
      <c r="A58" s="13" t="s">
        <v>200</v>
      </c>
      <c r="B58" s="20" t="s">
        <v>56</v>
      </c>
      <c r="C58" s="20">
        <v>98</v>
      </c>
      <c r="D58" s="20">
        <v>70</v>
      </c>
      <c r="E58" s="20">
        <v>18</v>
      </c>
      <c r="F58" s="20">
        <v>364</v>
      </c>
      <c r="G58" s="20">
        <v>0</v>
      </c>
      <c r="H58" s="20">
        <v>54</v>
      </c>
      <c r="I58" s="20">
        <v>54</v>
      </c>
      <c r="J58" s="20">
        <v>1</v>
      </c>
      <c r="K58" s="20">
        <v>25</v>
      </c>
      <c r="L58" s="20">
        <v>48</v>
      </c>
      <c r="M58" s="20">
        <v>1</v>
      </c>
      <c r="N58" s="20">
        <v>43</v>
      </c>
      <c r="O58" s="20">
        <v>1</v>
      </c>
      <c r="P58" s="20">
        <v>76</v>
      </c>
      <c r="Q58" s="20">
        <v>23</v>
      </c>
      <c r="R58" s="20">
        <v>2107</v>
      </c>
      <c r="S58" s="20">
        <v>158</v>
      </c>
      <c r="T58" s="20">
        <v>37</v>
      </c>
      <c r="U58" s="20">
        <v>84</v>
      </c>
      <c r="V58" s="20">
        <v>24</v>
      </c>
      <c r="W58" s="20">
        <v>60</v>
      </c>
      <c r="X58" s="20">
        <v>686</v>
      </c>
      <c r="Y58" s="20">
        <v>121</v>
      </c>
      <c r="Z58" s="20">
        <v>15</v>
      </c>
      <c r="AA58" s="20">
        <v>31</v>
      </c>
      <c r="AB58" s="20">
        <v>39</v>
      </c>
      <c r="AC58" s="20">
        <v>6</v>
      </c>
      <c r="AD58" s="20">
        <v>88</v>
      </c>
      <c r="AE58" s="20">
        <v>177</v>
      </c>
      <c r="AF58" s="20">
        <v>3517</v>
      </c>
      <c r="AG58" s="20">
        <v>610</v>
      </c>
      <c r="AH58" s="20">
        <v>224</v>
      </c>
      <c r="AI58" s="20">
        <v>317</v>
      </c>
      <c r="AJ58" s="20">
        <v>27</v>
      </c>
      <c r="AK58" s="20">
        <v>0</v>
      </c>
      <c r="AL58" s="20">
        <v>5731</v>
      </c>
      <c r="AM58" s="20">
        <v>307</v>
      </c>
      <c r="AN58" s="20">
        <v>277</v>
      </c>
      <c r="AO58" s="20">
        <v>205</v>
      </c>
      <c r="AP58" s="20">
        <v>78</v>
      </c>
      <c r="AQ58" s="20">
        <v>814</v>
      </c>
      <c r="AR58" s="20">
        <v>16656</v>
      </c>
      <c r="AS58" s="20">
        <v>33272</v>
      </c>
      <c r="AT58" s="20">
        <v>0</v>
      </c>
      <c r="AU58" s="20">
        <v>0</v>
      </c>
      <c r="AV58" s="20">
        <v>79932</v>
      </c>
      <c r="AW58" s="20">
        <v>0</v>
      </c>
      <c r="AX58" s="20">
        <v>515</v>
      </c>
      <c r="AY58" s="20">
        <v>83751</v>
      </c>
      <c r="AZ58" s="20">
        <v>164198</v>
      </c>
      <c r="BA58" s="58">
        <v>197470</v>
      </c>
      <c r="BB58" s="53"/>
    </row>
    <row r="59" spans="1:54" ht="8.25" customHeight="1">
      <c r="A59" s="12" t="s">
        <v>201</v>
      </c>
      <c r="B59" s="20" t="s">
        <v>57</v>
      </c>
      <c r="C59" s="20">
        <v>421</v>
      </c>
      <c r="D59" s="20">
        <v>0</v>
      </c>
      <c r="E59" s="20">
        <v>0</v>
      </c>
      <c r="F59" s="20">
        <v>408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3</v>
      </c>
      <c r="Q59" s="20">
        <v>6956</v>
      </c>
      <c r="R59" s="20">
        <v>0</v>
      </c>
      <c r="S59" s="20">
        <v>362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423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1072</v>
      </c>
      <c r="AM59" s="20">
        <v>932</v>
      </c>
      <c r="AN59" s="20">
        <v>925</v>
      </c>
      <c r="AO59" s="20">
        <v>284</v>
      </c>
      <c r="AP59" s="20">
        <v>5258</v>
      </c>
      <c r="AQ59" s="20">
        <v>13192</v>
      </c>
      <c r="AR59" s="20">
        <v>35382</v>
      </c>
      <c r="AS59" s="20">
        <v>65618</v>
      </c>
      <c r="AT59" s="20">
        <v>9422</v>
      </c>
      <c r="AU59" s="20">
        <v>0</v>
      </c>
      <c r="AV59" s="20">
        <v>86462</v>
      </c>
      <c r="AW59" s="20">
        <v>0</v>
      </c>
      <c r="AX59" s="20">
        <v>-129</v>
      </c>
      <c r="AY59" s="20">
        <v>99494</v>
      </c>
      <c r="AZ59" s="20">
        <v>195249</v>
      </c>
      <c r="BA59" s="58">
        <v>260867</v>
      </c>
      <c r="BB59" s="53"/>
    </row>
    <row r="60" spans="1:54" ht="8.25" customHeight="1">
      <c r="A60" s="12" t="s">
        <v>202</v>
      </c>
      <c r="B60" s="20" t="s">
        <v>58</v>
      </c>
      <c r="C60" s="20">
        <v>94</v>
      </c>
      <c r="D60" s="20">
        <v>603</v>
      </c>
      <c r="E60" s="20">
        <v>130</v>
      </c>
      <c r="F60" s="20">
        <v>4</v>
      </c>
      <c r="G60" s="20">
        <v>0</v>
      </c>
      <c r="H60" s="20">
        <v>38</v>
      </c>
      <c r="I60" s="20">
        <v>0</v>
      </c>
      <c r="J60" s="20">
        <v>623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1</v>
      </c>
      <c r="R60" s="20">
        <v>0</v>
      </c>
      <c r="S60" s="20">
        <v>5</v>
      </c>
      <c r="T60" s="20">
        <v>2019</v>
      </c>
      <c r="U60" s="20">
        <v>103</v>
      </c>
      <c r="V60" s="20">
        <v>270</v>
      </c>
      <c r="W60" s="20">
        <v>23</v>
      </c>
      <c r="X60" s="20">
        <v>7</v>
      </c>
      <c r="Y60" s="20">
        <v>2453</v>
      </c>
      <c r="Z60" s="20">
        <v>156</v>
      </c>
      <c r="AA60" s="20">
        <v>8980</v>
      </c>
      <c r="AB60" s="20">
        <v>1957</v>
      </c>
      <c r="AC60" s="20">
        <v>963</v>
      </c>
      <c r="AD60" s="20">
        <v>16</v>
      </c>
      <c r="AE60" s="20">
        <v>50</v>
      </c>
      <c r="AF60" s="20">
        <v>1150</v>
      </c>
      <c r="AG60" s="20">
        <v>8289</v>
      </c>
      <c r="AH60" s="20">
        <v>0</v>
      </c>
      <c r="AI60" s="20">
        <v>0</v>
      </c>
      <c r="AJ60" s="20">
        <v>0</v>
      </c>
      <c r="AK60" s="20">
        <v>0</v>
      </c>
      <c r="AL60" s="20">
        <v>489</v>
      </c>
      <c r="AM60" s="20">
        <v>1</v>
      </c>
      <c r="AN60" s="20">
        <v>6</v>
      </c>
      <c r="AO60" s="20">
        <v>0</v>
      </c>
      <c r="AP60" s="20">
        <v>14</v>
      </c>
      <c r="AQ60" s="20">
        <v>8</v>
      </c>
      <c r="AR60" s="20">
        <v>28452</v>
      </c>
      <c r="AS60" s="20">
        <v>56904</v>
      </c>
      <c r="AT60" s="20">
        <v>0</v>
      </c>
      <c r="AU60" s="20">
        <v>0</v>
      </c>
      <c r="AV60" s="20">
        <v>9160</v>
      </c>
      <c r="AW60" s="20">
        <v>0</v>
      </c>
      <c r="AX60" s="20">
        <v>690</v>
      </c>
      <c r="AY60" s="20">
        <v>13816</v>
      </c>
      <c r="AZ60" s="20">
        <v>23666</v>
      </c>
      <c r="BA60" s="58">
        <v>80570</v>
      </c>
      <c r="BB60" s="53"/>
    </row>
    <row r="61" spans="1:54" ht="8.25" customHeight="1">
      <c r="A61" s="8" t="s">
        <v>203</v>
      </c>
      <c r="B61" s="21" t="s">
        <v>59</v>
      </c>
      <c r="C61" s="21">
        <v>83</v>
      </c>
      <c r="D61" s="21">
        <v>0</v>
      </c>
      <c r="E61" s="21">
        <v>171</v>
      </c>
      <c r="F61" s="21">
        <v>15867</v>
      </c>
      <c r="G61" s="21">
        <v>0</v>
      </c>
      <c r="H61" s="21">
        <v>98</v>
      </c>
      <c r="I61" s="21">
        <v>104</v>
      </c>
      <c r="J61" s="21">
        <v>437</v>
      </c>
      <c r="K61" s="21">
        <v>254</v>
      </c>
      <c r="L61" s="21">
        <v>895</v>
      </c>
      <c r="M61" s="21">
        <v>1333</v>
      </c>
      <c r="N61" s="21">
        <v>114</v>
      </c>
      <c r="O61" s="21">
        <v>38</v>
      </c>
      <c r="P61" s="21">
        <v>1471</v>
      </c>
      <c r="Q61" s="21">
        <v>540</v>
      </c>
      <c r="R61" s="21">
        <v>2189</v>
      </c>
      <c r="S61" s="21">
        <v>723</v>
      </c>
      <c r="T61" s="21">
        <v>18334</v>
      </c>
      <c r="U61" s="21">
        <v>2903</v>
      </c>
      <c r="V61" s="21">
        <v>291</v>
      </c>
      <c r="W61" s="21">
        <v>0</v>
      </c>
      <c r="X61" s="21">
        <v>945</v>
      </c>
      <c r="Y61" s="21">
        <v>7288</v>
      </c>
      <c r="Z61" s="21">
        <v>2592</v>
      </c>
      <c r="AA61" s="21">
        <v>3439</v>
      </c>
      <c r="AB61" s="21">
        <v>2850</v>
      </c>
      <c r="AC61" s="21">
        <v>305</v>
      </c>
      <c r="AD61" s="21">
        <v>639</v>
      </c>
      <c r="AE61" s="21">
        <v>16390</v>
      </c>
      <c r="AF61" s="21">
        <v>7804</v>
      </c>
      <c r="AG61" s="21">
        <v>218</v>
      </c>
      <c r="AH61" s="21">
        <v>566</v>
      </c>
      <c r="AI61" s="21">
        <v>3</v>
      </c>
      <c r="AJ61" s="21">
        <v>35</v>
      </c>
      <c r="AK61" s="21">
        <v>100</v>
      </c>
      <c r="AL61" s="21">
        <v>1321</v>
      </c>
      <c r="AM61" s="21">
        <v>182</v>
      </c>
      <c r="AN61" s="21">
        <v>246</v>
      </c>
      <c r="AO61" s="21">
        <v>0</v>
      </c>
      <c r="AP61" s="21">
        <v>602</v>
      </c>
      <c r="AQ61" s="21">
        <v>491</v>
      </c>
      <c r="AR61" s="21">
        <v>92877</v>
      </c>
      <c r="AS61" s="21">
        <v>184738</v>
      </c>
      <c r="AT61" s="21">
        <v>0</v>
      </c>
      <c r="AU61" s="21">
        <v>0</v>
      </c>
      <c r="AV61" s="21">
        <v>8732</v>
      </c>
      <c r="AW61" s="21">
        <v>0</v>
      </c>
      <c r="AX61" s="21">
        <v>-1679</v>
      </c>
      <c r="AY61" s="21">
        <v>9810</v>
      </c>
      <c r="AZ61" s="20">
        <v>16863</v>
      </c>
      <c r="BA61" s="58">
        <v>201601</v>
      </c>
      <c r="BB61" s="53"/>
    </row>
    <row r="62" spans="1:54" ht="8.25" customHeight="1">
      <c r="A62" s="8" t="s">
        <v>204</v>
      </c>
      <c r="B62" s="22" t="s">
        <v>5</v>
      </c>
      <c r="C62" s="22">
        <v>79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8189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892</v>
      </c>
      <c r="AE62" s="22">
        <v>13614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915</v>
      </c>
      <c r="AL62" s="22">
        <v>0</v>
      </c>
      <c r="AM62" s="22">
        <v>79</v>
      </c>
      <c r="AN62" s="22">
        <v>22</v>
      </c>
      <c r="AO62" s="22">
        <v>0</v>
      </c>
      <c r="AP62" s="22">
        <v>3</v>
      </c>
      <c r="AQ62" s="22">
        <v>0</v>
      </c>
      <c r="AR62" s="22">
        <v>24016</v>
      </c>
      <c r="AS62" s="22">
        <v>47809</v>
      </c>
      <c r="AT62" s="22">
        <v>0</v>
      </c>
      <c r="AU62" s="22">
        <v>0</v>
      </c>
      <c r="AV62" s="22">
        <v>0</v>
      </c>
      <c r="AW62" s="22">
        <v>0</v>
      </c>
      <c r="AX62" s="22">
        <v>166</v>
      </c>
      <c r="AY62" s="22">
        <v>200</v>
      </c>
      <c r="AZ62" s="20">
        <v>366</v>
      </c>
      <c r="BA62" s="58">
        <v>48175</v>
      </c>
      <c r="BB62" s="53"/>
    </row>
    <row r="63" spans="1:54" ht="8.25" customHeight="1">
      <c r="A63" s="8" t="s">
        <v>205</v>
      </c>
      <c r="B63" s="22" t="s">
        <v>131</v>
      </c>
      <c r="C63" s="22">
        <v>63</v>
      </c>
      <c r="D63" s="22">
        <v>2</v>
      </c>
      <c r="E63" s="22">
        <v>74</v>
      </c>
      <c r="F63" s="22">
        <v>4259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213</v>
      </c>
      <c r="M63" s="22">
        <v>0</v>
      </c>
      <c r="N63" s="22">
        <v>0</v>
      </c>
      <c r="O63" s="22">
        <v>0</v>
      </c>
      <c r="P63" s="22">
        <v>535</v>
      </c>
      <c r="Q63" s="22">
        <v>61</v>
      </c>
      <c r="R63" s="22">
        <v>436</v>
      </c>
      <c r="S63" s="22">
        <v>209</v>
      </c>
      <c r="T63" s="22">
        <v>538</v>
      </c>
      <c r="U63" s="22">
        <v>4638</v>
      </c>
      <c r="V63" s="22">
        <v>367</v>
      </c>
      <c r="W63" s="22">
        <v>7</v>
      </c>
      <c r="X63" s="22">
        <v>216</v>
      </c>
      <c r="Y63" s="22">
        <v>1339</v>
      </c>
      <c r="Z63" s="22">
        <v>389</v>
      </c>
      <c r="AA63" s="22">
        <v>2835</v>
      </c>
      <c r="AB63" s="22">
        <v>110</v>
      </c>
      <c r="AC63" s="22">
        <v>227</v>
      </c>
      <c r="AD63" s="22">
        <v>2354</v>
      </c>
      <c r="AE63" s="22">
        <v>67871</v>
      </c>
      <c r="AF63" s="22">
        <v>260</v>
      </c>
      <c r="AG63" s="22">
        <v>9</v>
      </c>
      <c r="AH63" s="22">
        <v>1015</v>
      </c>
      <c r="AI63" s="22">
        <v>0</v>
      </c>
      <c r="AJ63" s="22">
        <v>0</v>
      </c>
      <c r="AK63" s="22">
        <v>2080</v>
      </c>
      <c r="AL63" s="22">
        <v>387</v>
      </c>
      <c r="AM63" s="22">
        <v>406</v>
      </c>
      <c r="AN63" s="22">
        <v>187</v>
      </c>
      <c r="AO63" s="22">
        <v>0</v>
      </c>
      <c r="AP63" s="22">
        <v>162</v>
      </c>
      <c r="AQ63" s="22">
        <v>92</v>
      </c>
      <c r="AR63" s="22">
        <v>97906</v>
      </c>
      <c r="AS63" s="22">
        <v>189247</v>
      </c>
      <c r="AT63" s="22">
        <v>0</v>
      </c>
      <c r="AU63" s="22">
        <v>0</v>
      </c>
      <c r="AV63" s="22">
        <v>3781</v>
      </c>
      <c r="AW63" s="22">
        <v>0</v>
      </c>
      <c r="AX63" s="22">
        <v>2091</v>
      </c>
      <c r="AY63" s="22">
        <v>11263</v>
      </c>
      <c r="AZ63" s="20">
        <v>17135</v>
      </c>
      <c r="BA63" s="58">
        <v>206382</v>
      </c>
      <c r="BB63" s="53"/>
    </row>
    <row r="64" spans="1:54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46</v>
      </c>
      <c r="V64" s="21">
        <v>3638</v>
      </c>
      <c r="W64" s="21">
        <v>734</v>
      </c>
      <c r="X64" s="21">
        <v>0</v>
      </c>
      <c r="Y64" s="21">
        <v>11</v>
      </c>
      <c r="Z64" s="21">
        <v>0</v>
      </c>
      <c r="AA64" s="21">
        <v>28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3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4460</v>
      </c>
      <c r="AS64" s="21">
        <v>8920</v>
      </c>
      <c r="AT64" s="21">
        <v>0</v>
      </c>
      <c r="AU64" s="21">
        <v>0</v>
      </c>
      <c r="AV64" s="21">
        <v>0</v>
      </c>
      <c r="AW64" s="21">
        <v>0</v>
      </c>
      <c r="AX64" s="21">
        <v>44</v>
      </c>
      <c r="AY64" s="21">
        <v>8948</v>
      </c>
      <c r="AZ64" s="20">
        <v>8992</v>
      </c>
      <c r="BA64" s="58">
        <v>17912</v>
      </c>
      <c r="BB64" s="53"/>
    </row>
    <row r="65" spans="1:54" ht="8.25" customHeight="1">
      <c r="A65" s="6" t="s">
        <v>207</v>
      </c>
      <c r="B65" s="22" t="s">
        <v>60</v>
      </c>
      <c r="C65" s="22">
        <v>2345</v>
      </c>
      <c r="D65" s="22">
        <v>0</v>
      </c>
      <c r="E65" s="22">
        <v>193</v>
      </c>
      <c r="F65" s="22">
        <v>258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155</v>
      </c>
      <c r="M65" s="22">
        <v>0</v>
      </c>
      <c r="N65" s="22">
        <v>0</v>
      </c>
      <c r="O65" s="22">
        <v>0</v>
      </c>
      <c r="P65" s="22">
        <v>0</v>
      </c>
      <c r="Q65" s="22">
        <v>1</v>
      </c>
      <c r="R65" s="22">
        <v>0</v>
      </c>
      <c r="S65" s="22">
        <v>0</v>
      </c>
      <c r="T65" s="22">
        <v>905</v>
      </c>
      <c r="U65" s="22">
        <v>1029</v>
      </c>
      <c r="V65" s="22">
        <v>8312</v>
      </c>
      <c r="W65" s="22">
        <v>136</v>
      </c>
      <c r="X65" s="22">
        <v>22589</v>
      </c>
      <c r="Y65" s="22">
        <v>14366</v>
      </c>
      <c r="Z65" s="22">
        <v>3605</v>
      </c>
      <c r="AA65" s="22">
        <v>8584</v>
      </c>
      <c r="AB65" s="22">
        <v>8621</v>
      </c>
      <c r="AC65" s="22">
        <v>2001</v>
      </c>
      <c r="AD65" s="22">
        <v>375</v>
      </c>
      <c r="AE65" s="22">
        <v>24427</v>
      </c>
      <c r="AF65" s="22">
        <v>1308</v>
      </c>
      <c r="AG65" s="22">
        <v>36</v>
      </c>
      <c r="AH65" s="22">
        <v>0</v>
      </c>
      <c r="AI65" s="22">
        <v>20</v>
      </c>
      <c r="AJ65" s="22">
        <v>0</v>
      </c>
      <c r="AK65" s="22">
        <v>0</v>
      </c>
      <c r="AL65" s="22">
        <v>344</v>
      </c>
      <c r="AM65" s="22">
        <v>163</v>
      </c>
      <c r="AN65" s="22">
        <v>45</v>
      </c>
      <c r="AO65" s="22">
        <v>0</v>
      </c>
      <c r="AP65" s="22">
        <v>5</v>
      </c>
      <c r="AQ65" s="22">
        <v>0</v>
      </c>
      <c r="AR65" s="22">
        <v>100422</v>
      </c>
      <c r="AS65" s="22">
        <v>200245</v>
      </c>
      <c r="AT65" s="22">
        <v>0</v>
      </c>
      <c r="AU65" s="22">
        <v>0</v>
      </c>
      <c r="AV65" s="22">
        <v>266</v>
      </c>
      <c r="AW65" s="22">
        <v>98</v>
      </c>
      <c r="AX65" s="22">
        <v>-1571</v>
      </c>
      <c r="AY65" s="22">
        <v>17718</v>
      </c>
      <c r="AZ65" s="20">
        <v>16511</v>
      </c>
      <c r="BA65" s="58">
        <v>216756</v>
      </c>
      <c r="BB65" s="53"/>
    </row>
    <row r="66" spans="1:54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7</v>
      </c>
      <c r="F66" s="20">
        <v>914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285</v>
      </c>
      <c r="M66" s="20">
        <v>345</v>
      </c>
      <c r="N66" s="20">
        <v>0</v>
      </c>
      <c r="O66" s="20">
        <v>0</v>
      </c>
      <c r="P66" s="20">
        <v>26</v>
      </c>
      <c r="Q66" s="20">
        <v>10</v>
      </c>
      <c r="R66" s="20">
        <v>0</v>
      </c>
      <c r="S66" s="20">
        <v>224</v>
      </c>
      <c r="T66" s="20">
        <v>100</v>
      </c>
      <c r="U66" s="20">
        <v>126</v>
      </c>
      <c r="V66" s="20">
        <v>1940</v>
      </c>
      <c r="W66" s="20">
        <v>12536</v>
      </c>
      <c r="X66" s="20">
        <v>3353</v>
      </c>
      <c r="Y66" s="20">
        <v>5387</v>
      </c>
      <c r="Z66" s="20">
        <v>9420</v>
      </c>
      <c r="AA66" s="20">
        <v>765</v>
      </c>
      <c r="AB66" s="20">
        <v>3645</v>
      </c>
      <c r="AC66" s="20">
        <v>1133</v>
      </c>
      <c r="AD66" s="20">
        <v>144</v>
      </c>
      <c r="AE66" s="20">
        <v>5028</v>
      </c>
      <c r="AF66" s="20">
        <v>26</v>
      </c>
      <c r="AG66" s="20">
        <v>14</v>
      </c>
      <c r="AH66" s="20">
        <v>0</v>
      </c>
      <c r="AI66" s="20">
        <v>0</v>
      </c>
      <c r="AJ66" s="20">
        <v>0</v>
      </c>
      <c r="AK66" s="20">
        <v>65</v>
      </c>
      <c r="AL66" s="20">
        <v>1</v>
      </c>
      <c r="AM66" s="20">
        <v>18</v>
      </c>
      <c r="AN66" s="20">
        <v>4</v>
      </c>
      <c r="AO66" s="20">
        <v>0</v>
      </c>
      <c r="AP66" s="20">
        <v>0</v>
      </c>
      <c r="AQ66" s="20">
        <v>0</v>
      </c>
      <c r="AR66" s="20">
        <v>45516</v>
      </c>
      <c r="AS66" s="20">
        <v>91032</v>
      </c>
      <c r="AT66" s="20">
        <v>0</v>
      </c>
      <c r="AU66" s="20">
        <v>0</v>
      </c>
      <c r="AV66" s="20">
        <v>435</v>
      </c>
      <c r="AW66" s="20">
        <v>0</v>
      </c>
      <c r="AX66" s="20">
        <v>1642</v>
      </c>
      <c r="AY66" s="20">
        <v>19358</v>
      </c>
      <c r="AZ66" s="20">
        <v>21435</v>
      </c>
      <c r="BA66" s="58">
        <v>112467</v>
      </c>
      <c r="BB66" s="53"/>
    </row>
    <row r="67" spans="1:54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100</v>
      </c>
      <c r="F67" s="20">
        <v>0</v>
      </c>
      <c r="G67" s="20">
        <v>0</v>
      </c>
      <c r="H67" s="20">
        <v>1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149</v>
      </c>
      <c r="W67" s="20">
        <v>522</v>
      </c>
      <c r="X67" s="20">
        <v>0</v>
      </c>
      <c r="Y67" s="20">
        <v>2541</v>
      </c>
      <c r="Z67" s="20">
        <v>1311</v>
      </c>
      <c r="AA67" s="20">
        <v>0</v>
      </c>
      <c r="AB67" s="20">
        <v>2634</v>
      </c>
      <c r="AC67" s="20">
        <v>30</v>
      </c>
      <c r="AD67" s="20">
        <v>0</v>
      </c>
      <c r="AE67" s="20">
        <v>444</v>
      </c>
      <c r="AF67" s="20">
        <v>663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8395</v>
      </c>
      <c r="AS67" s="20">
        <v>16790</v>
      </c>
      <c r="AT67" s="20">
        <v>0</v>
      </c>
      <c r="AU67" s="20">
        <v>0</v>
      </c>
      <c r="AV67" s="20">
        <v>0</v>
      </c>
      <c r="AW67" s="20">
        <v>0</v>
      </c>
      <c r="AX67" s="20">
        <v>-102</v>
      </c>
      <c r="AY67" s="20">
        <v>-61</v>
      </c>
      <c r="AZ67" s="20">
        <v>-163</v>
      </c>
      <c r="BA67" s="58">
        <v>16627</v>
      </c>
      <c r="BB67" s="53"/>
    </row>
    <row r="68" spans="1:54" ht="8.25" customHeight="1">
      <c r="A68" s="12" t="s">
        <v>210</v>
      </c>
      <c r="B68" s="20" t="s">
        <v>69</v>
      </c>
      <c r="C68" s="20">
        <v>1730</v>
      </c>
      <c r="D68" s="20">
        <v>714</v>
      </c>
      <c r="E68" s="20">
        <v>369</v>
      </c>
      <c r="F68" s="20">
        <v>10499</v>
      </c>
      <c r="G68" s="20">
        <v>25</v>
      </c>
      <c r="H68" s="20">
        <v>92</v>
      </c>
      <c r="I68" s="20">
        <v>101</v>
      </c>
      <c r="J68" s="20">
        <v>75</v>
      </c>
      <c r="K68" s="20">
        <v>531</v>
      </c>
      <c r="L68" s="20">
        <v>140</v>
      </c>
      <c r="M68" s="20">
        <v>27</v>
      </c>
      <c r="N68" s="20">
        <v>398</v>
      </c>
      <c r="O68" s="20">
        <v>64</v>
      </c>
      <c r="P68" s="20">
        <v>516</v>
      </c>
      <c r="Q68" s="20">
        <v>175</v>
      </c>
      <c r="R68" s="20">
        <v>1222</v>
      </c>
      <c r="S68" s="20">
        <v>1012</v>
      </c>
      <c r="T68" s="20">
        <v>192</v>
      </c>
      <c r="U68" s="20">
        <v>269</v>
      </c>
      <c r="V68" s="20">
        <v>2884</v>
      </c>
      <c r="W68" s="20">
        <v>230</v>
      </c>
      <c r="X68" s="20">
        <v>10823</v>
      </c>
      <c r="Y68" s="20">
        <v>14695</v>
      </c>
      <c r="Z68" s="20">
        <v>2937</v>
      </c>
      <c r="AA68" s="20">
        <v>5133</v>
      </c>
      <c r="AB68" s="20">
        <v>2650</v>
      </c>
      <c r="AC68" s="20">
        <v>4187</v>
      </c>
      <c r="AD68" s="20">
        <v>3881</v>
      </c>
      <c r="AE68" s="20">
        <v>35830</v>
      </c>
      <c r="AF68" s="20">
        <v>1969</v>
      </c>
      <c r="AG68" s="20">
        <v>104</v>
      </c>
      <c r="AH68" s="20">
        <v>2739</v>
      </c>
      <c r="AI68" s="20">
        <v>41</v>
      </c>
      <c r="AJ68" s="20">
        <v>0</v>
      </c>
      <c r="AK68" s="20">
        <v>476</v>
      </c>
      <c r="AL68" s="20">
        <v>554</v>
      </c>
      <c r="AM68" s="20">
        <v>1387</v>
      </c>
      <c r="AN68" s="20">
        <v>129</v>
      </c>
      <c r="AO68" s="20">
        <v>0</v>
      </c>
      <c r="AP68" s="20">
        <v>252</v>
      </c>
      <c r="AQ68" s="20">
        <v>0</v>
      </c>
      <c r="AR68" s="20">
        <v>110379</v>
      </c>
      <c r="AS68" s="20">
        <v>219431</v>
      </c>
      <c r="AT68" s="20">
        <v>0</v>
      </c>
      <c r="AU68" s="20">
        <v>0</v>
      </c>
      <c r="AV68" s="20">
        <v>18118</v>
      </c>
      <c r="AW68" s="20">
        <v>11048</v>
      </c>
      <c r="AX68" s="20">
        <v>-62</v>
      </c>
      <c r="AY68" s="20">
        <v>34616</v>
      </c>
      <c r="AZ68" s="20">
        <v>63720</v>
      </c>
      <c r="BA68" s="58">
        <v>283151</v>
      </c>
      <c r="BB68" s="53"/>
    </row>
    <row r="69" spans="1:54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361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39708</v>
      </c>
      <c r="Z69" s="20">
        <v>835</v>
      </c>
      <c r="AA69" s="20">
        <v>288</v>
      </c>
      <c r="AB69" s="20">
        <v>388</v>
      </c>
      <c r="AC69" s="20">
        <v>52</v>
      </c>
      <c r="AD69" s="20">
        <v>248</v>
      </c>
      <c r="AE69" s="20">
        <v>19</v>
      </c>
      <c r="AF69" s="20">
        <v>83</v>
      </c>
      <c r="AG69" s="20">
        <v>346</v>
      </c>
      <c r="AH69" s="20">
        <v>0</v>
      </c>
      <c r="AI69" s="20">
        <v>1223</v>
      </c>
      <c r="AJ69" s="20">
        <v>184</v>
      </c>
      <c r="AK69" s="20">
        <v>0</v>
      </c>
      <c r="AL69" s="20">
        <v>2916</v>
      </c>
      <c r="AM69" s="20">
        <v>138</v>
      </c>
      <c r="AN69" s="20">
        <v>60</v>
      </c>
      <c r="AO69" s="20">
        <v>3</v>
      </c>
      <c r="AP69" s="20">
        <v>6</v>
      </c>
      <c r="AQ69" s="20">
        <v>4</v>
      </c>
      <c r="AR69" s="20">
        <v>46862</v>
      </c>
      <c r="AS69" s="20">
        <v>93724</v>
      </c>
      <c r="AT69" s="20">
        <v>0</v>
      </c>
      <c r="AU69" s="20">
        <v>0</v>
      </c>
      <c r="AV69" s="20">
        <v>55748</v>
      </c>
      <c r="AW69" s="20">
        <v>30988</v>
      </c>
      <c r="AX69" s="20">
        <v>-747</v>
      </c>
      <c r="AY69" s="20">
        <v>87463</v>
      </c>
      <c r="AZ69" s="20">
        <v>173452</v>
      </c>
      <c r="BA69" s="58">
        <v>267176</v>
      </c>
      <c r="BB69" s="53"/>
    </row>
    <row r="70" spans="1:54" ht="8.25" customHeight="1">
      <c r="A70" s="12" t="s">
        <v>212</v>
      </c>
      <c r="B70" s="20" t="s">
        <v>62</v>
      </c>
      <c r="C70" s="20">
        <v>107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7223</v>
      </c>
      <c r="Z70" s="20">
        <v>0</v>
      </c>
      <c r="AA70" s="20">
        <v>0</v>
      </c>
      <c r="AB70" s="20">
        <v>2</v>
      </c>
      <c r="AC70" s="20">
        <v>40</v>
      </c>
      <c r="AD70" s="20">
        <v>61</v>
      </c>
      <c r="AE70" s="20">
        <v>0</v>
      </c>
      <c r="AF70" s="20">
        <v>186</v>
      </c>
      <c r="AG70" s="20">
        <v>63</v>
      </c>
      <c r="AH70" s="20">
        <v>1</v>
      </c>
      <c r="AI70" s="20">
        <v>4429</v>
      </c>
      <c r="AJ70" s="20">
        <v>580</v>
      </c>
      <c r="AK70" s="20">
        <v>1</v>
      </c>
      <c r="AL70" s="20">
        <v>3166</v>
      </c>
      <c r="AM70" s="20">
        <v>541</v>
      </c>
      <c r="AN70" s="20">
        <v>1409</v>
      </c>
      <c r="AO70" s="20">
        <v>231</v>
      </c>
      <c r="AP70" s="20">
        <v>185</v>
      </c>
      <c r="AQ70" s="20">
        <v>148</v>
      </c>
      <c r="AR70" s="20">
        <v>18374</v>
      </c>
      <c r="AS70" s="20">
        <v>36747</v>
      </c>
      <c r="AT70" s="20">
        <v>0</v>
      </c>
      <c r="AU70" s="20">
        <v>0</v>
      </c>
      <c r="AV70" s="20">
        <v>22802</v>
      </c>
      <c r="AW70" s="20">
        <v>23410</v>
      </c>
      <c r="AX70" s="20">
        <v>-311</v>
      </c>
      <c r="AY70" s="20">
        <v>46364</v>
      </c>
      <c r="AZ70" s="20">
        <v>92265</v>
      </c>
      <c r="BA70" s="58">
        <v>129012</v>
      </c>
      <c r="BB70" s="53"/>
    </row>
    <row r="71" spans="1:54" ht="8.25" customHeight="1">
      <c r="A71" s="8" t="s">
        <v>213</v>
      </c>
      <c r="B71" s="22" t="s">
        <v>63</v>
      </c>
      <c r="C71" s="22">
        <v>273</v>
      </c>
      <c r="D71" s="22">
        <v>29</v>
      </c>
      <c r="E71" s="22">
        <v>53</v>
      </c>
      <c r="F71" s="22">
        <v>235</v>
      </c>
      <c r="G71" s="22">
        <v>3</v>
      </c>
      <c r="H71" s="22">
        <v>61</v>
      </c>
      <c r="I71" s="22">
        <v>8</v>
      </c>
      <c r="J71" s="22">
        <v>13</v>
      </c>
      <c r="K71" s="22">
        <v>31</v>
      </c>
      <c r="L71" s="22">
        <v>82</v>
      </c>
      <c r="M71" s="22">
        <v>7</v>
      </c>
      <c r="N71" s="22">
        <v>6</v>
      </c>
      <c r="O71" s="22">
        <v>9</v>
      </c>
      <c r="P71" s="22">
        <v>143</v>
      </c>
      <c r="Q71" s="22">
        <v>14</v>
      </c>
      <c r="R71" s="22">
        <v>10</v>
      </c>
      <c r="S71" s="22">
        <v>24</v>
      </c>
      <c r="T71" s="22">
        <v>110</v>
      </c>
      <c r="U71" s="22">
        <v>211</v>
      </c>
      <c r="V71" s="22">
        <v>31</v>
      </c>
      <c r="W71" s="22">
        <v>117</v>
      </c>
      <c r="X71" s="22">
        <v>51</v>
      </c>
      <c r="Y71" s="22">
        <v>11349</v>
      </c>
      <c r="Z71" s="22">
        <v>11947</v>
      </c>
      <c r="AA71" s="22">
        <v>1737</v>
      </c>
      <c r="AB71" s="22">
        <v>1442</v>
      </c>
      <c r="AC71" s="22">
        <v>660</v>
      </c>
      <c r="AD71" s="22">
        <v>9385</v>
      </c>
      <c r="AE71" s="22">
        <v>16902</v>
      </c>
      <c r="AF71" s="22">
        <v>2026</v>
      </c>
      <c r="AG71" s="22">
        <v>1841</v>
      </c>
      <c r="AH71" s="22">
        <v>76</v>
      </c>
      <c r="AI71" s="22">
        <v>1492</v>
      </c>
      <c r="AJ71" s="22">
        <v>64</v>
      </c>
      <c r="AK71" s="22">
        <v>718</v>
      </c>
      <c r="AL71" s="22">
        <v>2901</v>
      </c>
      <c r="AM71" s="22">
        <v>142</v>
      </c>
      <c r="AN71" s="22">
        <v>94</v>
      </c>
      <c r="AO71" s="22">
        <v>0</v>
      </c>
      <c r="AP71" s="22">
        <v>12</v>
      </c>
      <c r="AQ71" s="22">
        <v>4</v>
      </c>
      <c r="AR71" s="22">
        <v>64517</v>
      </c>
      <c r="AS71" s="22">
        <v>128830</v>
      </c>
      <c r="AT71" s="22">
        <v>0</v>
      </c>
      <c r="AU71" s="22">
        <v>0</v>
      </c>
      <c r="AV71" s="22">
        <v>4247</v>
      </c>
      <c r="AW71" s="22">
        <v>22793</v>
      </c>
      <c r="AX71" s="22">
        <v>-393</v>
      </c>
      <c r="AY71" s="22">
        <v>33845</v>
      </c>
      <c r="AZ71" s="20">
        <v>60492</v>
      </c>
      <c r="BA71" s="58">
        <v>189322</v>
      </c>
      <c r="BB71" s="53"/>
    </row>
    <row r="72" spans="1:54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7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1</v>
      </c>
      <c r="Y72" s="21">
        <v>15</v>
      </c>
      <c r="Z72" s="21">
        <v>1209</v>
      </c>
      <c r="AA72" s="21">
        <v>20</v>
      </c>
      <c r="AB72" s="21">
        <v>0</v>
      </c>
      <c r="AC72" s="21">
        <v>4</v>
      </c>
      <c r="AD72" s="21">
        <v>0</v>
      </c>
      <c r="AE72" s="21">
        <v>0</v>
      </c>
      <c r="AF72" s="21">
        <v>0</v>
      </c>
      <c r="AG72" s="21">
        <v>0</v>
      </c>
      <c r="AH72" s="21">
        <v>3</v>
      </c>
      <c r="AI72" s="21">
        <v>0</v>
      </c>
      <c r="AJ72" s="21">
        <v>0</v>
      </c>
      <c r="AK72" s="21">
        <v>0</v>
      </c>
      <c r="AL72" s="21">
        <v>659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1918</v>
      </c>
      <c r="AS72" s="21">
        <v>3836</v>
      </c>
      <c r="AT72" s="21">
        <v>0</v>
      </c>
      <c r="AU72" s="21">
        <v>0</v>
      </c>
      <c r="AV72" s="21">
        <v>41325</v>
      </c>
      <c r="AW72" s="21">
        <v>1754</v>
      </c>
      <c r="AX72" s="21">
        <v>-478</v>
      </c>
      <c r="AY72" s="21">
        <v>43166</v>
      </c>
      <c r="AZ72" s="20">
        <v>85767</v>
      </c>
      <c r="BA72" s="58">
        <v>89603</v>
      </c>
      <c r="BB72" s="53"/>
    </row>
    <row r="73" spans="1:54" ht="8.25" customHeight="1">
      <c r="A73" s="8" t="s">
        <v>215</v>
      </c>
      <c r="B73" s="21" t="s">
        <v>133</v>
      </c>
      <c r="C73" s="21">
        <v>8104</v>
      </c>
      <c r="D73" s="21">
        <v>5202</v>
      </c>
      <c r="E73" s="21">
        <v>3482</v>
      </c>
      <c r="F73" s="21">
        <v>3136</v>
      </c>
      <c r="G73" s="21">
        <v>15</v>
      </c>
      <c r="H73" s="21">
        <v>193</v>
      </c>
      <c r="I73" s="21">
        <v>342</v>
      </c>
      <c r="J73" s="21">
        <v>220</v>
      </c>
      <c r="K73" s="21">
        <v>770</v>
      </c>
      <c r="L73" s="21">
        <v>2926</v>
      </c>
      <c r="M73" s="21">
        <v>1622</v>
      </c>
      <c r="N73" s="21">
        <v>692</v>
      </c>
      <c r="O73" s="21">
        <v>730</v>
      </c>
      <c r="P73" s="21">
        <v>1302</v>
      </c>
      <c r="Q73" s="21">
        <v>732</v>
      </c>
      <c r="R73" s="21">
        <v>189</v>
      </c>
      <c r="S73" s="21">
        <v>631</v>
      </c>
      <c r="T73" s="21">
        <v>744</v>
      </c>
      <c r="U73" s="21">
        <v>3438</v>
      </c>
      <c r="V73" s="21">
        <v>8931</v>
      </c>
      <c r="W73" s="21">
        <v>2280</v>
      </c>
      <c r="X73" s="21">
        <v>982</v>
      </c>
      <c r="Y73" s="21">
        <v>51976</v>
      </c>
      <c r="Z73" s="21">
        <v>1377</v>
      </c>
      <c r="AA73" s="21">
        <v>2759</v>
      </c>
      <c r="AB73" s="21">
        <v>778</v>
      </c>
      <c r="AC73" s="21">
        <v>2279</v>
      </c>
      <c r="AD73" s="21">
        <v>3319</v>
      </c>
      <c r="AE73" s="21">
        <v>9945</v>
      </c>
      <c r="AF73" s="21">
        <v>7178</v>
      </c>
      <c r="AG73" s="21">
        <v>6150</v>
      </c>
      <c r="AH73" s="21">
        <v>309</v>
      </c>
      <c r="AI73" s="21">
        <v>2868</v>
      </c>
      <c r="AJ73" s="21">
        <v>389</v>
      </c>
      <c r="AK73" s="21">
        <v>119</v>
      </c>
      <c r="AL73" s="21">
        <v>7219</v>
      </c>
      <c r="AM73" s="21">
        <v>1488</v>
      </c>
      <c r="AN73" s="21">
        <v>165</v>
      </c>
      <c r="AO73" s="21">
        <v>0</v>
      </c>
      <c r="AP73" s="21">
        <v>1439</v>
      </c>
      <c r="AQ73" s="21">
        <v>519</v>
      </c>
      <c r="AR73" s="21">
        <v>147253</v>
      </c>
      <c r="AS73" s="21">
        <v>294192</v>
      </c>
      <c r="AT73" s="21">
        <v>0</v>
      </c>
      <c r="AU73" s="21">
        <v>0</v>
      </c>
      <c r="AV73" s="21">
        <v>7309</v>
      </c>
      <c r="AW73" s="21">
        <v>154948</v>
      </c>
      <c r="AX73" s="21">
        <v>3185</v>
      </c>
      <c r="AY73" s="21">
        <v>188295</v>
      </c>
      <c r="AZ73" s="20">
        <v>353737</v>
      </c>
      <c r="BA73" s="58">
        <v>647929</v>
      </c>
      <c r="BB73" s="53"/>
    </row>
    <row r="74" spans="1:54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2485</v>
      </c>
      <c r="AB74" s="21">
        <v>0</v>
      </c>
      <c r="AC74" s="21">
        <v>0</v>
      </c>
      <c r="AD74" s="21">
        <v>0</v>
      </c>
      <c r="AE74" s="21">
        <v>0</v>
      </c>
      <c r="AF74" s="21">
        <v>180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23</v>
      </c>
      <c r="AM74" s="21">
        <v>23</v>
      </c>
      <c r="AN74" s="21">
        <v>0</v>
      </c>
      <c r="AO74" s="21">
        <v>0</v>
      </c>
      <c r="AP74" s="21">
        <v>0</v>
      </c>
      <c r="AQ74" s="21">
        <v>0</v>
      </c>
      <c r="AR74" s="21">
        <v>2711</v>
      </c>
      <c r="AS74" s="21">
        <v>5422</v>
      </c>
      <c r="AT74" s="21">
        <v>0</v>
      </c>
      <c r="AU74" s="21">
        <v>0</v>
      </c>
      <c r="AV74" s="21">
        <v>153150</v>
      </c>
      <c r="AW74" s="21">
        <v>53500</v>
      </c>
      <c r="AX74" s="21">
        <v>-1333</v>
      </c>
      <c r="AY74" s="21">
        <v>214523</v>
      </c>
      <c r="AZ74" s="20">
        <v>419840</v>
      </c>
      <c r="BA74" s="58">
        <v>425262</v>
      </c>
      <c r="BB74" s="53"/>
    </row>
    <row r="75" spans="1:54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66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25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70739</v>
      </c>
      <c r="AB75" s="21">
        <v>15246</v>
      </c>
      <c r="AC75" s="21">
        <v>30</v>
      </c>
      <c r="AD75" s="21">
        <v>0</v>
      </c>
      <c r="AE75" s="21">
        <v>0</v>
      </c>
      <c r="AF75" s="21">
        <v>21701</v>
      </c>
      <c r="AG75" s="21">
        <v>16268</v>
      </c>
      <c r="AH75" s="21">
        <v>0</v>
      </c>
      <c r="AI75" s="21">
        <v>0</v>
      </c>
      <c r="AJ75" s="21">
        <v>0</v>
      </c>
      <c r="AK75" s="21">
        <v>0</v>
      </c>
      <c r="AL75" s="21">
        <v>322</v>
      </c>
      <c r="AM75" s="21">
        <v>1367</v>
      </c>
      <c r="AN75" s="21">
        <v>421</v>
      </c>
      <c r="AO75" s="21">
        <v>0</v>
      </c>
      <c r="AP75" s="21">
        <v>178</v>
      </c>
      <c r="AQ75" s="21">
        <v>0</v>
      </c>
      <c r="AR75" s="21">
        <v>126363</v>
      </c>
      <c r="AS75" s="21">
        <v>252726</v>
      </c>
      <c r="AT75" s="21">
        <v>0</v>
      </c>
      <c r="AU75" s="21">
        <v>0</v>
      </c>
      <c r="AV75" s="21">
        <v>1636</v>
      </c>
      <c r="AW75" s="21">
        <v>58400</v>
      </c>
      <c r="AX75" s="21">
        <v>-904</v>
      </c>
      <c r="AY75" s="21">
        <v>79656</v>
      </c>
      <c r="AZ75" s="20">
        <v>138788</v>
      </c>
      <c r="BA75" s="58">
        <v>391514</v>
      </c>
      <c r="BB75" s="53"/>
    </row>
    <row r="76" spans="1:54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2126</v>
      </c>
      <c r="Z76" s="20">
        <v>0</v>
      </c>
      <c r="AA76" s="20">
        <v>0</v>
      </c>
      <c r="AB76" s="20">
        <v>0</v>
      </c>
      <c r="AC76" s="20">
        <v>15991</v>
      </c>
      <c r="AD76" s="20">
        <v>0</v>
      </c>
      <c r="AE76" s="20">
        <v>0</v>
      </c>
      <c r="AF76" s="20">
        <v>203</v>
      </c>
      <c r="AG76" s="20">
        <v>1554</v>
      </c>
      <c r="AH76" s="20">
        <v>0</v>
      </c>
      <c r="AI76" s="20">
        <v>0</v>
      </c>
      <c r="AJ76" s="20">
        <v>0</v>
      </c>
      <c r="AK76" s="20">
        <v>0</v>
      </c>
      <c r="AL76" s="20">
        <v>116</v>
      </c>
      <c r="AM76" s="20">
        <v>399</v>
      </c>
      <c r="AN76" s="20">
        <v>1</v>
      </c>
      <c r="AO76" s="20">
        <v>0</v>
      </c>
      <c r="AP76" s="20">
        <v>0</v>
      </c>
      <c r="AQ76" s="20">
        <v>0</v>
      </c>
      <c r="AR76" s="20">
        <v>20390</v>
      </c>
      <c r="AS76" s="20">
        <v>40780</v>
      </c>
      <c r="AT76" s="20">
        <v>0</v>
      </c>
      <c r="AU76" s="20">
        <v>0</v>
      </c>
      <c r="AV76" s="20">
        <v>19393</v>
      </c>
      <c r="AW76" s="20">
        <v>20539</v>
      </c>
      <c r="AX76" s="20">
        <v>3796</v>
      </c>
      <c r="AY76" s="20">
        <v>63179</v>
      </c>
      <c r="AZ76" s="20">
        <v>106907</v>
      </c>
      <c r="BA76" s="58">
        <v>147687</v>
      </c>
      <c r="BB76" s="53"/>
    </row>
    <row r="77" spans="1:54" ht="8.25" customHeight="1">
      <c r="A77" s="12" t="s">
        <v>219</v>
      </c>
      <c r="B77" s="20" t="s">
        <v>135</v>
      </c>
      <c r="C77" s="20">
        <v>511</v>
      </c>
      <c r="D77" s="20">
        <v>36</v>
      </c>
      <c r="E77" s="20">
        <v>7</v>
      </c>
      <c r="F77" s="20">
        <v>97</v>
      </c>
      <c r="G77" s="20">
        <v>0</v>
      </c>
      <c r="H77" s="20">
        <v>14</v>
      </c>
      <c r="I77" s="20">
        <v>2395</v>
      </c>
      <c r="J77" s="20">
        <v>440</v>
      </c>
      <c r="K77" s="20">
        <v>13</v>
      </c>
      <c r="L77" s="20">
        <v>2</v>
      </c>
      <c r="M77" s="20">
        <v>295</v>
      </c>
      <c r="N77" s="20">
        <v>6</v>
      </c>
      <c r="O77" s="20">
        <v>2</v>
      </c>
      <c r="P77" s="20">
        <v>133</v>
      </c>
      <c r="Q77" s="20">
        <v>88</v>
      </c>
      <c r="R77" s="20">
        <v>0</v>
      </c>
      <c r="S77" s="20">
        <v>56</v>
      </c>
      <c r="T77" s="20">
        <v>2</v>
      </c>
      <c r="U77" s="20">
        <v>237</v>
      </c>
      <c r="V77" s="20">
        <v>10</v>
      </c>
      <c r="W77" s="20">
        <v>1</v>
      </c>
      <c r="X77" s="20">
        <v>5</v>
      </c>
      <c r="Y77" s="20">
        <v>9772</v>
      </c>
      <c r="Z77" s="20">
        <v>48</v>
      </c>
      <c r="AA77" s="20">
        <v>845</v>
      </c>
      <c r="AB77" s="20">
        <v>660</v>
      </c>
      <c r="AC77" s="20">
        <v>67</v>
      </c>
      <c r="AD77" s="20">
        <v>169</v>
      </c>
      <c r="AE77" s="20">
        <v>2451</v>
      </c>
      <c r="AF77" s="20">
        <v>859</v>
      </c>
      <c r="AG77" s="20">
        <v>622</v>
      </c>
      <c r="AH77" s="20">
        <v>17</v>
      </c>
      <c r="AI77" s="20">
        <v>324</v>
      </c>
      <c r="AJ77" s="20">
        <v>373</v>
      </c>
      <c r="AK77" s="20">
        <v>228</v>
      </c>
      <c r="AL77" s="20">
        <v>5279</v>
      </c>
      <c r="AM77" s="20">
        <v>1591</v>
      </c>
      <c r="AN77" s="20">
        <v>1849</v>
      </c>
      <c r="AO77" s="20">
        <v>46</v>
      </c>
      <c r="AP77" s="20">
        <v>4282</v>
      </c>
      <c r="AQ77" s="20">
        <v>18225</v>
      </c>
      <c r="AR77" s="20">
        <v>52087</v>
      </c>
      <c r="AS77" s="20">
        <v>104144</v>
      </c>
      <c r="AT77" s="20">
        <v>0</v>
      </c>
      <c r="AU77" s="20">
        <v>0</v>
      </c>
      <c r="AV77" s="20">
        <v>108293</v>
      </c>
      <c r="AW77" s="20">
        <v>42656</v>
      </c>
      <c r="AX77" s="20">
        <v>4133</v>
      </c>
      <c r="AY77" s="20">
        <v>160265</v>
      </c>
      <c r="AZ77" s="20">
        <v>315347</v>
      </c>
      <c r="BA77" s="58">
        <v>419491</v>
      </c>
      <c r="BB77" s="53"/>
    </row>
    <row r="78" spans="1:54" ht="8.25" customHeight="1">
      <c r="A78" s="13" t="s">
        <v>220</v>
      </c>
      <c r="B78" s="20" t="s">
        <v>136</v>
      </c>
      <c r="C78" s="20">
        <v>203</v>
      </c>
      <c r="D78" s="20">
        <v>1082</v>
      </c>
      <c r="E78" s="20">
        <v>913</v>
      </c>
      <c r="F78" s="20">
        <v>5036</v>
      </c>
      <c r="G78" s="20">
        <v>49</v>
      </c>
      <c r="H78" s="20">
        <v>1239</v>
      </c>
      <c r="I78" s="20">
        <v>218</v>
      </c>
      <c r="J78" s="20">
        <v>251</v>
      </c>
      <c r="K78" s="20">
        <v>859</v>
      </c>
      <c r="L78" s="20">
        <v>1954</v>
      </c>
      <c r="M78" s="20">
        <v>141</v>
      </c>
      <c r="N78" s="20">
        <v>458</v>
      </c>
      <c r="O78" s="20">
        <v>125</v>
      </c>
      <c r="P78" s="20">
        <v>4224</v>
      </c>
      <c r="Q78" s="20">
        <v>297</v>
      </c>
      <c r="R78" s="20">
        <v>301</v>
      </c>
      <c r="S78" s="20">
        <v>871</v>
      </c>
      <c r="T78" s="20">
        <v>2232</v>
      </c>
      <c r="U78" s="20">
        <v>4668</v>
      </c>
      <c r="V78" s="20">
        <v>6631</v>
      </c>
      <c r="W78" s="20">
        <v>4248</v>
      </c>
      <c r="X78" s="20">
        <v>1154</v>
      </c>
      <c r="Y78" s="20">
        <v>1425</v>
      </c>
      <c r="Z78" s="20">
        <v>544</v>
      </c>
      <c r="AA78" s="20">
        <v>571</v>
      </c>
      <c r="AB78" s="20">
        <v>1266</v>
      </c>
      <c r="AC78" s="20">
        <v>381</v>
      </c>
      <c r="AD78" s="20">
        <v>85748</v>
      </c>
      <c r="AE78" s="20">
        <v>811</v>
      </c>
      <c r="AF78" s="20">
        <v>18467</v>
      </c>
      <c r="AG78" s="20">
        <v>2946</v>
      </c>
      <c r="AH78" s="20">
        <v>3603</v>
      </c>
      <c r="AI78" s="20">
        <v>2619</v>
      </c>
      <c r="AJ78" s="20">
        <v>2103</v>
      </c>
      <c r="AK78" s="20">
        <v>687</v>
      </c>
      <c r="AL78" s="20">
        <v>15689</v>
      </c>
      <c r="AM78" s="20">
        <v>14971</v>
      </c>
      <c r="AN78" s="20">
        <v>3215</v>
      </c>
      <c r="AO78" s="20">
        <v>1919</v>
      </c>
      <c r="AP78" s="20">
        <v>2961</v>
      </c>
      <c r="AQ78" s="20">
        <v>2650</v>
      </c>
      <c r="AR78" s="20">
        <v>208374</v>
      </c>
      <c r="AS78" s="20">
        <v>408104</v>
      </c>
      <c r="AT78" s="20">
        <v>0</v>
      </c>
      <c r="AU78" s="20">
        <v>0</v>
      </c>
      <c r="AV78" s="20">
        <v>96324</v>
      </c>
      <c r="AW78" s="20">
        <v>0</v>
      </c>
      <c r="AX78" s="20">
        <v>401</v>
      </c>
      <c r="AY78" s="20">
        <v>96740</v>
      </c>
      <c r="AZ78" s="20">
        <v>193465</v>
      </c>
      <c r="BA78" s="58">
        <v>601569</v>
      </c>
      <c r="BB78" s="53"/>
    </row>
    <row r="79" spans="1:54" ht="8.25" customHeight="1">
      <c r="A79" s="12" t="s">
        <v>221</v>
      </c>
      <c r="B79" s="20" t="s">
        <v>101</v>
      </c>
      <c r="C79" s="20">
        <v>2389</v>
      </c>
      <c r="D79" s="20">
        <v>1176</v>
      </c>
      <c r="E79" s="20">
        <v>311</v>
      </c>
      <c r="F79" s="20">
        <v>13</v>
      </c>
      <c r="G79" s="20">
        <v>0</v>
      </c>
      <c r="H79" s="20">
        <v>24</v>
      </c>
      <c r="I79" s="20">
        <v>0</v>
      </c>
      <c r="J79" s="20">
        <v>0</v>
      </c>
      <c r="K79" s="20">
        <v>0</v>
      </c>
      <c r="L79" s="20">
        <v>19</v>
      </c>
      <c r="M79" s="20">
        <v>19</v>
      </c>
      <c r="N79" s="20">
        <v>21</v>
      </c>
      <c r="O79" s="20">
        <v>23</v>
      </c>
      <c r="P79" s="20">
        <v>76</v>
      </c>
      <c r="Q79" s="20">
        <v>0</v>
      </c>
      <c r="R79" s="20">
        <v>0</v>
      </c>
      <c r="S79" s="20">
        <v>2</v>
      </c>
      <c r="T79" s="20">
        <v>0</v>
      </c>
      <c r="U79" s="20">
        <v>28</v>
      </c>
      <c r="V79" s="20">
        <v>105</v>
      </c>
      <c r="W79" s="20">
        <v>1513</v>
      </c>
      <c r="X79" s="20">
        <v>56</v>
      </c>
      <c r="Y79" s="20">
        <v>181</v>
      </c>
      <c r="Z79" s="20">
        <v>12</v>
      </c>
      <c r="AA79" s="20">
        <v>269</v>
      </c>
      <c r="AB79" s="20">
        <v>25</v>
      </c>
      <c r="AC79" s="20">
        <v>242</v>
      </c>
      <c r="AD79" s="20">
        <v>4309</v>
      </c>
      <c r="AE79" s="20">
        <v>69639</v>
      </c>
      <c r="AF79" s="20">
        <v>1151</v>
      </c>
      <c r="AG79" s="20">
        <v>1626</v>
      </c>
      <c r="AH79" s="20">
        <v>646</v>
      </c>
      <c r="AI79" s="20">
        <v>6286</v>
      </c>
      <c r="AJ79" s="20">
        <v>1590</v>
      </c>
      <c r="AK79" s="20">
        <v>1591</v>
      </c>
      <c r="AL79" s="20">
        <v>4479</v>
      </c>
      <c r="AM79" s="20">
        <v>13641</v>
      </c>
      <c r="AN79" s="20">
        <v>1417</v>
      </c>
      <c r="AO79" s="20">
        <v>359</v>
      </c>
      <c r="AP79" s="20">
        <v>3550</v>
      </c>
      <c r="AQ79" s="20">
        <v>0</v>
      </c>
      <c r="AR79" s="20">
        <v>117046</v>
      </c>
      <c r="AS79" s="20">
        <v>233834</v>
      </c>
      <c r="AT79" s="20">
        <v>0</v>
      </c>
      <c r="AU79" s="20">
        <v>0</v>
      </c>
      <c r="AV79" s="20">
        <v>0</v>
      </c>
      <c r="AW79" s="20">
        <v>593851</v>
      </c>
      <c r="AX79" s="20">
        <v>0</v>
      </c>
      <c r="AY79" s="20">
        <v>598681</v>
      </c>
      <c r="AZ79" s="20">
        <v>1192532</v>
      </c>
      <c r="BA79" s="58">
        <v>1426366</v>
      </c>
      <c r="BB79" s="53"/>
    </row>
    <row r="80" spans="1:54" ht="8.25" customHeight="1">
      <c r="A80" s="12" t="s">
        <v>222</v>
      </c>
      <c r="B80" s="20" t="s">
        <v>120</v>
      </c>
      <c r="C80" s="20">
        <v>98</v>
      </c>
      <c r="D80" s="20">
        <v>619</v>
      </c>
      <c r="E80" s="20">
        <v>240</v>
      </c>
      <c r="F80" s="20">
        <v>9986</v>
      </c>
      <c r="G80" s="20">
        <v>180</v>
      </c>
      <c r="H80" s="20">
        <v>580</v>
      </c>
      <c r="I80" s="20">
        <v>692</v>
      </c>
      <c r="J80" s="20">
        <v>919</v>
      </c>
      <c r="K80" s="20">
        <v>246</v>
      </c>
      <c r="L80" s="20">
        <v>1559</v>
      </c>
      <c r="M80" s="20">
        <v>71</v>
      </c>
      <c r="N80" s="20">
        <v>451</v>
      </c>
      <c r="O80" s="20">
        <v>343</v>
      </c>
      <c r="P80" s="20">
        <v>718</v>
      </c>
      <c r="Q80" s="20">
        <v>1222</v>
      </c>
      <c r="R80" s="20">
        <v>82</v>
      </c>
      <c r="S80" s="20">
        <v>976</v>
      </c>
      <c r="T80" s="20">
        <v>1701</v>
      </c>
      <c r="U80" s="20">
        <v>1423</v>
      </c>
      <c r="V80" s="20">
        <v>1193</v>
      </c>
      <c r="W80" s="20">
        <v>420</v>
      </c>
      <c r="X80" s="20">
        <v>1269</v>
      </c>
      <c r="Y80" s="20">
        <v>7209</v>
      </c>
      <c r="Z80" s="20">
        <v>1021</v>
      </c>
      <c r="AA80" s="20">
        <v>444</v>
      </c>
      <c r="AB80" s="20">
        <v>30</v>
      </c>
      <c r="AC80" s="20">
        <v>158</v>
      </c>
      <c r="AD80" s="20">
        <v>899</v>
      </c>
      <c r="AE80" s="20">
        <v>572</v>
      </c>
      <c r="AF80" s="20">
        <v>9328</v>
      </c>
      <c r="AG80" s="20">
        <v>5754</v>
      </c>
      <c r="AH80" s="20">
        <v>87</v>
      </c>
      <c r="AI80" s="20">
        <v>5052</v>
      </c>
      <c r="AJ80" s="20">
        <v>125</v>
      </c>
      <c r="AK80" s="20">
        <v>29</v>
      </c>
      <c r="AL80" s="20">
        <v>2061</v>
      </c>
      <c r="AM80" s="20">
        <v>1561</v>
      </c>
      <c r="AN80" s="20">
        <v>286</v>
      </c>
      <c r="AO80" s="20">
        <v>10</v>
      </c>
      <c r="AP80" s="20">
        <v>988</v>
      </c>
      <c r="AQ80" s="20">
        <v>560</v>
      </c>
      <c r="AR80" s="20">
        <v>61428</v>
      </c>
      <c r="AS80" s="20">
        <v>122590</v>
      </c>
      <c r="AT80" s="20">
        <v>0</v>
      </c>
      <c r="AU80" s="20">
        <v>0</v>
      </c>
      <c r="AV80" s="20">
        <v>45806</v>
      </c>
      <c r="AW80" s="20">
        <v>0</v>
      </c>
      <c r="AX80" s="20">
        <v>0</v>
      </c>
      <c r="AY80" s="20">
        <v>52015</v>
      </c>
      <c r="AZ80" s="20">
        <v>97821</v>
      </c>
      <c r="BA80" s="58">
        <v>220411</v>
      </c>
      <c r="BB80" s="53"/>
    </row>
    <row r="81" spans="1:54" ht="8.25" customHeight="1">
      <c r="A81" s="8" t="s">
        <v>223</v>
      </c>
      <c r="B81" s="21" t="s">
        <v>137</v>
      </c>
      <c r="C81" s="21">
        <v>17290</v>
      </c>
      <c r="D81" s="21">
        <v>4668</v>
      </c>
      <c r="E81" s="21">
        <v>2419</v>
      </c>
      <c r="F81" s="21">
        <v>36286</v>
      </c>
      <c r="G81" s="21">
        <v>193</v>
      </c>
      <c r="H81" s="21">
        <v>998</v>
      </c>
      <c r="I81" s="21">
        <v>711</v>
      </c>
      <c r="J81" s="21">
        <v>952</v>
      </c>
      <c r="K81" s="21">
        <v>1444</v>
      </c>
      <c r="L81" s="21">
        <v>4781</v>
      </c>
      <c r="M81" s="21">
        <v>525</v>
      </c>
      <c r="N81" s="21">
        <v>4120</v>
      </c>
      <c r="O81" s="21">
        <v>1437</v>
      </c>
      <c r="P81" s="21">
        <v>6657</v>
      </c>
      <c r="Q81" s="21">
        <v>2992</v>
      </c>
      <c r="R81" s="21">
        <v>1770</v>
      </c>
      <c r="S81" s="21">
        <v>2227</v>
      </c>
      <c r="T81" s="21">
        <v>2754</v>
      </c>
      <c r="U81" s="21">
        <v>3320</v>
      </c>
      <c r="V81" s="21">
        <v>6710</v>
      </c>
      <c r="W81" s="21">
        <v>646</v>
      </c>
      <c r="X81" s="21">
        <v>3345</v>
      </c>
      <c r="Y81" s="21">
        <v>7357</v>
      </c>
      <c r="Z81" s="21">
        <v>2296</v>
      </c>
      <c r="AA81" s="21">
        <v>8714</v>
      </c>
      <c r="AB81" s="21">
        <v>2194</v>
      </c>
      <c r="AC81" s="21">
        <v>1417</v>
      </c>
      <c r="AD81" s="21">
        <v>4085</v>
      </c>
      <c r="AE81" s="21">
        <v>4219</v>
      </c>
      <c r="AF81" s="21">
        <v>49787</v>
      </c>
      <c r="AG81" s="21">
        <v>57671</v>
      </c>
      <c r="AH81" s="21">
        <v>977</v>
      </c>
      <c r="AI81" s="21">
        <v>2589</v>
      </c>
      <c r="AJ81" s="21">
        <v>3681</v>
      </c>
      <c r="AK81" s="21">
        <v>104</v>
      </c>
      <c r="AL81" s="21">
        <v>18473</v>
      </c>
      <c r="AM81" s="21">
        <v>6785</v>
      </c>
      <c r="AN81" s="21">
        <v>2858</v>
      </c>
      <c r="AO81" s="21">
        <v>3164</v>
      </c>
      <c r="AP81" s="21">
        <v>1856</v>
      </c>
      <c r="AQ81" s="21">
        <v>0</v>
      </c>
      <c r="AR81" s="21">
        <v>290332</v>
      </c>
      <c r="AS81" s="21">
        <v>574804</v>
      </c>
      <c r="AT81" s="21">
        <v>0</v>
      </c>
      <c r="AU81" s="21">
        <v>0</v>
      </c>
      <c r="AV81" s="21">
        <v>123670</v>
      </c>
      <c r="AW81" s="21">
        <v>0</v>
      </c>
      <c r="AX81" s="21">
        <v>0</v>
      </c>
      <c r="AY81" s="21">
        <v>145474.87127644647</v>
      </c>
      <c r="AZ81" s="20">
        <v>269144.8712764465</v>
      </c>
      <c r="BA81" s="58">
        <v>843948.8712764465</v>
      </c>
      <c r="BB81" s="53"/>
    </row>
    <row r="82" spans="1:54" ht="8.25" customHeight="1">
      <c r="A82" s="8" t="s">
        <v>224</v>
      </c>
      <c r="B82" s="22" t="s">
        <v>64</v>
      </c>
      <c r="C82" s="22">
        <v>26</v>
      </c>
      <c r="D82" s="22">
        <v>0</v>
      </c>
      <c r="E82" s="22">
        <v>10</v>
      </c>
      <c r="F82" s="22">
        <v>332</v>
      </c>
      <c r="G82" s="22">
        <v>6</v>
      </c>
      <c r="H82" s="22">
        <v>77</v>
      </c>
      <c r="I82" s="22">
        <v>109</v>
      </c>
      <c r="J82" s="22">
        <v>106</v>
      </c>
      <c r="K82" s="22">
        <v>20</v>
      </c>
      <c r="L82" s="22">
        <v>144</v>
      </c>
      <c r="M82" s="22">
        <v>54</v>
      </c>
      <c r="N82" s="22">
        <v>35</v>
      </c>
      <c r="O82" s="22">
        <v>16</v>
      </c>
      <c r="P82" s="22">
        <v>44</v>
      </c>
      <c r="Q82" s="22">
        <v>105</v>
      </c>
      <c r="R82" s="22">
        <v>15</v>
      </c>
      <c r="S82" s="22">
        <v>323</v>
      </c>
      <c r="T82" s="22">
        <v>74</v>
      </c>
      <c r="U82" s="22">
        <v>119</v>
      </c>
      <c r="V82" s="22">
        <v>19</v>
      </c>
      <c r="W82" s="22">
        <v>12</v>
      </c>
      <c r="X82" s="22">
        <v>101</v>
      </c>
      <c r="Y82" s="22">
        <v>420</v>
      </c>
      <c r="Z82" s="22">
        <v>84</v>
      </c>
      <c r="AA82" s="22">
        <v>177</v>
      </c>
      <c r="AB82" s="22">
        <v>123</v>
      </c>
      <c r="AC82" s="22">
        <v>178</v>
      </c>
      <c r="AD82" s="22">
        <v>541</v>
      </c>
      <c r="AE82" s="22">
        <v>377</v>
      </c>
      <c r="AF82" s="22">
        <v>4242</v>
      </c>
      <c r="AG82" s="22">
        <v>1639</v>
      </c>
      <c r="AH82" s="22">
        <v>242</v>
      </c>
      <c r="AI82" s="22">
        <v>755</v>
      </c>
      <c r="AJ82" s="22">
        <v>4275</v>
      </c>
      <c r="AK82" s="22">
        <v>198</v>
      </c>
      <c r="AL82" s="22">
        <v>1903</v>
      </c>
      <c r="AM82" s="22">
        <v>1935</v>
      </c>
      <c r="AN82" s="22">
        <v>211</v>
      </c>
      <c r="AO82" s="22">
        <v>394</v>
      </c>
      <c r="AP82" s="22">
        <v>289</v>
      </c>
      <c r="AQ82" s="22">
        <v>231</v>
      </c>
      <c r="AR82" s="22">
        <v>19963</v>
      </c>
      <c r="AS82" s="22">
        <v>39924</v>
      </c>
      <c r="AT82" s="22">
        <v>0</v>
      </c>
      <c r="AU82" s="22">
        <v>0</v>
      </c>
      <c r="AV82" s="22">
        <v>2200</v>
      </c>
      <c r="AW82" s="22">
        <v>0</v>
      </c>
      <c r="AX82" s="22">
        <v>0</v>
      </c>
      <c r="AY82" s="22">
        <v>2329</v>
      </c>
      <c r="AZ82" s="20">
        <v>4529</v>
      </c>
      <c r="BA82" s="58">
        <v>44453</v>
      </c>
      <c r="BB82" s="53"/>
    </row>
    <row r="83" spans="1:54" ht="8.25" customHeight="1">
      <c r="A83" s="8" t="s">
        <v>225</v>
      </c>
      <c r="B83" s="22" t="s">
        <v>122</v>
      </c>
      <c r="C83" s="22">
        <v>469</v>
      </c>
      <c r="D83" s="22">
        <v>85</v>
      </c>
      <c r="E83" s="22">
        <v>45</v>
      </c>
      <c r="F83" s="22">
        <v>1033</v>
      </c>
      <c r="G83" s="22">
        <v>42</v>
      </c>
      <c r="H83" s="22">
        <v>51</v>
      </c>
      <c r="I83" s="22">
        <v>38</v>
      </c>
      <c r="J83" s="22">
        <v>46</v>
      </c>
      <c r="K83" s="22">
        <v>12</v>
      </c>
      <c r="L83" s="22">
        <v>118</v>
      </c>
      <c r="M83" s="22">
        <v>30</v>
      </c>
      <c r="N83" s="22">
        <v>41</v>
      </c>
      <c r="O83" s="22">
        <v>18</v>
      </c>
      <c r="P83" s="22">
        <v>264</v>
      </c>
      <c r="Q83" s="22">
        <v>525</v>
      </c>
      <c r="R83" s="22">
        <v>58</v>
      </c>
      <c r="S83" s="22">
        <v>276</v>
      </c>
      <c r="T83" s="22">
        <v>162</v>
      </c>
      <c r="U83" s="22">
        <v>131</v>
      </c>
      <c r="V83" s="22">
        <v>249</v>
      </c>
      <c r="W83" s="22">
        <v>87</v>
      </c>
      <c r="X83" s="22">
        <v>285</v>
      </c>
      <c r="Y83" s="22">
        <v>1195</v>
      </c>
      <c r="Z83" s="22">
        <v>184</v>
      </c>
      <c r="AA83" s="22">
        <v>615</v>
      </c>
      <c r="AB83" s="22">
        <v>134</v>
      </c>
      <c r="AC83" s="22">
        <v>109</v>
      </c>
      <c r="AD83" s="22">
        <v>568</v>
      </c>
      <c r="AE83" s="22">
        <v>2133</v>
      </c>
      <c r="AF83" s="22">
        <v>5118</v>
      </c>
      <c r="AG83" s="22">
        <v>1581</v>
      </c>
      <c r="AH83" s="22">
        <v>270</v>
      </c>
      <c r="AI83" s="22">
        <v>1969</v>
      </c>
      <c r="AJ83" s="22">
        <v>4432</v>
      </c>
      <c r="AK83" s="22">
        <v>153</v>
      </c>
      <c r="AL83" s="22">
        <v>23085</v>
      </c>
      <c r="AM83" s="22">
        <v>13210</v>
      </c>
      <c r="AN83" s="22">
        <v>2237</v>
      </c>
      <c r="AO83" s="22">
        <v>674</v>
      </c>
      <c r="AP83" s="22">
        <v>5545</v>
      </c>
      <c r="AQ83" s="22">
        <v>3144</v>
      </c>
      <c r="AR83" s="22">
        <v>70433</v>
      </c>
      <c r="AS83" s="22">
        <v>140854</v>
      </c>
      <c r="AT83" s="22">
        <v>0</v>
      </c>
      <c r="AU83" s="22">
        <v>0</v>
      </c>
      <c r="AV83" s="22">
        <v>229600</v>
      </c>
      <c r="AW83" s="22">
        <v>0</v>
      </c>
      <c r="AX83" s="22">
        <v>0</v>
      </c>
      <c r="AY83" s="22">
        <v>238787</v>
      </c>
      <c r="AZ83" s="20">
        <v>468387</v>
      </c>
      <c r="BA83" s="58">
        <v>609241</v>
      </c>
      <c r="BB83" s="53"/>
    </row>
    <row r="84" spans="1:54" ht="8.25" customHeight="1">
      <c r="A84" s="9" t="s">
        <v>226</v>
      </c>
      <c r="B84" s="21" t="s">
        <v>123</v>
      </c>
      <c r="C84" s="21">
        <v>657</v>
      </c>
      <c r="D84" s="21">
        <v>236</v>
      </c>
      <c r="E84" s="21">
        <v>89</v>
      </c>
      <c r="F84" s="21">
        <v>3805</v>
      </c>
      <c r="G84" s="21">
        <v>50</v>
      </c>
      <c r="H84" s="21">
        <v>280</v>
      </c>
      <c r="I84" s="21">
        <v>670</v>
      </c>
      <c r="J84" s="21">
        <v>205</v>
      </c>
      <c r="K84" s="21">
        <v>104</v>
      </c>
      <c r="L84" s="21">
        <v>489</v>
      </c>
      <c r="M84" s="21">
        <v>405</v>
      </c>
      <c r="N84" s="21">
        <v>268</v>
      </c>
      <c r="O84" s="21">
        <v>123</v>
      </c>
      <c r="P84" s="21">
        <v>764</v>
      </c>
      <c r="Q84" s="21">
        <v>584</v>
      </c>
      <c r="R84" s="21">
        <v>52</v>
      </c>
      <c r="S84" s="21">
        <v>423</v>
      </c>
      <c r="T84" s="21">
        <v>475</v>
      </c>
      <c r="U84" s="21">
        <v>653</v>
      </c>
      <c r="V84" s="21">
        <v>312</v>
      </c>
      <c r="W84" s="21">
        <v>90</v>
      </c>
      <c r="X84" s="21">
        <v>565</v>
      </c>
      <c r="Y84" s="21">
        <v>2744</v>
      </c>
      <c r="Z84" s="21">
        <v>794</v>
      </c>
      <c r="AA84" s="21">
        <v>2376</v>
      </c>
      <c r="AB84" s="21">
        <v>1361</v>
      </c>
      <c r="AC84" s="21">
        <v>369</v>
      </c>
      <c r="AD84" s="21">
        <v>2195</v>
      </c>
      <c r="AE84" s="21">
        <v>2023</v>
      </c>
      <c r="AF84" s="21">
        <v>16259</v>
      </c>
      <c r="AG84" s="21">
        <v>4258</v>
      </c>
      <c r="AH84" s="21">
        <v>1141</v>
      </c>
      <c r="AI84" s="21">
        <v>51686</v>
      </c>
      <c r="AJ84" s="21">
        <v>26909</v>
      </c>
      <c r="AK84" s="21">
        <v>1105</v>
      </c>
      <c r="AL84" s="21">
        <v>58314</v>
      </c>
      <c r="AM84" s="21">
        <v>15482</v>
      </c>
      <c r="AN84" s="21">
        <v>5811</v>
      </c>
      <c r="AO84" s="21">
        <v>3890</v>
      </c>
      <c r="AP84" s="21">
        <v>3051</v>
      </c>
      <c r="AQ84" s="21">
        <v>1247</v>
      </c>
      <c r="AR84" s="21">
        <v>212362</v>
      </c>
      <c r="AS84" s="21">
        <v>424676</v>
      </c>
      <c r="AT84" s="21">
        <v>0</v>
      </c>
      <c r="AU84" s="21">
        <v>0</v>
      </c>
      <c r="AV84" s="21">
        <v>137562</v>
      </c>
      <c r="AW84" s="21">
        <v>62201</v>
      </c>
      <c r="AX84" s="21">
        <v>175</v>
      </c>
      <c r="AY84" s="21">
        <v>204919</v>
      </c>
      <c r="AZ84" s="20">
        <v>404857</v>
      </c>
      <c r="BA84" s="58">
        <v>829533</v>
      </c>
      <c r="BB84" s="53"/>
    </row>
    <row r="85" spans="1:54" ht="8.25" customHeight="1">
      <c r="A85" s="6" t="s">
        <v>227</v>
      </c>
      <c r="B85" s="22" t="s">
        <v>71</v>
      </c>
      <c r="C85" s="22">
        <v>4550</v>
      </c>
      <c r="D85" s="22">
        <v>1976</v>
      </c>
      <c r="E85" s="22">
        <v>1097</v>
      </c>
      <c r="F85" s="22">
        <v>12625</v>
      </c>
      <c r="G85" s="22">
        <v>337</v>
      </c>
      <c r="H85" s="22">
        <v>883</v>
      </c>
      <c r="I85" s="22">
        <v>1076</v>
      </c>
      <c r="J85" s="22">
        <v>796</v>
      </c>
      <c r="K85" s="22">
        <v>534</v>
      </c>
      <c r="L85" s="22">
        <v>1970</v>
      </c>
      <c r="M85" s="22">
        <v>425</v>
      </c>
      <c r="N85" s="22">
        <v>3241</v>
      </c>
      <c r="O85" s="22">
        <v>902</v>
      </c>
      <c r="P85" s="22">
        <v>3463</v>
      </c>
      <c r="Q85" s="22">
        <v>976</v>
      </c>
      <c r="R85" s="22">
        <v>778</v>
      </c>
      <c r="S85" s="22">
        <v>1351</v>
      </c>
      <c r="T85" s="22">
        <v>1889</v>
      </c>
      <c r="U85" s="22">
        <v>2269</v>
      </c>
      <c r="V85" s="22">
        <v>2733</v>
      </c>
      <c r="W85" s="22">
        <v>1127</v>
      </c>
      <c r="X85" s="22">
        <v>1785</v>
      </c>
      <c r="Y85" s="22">
        <v>6097</v>
      </c>
      <c r="Z85" s="22">
        <v>1460</v>
      </c>
      <c r="AA85" s="22">
        <v>3441</v>
      </c>
      <c r="AB85" s="22">
        <v>1313</v>
      </c>
      <c r="AC85" s="22">
        <v>1074</v>
      </c>
      <c r="AD85" s="22">
        <v>6821</v>
      </c>
      <c r="AE85" s="22">
        <v>10510</v>
      </c>
      <c r="AF85" s="22">
        <v>29155</v>
      </c>
      <c r="AG85" s="22">
        <v>13579</v>
      </c>
      <c r="AH85" s="22">
        <v>3678</v>
      </c>
      <c r="AI85" s="22">
        <v>10177</v>
      </c>
      <c r="AJ85" s="22">
        <v>70499</v>
      </c>
      <c r="AK85" s="22">
        <v>22420</v>
      </c>
      <c r="AL85" s="22">
        <v>16625</v>
      </c>
      <c r="AM85" s="22">
        <v>54205</v>
      </c>
      <c r="AN85" s="22">
        <v>376</v>
      </c>
      <c r="AO85" s="22">
        <v>1676</v>
      </c>
      <c r="AP85" s="22">
        <v>411</v>
      </c>
      <c r="AQ85" s="22">
        <v>4432</v>
      </c>
      <c r="AR85" s="22">
        <v>312799</v>
      </c>
      <c r="AS85" s="22">
        <v>617531</v>
      </c>
      <c r="AT85" s="22">
        <v>1718</v>
      </c>
      <c r="AU85" s="22">
        <v>0</v>
      </c>
      <c r="AV85" s="22">
        <v>252453</v>
      </c>
      <c r="AW85" s="22">
        <v>0</v>
      </c>
      <c r="AX85" s="22">
        <v>0</v>
      </c>
      <c r="AY85" s="22">
        <v>261630</v>
      </c>
      <c r="AZ85" s="20">
        <v>515801</v>
      </c>
      <c r="BA85" s="58">
        <v>1133332</v>
      </c>
      <c r="BB85" s="53"/>
    </row>
    <row r="86" spans="1:54" ht="8.25" customHeight="1">
      <c r="A86" s="12" t="s">
        <v>228</v>
      </c>
      <c r="B86" s="20" t="s">
        <v>72</v>
      </c>
      <c r="C86" s="20">
        <v>288</v>
      </c>
      <c r="D86" s="20">
        <v>24</v>
      </c>
      <c r="E86" s="20">
        <v>41</v>
      </c>
      <c r="F86" s="20">
        <v>1300</v>
      </c>
      <c r="G86" s="20">
        <v>24</v>
      </c>
      <c r="H86" s="20">
        <v>320</v>
      </c>
      <c r="I86" s="20">
        <v>388</v>
      </c>
      <c r="J86" s="20">
        <v>100</v>
      </c>
      <c r="K86" s="20">
        <v>33</v>
      </c>
      <c r="L86" s="20">
        <v>150</v>
      </c>
      <c r="M86" s="20">
        <v>57</v>
      </c>
      <c r="N86" s="20">
        <v>163</v>
      </c>
      <c r="O86" s="20">
        <v>152</v>
      </c>
      <c r="P86" s="20">
        <v>158</v>
      </c>
      <c r="Q86" s="20">
        <v>239</v>
      </c>
      <c r="R86" s="20">
        <v>167</v>
      </c>
      <c r="S86" s="20">
        <v>89</v>
      </c>
      <c r="T86" s="20">
        <v>413</v>
      </c>
      <c r="U86" s="20">
        <v>226</v>
      </c>
      <c r="V86" s="20">
        <v>247</v>
      </c>
      <c r="W86" s="20">
        <v>12</v>
      </c>
      <c r="X86" s="20">
        <v>254</v>
      </c>
      <c r="Y86" s="20">
        <v>775</v>
      </c>
      <c r="Z86" s="20">
        <v>118</v>
      </c>
      <c r="AA86" s="20">
        <v>135</v>
      </c>
      <c r="AB86" s="20">
        <v>194</v>
      </c>
      <c r="AC86" s="20">
        <v>83</v>
      </c>
      <c r="AD86" s="20">
        <v>1402</v>
      </c>
      <c r="AE86" s="20">
        <v>1640</v>
      </c>
      <c r="AF86" s="20">
        <v>41013</v>
      </c>
      <c r="AG86" s="20">
        <v>3819</v>
      </c>
      <c r="AH86" s="20">
        <v>6015</v>
      </c>
      <c r="AI86" s="20">
        <v>5099</v>
      </c>
      <c r="AJ86" s="20">
        <v>5510</v>
      </c>
      <c r="AK86" s="20">
        <v>2332</v>
      </c>
      <c r="AL86" s="20">
        <v>18356</v>
      </c>
      <c r="AM86" s="20">
        <v>2742</v>
      </c>
      <c r="AN86" s="20">
        <v>703</v>
      </c>
      <c r="AO86" s="20">
        <v>4111</v>
      </c>
      <c r="AP86" s="20">
        <v>474</v>
      </c>
      <c r="AQ86" s="20">
        <v>1935</v>
      </c>
      <c r="AR86" s="20">
        <v>101322</v>
      </c>
      <c r="AS86" s="20">
        <v>202623</v>
      </c>
      <c r="AT86" s="20">
        <v>0</v>
      </c>
      <c r="AU86" s="20">
        <v>0</v>
      </c>
      <c r="AV86" s="20">
        <v>86543</v>
      </c>
      <c r="AW86" s="20">
        <v>0</v>
      </c>
      <c r="AX86" s="20">
        <v>0</v>
      </c>
      <c r="AY86" s="20">
        <v>92601</v>
      </c>
      <c r="AZ86" s="20">
        <v>179144</v>
      </c>
      <c r="BA86" s="58">
        <v>381767</v>
      </c>
      <c r="BB86" s="53"/>
    </row>
    <row r="87" spans="1:54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367290</v>
      </c>
      <c r="AW87" s="20">
        <v>0</v>
      </c>
      <c r="AX87" s="20">
        <v>0</v>
      </c>
      <c r="AY87" s="20">
        <v>367290</v>
      </c>
      <c r="AZ87" s="20">
        <v>734580</v>
      </c>
      <c r="BA87" s="58">
        <v>734580</v>
      </c>
      <c r="BB87" s="53"/>
    </row>
    <row r="88" spans="1:54" ht="8.25" customHeight="1">
      <c r="A88" s="13" t="s">
        <v>230</v>
      </c>
      <c r="B88" s="20" t="s">
        <v>138</v>
      </c>
      <c r="C88" s="20">
        <v>26109</v>
      </c>
      <c r="D88" s="20">
        <v>4821</v>
      </c>
      <c r="E88" s="20">
        <v>2306</v>
      </c>
      <c r="F88" s="20">
        <v>37074</v>
      </c>
      <c r="G88" s="20">
        <v>1595</v>
      </c>
      <c r="H88" s="20">
        <v>871</v>
      </c>
      <c r="I88" s="20">
        <v>1412</v>
      </c>
      <c r="J88" s="20">
        <v>1865</v>
      </c>
      <c r="K88" s="20">
        <v>597</v>
      </c>
      <c r="L88" s="20">
        <v>4963</v>
      </c>
      <c r="M88" s="20">
        <v>591</v>
      </c>
      <c r="N88" s="20">
        <v>6124</v>
      </c>
      <c r="O88" s="20">
        <v>1257</v>
      </c>
      <c r="P88" s="20">
        <v>5182</v>
      </c>
      <c r="Q88" s="20">
        <v>8932</v>
      </c>
      <c r="R88" s="20">
        <v>4109</v>
      </c>
      <c r="S88" s="20">
        <v>5900</v>
      </c>
      <c r="T88" s="20">
        <v>5064</v>
      </c>
      <c r="U88" s="20">
        <v>5641</v>
      </c>
      <c r="V88" s="20">
        <v>3225</v>
      </c>
      <c r="W88" s="20">
        <v>1997</v>
      </c>
      <c r="X88" s="20">
        <v>4094</v>
      </c>
      <c r="Y88" s="20">
        <v>20667</v>
      </c>
      <c r="Z88" s="20">
        <v>4694</v>
      </c>
      <c r="AA88" s="20">
        <v>16349</v>
      </c>
      <c r="AB88" s="20">
        <v>3561</v>
      </c>
      <c r="AC88" s="20">
        <v>2515</v>
      </c>
      <c r="AD88" s="20">
        <v>17703</v>
      </c>
      <c r="AE88" s="20">
        <v>25270</v>
      </c>
      <c r="AF88" s="20">
        <v>96876</v>
      </c>
      <c r="AG88" s="20">
        <v>35813</v>
      </c>
      <c r="AH88" s="20">
        <v>7093</v>
      </c>
      <c r="AI88" s="20">
        <v>61216</v>
      </c>
      <c r="AJ88" s="20">
        <v>56109</v>
      </c>
      <c r="AK88" s="20">
        <v>5109</v>
      </c>
      <c r="AL88" s="20">
        <v>78845</v>
      </c>
      <c r="AM88" s="20">
        <v>50948</v>
      </c>
      <c r="AN88" s="20">
        <v>19477</v>
      </c>
      <c r="AO88" s="20">
        <v>12209</v>
      </c>
      <c r="AP88" s="20">
        <v>18735</v>
      </c>
      <c r="AQ88" s="20">
        <v>7075</v>
      </c>
      <c r="AR88" s="20">
        <v>676047</v>
      </c>
      <c r="AS88" s="20">
        <v>1350040</v>
      </c>
      <c r="AT88" s="20">
        <v>0</v>
      </c>
      <c r="AU88" s="20">
        <v>32156</v>
      </c>
      <c r="AV88" s="20">
        <v>102786</v>
      </c>
      <c r="AW88" s="20">
        <v>49590</v>
      </c>
      <c r="AX88" s="20">
        <v>0</v>
      </c>
      <c r="AY88" s="20">
        <v>222734</v>
      </c>
      <c r="AZ88" s="20">
        <v>407266</v>
      </c>
      <c r="BA88" s="58">
        <v>1757306</v>
      </c>
      <c r="BB88" s="53"/>
    </row>
    <row r="89" spans="1:54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631828</v>
      </c>
      <c r="AU89" s="20">
        <v>0</v>
      </c>
      <c r="AV89" s="20">
        <v>0</v>
      </c>
      <c r="AW89" s="20">
        <v>0</v>
      </c>
      <c r="AX89" s="20">
        <v>0</v>
      </c>
      <c r="AY89" s="20">
        <v>631828</v>
      </c>
      <c r="AZ89" s="20">
        <v>1263656</v>
      </c>
      <c r="BA89" s="58">
        <v>1263656</v>
      </c>
      <c r="BB89" s="53"/>
    </row>
    <row r="90" spans="1:54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264750</v>
      </c>
      <c r="AU90" s="20">
        <v>0</v>
      </c>
      <c r="AV90" s="20">
        <v>0</v>
      </c>
      <c r="AW90" s="20">
        <v>0</v>
      </c>
      <c r="AX90" s="20">
        <v>0</v>
      </c>
      <c r="AY90" s="20">
        <v>264750</v>
      </c>
      <c r="AZ90" s="20">
        <v>529500</v>
      </c>
      <c r="BA90" s="58">
        <v>529500</v>
      </c>
      <c r="BB90" s="53"/>
    </row>
    <row r="91" spans="1:54" ht="8.25" customHeight="1">
      <c r="A91" s="8" t="s">
        <v>233</v>
      </c>
      <c r="B91" s="21" t="s">
        <v>73</v>
      </c>
      <c r="C91" s="21">
        <v>33</v>
      </c>
      <c r="D91" s="21">
        <v>104</v>
      </c>
      <c r="E91" s="21">
        <v>24</v>
      </c>
      <c r="F91" s="21">
        <v>22</v>
      </c>
      <c r="G91" s="21">
        <v>0</v>
      </c>
      <c r="H91" s="21">
        <v>1</v>
      </c>
      <c r="I91" s="21">
        <v>0</v>
      </c>
      <c r="J91" s="21">
        <v>0</v>
      </c>
      <c r="K91" s="21">
        <v>0</v>
      </c>
      <c r="L91" s="21">
        <v>38</v>
      </c>
      <c r="M91" s="21">
        <v>0</v>
      </c>
      <c r="N91" s="21">
        <v>8</v>
      </c>
      <c r="O91" s="21">
        <v>0</v>
      </c>
      <c r="P91" s="21">
        <v>10</v>
      </c>
      <c r="Q91" s="21">
        <v>0</v>
      </c>
      <c r="R91" s="21">
        <v>0</v>
      </c>
      <c r="S91" s="21">
        <v>22</v>
      </c>
      <c r="T91" s="21">
        <v>2</v>
      </c>
      <c r="U91" s="21">
        <v>0</v>
      </c>
      <c r="V91" s="21">
        <v>170</v>
      </c>
      <c r="W91" s="21">
        <v>63</v>
      </c>
      <c r="X91" s="21">
        <v>64</v>
      </c>
      <c r="Y91" s="21">
        <v>37</v>
      </c>
      <c r="Z91" s="21">
        <v>0</v>
      </c>
      <c r="AA91" s="21">
        <v>102</v>
      </c>
      <c r="AB91" s="21">
        <v>3</v>
      </c>
      <c r="AC91" s="21">
        <v>0</v>
      </c>
      <c r="AD91" s="21">
        <v>113</v>
      </c>
      <c r="AE91" s="21">
        <v>2</v>
      </c>
      <c r="AF91" s="21">
        <v>710</v>
      </c>
      <c r="AG91" s="21">
        <v>1243</v>
      </c>
      <c r="AH91" s="21">
        <v>1</v>
      </c>
      <c r="AI91" s="21">
        <v>62</v>
      </c>
      <c r="AJ91" s="21">
        <v>1720</v>
      </c>
      <c r="AK91" s="21">
        <v>0</v>
      </c>
      <c r="AL91" s="21">
        <v>5099</v>
      </c>
      <c r="AM91" s="21">
        <v>491</v>
      </c>
      <c r="AN91" s="21">
        <v>660</v>
      </c>
      <c r="AO91" s="21">
        <v>0</v>
      </c>
      <c r="AP91" s="21">
        <v>601</v>
      </c>
      <c r="AQ91" s="21">
        <v>0</v>
      </c>
      <c r="AR91" s="21">
        <v>11409</v>
      </c>
      <c r="AS91" s="21">
        <v>22814</v>
      </c>
      <c r="AT91" s="21">
        <v>0</v>
      </c>
      <c r="AU91" s="21">
        <v>0</v>
      </c>
      <c r="AV91" s="21">
        <v>93166</v>
      </c>
      <c r="AW91" s="21">
        <v>0</v>
      </c>
      <c r="AX91" s="21">
        <v>0</v>
      </c>
      <c r="AY91" s="21">
        <v>93209</v>
      </c>
      <c r="AZ91" s="20">
        <v>186375</v>
      </c>
      <c r="BA91" s="58">
        <v>209189</v>
      </c>
      <c r="BB91" s="53"/>
    </row>
    <row r="92" spans="1:54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163142</v>
      </c>
      <c r="AU92" s="22">
        <v>0</v>
      </c>
      <c r="AV92" s="22">
        <v>0</v>
      </c>
      <c r="AW92" s="22">
        <v>0</v>
      </c>
      <c r="AX92" s="22">
        <v>0</v>
      </c>
      <c r="AY92" s="22">
        <v>163142</v>
      </c>
      <c r="AZ92" s="20">
        <v>326284</v>
      </c>
      <c r="BA92" s="58">
        <v>326284</v>
      </c>
      <c r="BB92" s="53"/>
    </row>
    <row r="93" spans="1:54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62</v>
      </c>
      <c r="AN93" s="22">
        <v>4</v>
      </c>
      <c r="AO93" s="22">
        <v>0</v>
      </c>
      <c r="AP93" s="22">
        <v>13</v>
      </c>
      <c r="AQ93" s="22">
        <v>19467</v>
      </c>
      <c r="AR93" s="22">
        <v>19546</v>
      </c>
      <c r="AS93" s="22">
        <v>39092</v>
      </c>
      <c r="AT93" s="22">
        <v>35529</v>
      </c>
      <c r="AU93" s="22">
        <v>7175</v>
      </c>
      <c r="AV93" s="22">
        <v>147322</v>
      </c>
      <c r="AW93" s="22">
        <v>0</v>
      </c>
      <c r="AX93" s="22">
        <v>0</v>
      </c>
      <c r="AY93" s="22">
        <v>190034</v>
      </c>
      <c r="AZ93" s="20">
        <v>380060</v>
      </c>
      <c r="BA93" s="58">
        <v>419152</v>
      </c>
      <c r="BB93" s="53"/>
    </row>
    <row r="94" spans="1:54" ht="8.25" customHeight="1">
      <c r="A94" s="9" t="s">
        <v>236</v>
      </c>
      <c r="B94" s="21" t="s">
        <v>75</v>
      </c>
      <c r="C94" s="21">
        <v>334</v>
      </c>
      <c r="D94" s="21">
        <v>144</v>
      </c>
      <c r="E94" s="21">
        <v>69</v>
      </c>
      <c r="F94" s="21">
        <v>467</v>
      </c>
      <c r="G94" s="21">
        <v>12</v>
      </c>
      <c r="H94" s="21">
        <v>40</v>
      </c>
      <c r="I94" s="21">
        <v>87</v>
      </c>
      <c r="J94" s="21">
        <v>47</v>
      </c>
      <c r="K94" s="21">
        <v>46</v>
      </c>
      <c r="L94" s="21">
        <v>95</v>
      </c>
      <c r="M94" s="21">
        <v>30</v>
      </c>
      <c r="N94" s="21">
        <v>104</v>
      </c>
      <c r="O94" s="21">
        <v>32</v>
      </c>
      <c r="P94" s="21">
        <v>84</v>
      </c>
      <c r="Q94" s="21">
        <v>79</v>
      </c>
      <c r="R94" s="21">
        <v>38</v>
      </c>
      <c r="S94" s="21">
        <v>40</v>
      </c>
      <c r="T94" s="21">
        <v>140</v>
      </c>
      <c r="U94" s="21">
        <v>140</v>
      </c>
      <c r="V94" s="21">
        <v>78</v>
      </c>
      <c r="W94" s="21">
        <v>37</v>
      </c>
      <c r="X94" s="21">
        <v>174</v>
      </c>
      <c r="Y94" s="21">
        <v>359</v>
      </c>
      <c r="Z94" s="21">
        <v>75</v>
      </c>
      <c r="AA94" s="21">
        <v>218</v>
      </c>
      <c r="AB94" s="21">
        <v>107</v>
      </c>
      <c r="AC94" s="21">
        <v>54</v>
      </c>
      <c r="AD94" s="21">
        <v>0</v>
      </c>
      <c r="AE94" s="21">
        <v>0</v>
      </c>
      <c r="AF94" s="21">
        <v>107</v>
      </c>
      <c r="AG94" s="21">
        <v>963</v>
      </c>
      <c r="AH94" s="21">
        <v>36</v>
      </c>
      <c r="AI94" s="21">
        <v>109</v>
      </c>
      <c r="AJ94" s="21">
        <v>47</v>
      </c>
      <c r="AK94" s="21">
        <v>9</v>
      </c>
      <c r="AL94" s="21">
        <v>179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4728</v>
      </c>
      <c r="AS94" s="21">
        <v>9308</v>
      </c>
      <c r="AT94" s="21">
        <v>0</v>
      </c>
      <c r="AU94" s="21">
        <v>43721</v>
      </c>
      <c r="AV94" s="21">
        <v>33132</v>
      </c>
      <c r="AW94" s="21">
        <v>0</v>
      </c>
      <c r="AX94" s="21">
        <v>0</v>
      </c>
      <c r="AY94" s="21">
        <v>76853</v>
      </c>
      <c r="AZ94" s="20">
        <v>153706</v>
      </c>
      <c r="BA94" s="58">
        <v>163014</v>
      </c>
      <c r="BB94" s="53"/>
    </row>
    <row r="95" spans="1:54" ht="8.25" customHeight="1">
      <c r="A95" s="6" t="s">
        <v>237</v>
      </c>
      <c r="B95" s="22" t="s">
        <v>76</v>
      </c>
      <c r="C95" s="22">
        <v>67</v>
      </c>
      <c r="D95" s="22">
        <v>0</v>
      </c>
      <c r="E95" s="22">
        <v>2</v>
      </c>
      <c r="F95" s="22">
        <v>2</v>
      </c>
      <c r="G95" s="22">
        <v>0</v>
      </c>
      <c r="H95" s="22">
        <v>12</v>
      </c>
      <c r="I95" s="22">
        <v>0</v>
      </c>
      <c r="J95" s="22">
        <v>0</v>
      </c>
      <c r="K95" s="22">
        <v>0</v>
      </c>
      <c r="L95" s="22">
        <v>0</v>
      </c>
      <c r="M95" s="22">
        <v>17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2</v>
      </c>
      <c r="V95" s="22">
        <v>19</v>
      </c>
      <c r="W95" s="22">
        <v>3</v>
      </c>
      <c r="X95" s="22">
        <v>32</v>
      </c>
      <c r="Y95" s="22">
        <v>390</v>
      </c>
      <c r="Z95" s="22">
        <v>67</v>
      </c>
      <c r="AA95" s="22">
        <v>2</v>
      </c>
      <c r="AB95" s="22">
        <v>0</v>
      </c>
      <c r="AC95" s="22">
        <v>0</v>
      </c>
      <c r="AD95" s="22">
        <v>692</v>
      </c>
      <c r="AE95" s="22">
        <v>166</v>
      </c>
      <c r="AF95" s="22">
        <v>3199</v>
      </c>
      <c r="AG95" s="22">
        <v>582</v>
      </c>
      <c r="AH95" s="22">
        <v>175</v>
      </c>
      <c r="AI95" s="22">
        <v>6210</v>
      </c>
      <c r="AJ95" s="22">
        <v>1675</v>
      </c>
      <c r="AK95" s="22">
        <v>134</v>
      </c>
      <c r="AL95" s="22">
        <v>1923</v>
      </c>
      <c r="AM95" s="22">
        <v>731</v>
      </c>
      <c r="AN95" s="22">
        <v>89</v>
      </c>
      <c r="AO95" s="22">
        <v>539</v>
      </c>
      <c r="AP95" s="22">
        <v>345</v>
      </c>
      <c r="AQ95" s="22">
        <v>699</v>
      </c>
      <c r="AR95" s="22">
        <v>17779</v>
      </c>
      <c r="AS95" s="22">
        <v>35553</v>
      </c>
      <c r="AT95" s="22">
        <v>0</v>
      </c>
      <c r="AU95" s="22">
        <v>0</v>
      </c>
      <c r="AV95" s="22">
        <v>9489</v>
      </c>
      <c r="AW95" s="22">
        <v>0</v>
      </c>
      <c r="AX95" s="22">
        <v>0</v>
      </c>
      <c r="AY95" s="22">
        <v>9489</v>
      </c>
      <c r="AZ95" s="20">
        <v>18978</v>
      </c>
      <c r="BA95" s="58">
        <v>54531</v>
      </c>
      <c r="BB95" s="53"/>
    </row>
    <row r="96" spans="1:54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58164</v>
      </c>
      <c r="AW96" s="20">
        <v>0</v>
      </c>
      <c r="AX96" s="20">
        <v>0</v>
      </c>
      <c r="AY96" s="20">
        <v>58164</v>
      </c>
      <c r="AZ96" s="20">
        <v>116328</v>
      </c>
      <c r="BA96" s="58">
        <v>116328</v>
      </c>
      <c r="BB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</row>
    <row r="98" spans="1:55" s="42" customFormat="1" ht="9" customHeight="1">
      <c r="A98" s="39" t="s">
        <v>2</v>
      </c>
      <c r="B98" s="40"/>
      <c r="C98" s="41">
        <v>87108</v>
      </c>
      <c r="D98" s="41">
        <v>26801</v>
      </c>
      <c r="E98" s="41">
        <v>20379</v>
      </c>
      <c r="F98" s="41">
        <v>483602</v>
      </c>
      <c r="G98" s="41">
        <v>10681</v>
      </c>
      <c r="H98" s="41">
        <v>33599</v>
      </c>
      <c r="I98" s="41">
        <v>36427</v>
      </c>
      <c r="J98" s="41">
        <v>27199</v>
      </c>
      <c r="K98" s="41">
        <v>17330</v>
      </c>
      <c r="L98" s="41">
        <v>53467</v>
      </c>
      <c r="M98" s="41">
        <v>11712</v>
      </c>
      <c r="N98" s="41">
        <v>381532</v>
      </c>
      <c r="O98" s="41">
        <v>28129</v>
      </c>
      <c r="P98" s="41">
        <v>116475</v>
      </c>
      <c r="Q98" s="41">
        <v>31149</v>
      </c>
      <c r="R98" s="41">
        <v>30934</v>
      </c>
      <c r="S98" s="41">
        <v>50153</v>
      </c>
      <c r="T98" s="41">
        <v>74771</v>
      </c>
      <c r="U98" s="41">
        <v>63120</v>
      </c>
      <c r="V98" s="41">
        <v>77956</v>
      </c>
      <c r="W98" s="41">
        <v>40821</v>
      </c>
      <c r="X98" s="41">
        <v>59629</v>
      </c>
      <c r="Y98" s="41">
        <v>241549</v>
      </c>
      <c r="Z98" s="41">
        <v>53438</v>
      </c>
      <c r="AA98" s="41">
        <v>145253</v>
      </c>
      <c r="AB98" s="41">
        <v>57107</v>
      </c>
      <c r="AC98" s="41">
        <v>36790</v>
      </c>
      <c r="AD98" s="41">
        <v>178049</v>
      </c>
      <c r="AE98" s="41">
        <v>355383</v>
      </c>
      <c r="AF98" s="41">
        <v>386683</v>
      </c>
      <c r="AG98" s="41">
        <v>261230</v>
      </c>
      <c r="AH98" s="41">
        <v>119472</v>
      </c>
      <c r="AI98" s="41">
        <v>174932</v>
      </c>
      <c r="AJ98" s="41">
        <v>187214</v>
      </c>
      <c r="AK98" s="41">
        <v>42019</v>
      </c>
      <c r="AL98" s="41">
        <v>307687</v>
      </c>
      <c r="AM98" s="41">
        <v>200846</v>
      </c>
      <c r="AN98" s="41">
        <v>51913</v>
      </c>
      <c r="AO98" s="41">
        <v>30931</v>
      </c>
      <c r="AP98" s="41">
        <v>56743</v>
      </c>
      <c r="AQ98" s="41">
        <v>79568</v>
      </c>
      <c r="AR98" s="41">
        <v>4914870</v>
      </c>
      <c r="AS98" s="41">
        <v>9644651</v>
      </c>
      <c r="AT98" s="41">
        <v>1106874</v>
      </c>
      <c r="AU98" s="41">
        <v>83052</v>
      </c>
      <c r="AV98" s="41">
        <v>3555352</v>
      </c>
      <c r="AW98" s="41">
        <v>1148453</v>
      </c>
      <c r="AX98" s="41">
        <v>39030</v>
      </c>
      <c r="AY98" s="41">
        <v>6571384.8712764466</v>
      </c>
      <c r="AZ98" s="41">
        <v>12504145.871276446</v>
      </c>
      <c r="BA98" s="41">
        <v>22148796.871276446</v>
      </c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</row>
    <row r="101" spans="1:55" s="1" customFormat="1" ht="12.75" customHeight="1">
      <c r="A101" s="2" t="s">
        <v>147</v>
      </c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 spans="1:55">
      <c r="A102" s="54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242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  <c r="BC4" s="19"/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357.12661310855458</v>
      </c>
      <c r="D6" s="20">
        <v>0</v>
      </c>
      <c r="E6" s="20">
        <v>0</v>
      </c>
      <c r="F6" s="20">
        <v>0</v>
      </c>
      <c r="G6" s="20">
        <v>8484.15181186886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179.8866540212976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81.625607717019747</v>
      </c>
      <c r="AO6" s="20">
        <v>0</v>
      </c>
      <c r="AP6" s="20">
        <v>0</v>
      </c>
      <c r="AQ6" s="20">
        <v>0</v>
      </c>
      <c r="AR6" s="20">
        <v>0</v>
      </c>
      <c r="AS6" s="20">
        <v>9102.7906867157326</v>
      </c>
      <c r="AT6" s="20">
        <v>473.99999910422389</v>
      </c>
      <c r="AU6" s="20">
        <v>0</v>
      </c>
      <c r="AV6" s="20">
        <v>0</v>
      </c>
      <c r="AW6" s="20">
        <v>525.8458168819551</v>
      </c>
      <c r="AX6" s="20">
        <v>0</v>
      </c>
      <c r="AY6" s="20">
        <v>651.36349729808887</v>
      </c>
      <c r="AZ6" s="20">
        <v>1651.2093132842679</v>
      </c>
      <c r="BA6" s="58">
        <v>10754</v>
      </c>
      <c r="BB6" s="53"/>
      <c r="BC6" s="59"/>
    </row>
    <row r="7" spans="1:55" ht="8.25" customHeight="1">
      <c r="A7" s="10" t="s">
        <v>149</v>
      </c>
      <c r="B7" s="20" t="s">
        <v>9</v>
      </c>
      <c r="C7" s="20">
        <v>2880.2677881461677</v>
      </c>
      <c r="D7" s="20">
        <v>0</v>
      </c>
      <c r="E7" s="20">
        <v>0</v>
      </c>
      <c r="F7" s="20">
        <v>0</v>
      </c>
      <c r="G7" s="20">
        <v>7296.777706851517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330.30027677432372</v>
      </c>
      <c r="AH7" s="20">
        <v>0</v>
      </c>
      <c r="AI7" s="20">
        <v>117.23790701224775</v>
      </c>
      <c r="AJ7" s="20">
        <v>0</v>
      </c>
      <c r="AK7" s="20">
        <v>0</v>
      </c>
      <c r="AL7" s="20">
        <v>0</v>
      </c>
      <c r="AM7" s="20">
        <v>0</v>
      </c>
      <c r="AN7" s="20">
        <v>182.73084487370167</v>
      </c>
      <c r="AO7" s="20">
        <v>0.99999996549510872</v>
      </c>
      <c r="AP7" s="20">
        <v>0</v>
      </c>
      <c r="AQ7" s="20">
        <v>0</v>
      </c>
      <c r="AR7" s="20">
        <v>1.9999999309902174</v>
      </c>
      <c r="AS7" s="20">
        <v>10810.314523554443</v>
      </c>
      <c r="AT7" s="20">
        <v>7567.0002259282792</v>
      </c>
      <c r="AU7" s="20">
        <v>0</v>
      </c>
      <c r="AV7" s="20">
        <v>0</v>
      </c>
      <c r="AW7" s="20">
        <v>3851.8964234526193</v>
      </c>
      <c r="AX7" s="20">
        <v>0</v>
      </c>
      <c r="AY7" s="20">
        <v>3778.7888270646599</v>
      </c>
      <c r="AZ7" s="20">
        <v>15197.685476445558</v>
      </c>
      <c r="BA7" s="58">
        <v>26008</v>
      </c>
      <c r="BB7" s="53"/>
      <c r="BC7" s="59"/>
    </row>
    <row r="8" spans="1:55" ht="8.25" customHeight="1">
      <c r="A8" s="10" t="s">
        <v>150</v>
      </c>
      <c r="B8" s="20" t="s">
        <v>20</v>
      </c>
      <c r="C8" s="20">
        <v>190.69920942676757</v>
      </c>
      <c r="D8" s="20">
        <v>0</v>
      </c>
      <c r="E8" s="20">
        <v>0</v>
      </c>
      <c r="F8" s="20">
        <v>0</v>
      </c>
      <c r="G8" s="20">
        <v>414.84906678298302</v>
      </c>
      <c r="H8" s="20">
        <v>0</v>
      </c>
      <c r="I8" s="20">
        <v>2904.1907867709956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40.500144665485792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143.3156748543272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3693.554882500559</v>
      </c>
      <c r="AT8" s="20">
        <v>3307.7170058881497</v>
      </c>
      <c r="AU8" s="20">
        <v>0</v>
      </c>
      <c r="AV8" s="20">
        <v>0</v>
      </c>
      <c r="AW8" s="20">
        <v>6.9999993971193302</v>
      </c>
      <c r="AX8" s="20">
        <v>0</v>
      </c>
      <c r="AY8" s="20">
        <v>2353.7281122141726</v>
      </c>
      <c r="AZ8" s="20">
        <v>5668.445117499441</v>
      </c>
      <c r="BA8" s="58">
        <v>9362</v>
      </c>
      <c r="BB8" s="53"/>
      <c r="BC8" s="59"/>
    </row>
    <row r="9" spans="1:55" ht="8.25" customHeight="1">
      <c r="A9" s="10" t="s">
        <v>151</v>
      </c>
      <c r="B9" s="20" t="s">
        <v>10</v>
      </c>
      <c r="C9" s="20">
        <v>743.92176866300429</v>
      </c>
      <c r="D9" s="20">
        <v>0</v>
      </c>
      <c r="E9" s="20">
        <v>0</v>
      </c>
      <c r="F9" s="20">
        <v>0</v>
      </c>
      <c r="G9" s="20">
        <v>26662.525782969809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14020.060300390125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833.49214797361003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42259.999999996544</v>
      </c>
      <c r="AT9" s="20">
        <v>0</v>
      </c>
      <c r="AU9" s="20">
        <v>0</v>
      </c>
      <c r="AV9" s="20">
        <v>0</v>
      </c>
      <c r="AW9" s="20">
        <v>1255.0000000034438</v>
      </c>
      <c r="AX9" s="20">
        <v>0</v>
      </c>
      <c r="AY9" s="20">
        <v>0</v>
      </c>
      <c r="AZ9" s="20">
        <v>1255.0000000034438</v>
      </c>
      <c r="BA9" s="58">
        <v>43514.999999999985</v>
      </c>
      <c r="BB9" s="53"/>
      <c r="BC9" s="59"/>
    </row>
    <row r="10" spans="1:55" ht="8.25" customHeight="1">
      <c r="A10" s="11" t="s">
        <v>152</v>
      </c>
      <c r="B10" s="20" t="s">
        <v>127</v>
      </c>
      <c r="C10" s="20">
        <v>1521.6977949005127</v>
      </c>
      <c r="D10" s="20">
        <v>0</v>
      </c>
      <c r="E10" s="20">
        <v>0</v>
      </c>
      <c r="F10" s="20">
        <v>0</v>
      </c>
      <c r="G10" s="20">
        <v>24868.99324239765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1088.7063460869285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8125.5623414335805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35604.959724818669</v>
      </c>
      <c r="AT10" s="20">
        <v>53130.551944954997</v>
      </c>
      <c r="AU10" s="20">
        <v>0</v>
      </c>
      <c r="AV10" s="20">
        <v>0</v>
      </c>
      <c r="AW10" s="20">
        <v>76.00000067882101</v>
      </c>
      <c r="AX10" s="20">
        <v>0</v>
      </c>
      <c r="AY10" s="20">
        <v>1956.4883295474917</v>
      </c>
      <c r="AZ10" s="20">
        <v>55163.040275181309</v>
      </c>
      <c r="BA10" s="58">
        <v>90767.999999999971</v>
      </c>
      <c r="BB10" s="53"/>
      <c r="BC10" s="59"/>
    </row>
    <row r="11" spans="1:55" ht="8.25" customHeight="1">
      <c r="A11" s="4" t="s">
        <v>153</v>
      </c>
      <c r="B11" s="21" t="s">
        <v>19</v>
      </c>
      <c r="C11" s="21">
        <v>12.248669852299651</v>
      </c>
      <c r="D11" s="21">
        <v>0</v>
      </c>
      <c r="E11" s="21">
        <v>0</v>
      </c>
      <c r="F11" s="21">
        <v>0</v>
      </c>
      <c r="G11" s="21">
        <v>4013.7350058311845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207.86802350537721</v>
      </c>
      <c r="AJ11" s="21">
        <v>0</v>
      </c>
      <c r="AK11" s="21">
        <v>0</v>
      </c>
      <c r="AL11" s="21">
        <v>0</v>
      </c>
      <c r="AM11" s="21">
        <v>2.7913773201044361</v>
      </c>
      <c r="AN11" s="21">
        <v>7.9455069606452904</v>
      </c>
      <c r="AO11" s="21">
        <v>5.59070250559515</v>
      </c>
      <c r="AP11" s="21">
        <v>0</v>
      </c>
      <c r="AQ11" s="21">
        <v>2.9999925689404203</v>
      </c>
      <c r="AR11" s="21">
        <v>0</v>
      </c>
      <c r="AS11" s="20">
        <v>4253.1792785441476</v>
      </c>
      <c r="AT11" s="21">
        <v>11.491483923577119</v>
      </c>
      <c r="AU11" s="21">
        <v>0</v>
      </c>
      <c r="AV11" s="21">
        <v>0</v>
      </c>
      <c r="AW11" s="21">
        <v>1160.0573115083655</v>
      </c>
      <c r="AX11" s="21">
        <v>121.2719260239101</v>
      </c>
      <c r="AY11" s="21">
        <v>0</v>
      </c>
      <c r="AZ11" s="20">
        <v>1292.8207214558527</v>
      </c>
      <c r="BA11" s="58">
        <v>5546</v>
      </c>
      <c r="BB11" s="53"/>
      <c r="BC11" s="59"/>
    </row>
    <row r="12" spans="1:55" ht="8.25" customHeight="1">
      <c r="A12" s="4" t="s">
        <v>154</v>
      </c>
      <c r="B12" s="21" t="s">
        <v>11</v>
      </c>
      <c r="C12" s="21">
        <v>102.95813065407872</v>
      </c>
      <c r="D12" s="21">
        <v>0</v>
      </c>
      <c r="E12" s="21">
        <v>0</v>
      </c>
      <c r="F12" s="21">
        <v>0</v>
      </c>
      <c r="G12" s="21">
        <v>4002.325372697348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5.2434079513578702</v>
      </c>
      <c r="AN12" s="21">
        <v>59.859326776153765</v>
      </c>
      <c r="AO12" s="21">
        <v>0</v>
      </c>
      <c r="AP12" s="21">
        <v>0</v>
      </c>
      <c r="AQ12" s="21">
        <v>0</v>
      </c>
      <c r="AR12" s="21">
        <v>0</v>
      </c>
      <c r="AS12" s="20">
        <v>4170.3862380789378</v>
      </c>
      <c r="AT12" s="21">
        <v>14249.243811743303</v>
      </c>
      <c r="AU12" s="21">
        <v>0</v>
      </c>
      <c r="AV12" s="21">
        <v>0</v>
      </c>
      <c r="AW12" s="21">
        <v>380.99999788279274</v>
      </c>
      <c r="AX12" s="21">
        <v>159.36997111643805</v>
      </c>
      <c r="AY12" s="21">
        <v>-3387.0000188214726</v>
      </c>
      <c r="AZ12" s="20">
        <v>11402.61376192106</v>
      </c>
      <c r="BA12" s="58">
        <v>15572.999999999998</v>
      </c>
      <c r="BB12" s="53"/>
      <c r="BC12" s="59"/>
    </row>
    <row r="13" spans="1:55" ht="8.25" customHeight="1">
      <c r="A13" s="4" t="s">
        <v>155</v>
      </c>
      <c r="B13" s="21" t="s">
        <v>128</v>
      </c>
      <c r="C13" s="21">
        <v>4020.9543268506104</v>
      </c>
      <c r="D13" s="21">
        <v>0</v>
      </c>
      <c r="E13" s="21">
        <v>0</v>
      </c>
      <c r="F13" s="21">
        <v>0</v>
      </c>
      <c r="G13" s="21">
        <v>5656.4161241142629</v>
      </c>
      <c r="H13" s="21">
        <v>5839.4466235088839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255.56707480694004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30.723515089832162</v>
      </c>
      <c r="AF13" s="21">
        <v>5.3925876342872909</v>
      </c>
      <c r="AG13" s="21">
        <v>712.85662841495343</v>
      </c>
      <c r="AH13" s="21">
        <v>0</v>
      </c>
      <c r="AI13" s="21">
        <v>2237.6606099081937</v>
      </c>
      <c r="AJ13" s="21">
        <v>0</v>
      </c>
      <c r="AK13" s="21">
        <v>0</v>
      </c>
      <c r="AL13" s="21">
        <v>0</v>
      </c>
      <c r="AM13" s="21">
        <v>323.46491332552989</v>
      </c>
      <c r="AN13" s="21">
        <v>600.63407019801627</v>
      </c>
      <c r="AO13" s="21">
        <v>435.0573968275645</v>
      </c>
      <c r="AP13" s="21">
        <v>42.363645913431206</v>
      </c>
      <c r="AQ13" s="21">
        <v>207.33984392499261</v>
      </c>
      <c r="AR13" s="21">
        <v>164.97630934721764</v>
      </c>
      <c r="AS13" s="20">
        <v>20532.853669864719</v>
      </c>
      <c r="AT13" s="21">
        <v>2579.7602032120408</v>
      </c>
      <c r="AU13" s="21">
        <v>37.687931919344422</v>
      </c>
      <c r="AV13" s="21">
        <v>0</v>
      </c>
      <c r="AW13" s="21">
        <v>46634.311832366366</v>
      </c>
      <c r="AX13" s="21">
        <v>100.96992327541155</v>
      </c>
      <c r="AY13" s="21">
        <v>293.41643936212648</v>
      </c>
      <c r="AZ13" s="20">
        <v>49646.146330135292</v>
      </c>
      <c r="BA13" s="58">
        <v>70179.000000000015</v>
      </c>
      <c r="BB13" s="53"/>
      <c r="BC13" s="59"/>
    </row>
    <row r="14" spans="1:55" ht="8.25" customHeight="1">
      <c r="A14" s="4" t="s">
        <v>156</v>
      </c>
      <c r="B14" s="21" t="s">
        <v>38</v>
      </c>
      <c r="C14" s="21">
        <v>1926.8582475928633</v>
      </c>
      <c r="D14" s="21">
        <v>0</v>
      </c>
      <c r="E14" s="21">
        <v>0</v>
      </c>
      <c r="F14" s="21">
        <v>0</v>
      </c>
      <c r="G14" s="21">
        <v>47107.441018122438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3.7401076805306079</v>
      </c>
      <c r="AN14" s="21">
        <v>97.783630426762457</v>
      </c>
      <c r="AO14" s="21">
        <v>49.270027842586416</v>
      </c>
      <c r="AP14" s="21">
        <v>2.4934051203537386</v>
      </c>
      <c r="AQ14" s="21">
        <v>0</v>
      </c>
      <c r="AR14" s="21">
        <v>86.325712833642086</v>
      </c>
      <c r="AS14" s="20">
        <v>49273.912149619173</v>
      </c>
      <c r="AT14" s="21">
        <v>2040.0000020157779</v>
      </c>
      <c r="AU14" s="21">
        <v>0</v>
      </c>
      <c r="AV14" s="21">
        <v>0</v>
      </c>
      <c r="AW14" s="21">
        <v>654.34139026406888</v>
      </c>
      <c r="AX14" s="21">
        <v>9733.4416602797792</v>
      </c>
      <c r="AY14" s="21">
        <v>-451.69520217879722</v>
      </c>
      <c r="AZ14" s="20">
        <v>11976.087850380829</v>
      </c>
      <c r="BA14" s="58">
        <v>61250</v>
      </c>
      <c r="BB14" s="53"/>
      <c r="BC14" s="59"/>
    </row>
    <row r="15" spans="1:55" ht="8.25" customHeight="1">
      <c r="A15" s="5" t="s">
        <v>157</v>
      </c>
      <c r="B15" s="21" t="s">
        <v>12</v>
      </c>
      <c r="C15" s="21">
        <v>1101.6561450988745</v>
      </c>
      <c r="D15" s="21">
        <v>0</v>
      </c>
      <c r="E15" s="21">
        <v>0</v>
      </c>
      <c r="F15" s="21">
        <v>0</v>
      </c>
      <c r="G15" s="21">
        <v>14737.385635417862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71.96885571209701</v>
      </c>
      <c r="AJ15" s="21">
        <v>0</v>
      </c>
      <c r="AK15" s="21">
        <v>0</v>
      </c>
      <c r="AL15" s="21">
        <v>0</v>
      </c>
      <c r="AM15" s="21">
        <v>9.5152158265834537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15920.525852055416</v>
      </c>
      <c r="AT15" s="21">
        <v>0</v>
      </c>
      <c r="AU15" s="21">
        <v>0</v>
      </c>
      <c r="AV15" s="21">
        <v>0</v>
      </c>
      <c r="AW15" s="21">
        <v>9070.4741479445856</v>
      </c>
      <c r="AX15" s="21">
        <v>0</v>
      </c>
      <c r="AY15" s="21">
        <v>0</v>
      </c>
      <c r="AZ15" s="20">
        <v>9070.4741479445856</v>
      </c>
      <c r="BA15" s="58">
        <v>24991</v>
      </c>
      <c r="BB15" s="53"/>
      <c r="BC15" s="59"/>
    </row>
    <row r="16" spans="1:55" ht="8.25" customHeight="1">
      <c r="A16" s="10" t="s">
        <v>158</v>
      </c>
      <c r="B16" s="20" t="s">
        <v>21</v>
      </c>
      <c r="C16" s="20">
        <v>224.99214018973913</v>
      </c>
      <c r="D16" s="20">
        <v>0</v>
      </c>
      <c r="E16" s="20">
        <v>0</v>
      </c>
      <c r="F16" s="20">
        <v>0</v>
      </c>
      <c r="G16" s="20">
        <v>8281.6204794968144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8506.6126196865534</v>
      </c>
      <c r="AT16" s="20">
        <v>5.0000000001580025</v>
      </c>
      <c r="AU16" s="20">
        <v>0</v>
      </c>
      <c r="AV16" s="20">
        <v>0</v>
      </c>
      <c r="AW16" s="20">
        <v>179.38738015985612</v>
      </c>
      <c r="AX16" s="20">
        <v>41.000000153429248</v>
      </c>
      <c r="AY16" s="20">
        <v>0</v>
      </c>
      <c r="AZ16" s="20">
        <v>225.38738031344337</v>
      </c>
      <c r="BA16" s="58">
        <v>8731.9999999999964</v>
      </c>
      <c r="BB16" s="53"/>
      <c r="BC16" s="59"/>
    </row>
    <row r="17" spans="1:55" ht="8.25" customHeight="1">
      <c r="A17" s="10" t="s">
        <v>159</v>
      </c>
      <c r="B17" s="20" t="s">
        <v>39</v>
      </c>
      <c r="C17" s="20">
        <v>1576.6570105298822</v>
      </c>
      <c r="D17" s="20">
        <v>0</v>
      </c>
      <c r="E17" s="20">
        <v>0</v>
      </c>
      <c r="F17" s="20">
        <v>0</v>
      </c>
      <c r="G17" s="20">
        <v>12330.406842318991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4.9999999857322548</v>
      </c>
      <c r="AH17" s="20">
        <v>0</v>
      </c>
      <c r="AI17" s="20">
        <v>1210.9838406479741</v>
      </c>
      <c r="AJ17" s="20">
        <v>0</v>
      </c>
      <c r="AK17" s="20">
        <v>0</v>
      </c>
      <c r="AL17" s="20">
        <v>0</v>
      </c>
      <c r="AM17" s="20">
        <v>0</v>
      </c>
      <c r="AN17" s="20">
        <v>51.699200743277927</v>
      </c>
      <c r="AO17" s="20">
        <v>40.460031069292</v>
      </c>
      <c r="AP17" s="20">
        <v>4.0141679628495464</v>
      </c>
      <c r="AQ17" s="20">
        <v>24.283808499654477</v>
      </c>
      <c r="AR17" s="20">
        <v>10.009635133783942</v>
      </c>
      <c r="AS17" s="20">
        <v>15253.514536891435</v>
      </c>
      <c r="AT17" s="20">
        <v>526.99999849617961</v>
      </c>
      <c r="AU17" s="20">
        <v>4.9999999857322548</v>
      </c>
      <c r="AV17" s="20">
        <v>0</v>
      </c>
      <c r="AW17" s="20">
        <v>6142.0127964435733</v>
      </c>
      <c r="AX17" s="20">
        <v>17.740014823327357</v>
      </c>
      <c r="AY17" s="20">
        <v>10.732653359748115</v>
      </c>
      <c r="AZ17" s="20">
        <v>6702.4854631085609</v>
      </c>
      <c r="BA17" s="58">
        <v>21955.999999999996</v>
      </c>
      <c r="BB17" s="53"/>
      <c r="BC17" s="59"/>
    </row>
    <row r="18" spans="1:55" ht="8.25" customHeight="1">
      <c r="A18" s="10" t="s">
        <v>160</v>
      </c>
      <c r="B18" s="20" t="s">
        <v>40</v>
      </c>
      <c r="C18" s="20">
        <v>3389.3209297881331</v>
      </c>
      <c r="D18" s="20">
        <v>0</v>
      </c>
      <c r="E18" s="20">
        <v>0</v>
      </c>
      <c r="F18" s="20">
        <v>1.2377501079882147</v>
      </c>
      <c r="G18" s="20">
        <v>562.63775603338081</v>
      </c>
      <c r="H18" s="20">
        <v>5.3520194488603368</v>
      </c>
      <c r="I18" s="20">
        <v>48.626378557512133</v>
      </c>
      <c r="J18" s="20">
        <v>9.5284895534786642</v>
      </c>
      <c r="K18" s="20">
        <v>17.079544513377471</v>
      </c>
      <c r="L18" s="20">
        <v>3105.619926244171</v>
      </c>
      <c r="M18" s="20">
        <v>3678.3037392500928</v>
      </c>
      <c r="N18" s="20">
        <v>0</v>
      </c>
      <c r="O18" s="20">
        <v>0</v>
      </c>
      <c r="P18" s="20">
        <v>1.000000005535177</v>
      </c>
      <c r="Q18" s="20">
        <v>198.92575734483901</v>
      </c>
      <c r="R18" s="20">
        <v>0</v>
      </c>
      <c r="S18" s="20">
        <v>0</v>
      </c>
      <c r="T18" s="20">
        <v>0</v>
      </c>
      <c r="U18" s="20">
        <v>1079.4926753296368</v>
      </c>
      <c r="V18" s="20">
        <v>109.4668149751201</v>
      </c>
      <c r="W18" s="20">
        <v>961.59659316051761</v>
      </c>
      <c r="X18" s="20">
        <v>0</v>
      </c>
      <c r="Y18" s="20">
        <v>10.634099333486368</v>
      </c>
      <c r="Z18" s="20">
        <v>2.293722620940144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527.45079395841913</v>
      </c>
      <c r="AG18" s="20">
        <v>259.22229615458804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3.0582968279201923</v>
      </c>
      <c r="AN18" s="20">
        <v>18.574883587491897</v>
      </c>
      <c r="AO18" s="20">
        <v>10.000000055351769</v>
      </c>
      <c r="AP18" s="20">
        <v>0</v>
      </c>
      <c r="AQ18" s="20">
        <v>0</v>
      </c>
      <c r="AR18" s="20">
        <v>0</v>
      </c>
      <c r="AS18" s="20">
        <v>13999.42246685084</v>
      </c>
      <c r="AT18" s="20">
        <v>875.00000484327995</v>
      </c>
      <c r="AU18" s="20">
        <v>0</v>
      </c>
      <c r="AV18" s="20">
        <v>0</v>
      </c>
      <c r="AW18" s="20">
        <v>6081.5180746720789</v>
      </c>
      <c r="AX18" s="20">
        <v>711.69603777845862</v>
      </c>
      <c r="AY18" s="20">
        <v>-195.63658414465704</v>
      </c>
      <c r="AZ18" s="20">
        <v>7472.5775331491614</v>
      </c>
      <c r="BA18" s="58">
        <v>21472</v>
      </c>
      <c r="BB18" s="53"/>
      <c r="BC18" s="59"/>
    </row>
    <row r="19" spans="1:55" ht="8.25" customHeight="1">
      <c r="A19" s="10" t="s">
        <v>161</v>
      </c>
      <c r="B19" s="20" t="s">
        <v>22</v>
      </c>
      <c r="C19" s="20">
        <v>474.24744996006274</v>
      </c>
      <c r="D19" s="20">
        <v>0</v>
      </c>
      <c r="E19" s="20">
        <v>0</v>
      </c>
      <c r="F19" s="20">
        <v>0</v>
      </c>
      <c r="G19" s="20">
        <v>1396.9660227494785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474.28748742503768</v>
      </c>
      <c r="AJ19" s="20">
        <v>0</v>
      </c>
      <c r="AK19" s="20">
        <v>0</v>
      </c>
      <c r="AL19" s="20">
        <v>0</v>
      </c>
      <c r="AM19" s="20">
        <v>0</v>
      </c>
      <c r="AN19" s="20">
        <v>83.468611172261632</v>
      </c>
      <c r="AO19" s="20">
        <v>84.99759265205833</v>
      </c>
      <c r="AP19" s="20">
        <v>5.8779963963816222</v>
      </c>
      <c r="AQ19" s="20">
        <v>43.500225194252671</v>
      </c>
      <c r="AR19" s="20">
        <v>15.275462923422053</v>
      </c>
      <c r="AS19" s="20">
        <v>2578.6208484729555</v>
      </c>
      <c r="AT19" s="20">
        <v>284.99999930922462</v>
      </c>
      <c r="AU19" s="20">
        <v>7.4957070865395528</v>
      </c>
      <c r="AV19" s="20">
        <v>0</v>
      </c>
      <c r="AW19" s="20">
        <v>8510.8834451312814</v>
      </c>
      <c r="AX19" s="20">
        <v>0</v>
      </c>
      <c r="AY19" s="20">
        <v>0</v>
      </c>
      <c r="AZ19" s="20">
        <v>8803.3791515270459</v>
      </c>
      <c r="BA19" s="58">
        <v>11382.000000000002</v>
      </c>
      <c r="BB19" s="53"/>
      <c r="BC19" s="59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0.63000020905524778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1.4052255058244678</v>
      </c>
      <c r="P20" s="20">
        <v>0</v>
      </c>
      <c r="Q20" s="20">
        <v>2.5637704144541895</v>
      </c>
      <c r="R20" s="20">
        <v>0</v>
      </c>
      <c r="S20" s="20">
        <v>0</v>
      </c>
      <c r="T20" s="20">
        <v>0</v>
      </c>
      <c r="U20" s="20">
        <v>0</v>
      </c>
      <c r="V20" s="20">
        <v>0.32772954429298118</v>
      </c>
      <c r="W20" s="20">
        <v>38.318423724265848</v>
      </c>
      <c r="X20" s="20">
        <v>15.493294368323768</v>
      </c>
      <c r="Y20" s="20">
        <v>0</v>
      </c>
      <c r="Z20" s="20">
        <v>0</v>
      </c>
      <c r="AA20" s="20">
        <v>0</v>
      </c>
      <c r="AB20" s="20">
        <v>0</v>
      </c>
      <c r="AC20" s="20">
        <v>1.9474137260047828</v>
      </c>
      <c r="AD20" s="20">
        <v>0</v>
      </c>
      <c r="AE20" s="20">
        <v>1367.944045221841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0.34683626250269645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1428.9767389765648</v>
      </c>
      <c r="AT20" s="20">
        <v>6.0670140560426918E-2</v>
      </c>
      <c r="AU20" s="20">
        <v>0</v>
      </c>
      <c r="AV20" s="20">
        <v>0</v>
      </c>
      <c r="AW20" s="20">
        <v>0</v>
      </c>
      <c r="AX20" s="20">
        <v>0</v>
      </c>
      <c r="AY20" s="20">
        <v>21.962590882874544</v>
      </c>
      <c r="AZ20" s="20">
        <v>22.023261023434969</v>
      </c>
      <c r="BA20" s="58">
        <v>1450.9999999999998</v>
      </c>
      <c r="BB20" s="53"/>
      <c r="BC20" s="59"/>
    </row>
    <row r="21" spans="1:55" ht="8.25" customHeight="1">
      <c r="A21" s="4" t="s">
        <v>163</v>
      </c>
      <c r="B21" s="21" t="s">
        <v>41</v>
      </c>
      <c r="C21" s="21">
        <v>368.16983065209115</v>
      </c>
      <c r="D21" s="21">
        <v>446.36666637351982</v>
      </c>
      <c r="E21" s="21">
        <v>0</v>
      </c>
      <c r="F21" s="21">
        <v>313.13526224415733</v>
      </c>
      <c r="G21" s="21">
        <v>288.1443384051525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3.0949432778884667</v>
      </c>
      <c r="N21" s="21">
        <v>0</v>
      </c>
      <c r="O21" s="21">
        <v>0</v>
      </c>
      <c r="P21" s="21">
        <v>175.6767379348143</v>
      </c>
      <c r="Q21" s="21">
        <v>1792.0884654912502</v>
      </c>
      <c r="R21" s="21">
        <v>0</v>
      </c>
      <c r="S21" s="21">
        <v>0</v>
      </c>
      <c r="T21" s="21">
        <v>80.427212520505478</v>
      </c>
      <c r="U21" s="21">
        <v>0</v>
      </c>
      <c r="V21" s="21">
        <v>5467.5484935111263</v>
      </c>
      <c r="W21" s="21">
        <v>365.66280594210252</v>
      </c>
      <c r="X21" s="21">
        <v>249.60934018322629</v>
      </c>
      <c r="Y21" s="21">
        <v>0.99999994981760165</v>
      </c>
      <c r="Z21" s="21">
        <v>30.257741375195174</v>
      </c>
      <c r="AA21" s="21">
        <v>38.007878206130435</v>
      </c>
      <c r="AB21" s="21">
        <v>0</v>
      </c>
      <c r="AC21" s="21">
        <v>25.172677705602428</v>
      </c>
      <c r="AD21" s="21">
        <v>0</v>
      </c>
      <c r="AE21" s="21">
        <v>324.33392706704035</v>
      </c>
      <c r="AF21" s="21">
        <v>6228.3098025098679</v>
      </c>
      <c r="AG21" s="21">
        <v>61.426231556152963</v>
      </c>
      <c r="AH21" s="21">
        <v>4.9207629692704336</v>
      </c>
      <c r="AI21" s="21">
        <v>0</v>
      </c>
      <c r="AJ21" s="21">
        <v>0</v>
      </c>
      <c r="AK21" s="21">
        <v>0</v>
      </c>
      <c r="AL21" s="21">
        <v>266.23586319431712</v>
      </c>
      <c r="AM21" s="21">
        <v>0</v>
      </c>
      <c r="AN21" s="21">
        <v>60.446428401600045</v>
      </c>
      <c r="AO21" s="21">
        <v>16.163499479820981</v>
      </c>
      <c r="AP21" s="21">
        <v>0</v>
      </c>
      <c r="AQ21" s="21">
        <v>2.085293847156779</v>
      </c>
      <c r="AR21" s="21">
        <v>0.99999994981760165</v>
      </c>
      <c r="AS21" s="20">
        <v>16609.284202747625</v>
      </c>
      <c r="AT21" s="21">
        <v>1520.590599755488</v>
      </c>
      <c r="AU21" s="21">
        <v>0</v>
      </c>
      <c r="AV21" s="21">
        <v>0</v>
      </c>
      <c r="AW21" s="21">
        <v>0</v>
      </c>
      <c r="AX21" s="21">
        <v>0</v>
      </c>
      <c r="AY21" s="21">
        <v>371.12519749689523</v>
      </c>
      <c r="AZ21" s="20">
        <v>1891.7157972523833</v>
      </c>
      <c r="BA21" s="58">
        <v>18501.000000000007</v>
      </c>
      <c r="BB21" s="53"/>
      <c r="BC21" s="59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9760.1963250792687</v>
      </c>
      <c r="E22" s="21">
        <v>58.557776164723997</v>
      </c>
      <c r="F22" s="21">
        <v>15.10037049267399</v>
      </c>
      <c r="G22" s="21">
        <v>631.57506014642956</v>
      </c>
      <c r="H22" s="21">
        <v>0</v>
      </c>
      <c r="I22" s="21">
        <v>100.00078912347698</v>
      </c>
      <c r="J22" s="21">
        <v>0</v>
      </c>
      <c r="K22" s="21">
        <v>0</v>
      </c>
      <c r="L22" s="21">
        <v>30.368397999985419</v>
      </c>
      <c r="M22" s="21">
        <v>470.8940354350529</v>
      </c>
      <c r="N22" s="21">
        <v>0</v>
      </c>
      <c r="O22" s="21">
        <v>130001.86527355381</v>
      </c>
      <c r="P22" s="21">
        <v>0</v>
      </c>
      <c r="Q22" s="21">
        <v>1301.7349781812361</v>
      </c>
      <c r="R22" s="21">
        <v>26.62123487805626</v>
      </c>
      <c r="S22" s="21">
        <v>20.55799159654811</v>
      </c>
      <c r="T22" s="21">
        <v>53.620919177693914</v>
      </c>
      <c r="U22" s="21">
        <v>63.87767189710349</v>
      </c>
      <c r="V22" s="21">
        <v>445.72549149582994</v>
      </c>
      <c r="W22" s="21">
        <v>215.38207310802161</v>
      </c>
      <c r="X22" s="21">
        <v>211.39533279959602</v>
      </c>
      <c r="Y22" s="21">
        <v>270.05946557925165</v>
      </c>
      <c r="Z22" s="21">
        <v>16.150497727855857</v>
      </c>
      <c r="AA22" s="21">
        <v>16.298715231463021</v>
      </c>
      <c r="AB22" s="21">
        <v>68.454603972144682</v>
      </c>
      <c r="AC22" s="21">
        <v>108.95739526875224</v>
      </c>
      <c r="AD22" s="21">
        <v>0</v>
      </c>
      <c r="AE22" s="21">
        <v>7018.7630327306197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57.423269499056772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150963.58070113859</v>
      </c>
      <c r="AT22" s="21">
        <v>38465.99928400488</v>
      </c>
      <c r="AU22" s="21">
        <v>0</v>
      </c>
      <c r="AV22" s="21">
        <v>0</v>
      </c>
      <c r="AW22" s="21">
        <v>0</v>
      </c>
      <c r="AX22" s="21">
        <v>9658.0043492380191</v>
      </c>
      <c r="AY22" s="21">
        <v>3151.4156656184791</v>
      </c>
      <c r="AZ22" s="20">
        <v>51275.41929886138</v>
      </c>
      <c r="BA22" s="58">
        <v>202238.99999999997</v>
      </c>
      <c r="BB22" s="53"/>
      <c r="BC22" s="59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1000.7935635665079</v>
      </c>
      <c r="F23" s="21">
        <v>26.585670856457572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140.69314803927864</v>
      </c>
      <c r="W23" s="21">
        <v>10477.087802896549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5.9999999443032008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11651.160185303095</v>
      </c>
      <c r="AT23" s="21">
        <v>55904.8398469268</v>
      </c>
      <c r="AU23" s="21">
        <v>0</v>
      </c>
      <c r="AV23" s="21">
        <v>0</v>
      </c>
      <c r="AW23" s="21">
        <v>0</v>
      </c>
      <c r="AX23" s="21">
        <v>0</v>
      </c>
      <c r="AY23" s="21">
        <v>3471.9999677701189</v>
      </c>
      <c r="AZ23" s="20">
        <v>59376.839814696919</v>
      </c>
      <c r="BA23" s="58">
        <v>71028.000000000015</v>
      </c>
      <c r="BB23" s="53"/>
      <c r="BC23" s="59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34.314320822673949</v>
      </c>
      <c r="E24" s="21">
        <v>6.373856048828908</v>
      </c>
      <c r="F24" s="21">
        <v>438.89550054137658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33.572045685843548</v>
      </c>
      <c r="W24" s="21">
        <v>1189.15018910717</v>
      </c>
      <c r="X24" s="21">
        <v>3844.6268045607881</v>
      </c>
      <c r="Y24" s="21">
        <v>0</v>
      </c>
      <c r="Z24" s="21">
        <v>0</v>
      </c>
      <c r="AA24" s="21">
        <v>0</v>
      </c>
      <c r="AB24" s="21">
        <v>0</v>
      </c>
      <c r="AC24" s="21">
        <v>8.9540911605420259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0.9999998024583302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5556.886807729682</v>
      </c>
      <c r="AT24" s="21">
        <v>6078.9987991441885</v>
      </c>
      <c r="AU24" s="21">
        <v>0</v>
      </c>
      <c r="AV24" s="21">
        <v>0</v>
      </c>
      <c r="AW24" s="21">
        <v>0</v>
      </c>
      <c r="AX24" s="21">
        <v>0</v>
      </c>
      <c r="AY24" s="21">
        <v>72.114393126128874</v>
      </c>
      <c r="AZ24" s="20">
        <v>6151.1131922703171</v>
      </c>
      <c r="BA24" s="58">
        <v>11708</v>
      </c>
      <c r="BB24" s="53"/>
      <c r="BC24" s="59"/>
    </row>
    <row r="25" spans="1:55" ht="8.25" customHeight="1">
      <c r="A25" s="5" t="s">
        <v>167</v>
      </c>
      <c r="B25" s="21" t="s">
        <v>44</v>
      </c>
      <c r="C25" s="21">
        <v>1242.6851171421326</v>
      </c>
      <c r="D25" s="21">
        <v>0</v>
      </c>
      <c r="E25" s="21">
        <v>0</v>
      </c>
      <c r="F25" s="21">
        <v>0</v>
      </c>
      <c r="G25" s="21">
        <v>3404.489674840132</v>
      </c>
      <c r="H25" s="21">
        <v>0</v>
      </c>
      <c r="I25" s="21">
        <v>0</v>
      </c>
      <c r="J25" s="21">
        <v>0</v>
      </c>
      <c r="K25" s="21">
        <v>2945.5424355541868</v>
      </c>
      <c r="L25" s="21">
        <v>0</v>
      </c>
      <c r="M25" s="21">
        <v>0</v>
      </c>
      <c r="N25" s="21">
        <v>0</v>
      </c>
      <c r="O25" s="21">
        <v>0</v>
      </c>
      <c r="P25" s="21">
        <v>629.61030156698837</v>
      </c>
      <c r="Q25" s="21">
        <v>0</v>
      </c>
      <c r="R25" s="21">
        <v>0</v>
      </c>
      <c r="S25" s="21">
        <v>1329.0612874520832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47.449759357672178</v>
      </c>
      <c r="Z25" s="21">
        <v>0.99999997919812533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9826.7810381228173</v>
      </c>
      <c r="AJ25" s="21">
        <v>0</v>
      </c>
      <c r="AK25" s="21">
        <v>0</v>
      </c>
      <c r="AL25" s="21">
        <v>0</v>
      </c>
      <c r="AM25" s="21">
        <v>112.63404183165105</v>
      </c>
      <c r="AN25" s="21">
        <v>1152.1709391379875</v>
      </c>
      <c r="AO25" s="21">
        <v>985.67787982865912</v>
      </c>
      <c r="AP25" s="21">
        <v>120.66134226110104</v>
      </c>
      <c r="AQ25" s="21">
        <v>495.36811496701586</v>
      </c>
      <c r="AR25" s="21">
        <v>315.4858126408655</v>
      </c>
      <c r="AS25" s="20">
        <v>22608.617744682488</v>
      </c>
      <c r="AT25" s="21">
        <v>20807.54720290628</v>
      </c>
      <c r="AU25" s="21">
        <v>78.420465702211501</v>
      </c>
      <c r="AV25" s="21">
        <v>0</v>
      </c>
      <c r="AW25" s="21">
        <v>67457.392526950644</v>
      </c>
      <c r="AX25" s="21">
        <v>0</v>
      </c>
      <c r="AY25" s="21">
        <v>270.02205975835392</v>
      </c>
      <c r="AZ25" s="20">
        <v>88613.382255317483</v>
      </c>
      <c r="BA25" s="58">
        <v>111221.99999999997</v>
      </c>
      <c r="BB25" s="53"/>
      <c r="BC25" s="59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3762.1852191512708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631.61164524046285</v>
      </c>
      <c r="AJ26" s="20">
        <v>0</v>
      </c>
      <c r="AK26" s="20">
        <v>0</v>
      </c>
      <c r="AL26" s="20">
        <v>0</v>
      </c>
      <c r="AM26" s="20">
        <v>0</v>
      </c>
      <c r="AN26" s="20">
        <v>24.250881429364711</v>
      </c>
      <c r="AO26" s="20">
        <v>24.920523740821977</v>
      </c>
      <c r="AP26" s="20">
        <v>1.7719308879629123</v>
      </c>
      <c r="AQ26" s="20">
        <v>12.883828514214116</v>
      </c>
      <c r="AR26" s="20">
        <v>35.319344971278511</v>
      </c>
      <c r="AS26" s="20">
        <v>4492.9433739353772</v>
      </c>
      <c r="AT26" s="20">
        <v>3343.1057290434669</v>
      </c>
      <c r="AU26" s="20">
        <v>0</v>
      </c>
      <c r="AV26" s="20">
        <v>0</v>
      </c>
      <c r="AW26" s="20">
        <v>5175.9508951181251</v>
      </c>
      <c r="AX26" s="20">
        <v>0</v>
      </c>
      <c r="AY26" s="20">
        <v>153.00000190303078</v>
      </c>
      <c r="AZ26" s="20">
        <v>8672.0566260646228</v>
      </c>
      <c r="BA26" s="58">
        <v>13165</v>
      </c>
      <c r="BB26" s="53"/>
      <c r="BC26" s="59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2659.4969808689466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365.43116070818547</v>
      </c>
      <c r="AH27" s="20">
        <v>0</v>
      </c>
      <c r="AI27" s="20">
        <v>2556.5727429596841</v>
      </c>
      <c r="AJ27" s="20">
        <v>0</v>
      </c>
      <c r="AK27" s="20">
        <v>0</v>
      </c>
      <c r="AL27" s="20">
        <v>0</v>
      </c>
      <c r="AM27" s="20">
        <v>38.465403091122852</v>
      </c>
      <c r="AN27" s="20">
        <v>230.79255806292312</v>
      </c>
      <c r="AO27" s="20">
        <v>212.28005155216442</v>
      </c>
      <c r="AP27" s="20">
        <v>28.989781169575132</v>
      </c>
      <c r="AQ27" s="20">
        <v>105.01263924024649</v>
      </c>
      <c r="AR27" s="20">
        <v>87.29330229165285</v>
      </c>
      <c r="AS27" s="20">
        <v>6284.3346199445014</v>
      </c>
      <c r="AT27" s="20">
        <v>18489.823378535879</v>
      </c>
      <c r="AU27" s="20">
        <v>13.465785764532869</v>
      </c>
      <c r="AV27" s="20">
        <v>0</v>
      </c>
      <c r="AW27" s="20">
        <v>20994.376203035928</v>
      </c>
      <c r="AX27" s="20">
        <v>0</v>
      </c>
      <c r="AY27" s="20">
        <v>-126.9999872808397</v>
      </c>
      <c r="AZ27" s="20">
        <v>39370.6653800555</v>
      </c>
      <c r="BA27" s="58">
        <v>45655</v>
      </c>
      <c r="BB27" s="53"/>
      <c r="BC27" s="59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11.892034625129012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466.94915494331661</v>
      </c>
      <c r="AJ28" s="20">
        <v>0</v>
      </c>
      <c r="AK28" s="20">
        <v>0</v>
      </c>
      <c r="AL28" s="20">
        <v>0</v>
      </c>
      <c r="AM28" s="20">
        <v>5.6055332100137729</v>
      </c>
      <c r="AN28" s="20">
        <v>40.906044487544072</v>
      </c>
      <c r="AO28" s="20">
        <v>37.319150273906374</v>
      </c>
      <c r="AP28" s="20">
        <v>1.4099339156403863</v>
      </c>
      <c r="AQ28" s="20">
        <v>21.841436831344801</v>
      </c>
      <c r="AR28" s="20">
        <v>6.0811200629141151</v>
      </c>
      <c r="AS28" s="20">
        <v>592.00440834980918</v>
      </c>
      <c r="AT28" s="20">
        <v>415.99998262204559</v>
      </c>
      <c r="AU28" s="20">
        <v>0</v>
      </c>
      <c r="AV28" s="20">
        <v>0</v>
      </c>
      <c r="AW28" s="20">
        <v>2919.7590127566709</v>
      </c>
      <c r="AX28" s="20">
        <v>0</v>
      </c>
      <c r="AY28" s="20">
        <v>-70.763403728526228</v>
      </c>
      <c r="AZ28" s="20">
        <v>3264.9955916501904</v>
      </c>
      <c r="BA28" s="58">
        <v>3856.9999999999995</v>
      </c>
      <c r="BB28" s="53"/>
      <c r="BC28" s="59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7692.6811401269615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374.5044392853635</v>
      </c>
      <c r="AJ29" s="20">
        <v>0</v>
      </c>
      <c r="AK29" s="20">
        <v>0</v>
      </c>
      <c r="AL29" s="20">
        <v>0</v>
      </c>
      <c r="AM29" s="20">
        <v>5.5414285031912636</v>
      </c>
      <c r="AN29" s="20">
        <v>586.40097947398067</v>
      </c>
      <c r="AO29" s="20">
        <v>260.92254618598577</v>
      </c>
      <c r="AP29" s="20">
        <v>28.566809502765491</v>
      </c>
      <c r="AQ29" s="20">
        <v>128.91465624748568</v>
      </c>
      <c r="AR29" s="20">
        <v>118.98369626348398</v>
      </c>
      <c r="AS29" s="20">
        <v>9196.5156955892162</v>
      </c>
      <c r="AT29" s="20">
        <v>0</v>
      </c>
      <c r="AU29" s="20">
        <v>25.874072090503056</v>
      </c>
      <c r="AV29" s="20">
        <v>0</v>
      </c>
      <c r="AW29" s="20">
        <v>11473.610239097889</v>
      </c>
      <c r="AX29" s="20">
        <v>0</v>
      </c>
      <c r="AY29" s="20">
        <v>195.99999322238665</v>
      </c>
      <c r="AZ29" s="20">
        <v>11695.484304410778</v>
      </c>
      <c r="BA29" s="58">
        <v>20891.999999999993</v>
      </c>
      <c r="BB29" s="53"/>
      <c r="BC29" s="59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5430.3322448885347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1.9999999560328305</v>
      </c>
      <c r="S30" s="20">
        <v>0</v>
      </c>
      <c r="T30" s="20">
        <v>9.2046035462888867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14.999999670246229</v>
      </c>
      <c r="AH30" s="20">
        <v>0</v>
      </c>
      <c r="AI30" s="20">
        <v>1083.037789612257</v>
      </c>
      <c r="AJ30" s="20">
        <v>0</v>
      </c>
      <c r="AK30" s="20">
        <v>0</v>
      </c>
      <c r="AL30" s="20">
        <v>0</v>
      </c>
      <c r="AM30" s="20">
        <v>38.724308065154887</v>
      </c>
      <c r="AN30" s="20">
        <v>156.26154536046118</v>
      </c>
      <c r="AO30" s="20">
        <v>134.10782009039076</v>
      </c>
      <c r="AP30" s="20">
        <v>11.478008691522739</v>
      </c>
      <c r="AQ30" s="20">
        <v>78.006334641974021</v>
      </c>
      <c r="AR30" s="20">
        <v>60.276692761328775</v>
      </c>
      <c r="AS30" s="20">
        <v>7018.4293472841919</v>
      </c>
      <c r="AT30" s="20">
        <v>821.99998192949329</v>
      </c>
      <c r="AU30" s="20">
        <v>7.684191489540793</v>
      </c>
      <c r="AV30" s="20">
        <v>0</v>
      </c>
      <c r="AW30" s="20">
        <v>35950.317673268808</v>
      </c>
      <c r="AX30" s="20">
        <v>0</v>
      </c>
      <c r="AY30" s="20">
        <v>-293.43119397202992</v>
      </c>
      <c r="AZ30" s="20">
        <v>36486.570652715811</v>
      </c>
      <c r="BA30" s="58">
        <v>43505</v>
      </c>
      <c r="BB30" s="53"/>
      <c r="BC30" s="59"/>
    </row>
    <row r="31" spans="1:55" ht="8.25" customHeight="1">
      <c r="A31" s="6" t="s">
        <v>173</v>
      </c>
      <c r="B31" s="21" t="s">
        <v>30</v>
      </c>
      <c r="C31" s="21">
        <v>71.189427126310235</v>
      </c>
      <c r="D31" s="21">
        <v>0</v>
      </c>
      <c r="E31" s="21">
        <v>0</v>
      </c>
      <c r="F31" s="21">
        <v>0</v>
      </c>
      <c r="G31" s="21">
        <v>6785.3356074371059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540.36605037510321</v>
      </c>
      <c r="Q31" s="21">
        <v>0</v>
      </c>
      <c r="R31" s="21">
        <v>0.99999990942442796</v>
      </c>
      <c r="S31" s="21">
        <v>0</v>
      </c>
      <c r="T31" s="21">
        <v>367.10543725533023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8.8844379898242138</v>
      </c>
      <c r="AH31" s="21">
        <v>0</v>
      </c>
      <c r="AI31" s="21">
        <v>689.0012970215962</v>
      </c>
      <c r="AJ31" s="21">
        <v>0</v>
      </c>
      <c r="AK31" s="21">
        <v>1.9999998188488559</v>
      </c>
      <c r="AL31" s="21">
        <v>0</v>
      </c>
      <c r="AM31" s="21">
        <v>8.1807553972927423</v>
      </c>
      <c r="AN31" s="21">
        <v>73.217615196046751</v>
      </c>
      <c r="AO31" s="21">
        <v>65.642919100884981</v>
      </c>
      <c r="AP31" s="21">
        <v>4.5464856092467087</v>
      </c>
      <c r="AQ31" s="21">
        <v>35.801936699873593</v>
      </c>
      <c r="AR31" s="21">
        <v>18.45004828668068</v>
      </c>
      <c r="AS31" s="20">
        <v>8670.7220172235684</v>
      </c>
      <c r="AT31" s="21">
        <v>21623.855049077625</v>
      </c>
      <c r="AU31" s="21">
        <v>0</v>
      </c>
      <c r="AV31" s="21">
        <v>0</v>
      </c>
      <c r="AW31" s="21">
        <v>4631.4230140393429</v>
      </c>
      <c r="AX31" s="21">
        <v>0</v>
      </c>
      <c r="AY31" s="21">
        <v>886.99991965946765</v>
      </c>
      <c r="AZ31" s="20">
        <v>27142.277982776435</v>
      </c>
      <c r="BA31" s="58">
        <v>35813</v>
      </c>
      <c r="BB31" s="53"/>
      <c r="BC31" s="59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1328.7197289743945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4.5288556632032444</v>
      </c>
      <c r="AI32" s="22">
        <v>742.11241291195938</v>
      </c>
      <c r="AJ32" s="22">
        <v>0</v>
      </c>
      <c r="AK32" s="22">
        <v>0</v>
      </c>
      <c r="AL32" s="22">
        <v>0</v>
      </c>
      <c r="AM32" s="22">
        <v>6.0065725906680862</v>
      </c>
      <c r="AN32" s="22">
        <v>296.70852819988875</v>
      </c>
      <c r="AO32" s="22">
        <v>258.44767101211454</v>
      </c>
      <c r="AP32" s="22">
        <v>17.682559140744001</v>
      </c>
      <c r="AQ32" s="22">
        <v>129.38221064707406</v>
      </c>
      <c r="AR32" s="22">
        <v>37.22005667345146</v>
      </c>
      <c r="AS32" s="20">
        <v>2820.808595813498</v>
      </c>
      <c r="AT32" s="22">
        <v>6418.450232566609</v>
      </c>
      <c r="AU32" s="22">
        <v>22.071680206833705</v>
      </c>
      <c r="AV32" s="22">
        <v>0</v>
      </c>
      <c r="AW32" s="22">
        <v>12824.683929823041</v>
      </c>
      <c r="AX32" s="22">
        <v>0</v>
      </c>
      <c r="AY32" s="22">
        <v>1467.9855615900219</v>
      </c>
      <c r="AZ32" s="20">
        <v>20733.191404186506</v>
      </c>
      <c r="BA32" s="58">
        <v>23554.000000000004</v>
      </c>
      <c r="BB32" s="53"/>
      <c r="BC32" s="59"/>
    </row>
    <row r="33" spans="1:55" ht="8.25" customHeight="1">
      <c r="A33" s="6" t="s">
        <v>175</v>
      </c>
      <c r="B33" s="21" t="s">
        <v>47</v>
      </c>
      <c r="C33" s="21">
        <v>1532.0882282733432</v>
      </c>
      <c r="D33" s="21">
        <v>0</v>
      </c>
      <c r="E33" s="21">
        <v>0</v>
      </c>
      <c r="F33" s="21">
        <v>0</v>
      </c>
      <c r="G33" s="21">
        <v>16331.66546404078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1626.3552530782345</v>
      </c>
      <c r="Q33" s="21">
        <v>0.84762902794667627</v>
      </c>
      <c r="R33" s="21">
        <v>0</v>
      </c>
      <c r="S33" s="21">
        <v>797.81942582451506</v>
      </c>
      <c r="T33" s="21">
        <v>83.977249535002798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6.0000001416753888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326.35908490617663</v>
      </c>
      <c r="AH33" s="21">
        <v>0</v>
      </c>
      <c r="AI33" s="21">
        <v>1744.8824678218111</v>
      </c>
      <c r="AJ33" s="21">
        <v>0</v>
      </c>
      <c r="AK33" s="21">
        <v>0</v>
      </c>
      <c r="AL33" s="21">
        <v>0</v>
      </c>
      <c r="AM33" s="21">
        <v>12.362633104017879</v>
      </c>
      <c r="AN33" s="21">
        <v>116.72843570725509</v>
      </c>
      <c r="AO33" s="21">
        <v>104.91346855675951</v>
      </c>
      <c r="AP33" s="21">
        <v>5.6353171980930412</v>
      </c>
      <c r="AQ33" s="21">
        <v>57.106714489205963</v>
      </c>
      <c r="AR33" s="21">
        <v>19.938348561056028</v>
      </c>
      <c r="AS33" s="20">
        <v>22766.679720265874</v>
      </c>
      <c r="AT33" s="21">
        <v>19273.286355169577</v>
      </c>
      <c r="AU33" s="21">
        <v>0</v>
      </c>
      <c r="AV33" s="21">
        <v>0</v>
      </c>
      <c r="AW33" s="21">
        <v>13541.506542381572</v>
      </c>
      <c r="AX33" s="21">
        <v>0</v>
      </c>
      <c r="AY33" s="21">
        <v>-245.47261781702019</v>
      </c>
      <c r="AZ33" s="20">
        <v>32569.320279734126</v>
      </c>
      <c r="BA33" s="58">
        <v>55336</v>
      </c>
      <c r="BB33" s="53"/>
      <c r="BC33" s="59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168.25595348597551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90.907038400077994</v>
      </c>
      <c r="AH34" s="21">
        <v>24.839563270082248</v>
      </c>
      <c r="AI34" s="21">
        <v>1427.1609123304388</v>
      </c>
      <c r="AJ34" s="21">
        <v>0</v>
      </c>
      <c r="AK34" s="21">
        <v>142.98122722716028</v>
      </c>
      <c r="AL34" s="21">
        <v>13.905513890957842</v>
      </c>
      <c r="AM34" s="21">
        <v>23.727957378200109</v>
      </c>
      <c r="AN34" s="21">
        <v>73.351532593709265</v>
      </c>
      <c r="AO34" s="21">
        <v>69.188329051838281</v>
      </c>
      <c r="AP34" s="21">
        <v>5.9394633746968228</v>
      </c>
      <c r="AQ34" s="21">
        <v>31.414741782751086</v>
      </c>
      <c r="AR34" s="21">
        <v>45.375101119955154</v>
      </c>
      <c r="AS34" s="20">
        <v>2117.0473339058431</v>
      </c>
      <c r="AT34" s="21">
        <v>1383.9200162851353</v>
      </c>
      <c r="AU34" s="21">
        <v>4.7849961210360856</v>
      </c>
      <c r="AV34" s="21">
        <v>0</v>
      </c>
      <c r="AW34" s="21">
        <v>6549.9257465907549</v>
      </c>
      <c r="AX34" s="21">
        <v>0</v>
      </c>
      <c r="AY34" s="21">
        <v>-96.678092902770075</v>
      </c>
      <c r="AZ34" s="20">
        <v>7841.9526660941565</v>
      </c>
      <c r="BA34" s="58">
        <v>9959</v>
      </c>
      <c r="BB34" s="53"/>
      <c r="BC34" s="59"/>
    </row>
    <row r="35" spans="1:55" ht="8.25" customHeight="1">
      <c r="A35" s="7" t="s">
        <v>177</v>
      </c>
      <c r="B35" s="21" t="s">
        <v>24</v>
      </c>
      <c r="C35" s="21">
        <v>38.983423283584145</v>
      </c>
      <c r="D35" s="21">
        <v>0</v>
      </c>
      <c r="E35" s="21">
        <v>0</v>
      </c>
      <c r="F35" s="21">
        <v>0</v>
      </c>
      <c r="G35" s="21">
        <v>228.1881852032393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719.2229211190363</v>
      </c>
      <c r="AJ35" s="21">
        <v>0</v>
      </c>
      <c r="AK35" s="21">
        <v>0</v>
      </c>
      <c r="AL35" s="21">
        <v>0</v>
      </c>
      <c r="AM35" s="21">
        <v>14.047566814165748</v>
      </c>
      <c r="AN35" s="21">
        <v>254.15827007677282</v>
      </c>
      <c r="AO35" s="21">
        <v>223.9623194862564</v>
      </c>
      <c r="AP35" s="21">
        <v>17.432969143412205</v>
      </c>
      <c r="AQ35" s="21">
        <v>107.57969933155337</v>
      </c>
      <c r="AR35" s="21">
        <v>49.52660702513311</v>
      </c>
      <c r="AS35" s="20">
        <v>1653.1019614831537</v>
      </c>
      <c r="AT35" s="21">
        <v>716.99998766088856</v>
      </c>
      <c r="AU35" s="21">
        <v>15.286157855230787</v>
      </c>
      <c r="AV35" s="21">
        <v>0</v>
      </c>
      <c r="AW35" s="21">
        <v>10696.28644224818</v>
      </c>
      <c r="AX35" s="21">
        <v>0</v>
      </c>
      <c r="AY35" s="21">
        <v>-579.67454924744982</v>
      </c>
      <c r="AZ35" s="20">
        <v>10848.898038516851</v>
      </c>
      <c r="BA35" s="58">
        <v>12502.000000000004</v>
      </c>
      <c r="BB35" s="53"/>
      <c r="BC35" s="59"/>
    </row>
    <row r="36" spans="1:55" ht="8.25" customHeight="1">
      <c r="A36" s="12" t="s">
        <v>178</v>
      </c>
      <c r="B36" s="20" t="s">
        <v>129</v>
      </c>
      <c r="C36" s="20">
        <v>10566.753477344144</v>
      </c>
      <c r="D36" s="20">
        <v>0</v>
      </c>
      <c r="E36" s="20">
        <v>2.9999999826512624</v>
      </c>
      <c r="F36" s="20">
        <v>19.409415140284707</v>
      </c>
      <c r="G36" s="20">
        <v>22716.590008213625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524.14377854948066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282.58028588916193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2918.1612463226647</v>
      </c>
      <c r="AH36" s="20">
        <v>0</v>
      </c>
      <c r="AI36" s="20">
        <v>1519.6606278162653</v>
      </c>
      <c r="AJ36" s="20">
        <v>0</v>
      </c>
      <c r="AK36" s="20">
        <v>0</v>
      </c>
      <c r="AL36" s="20">
        <v>0</v>
      </c>
      <c r="AM36" s="20">
        <v>679.37630676953859</v>
      </c>
      <c r="AN36" s="20">
        <v>145.51827730959266</v>
      </c>
      <c r="AO36" s="20">
        <v>130.16185346806688</v>
      </c>
      <c r="AP36" s="20">
        <v>2.9828975044377968</v>
      </c>
      <c r="AQ36" s="20">
        <v>33.055236383778116</v>
      </c>
      <c r="AR36" s="20">
        <v>19.302138363235663</v>
      </c>
      <c r="AS36" s="20">
        <v>39560.695549056923</v>
      </c>
      <c r="AT36" s="20">
        <v>921.27843539280093</v>
      </c>
      <c r="AU36" s="20">
        <v>27.999999838078448</v>
      </c>
      <c r="AV36" s="20">
        <v>0</v>
      </c>
      <c r="AW36" s="20">
        <v>22391.516148617284</v>
      </c>
      <c r="AX36" s="20">
        <v>0</v>
      </c>
      <c r="AY36" s="20">
        <v>-179.49013290508242</v>
      </c>
      <c r="AZ36" s="20">
        <v>23161.304450943084</v>
      </c>
      <c r="BA36" s="58">
        <v>62722.000000000007</v>
      </c>
      <c r="BB36" s="53"/>
      <c r="BC36" s="59"/>
    </row>
    <row r="37" spans="1:55" ht="8.25" customHeight="1">
      <c r="A37" s="12" t="s">
        <v>179</v>
      </c>
      <c r="B37" s="20" t="s">
        <v>25</v>
      </c>
      <c r="C37" s="20">
        <v>76.557059434566526</v>
      </c>
      <c r="D37" s="20">
        <v>0</v>
      </c>
      <c r="E37" s="20">
        <v>0</v>
      </c>
      <c r="F37" s="20">
        <v>0</v>
      </c>
      <c r="G37" s="20">
        <v>6649.7651960504636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3.7420348739388691</v>
      </c>
      <c r="S37" s="20">
        <v>0</v>
      </c>
      <c r="T37" s="20">
        <v>12.29159178078363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1.9999999921110079</v>
      </c>
      <c r="AD37" s="20">
        <v>0</v>
      </c>
      <c r="AE37" s="20">
        <v>0</v>
      </c>
      <c r="AF37" s="20">
        <v>0</v>
      </c>
      <c r="AG37" s="20">
        <v>216.19065466257356</v>
      </c>
      <c r="AH37" s="20">
        <v>18.132714204389522</v>
      </c>
      <c r="AI37" s="20">
        <v>3294.5721633822759</v>
      </c>
      <c r="AJ37" s="20">
        <v>17.300284505369838</v>
      </c>
      <c r="AK37" s="20">
        <v>1.9999999921110079</v>
      </c>
      <c r="AL37" s="20">
        <v>0</v>
      </c>
      <c r="AM37" s="20">
        <v>62.065489080050995</v>
      </c>
      <c r="AN37" s="20">
        <v>659.53348167476474</v>
      </c>
      <c r="AO37" s="20">
        <v>784.47554078180178</v>
      </c>
      <c r="AP37" s="20">
        <v>94.189679918617159</v>
      </c>
      <c r="AQ37" s="20">
        <v>1055.867336222248</v>
      </c>
      <c r="AR37" s="20">
        <v>342.56448232884429</v>
      </c>
      <c r="AS37" s="20">
        <v>13291.24770888491</v>
      </c>
      <c r="AT37" s="20">
        <v>2817.1474047464862</v>
      </c>
      <c r="AU37" s="20">
        <v>52.53247994784229</v>
      </c>
      <c r="AV37" s="20">
        <v>0</v>
      </c>
      <c r="AW37" s="20">
        <v>77494.813918424858</v>
      </c>
      <c r="AX37" s="20">
        <v>0</v>
      </c>
      <c r="AY37" s="20">
        <v>3347.2584879958858</v>
      </c>
      <c r="AZ37" s="20">
        <v>83711.752291115074</v>
      </c>
      <c r="BA37" s="58">
        <v>97002.999999999985</v>
      </c>
      <c r="BB37" s="53"/>
      <c r="BC37" s="59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9932.5224362377703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14.999999859012801</v>
      </c>
      <c r="AH38" s="20">
        <v>14.589117984968741</v>
      </c>
      <c r="AI38" s="20">
        <v>24046.31791132073</v>
      </c>
      <c r="AJ38" s="20">
        <v>0</v>
      </c>
      <c r="AK38" s="20">
        <v>126.90117954202961</v>
      </c>
      <c r="AL38" s="20">
        <v>0</v>
      </c>
      <c r="AM38" s="20">
        <v>35.520981753101402</v>
      </c>
      <c r="AN38" s="20">
        <v>95.822590143069817</v>
      </c>
      <c r="AO38" s="20">
        <v>84.395810549532797</v>
      </c>
      <c r="AP38" s="20">
        <v>8.2442659466950712</v>
      </c>
      <c r="AQ38" s="20">
        <v>43.974355806170202</v>
      </c>
      <c r="AR38" s="20">
        <v>156.35349651299234</v>
      </c>
      <c r="AS38" s="20">
        <v>34559.642145656078</v>
      </c>
      <c r="AT38" s="20">
        <v>2850.9999732030337</v>
      </c>
      <c r="AU38" s="20">
        <v>0</v>
      </c>
      <c r="AV38" s="20">
        <v>0</v>
      </c>
      <c r="AW38" s="20">
        <v>37790.336786932734</v>
      </c>
      <c r="AX38" s="20">
        <v>0</v>
      </c>
      <c r="AY38" s="20">
        <v>-2266.978905791841</v>
      </c>
      <c r="AZ38" s="20">
        <v>38374.357854343929</v>
      </c>
      <c r="BA38" s="58">
        <v>72934</v>
      </c>
      <c r="BB38" s="53"/>
      <c r="BC38" s="59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763.59354031122075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763.59354031122075</v>
      </c>
      <c r="AT39" s="20">
        <v>5732.8253280014533</v>
      </c>
      <c r="AU39" s="20">
        <v>0</v>
      </c>
      <c r="AV39" s="20">
        <v>0</v>
      </c>
      <c r="AW39" s="20">
        <v>9113.4593138988384</v>
      </c>
      <c r="AX39" s="20">
        <v>0</v>
      </c>
      <c r="AY39" s="20">
        <v>131.12181778848733</v>
      </c>
      <c r="AZ39" s="20">
        <v>14977.40645968878</v>
      </c>
      <c r="BA39" s="58">
        <v>15741</v>
      </c>
      <c r="BB39" s="53"/>
      <c r="BC39" s="59"/>
    </row>
    <row r="40" spans="1:55" ht="8.25" customHeight="1">
      <c r="A40" s="13" t="s">
        <v>182</v>
      </c>
      <c r="B40" s="20" t="s">
        <v>32</v>
      </c>
      <c r="C40" s="20">
        <v>89.833947781786279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4871.4659543889638</v>
      </c>
      <c r="J40" s="20">
        <v>3733.0192881054409</v>
      </c>
      <c r="K40" s="20">
        <v>48.319515560158713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106.27764844451511</v>
      </c>
      <c r="S40" s="20">
        <v>0</v>
      </c>
      <c r="T40" s="20">
        <v>0</v>
      </c>
      <c r="U40" s="20">
        <v>56.148601234295519</v>
      </c>
      <c r="V40" s="20">
        <v>0</v>
      </c>
      <c r="W40" s="20">
        <v>0</v>
      </c>
      <c r="X40" s="20">
        <v>0</v>
      </c>
      <c r="Y40" s="20">
        <v>14.92602445942777</v>
      </c>
      <c r="Z40" s="20">
        <v>67.122255388855095</v>
      </c>
      <c r="AA40" s="20">
        <v>0</v>
      </c>
      <c r="AB40" s="20">
        <v>0</v>
      </c>
      <c r="AC40" s="20">
        <v>0</v>
      </c>
      <c r="AD40" s="20">
        <v>0.99999999092770975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1.9999999818554195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8990.1132353362245</v>
      </c>
      <c r="AT40" s="20">
        <v>221.99999798595155</v>
      </c>
      <c r="AU40" s="20">
        <v>0</v>
      </c>
      <c r="AV40" s="20">
        <v>0</v>
      </c>
      <c r="AW40" s="20">
        <v>41.775292692016713</v>
      </c>
      <c r="AX40" s="20">
        <v>0</v>
      </c>
      <c r="AY40" s="20">
        <v>330.11147398580533</v>
      </c>
      <c r="AZ40" s="20">
        <v>593.88676466377365</v>
      </c>
      <c r="BA40" s="58">
        <v>9583.9999999999982</v>
      </c>
      <c r="BB40" s="53"/>
      <c r="BC40" s="59"/>
    </row>
    <row r="41" spans="1:55" ht="8.25" customHeight="1">
      <c r="A41" s="6" t="s">
        <v>183</v>
      </c>
      <c r="B41" s="21" t="s">
        <v>130</v>
      </c>
      <c r="C41" s="21">
        <v>505.20801269827945</v>
      </c>
      <c r="D41" s="21">
        <v>89.300586318219729</v>
      </c>
      <c r="E41" s="21">
        <v>0</v>
      </c>
      <c r="F41" s="21">
        <v>188.10759242552504</v>
      </c>
      <c r="G41" s="21">
        <v>310.6693763543509</v>
      </c>
      <c r="H41" s="21">
        <v>0</v>
      </c>
      <c r="I41" s="21">
        <v>4817.4085770999673</v>
      </c>
      <c r="J41" s="21">
        <v>9926.7229263818081</v>
      </c>
      <c r="K41" s="21">
        <v>2958.511460378264</v>
      </c>
      <c r="L41" s="21">
        <v>0</v>
      </c>
      <c r="M41" s="21">
        <v>107.71488206058484</v>
      </c>
      <c r="N41" s="21">
        <v>0</v>
      </c>
      <c r="O41" s="21">
        <v>0</v>
      </c>
      <c r="P41" s="21">
        <v>0</v>
      </c>
      <c r="Q41" s="21">
        <v>0</v>
      </c>
      <c r="R41" s="21">
        <v>19.061558838754628</v>
      </c>
      <c r="S41" s="21">
        <v>0</v>
      </c>
      <c r="T41" s="21">
        <v>29.407583017821384</v>
      </c>
      <c r="U41" s="21">
        <v>419.07979230095287</v>
      </c>
      <c r="V41" s="21">
        <v>19.049805567995371</v>
      </c>
      <c r="W41" s="21">
        <v>0</v>
      </c>
      <c r="X41" s="21">
        <v>0</v>
      </c>
      <c r="Y41" s="21">
        <v>37.096809152292764</v>
      </c>
      <c r="Z41" s="21">
        <v>1268.9528910096763</v>
      </c>
      <c r="AA41" s="21">
        <v>6.927984179870819</v>
      </c>
      <c r="AB41" s="21">
        <v>3.25285964402604</v>
      </c>
      <c r="AC41" s="21">
        <v>1187.3368840709149</v>
      </c>
      <c r="AD41" s="21">
        <v>110.97808597744726</v>
      </c>
      <c r="AE41" s="21">
        <v>33.124687056345621</v>
      </c>
      <c r="AF41" s="21">
        <v>543.71992056808745</v>
      </c>
      <c r="AG41" s="21">
        <v>85.909222316307009</v>
      </c>
      <c r="AH41" s="21">
        <v>43.169982190249456</v>
      </c>
      <c r="AI41" s="21">
        <v>401.77836821726351</v>
      </c>
      <c r="AJ41" s="21">
        <v>5.9999999959955206</v>
      </c>
      <c r="AK41" s="21">
        <v>0</v>
      </c>
      <c r="AL41" s="21">
        <v>0</v>
      </c>
      <c r="AM41" s="21">
        <v>538.09970792215972</v>
      </c>
      <c r="AN41" s="21">
        <v>37.188025194626654</v>
      </c>
      <c r="AO41" s="21">
        <v>40.74766618907455</v>
      </c>
      <c r="AP41" s="21">
        <v>0</v>
      </c>
      <c r="AQ41" s="21">
        <v>18.196512357263654</v>
      </c>
      <c r="AR41" s="21">
        <v>8.6463302212670161</v>
      </c>
      <c r="AS41" s="20">
        <v>23761.368089705393</v>
      </c>
      <c r="AT41" s="21">
        <v>1721.2491134383276</v>
      </c>
      <c r="AU41" s="21">
        <v>0</v>
      </c>
      <c r="AV41" s="21">
        <v>0</v>
      </c>
      <c r="AW41" s="21">
        <v>16326.564079826981</v>
      </c>
      <c r="AX41" s="21">
        <v>0</v>
      </c>
      <c r="AY41" s="21">
        <v>-461.18128297069279</v>
      </c>
      <c r="AZ41" s="20">
        <v>17586.631910294614</v>
      </c>
      <c r="BA41" s="58">
        <v>41348.000000000007</v>
      </c>
      <c r="BB41" s="53"/>
      <c r="BC41" s="59"/>
    </row>
    <row r="42" spans="1:55" ht="8.25" customHeight="1">
      <c r="A42" s="6" t="s">
        <v>184</v>
      </c>
      <c r="B42" s="21" t="s">
        <v>4</v>
      </c>
      <c r="C42" s="21">
        <v>18.643300630187351</v>
      </c>
      <c r="D42" s="21">
        <v>113.94235257433944</v>
      </c>
      <c r="E42" s="21">
        <v>0</v>
      </c>
      <c r="F42" s="21">
        <v>5.9999998961860621</v>
      </c>
      <c r="G42" s="21">
        <v>16.99999970586051</v>
      </c>
      <c r="H42" s="21">
        <v>0</v>
      </c>
      <c r="I42" s="21">
        <v>10.738875238850854</v>
      </c>
      <c r="J42" s="21">
        <v>2088.6053036050848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7.9999998615814167</v>
      </c>
      <c r="U42" s="21">
        <v>0</v>
      </c>
      <c r="V42" s="21">
        <v>22.440657592456375</v>
      </c>
      <c r="W42" s="21">
        <v>5.9999998961860621</v>
      </c>
      <c r="X42" s="21">
        <v>0</v>
      </c>
      <c r="Y42" s="21">
        <v>86.072612282400513</v>
      </c>
      <c r="Z42" s="21">
        <v>2.9999999480930315</v>
      </c>
      <c r="AA42" s="21">
        <v>1.9999999653953542</v>
      </c>
      <c r="AB42" s="21">
        <v>0</v>
      </c>
      <c r="AC42" s="21">
        <v>0</v>
      </c>
      <c r="AD42" s="21">
        <v>0</v>
      </c>
      <c r="AE42" s="21">
        <v>304.77215836154346</v>
      </c>
      <c r="AF42" s="21">
        <v>46.809512889336631</v>
      </c>
      <c r="AG42" s="21">
        <v>435.31486514073634</v>
      </c>
      <c r="AH42" s="21">
        <v>543.49253051167466</v>
      </c>
      <c r="AI42" s="21">
        <v>340.00618759915659</v>
      </c>
      <c r="AJ42" s="21">
        <v>235.27450239057072</v>
      </c>
      <c r="AK42" s="21">
        <v>797.5961980051909</v>
      </c>
      <c r="AL42" s="21">
        <v>40.1536994817587</v>
      </c>
      <c r="AM42" s="21">
        <v>1830.7993189551967</v>
      </c>
      <c r="AN42" s="21">
        <v>757.28345943752277</v>
      </c>
      <c r="AO42" s="21">
        <v>794.07237319272338</v>
      </c>
      <c r="AP42" s="21">
        <v>0</v>
      </c>
      <c r="AQ42" s="21">
        <v>52.443951463954484</v>
      </c>
      <c r="AR42" s="21">
        <v>32.505283617094157</v>
      </c>
      <c r="AS42" s="20">
        <v>8592.9671422430802</v>
      </c>
      <c r="AT42" s="21">
        <v>1668.0461972539836</v>
      </c>
      <c r="AU42" s="21">
        <v>10.114116091984185</v>
      </c>
      <c r="AV42" s="21">
        <v>0</v>
      </c>
      <c r="AW42" s="21">
        <v>54152.283998209474</v>
      </c>
      <c r="AX42" s="21">
        <v>0</v>
      </c>
      <c r="AY42" s="21">
        <v>-2174.4114537985201</v>
      </c>
      <c r="AZ42" s="20">
        <v>53656.032857756916</v>
      </c>
      <c r="BA42" s="58">
        <v>62249</v>
      </c>
      <c r="BB42" s="53"/>
      <c r="BC42" s="59"/>
    </row>
    <row r="43" spans="1:55" ht="8.25" customHeight="1">
      <c r="A43" s="6" t="s">
        <v>185</v>
      </c>
      <c r="B43" s="21" t="s">
        <v>50</v>
      </c>
      <c r="C43" s="21">
        <v>2.9999998302868995</v>
      </c>
      <c r="D43" s="21">
        <v>5.9999996605738</v>
      </c>
      <c r="E43" s="21">
        <v>0</v>
      </c>
      <c r="F43" s="21">
        <v>0</v>
      </c>
      <c r="G43" s="21">
        <v>13.730651298534031</v>
      </c>
      <c r="H43" s="21">
        <v>0</v>
      </c>
      <c r="I43" s="21">
        <v>0</v>
      </c>
      <c r="J43" s="21">
        <v>0</v>
      </c>
      <c r="K43" s="21">
        <v>5615.9203902961999</v>
      </c>
      <c r="L43" s="21">
        <v>0</v>
      </c>
      <c r="M43" s="21">
        <v>28.14490437030484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2.9999998302869</v>
      </c>
      <c r="U43" s="21">
        <v>0</v>
      </c>
      <c r="V43" s="21">
        <v>0</v>
      </c>
      <c r="W43" s="21">
        <v>0</v>
      </c>
      <c r="X43" s="21">
        <v>0</v>
      </c>
      <c r="Y43" s="21">
        <v>41.247616880460242</v>
      </c>
      <c r="Z43" s="21">
        <v>18.052907549254577</v>
      </c>
      <c r="AA43" s="21">
        <v>0</v>
      </c>
      <c r="AB43" s="21">
        <v>1.999999886857933</v>
      </c>
      <c r="AC43" s="21">
        <v>6.9999996040027659</v>
      </c>
      <c r="AD43" s="21">
        <v>0</v>
      </c>
      <c r="AE43" s="21">
        <v>143.86559675431411</v>
      </c>
      <c r="AF43" s="21">
        <v>34.411318673424439</v>
      </c>
      <c r="AG43" s="21">
        <v>0</v>
      </c>
      <c r="AH43" s="21">
        <v>0</v>
      </c>
      <c r="AI43" s="21">
        <v>0.99999994342896648</v>
      </c>
      <c r="AJ43" s="21">
        <v>35.705706579481692</v>
      </c>
      <c r="AK43" s="21">
        <v>0</v>
      </c>
      <c r="AL43" s="21">
        <v>0</v>
      </c>
      <c r="AM43" s="21">
        <v>53.803235420787686</v>
      </c>
      <c r="AN43" s="21">
        <v>27.475575120854042</v>
      </c>
      <c r="AO43" s="21">
        <v>0.99999994342896648</v>
      </c>
      <c r="AP43" s="21">
        <v>0</v>
      </c>
      <c r="AQ43" s="21">
        <v>0</v>
      </c>
      <c r="AR43" s="21">
        <v>0</v>
      </c>
      <c r="AS43" s="20">
        <v>6035.3579016424819</v>
      </c>
      <c r="AT43" s="21">
        <v>9782.6236291537007</v>
      </c>
      <c r="AU43" s="21">
        <v>0</v>
      </c>
      <c r="AV43" s="21">
        <v>0</v>
      </c>
      <c r="AW43" s="21">
        <v>26588.265573958426</v>
      </c>
      <c r="AX43" s="21">
        <v>0</v>
      </c>
      <c r="AY43" s="21">
        <v>-1818.2471047546082</v>
      </c>
      <c r="AZ43" s="20">
        <v>34552.642098357523</v>
      </c>
      <c r="BA43" s="58">
        <v>40588.000000000007</v>
      </c>
      <c r="BB43" s="53"/>
      <c r="BC43" s="59"/>
    </row>
    <row r="44" spans="1:55" ht="8.25" customHeight="1">
      <c r="A44" s="6" t="s">
        <v>186</v>
      </c>
      <c r="B44" s="21" t="s">
        <v>66</v>
      </c>
      <c r="C44" s="21">
        <v>657.14059058541159</v>
      </c>
      <c r="D44" s="21">
        <v>0</v>
      </c>
      <c r="E44" s="21">
        <v>0</v>
      </c>
      <c r="F44" s="21">
        <v>5.8503129531704703</v>
      </c>
      <c r="G44" s="21">
        <v>455.99945819774319</v>
      </c>
      <c r="H44" s="21">
        <v>0</v>
      </c>
      <c r="I44" s="21">
        <v>25.632855987363104</v>
      </c>
      <c r="J44" s="21">
        <v>0</v>
      </c>
      <c r="K44" s="21">
        <v>0</v>
      </c>
      <c r="L44" s="21">
        <v>3709.6004541353063</v>
      </c>
      <c r="M44" s="21">
        <v>403.37065519697359</v>
      </c>
      <c r="N44" s="21">
        <v>0</v>
      </c>
      <c r="O44" s="21">
        <v>0</v>
      </c>
      <c r="P44" s="21">
        <v>0</v>
      </c>
      <c r="Q44" s="21">
        <v>19.964154332404124</v>
      </c>
      <c r="R44" s="21">
        <v>0</v>
      </c>
      <c r="S44" s="21">
        <v>0</v>
      </c>
      <c r="T44" s="21">
        <v>40.549076623106934</v>
      </c>
      <c r="U44" s="21">
        <v>0</v>
      </c>
      <c r="V44" s="21">
        <v>40.363144369834181</v>
      </c>
      <c r="W44" s="21">
        <v>14.835186701613816</v>
      </c>
      <c r="X44" s="21">
        <v>0</v>
      </c>
      <c r="Y44" s="21">
        <v>237.12838473197783</v>
      </c>
      <c r="Z44" s="21">
        <v>6435.8941969418775</v>
      </c>
      <c r="AA44" s="21">
        <v>2.6822361228898326</v>
      </c>
      <c r="AB44" s="21">
        <v>231.0911088873238</v>
      </c>
      <c r="AC44" s="21">
        <v>71.7412020567089</v>
      </c>
      <c r="AD44" s="21">
        <v>460.48855150744123</v>
      </c>
      <c r="AE44" s="21">
        <v>475.12567285131917</v>
      </c>
      <c r="AF44" s="21">
        <v>4970.5486542953367</v>
      </c>
      <c r="AG44" s="21">
        <v>2157.7554268594613</v>
      </c>
      <c r="AH44" s="21">
        <v>82.008455673744891</v>
      </c>
      <c r="AI44" s="21">
        <v>0</v>
      </c>
      <c r="AJ44" s="21">
        <v>140.27379995854005</v>
      </c>
      <c r="AK44" s="21">
        <v>0</v>
      </c>
      <c r="AL44" s="21">
        <v>312.08808009034738</v>
      </c>
      <c r="AM44" s="21">
        <v>254.81906346902721</v>
      </c>
      <c r="AN44" s="21">
        <v>57.644751684980093</v>
      </c>
      <c r="AO44" s="21">
        <v>21.322098543622406</v>
      </c>
      <c r="AP44" s="21">
        <v>0</v>
      </c>
      <c r="AQ44" s="21">
        <v>1.3411180614449163</v>
      </c>
      <c r="AR44" s="21">
        <v>0</v>
      </c>
      <c r="AS44" s="20">
        <v>21285.258690818973</v>
      </c>
      <c r="AT44" s="21">
        <v>5200.4942901654122</v>
      </c>
      <c r="AU44" s="21">
        <v>0</v>
      </c>
      <c r="AV44" s="21">
        <v>0</v>
      </c>
      <c r="AW44" s="21">
        <v>1838.13285381886</v>
      </c>
      <c r="AX44" s="21">
        <v>91.13252130934778</v>
      </c>
      <c r="AY44" s="21">
        <v>-268.01835611258548</v>
      </c>
      <c r="AZ44" s="20">
        <v>6861.741309181034</v>
      </c>
      <c r="BA44" s="58">
        <v>28147.000000000007</v>
      </c>
      <c r="BB44" s="53"/>
      <c r="BC44" s="59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2740.5406052264025</v>
      </c>
      <c r="N45" s="22">
        <v>0</v>
      </c>
      <c r="O45" s="22">
        <v>0</v>
      </c>
      <c r="P45" s="22">
        <v>0</v>
      </c>
      <c r="Q45" s="22">
        <v>10.318078950775961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2750.8586841771785</v>
      </c>
      <c r="AT45" s="22">
        <v>12447.998906976076</v>
      </c>
      <c r="AU45" s="22">
        <v>0</v>
      </c>
      <c r="AV45" s="22">
        <v>0</v>
      </c>
      <c r="AW45" s="22">
        <v>0</v>
      </c>
      <c r="AX45" s="22">
        <v>0</v>
      </c>
      <c r="AY45" s="22">
        <v>-718.85759115325482</v>
      </c>
      <c r="AZ45" s="20">
        <v>11729.141315822821</v>
      </c>
      <c r="BA45" s="58">
        <v>14480</v>
      </c>
      <c r="BB45" s="53"/>
      <c r="BC45" s="59"/>
    </row>
    <row r="46" spans="1:55" ht="8.25" customHeight="1">
      <c r="A46" s="12" t="s">
        <v>188</v>
      </c>
      <c r="B46" s="20" t="s">
        <v>51</v>
      </c>
      <c r="C46" s="20">
        <v>510.67073082663029</v>
      </c>
      <c r="D46" s="20">
        <v>39.483676403432092</v>
      </c>
      <c r="E46" s="20">
        <v>53.801656290892602</v>
      </c>
      <c r="F46" s="20">
        <v>24.298489711692234</v>
      </c>
      <c r="G46" s="20">
        <v>5937.4298016887278</v>
      </c>
      <c r="H46" s="20">
        <v>654.67596945927835</v>
      </c>
      <c r="I46" s="20">
        <v>575.48412727333925</v>
      </c>
      <c r="J46" s="20">
        <v>276.79667680573971</v>
      </c>
      <c r="K46" s="20">
        <v>647.01585224286373</v>
      </c>
      <c r="L46" s="20">
        <v>542.26688922540609</v>
      </c>
      <c r="M46" s="20">
        <v>6845.013786952275</v>
      </c>
      <c r="N46" s="20">
        <v>1066.8907420010614</v>
      </c>
      <c r="O46" s="20">
        <v>118.02168551400402</v>
      </c>
      <c r="P46" s="20">
        <v>38.182188881127622</v>
      </c>
      <c r="Q46" s="20">
        <v>68.694916674872914</v>
      </c>
      <c r="R46" s="20">
        <v>829.80520688596596</v>
      </c>
      <c r="S46" s="20">
        <v>1433.8870058921491</v>
      </c>
      <c r="T46" s="20">
        <v>161.90082583451786</v>
      </c>
      <c r="U46" s="20">
        <v>1710.4246449717612</v>
      </c>
      <c r="V46" s="20">
        <v>1861.9548010526817</v>
      </c>
      <c r="W46" s="20">
        <v>26.399057114763117</v>
      </c>
      <c r="X46" s="20">
        <v>14.684950820165984</v>
      </c>
      <c r="Y46" s="20">
        <v>1139.4040423149286</v>
      </c>
      <c r="Z46" s="20">
        <v>2013.5224447752403</v>
      </c>
      <c r="AA46" s="20">
        <v>361.23390607265179</v>
      </c>
      <c r="AB46" s="20">
        <v>281.02495700566379</v>
      </c>
      <c r="AC46" s="20">
        <v>624.71889013627242</v>
      </c>
      <c r="AD46" s="20">
        <v>67.251252320905152</v>
      </c>
      <c r="AE46" s="20">
        <v>103.90463906804894</v>
      </c>
      <c r="AF46" s="20">
        <v>286.22630599102939</v>
      </c>
      <c r="AG46" s="20">
        <v>4550.5411500509872</v>
      </c>
      <c r="AH46" s="20">
        <v>416.3999588237067</v>
      </c>
      <c r="AI46" s="20">
        <v>1038.458615646143</v>
      </c>
      <c r="AJ46" s="20">
        <v>808.40173996413023</v>
      </c>
      <c r="AK46" s="20">
        <v>946.51740467974696</v>
      </c>
      <c r="AL46" s="20">
        <v>168.82075107606136</v>
      </c>
      <c r="AM46" s="20">
        <v>3139.717720052472</v>
      </c>
      <c r="AN46" s="20">
        <v>582.45725982192414</v>
      </c>
      <c r="AO46" s="20">
        <v>576.66108315641463</v>
      </c>
      <c r="AP46" s="20">
        <v>235.23920541019149</v>
      </c>
      <c r="AQ46" s="20">
        <v>95.190736356704264</v>
      </c>
      <c r="AR46" s="20">
        <v>486.69118271875675</v>
      </c>
      <c r="AS46" s="20">
        <v>41360.166927965329</v>
      </c>
      <c r="AT46" s="20">
        <v>4690.9999696614668</v>
      </c>
      <c r="AU46" s="20">
        <v>0</v>
      </c>
      <c r="AV46" s="20">
        <v>0</v>
      </c>
      <c r="AW46" s="20">
        <v>9665.6832365891551</v>
      </c>
      <c r="AX46" s="20">
        <v>0</v>
      </c>
      <c r="AY46" s="20">
        <v>655.14986578405808</v>
      </c>
      <c r="AZ46" s="20">
        <v>15011.83307203468</v>
      </c>
      <c r="BA46" s="58">
        <v>56372.000000000007</v>
      </c>
      <c r="BB46" s="53"/>
      <c r="BC46" s="59"/>
    </row>
    <row r="47" spans="1:55" ht="8.25" customHeight="1">
      <c r="A47" s="12" t="s">
        <v>189</v>
      </c>
      <c r="B47" s="20" t="s">
        <v>52</v>
      </c>
      <c r="C47" s="20">
        <v>8.3142040029142912</v>
      </c>
      <c r="D47" s="20">
        <v>4.2698708044336176</v>
      </c>
      <c r="E47" s="20">
        <v>11.327972212290957</v>
      </c>
      <c r="F47" s="20">
        <v>3.895447085863621</v>
      </c>
      <c r="G47" s="20">
        <v>381.2509857423745</v>
      </c>
      <c r="H47" s="20">
        <v>0</v>
      </c>
      <c r="I47" s="20">
        <v>11.386322145156313</v>
      </c>
      <c r="J47" s="20">
        <v>12.498409191945976</v>
      </c>
      <c r="K47" s="20">
        <v>4.5311888849163813</v>
      </c>
      <c r="L47" s="20">
        <v>15.475359040740441</v>
      </c>
      <c r="M47" s="20">
        <v>136.19394307342529</v>
      </c>
      <c r="N47" s="20">
        <v>1409.6975015980888</v>
      </c>
      <c r="O47" s="20">
        <v>5.193929447818161</v>
      </c>
      <c r="P47" s="20">
        <v>7.5519814748606349</v>
      </c>
      <c r="Q47" s="20">
        <v>1.0000000120977961</v>
      </c>
      <c r="R47" s="20">
        <v>10.555890686283973</v>
      </c>
      <c r="S47" s="20">
        <v>0</v>
      </c>
      <c r="T47" s="20">
        <v>15.036774763809857</v>
      </c>
      <c r="U47" s="20">
        <v>24.261617843189242</v>
      </c>
      <c r="V47" s="20">
        <v>12.498409191945976</v>
      </c>
      <c r="W47" s="20">
        <v>13.266232035756447</v>
      </c>
      <c r="X47" s="20">
        <v>2.0000000241955922</v>
      </c>
      <c r="Y47" s="20">
        <v>22.441655674261288</v>
      </c>
      <c r="Z47" s="20">
        <v>290.36577227743174</v>
      </c>
      <c r="AA47" s="20">
        <v>13.384458569773086</v>
      </c>
      <c r="AB47" s="20">
        <v>26.138070297010007</v>
      </c>
      <c r="AC47" s="20">
        <v>15.931035296679566</v>
      </c>
      <c r="AD47" s="20">
        <v>6.0415851798885098</v>
      </c>
      <c r="AE47" s="20">
        <v>34.846728222815365</v>
      </c>
      <c r="AF47" s="20">
        <v>30.256659295521999</v>
      </c>
      <c r="AG47" s="20">
        <v>6314.8588529129256</v>
      </c>
      <c r="AH47" s="20">
        <v>131.84815389344391</v>
      </c>
      <c r="AI47" s="20">
        <v>48.74550373466635</v>
      </c>
      <c r="AJ47" s="20">
        <v>3998.8895199006588</v>
      </c>
      <c r="AK47" s="20">
        <v>1368.8550979777185</v>
      </c>
      <c r="AL47" s="20">
        <v>258.70142503543548</v>
      </c>
      <c r="AM47" s="20">
        <v>5117.5135313255414</v>
      </c>
      <c r="AN47" s="20">
        <v>1045.2904643730412</v>
      </c>
      <c r="AO47" s="20">
        <v>284.96099401683517</v>
      </c>
      <c r="AP47" s="20">
        <v>11.992595093018069</v>
      </c>
      <c r="AQ47" s="20">
        <v>114.14297987829825</v>
      </c>
      <c r="AR47" s="20">
        <v>16.734288796684496</v>
      </c>
      <c r="AS47" s="20">
        <v>21242.145411013757</v>
      </c>
      <c r="AT47" s="20">
        <v>39.000000471814047</v>
      </c>
      <c r="AU47" s="20">
        <v>0</v>
      </c>
      <c r="AV47" s="20">
        <v>0</v>
      </c>
      <c r="AW47" s="20">
        <v>344.85458689332279</v>
      </c>
      <c r="AX47" s="20">
        <v>0</v>
      </c>
      <c r="AY47" s="20">
        <v>-133.99999837889538</v>
      </c>
      <c r="AZ47" s="20">
        <v>249.85458898624142</v>
      </c>
      <c r="BA47" s="58">
        <v>21491.999999999996</v>
      </c>
      <c r="BB47" s="53"/>
      <c r="BC47" s="59"/>
    </row>
    <row r="48" spans="1:55" ht="8.25" customHeight="1">
      <c r="A48" s="12" t="s">
        <v>190</v>
      </c>
      <c r="B48" s="20" t="s">
        <v>15</v>
      </c>
      <c r="C48" s="20">
        <v>981.32235529765603</v>
      </c>
      <c r="D48" s="20">
        <v>29.19868025664406</v>
      </c>
      <c r="E48" s="20">
        <v>2.0000000009767751</v>
      </c>
      <c r="F48" s="20">
        <v>4.1728253381406617</v>
      </c>
      <c r="G48" s="20">
        <v>543.59283413916228</v>
      </c>
      <c r="H48" s="20">
        <v>1.0000000004883876</v>
      </c>
      <c r="I48" s="20">
        <v>1.0000000004883876</v>
      </c>
      <c r="J48" s="20">
        <v>0</v>
      </c>
      <c r="K48" s="20">
        <v>0</v>
      </c>
      <c r="L48" s="20">
        <v>115.43864884992232</v>
      </c>
      <c r="M48" s="20">
        <v>18.791839831238327</v>
      </c>
      <c r="N48" s="20">
        <v>0</v>
      </c>
      <c r="O48" s="20">
        <v>1.0000000004883876</v>
      </c>
      <c r="P48" s="20">
        <v>0</v>
      </c>
      <c r="Q48" s="20">
        <v>1.0000000004883876</v>
      </c>
      <c r="R48" s="20">
        <v>0</v>
      </c>
      <c r="S48" s="20">
        <v>0</v>
      </c>
      <c r="T48" s="20">
        <v>3.0000000014651627</v>
      </c>
      <c r="U48" s="20">
        <v>0</v>
      </c>
      <c r="V48" s="20">
        <v>1.9036952025913647</v>
      </c>
      <c r="W48" s="20">
        <v>2.0000000009767751</v>
      </c>
      <c r="X48" s="20">
        <v>1.0000000004883876</v>
      </c>
      <c r="Y48" s="20">
        <v>2.8903369687502272</v>
      </c>
      <c r="Z48" s="20">
        <v>14.439564674132461</v>
      </c>
      <c r="AA48" s="20">
        <v>2.0000000009767751</v>
      </c>
      <c r="AB48" s="20">
        <v>33.596559991116756</v>
      </c>
      <c r="AC48" s="20">
        <v>6.0192206013114964</v>
      </c>
      <c r="AD48" s="20">
        <v>2.0000000009767751</v>
      </c>
      <c r="AE48" s="20">
        <v>132.99695577820981</v>
      </c>
      <c r="AF48" s="20">
        <v>770.92288608408182</v>
      </c>
      <c r="AG48" s="20">
        <v>2184.2622808458223</v>
      </c>
      <c r="AH48" s="20">
        <v>1457.1438656676789</v>
      </c>
      <c r="AI48" s="20">
        <v>175.63223578928879</v>
      </c>
      <c r="AJ48" s="20">
        <v>310.64228282411403</v>
      </c>
      <c r="AK48" s="20">
        <v>508.53704595459243</v>
      </c>
      <c r="AL48" s="20">
        <v>69.731478286947223</v>
      </c>
      <c r="AM48" s="20">
        <v>1909.7181294396808</v>
      </c>
      <c r="AN48" s="20">
        <v>1077.9581735863735</v>
      </c>
      <c r="AO48" s="20">
        <v>151.42764070735359</v>
      </c>
      <c r="AP48" s="20">
        <v>22.584705752835642</v>
      </c>
      <c r="AQ48" s="20">
        <v>47.107456986021852</v>
      </c>
      <c r="AR48" s="20">
        <v>172.92889325012413</v>
      </c>
      <c r="AS48" s="20">
        <v>10758.960592111605</v>
      </c>
      <c r="AT48" s="20">
        <v>0</v>
      </c>
      <c r="AU48" s="20">
        <v>0</v>
      </c>
      <c r="AV48" s="20">
        <v>0</v>
      </c>
      <c r="AW48" s="20">
        <v>67040.039407888384</v>
      </c>
      <c r="AX48" s="20">
        <v>0</v>
      </c>
      <c r="AY48" s="20">
        <v>0</v>
      </c>
      <c r="AZ48" s="20">
        <v>67040.039407888384</v>
      </c>
      <c r="BA48" s="58">
        <v>77798.999999999985</v>
      </c>
      <c r="BB48" s="53"/>
      <c r="BC48" s="59"/>
    </row>
    <row r="49" spans="1:55" ht="8.25" customHeight="1">
      <c r="A49" s="12" t="s">
        <v>191</v>
      </c>
      <c r="B49" s="20" t="s">
        <v>33</v>
      </c>
      <c r="C49" s="20">
        <v>99.880481861393577</v>
      </c>
      <c r="D49" s="20">
        <v>48.714258251536066</v>
      </c>
      <c r="E49" s="20">
        <v>0</v>
      </c>
      <c r="F49" s="20">
        <v>586.794915101877</v>
      </c>
      <c r="G49" s="20">
        <v>755.10349940321726</v>
      </c>
      <c r="H49" s="20">
        <v>0</v>
      </c>
      <c r="I49" s="20">
        <v>32.273161492396532</v>
      </c>
      <c r="J49" s="20">
        <v>0</v>
      </c>
      <c r="K49" s="20">
        <v>0</v>
      </c>
      <c r="L49" s="20">
        <v>22.891527298086398</v>
      </c>
      <c r="M49" s="20">
        <v>595.46820446600179</v>
      </c>
      <c r="N49" s="20">
        <v>0</v>
      </c>
      <c r="O49" s="20">
        <v>227.50904376319241</v>
      </c>
      <c r="P49" s="20">
        <v>0</v>
      </c>
      <c r="Q49" s="20">
        <v>556.17693157807321</v>
      </c>
      <c r="R49" s="20">
        <v>6.779132996189424</v>
      </c>
      <c r="S49" s="20">
        <v>10.930643460955762</v>
      </c>
      <c r="T49" s="20">
        <v>89.533792776316872</v>
      </c>
      <c r="U49" s="20">
        <v>36.522483935383889</v>
      </c>
      <c r="V49" s="20">
        <v>457.69979613913614</v>
      </c>
      <c r="W49" s="20">
        <v>205.17678440480151</v>
      </c>
      <c r="X49" s="20">
        <v>1194.6710152372113</v>
      </c>
      <c r="Y49" s="20">
        <v>17.246942549611845</v>
      </c>
      <c r="Z49" s="20">
        <v>88.728881753281684</v>
      </c>
      <c r="AA49" s="20">
        <v>4.9999999339270458</v>
      </c>
      <c r="AB49" s="20">
        <v>4.9999999339270458</v>
      </c>
      <c r="AC49" s="20">
        <v>2.9999999603562286</v>
      </c>
      <c r="AD49" s="20">
        <v>7.5323699957660271</v>
      </c>
      <c r="AE49" s="20">
        <v>2862.9045517759782</v>
      </c>
      <c r="AF49" s="20">
        <v>720.46569234364802</v>
      </c>
      <c r="AG49" s="20">
        <v>489.0523615542985</v>
      </c>
      <c r="AH49" s="20">
        <v>586.04928867747117</v>
      </c>
      <c r="AI49" s="20">
        <v>0</v>
      </c>
      <c r="AJ49" s="20">
        <v>0</v>
      </c>
      <c r="AK49" s="20">
        <v>0</v>
      </c>
      <c r="AL49" s="20">
        <v>0</v>
      </c>
      <c r="AM49" s="20">
        <v>22.996446845651928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9734.1022074896882</v>
      </c>
      <c r="AT49" s="20">
        <v>10718.000153779732</v>
      </c>
      <c r="AU49" s="20">
        <v>0</v>
      </c>
      <c r="AV49" s="20">
        <v>0</v>
      </c>
      <c r="AW49" s="20">
        <v>0</v>
      </c>
      <c r="AX49" s="20">
        <v>0</v>
      </c>
      <c r="AY49" s="20">
        <v>1201.8976387305818</v>
      </c>
      <c r="AZ49" s="20">
        <v>11919.897792510314</v>
      </c>
      <c r="BA49" s="58">
        <v>21654</v>
      </c>
      <c r="BB49" s="53"/>
      <c r="BC49" s="59"/>
    </row>
    <row r="50" spans="1:55" ht="8.25" customHeight="1">
      <c r="A50" s="12" t="s">
        <v>192</v>
      </c>
      <c r="B50" s="20" t="s">
        <v>27</v>
      </c>
      <c r="C50" s="20">
        <v>10991.372318796362</v>
      </c>
      <c r="D50" s="20">
        <v>2032.2008181200968</v>
      </c>
      <c r="E50" s="20">
        <v>2757.0629198150887</v>
      </c>
      <c r="F50" s="20">
        <v>1582.8118584954891</v>
      </c>
      <c r="G50" s="20">
        <v>6089.8825703081984</v>
      </c>
      <c r="H50" s="20">
        <v>17.969797718336416</v>
      </c>
      <c r="I50" s="20">
        <v>188.92776287591471</v>
      </c>
      <c r="J50" s="20">
        <v>101.12020606683193</v>
      </c>
      <c r="K50" s="20">
        <v>212.45867742223794</v>
      </c>
      <c r="L50" s="20">
        <v>61.264134272065235</v>
      </c>
      <c r="M50" s="20">
        <v>650.09323886720858</v>
      </c>
      <c r="N50" s="20">
        <v>28.179394074888876</v>
      </c>
      <c r="O50" s="20">
        <v>110769.47964946885</v>
      </c>
      <c r="P50" s="20">
        <v>784.01270201295233</v>
      </c>
      <c r="Q50" s="20">
        <v>10775.888530024858</v>
      </c>
      <c r="R50" s="20">
        <v>151.14199046100515</v>
      </c>
      <c r="S50" s="20">
        <v>488.11976885997143</v>
      </c>
      <c r="T50" s="20">
        <v>836.46556303389571</v>
      </c>
      <c r="U50" s="20">
        <v>1606.0442992883441</v>
      </c>
      <c r="V50" s="20">
        <v>2346.4536483064308</v>
      </c>
      <c r="W50" s="20">
        <v>1098.8538331960608</v>
      </c>
      <c r="X50" s="20">
        <v>288.82621000003871</v>
      </c>
      <c r="Y50" s="20">
        <v>395.51539489253508</v>
      </c>
      <c r="Z50" s="20">
        <v>1198.5327709174976</v>
      </c>
      <c r="AA50" s="20">
        <v>725.77947054974163</v>
      </c>
      <c r="AB50" s="20">
        <v>1028.2672362933381</v>
      </c>
      <c r="AC50" s="20">
        <v>356.98810223404291</v>
      </c>
      <c r="AD50" s="20">
        <v>171.84420624686123</v>
      </c>
      <c r="AE50" s="20">
        <v>5684.8289077327863</v>
      </c>
      <c r="AF50" s="20">
        <v>6617.800739852486</v>
      </c>
      <c r="AG50" s="20">
        <v>9796.4872576706439</v>
      </c>
      <c r="AH50" s="20">
        <v>61918.561686853296</v>
      </c>
      <c r="AI50" s="20">
        <v>621.24336135214776</v>
      </c>
      <c r="AJ50" s="20">
        <v>11.698726742338106</v>
      </c>
      <c r="AK50" s="20">
        <v>0</v>
      </c>
      <c r="AL50" s="20">
        <v>4.9864251416873175</v>
      </c>
      <c r="AM50" s="20">
        <v>809.95962680474781</v>
      </c>
      <c r="AN50" s="20">
        <v>1037.6277903485889</v>
      </c>
      <c r="AO50" s="20">
        <v>182.07352444438686</v>
      </c>
      <c r="AP50" s="20">
        <v>60.332256441188306</v>
      </c>
      <c r="AQ50" s="20">
        <v>36.70218493902086</v>
      </c>
      <c r="AR50" s="20">
        <v>43.258867057014918</v>
      </c>
      <c r="AS50" s="20">
        <v>244561.11842799946</v>
      </c>
      <c r="AT50" s="20">
        <v>8868.7061571945196</v>
      </c>
      <c r="AU50" s="20">
        <v>0</v>
      </c>
      <c r="AV50" s="20">
        <v>0</v>
      </c>
      <c r="AW50" s="20">
        <v>13034.934990683705</v>
      </c>
      <c r="AX50" s="20">
        <v>0</v>
      </c>
      <c r="AY50" s="20">
        <v>5201.2404241222957</v>
      </c>
      <c r="AZ50" s="20">
        <v>27104.881572000522</v>
      </c>
      <c r="BA50" s="58">
        <v>271666</v>
      </c>
      <c r="BB50" s="53"/>
      <c r="BC50" s="59"/>
    </row>
    <row r="51" spans="1:55" ht="8.25" customHeight="1">
      <c r="A51" s="8" t="s">
        <v>193</v>
      </c>
      <c r="B51" s="21" t="s">
        <v>67</v>
      </c>
      <c r="C51" s="21">
        <v>153.12724343400345</v>
      </c>
      <c r="D51" s="21">
        <v>558.41145042790436</v>
      </c>
      <c r="E51" s="21">
        <v>0</v>
      </c>
      <c r="F51" s="21">
        <v>4.9999999839379869</v>
      </c>
      <c r="G51" s="21">
        <v>187.8263058948906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0.99999999678759743</v>
      </c>
      <c r="N51" s="21">
        <v>0</v>
      </c>
      <c r="O51" s="21">
        <v>23029.274414634565</v>
      </c>
      <c r="P51" s="21">
        <v>323.86524115463294</v>
      </c>
      <c r="Q51" s="21">
        <v>146.33195594502928</v>
      </c>
      <c r="R51" s="21">
        <v>822.51060988841925</v>
      </c>
      <c r="S51" s="21">
        <v>1414.0953750349756</v>
      </c>
      <c r="T51" s="21">
        <v>298.84308183462912</v>
      </c>
      <c r="U51" s="21">
        <v>0</v>
      </c>
      <c r="V51" s="21">
        <v>0</v>
      </c>
      <c r="W51" s="21">
        <v>0</v>
      </c>
      <c r="X51" s="21">
        <v>0</v>
      </c>
      <c r="Y51" s="21">
        <v>36.970823116344789</v>
      </c>
      <c r="Z51" s="21">
        <v>3.9999999871503897</v>
      </c>
      <c r="AA51" s="21">
        <v>2.9999999903627921</v>
      </c>
      <c r="AB51" s="21">
        <v>15.243245497107347</v>
      </c>
      <c r="AC51" s="21">
        <v>0.99999999678759743</v>
      </c>
      <c r="AD51" s="21">
        <v>0</v>
      </c>
      <c r="AE51" s="21">
        <v>9.9999999678759739</v>
      </c>
      <c r="AF51" s="21">
        <v>321.4783288971006</v>
      </c>
      <c r="AG51" s="21">
        <v>279.46955936463223</v>
      </c>
      <c r="AH51" s="21">
        <v>669.53446839587627</v>
      </c>
      <c r="AI51" s="21">
        <v>1.9999999935751949</v>
      </c>
      <c r="AJ51" s="21">
        <v>0.99999999678759743</v>
      </c>
      <c r="AK51" s="21">
        <v>0</v>
      </c>
      <c r="AL51" s="21">
        <v>0</v>
      </c>
      <c r="AM51" s="21">
        <v>228.66494024580885</v>
      </c>
      <c r="AN51" s="21">
        <v>741.48643753910619</v>
      </c>
      <c r="AO51" s="21">
        <v>111.28923626207099</v>
      </c>
      <c r="AP51" s="21">
        <v>0</v>
      </c>
      <c r="AQ51" s="21">
        <v>39.182669904987755</v>
      </c>
      <c r="AR51" s="21">
        <v>33.124024437285819</v>
      </c>
      <c r="AS51" s="20">
        <v>29437.729411822635</v>
      </c>
      <c r="AT51" s="21">
        <v>2252.2087836032533</v>
      </c>
      <c r="AU51" s="21">
        <v>0</v>
      </c>
      <c r="AV51" s="21">
        <v>0</v>
      </c>
      <c r="AW51" s="21">
        <v>18483.736077334142</v>
      </c>
      <c r="AX51" s="21">
        <v>0</v>
      </c>
      <c r="AY51" s="21">
        <v>2000.3257272399592</v>
      </c>
      <c r="AZ51" s="20">
        <v>22736.270588177355</v>
      </c>
      <c r="BA51" s="58">
        <v>52173.999999999985</v>
      </c>
      <c r="BB51" s="53"/>
      <c r="BC51" s="59"/>
    </row>
    <row r="52" spans="1:55" ht="8.25" customHeight="1">
      <c r="A52" s="8" t="s">
        <v>194</v>
      </c>
      <c r="B52" s="21" t="s">
        <v>53</v>
      </c>
      <c r="C52" s="21">
        <v>31847.454989546684</v>
      </c>
      <c r="D52" s="21">
        <v>824.24349003044722</v>
      </c>
      <c r="E52" s="21">
        <v>0.99999993177844382</v>
      </c>
      <c r="F52" s="21">
        <v>92.644389509887333</v>
      </c>
      <c r="G52" s="21">
        <v>626.14315105783521</v>
      </c>
      <c r="H52" s="21">
        <v>0</v>
      </c>
      <c r="I52" s="21">
        <v>114.43784216180738</v>
      </c>
      <c r="J52" s="21">
        <v>0</v>
      </c>
      <c r="K52" s="21">
        <v>133.96927035370473</v>
      </c>
      <c r="L52" s="21">
        <v>0</v>
      </c>
      <c r="M52" s="21">
        <v>1454.0254868580957</v>
      </c>
      <c r="N52" s="21">
        <v>6.7957789177906109</v>
      </c>
      <c r="O52" s="21">
        <v>0</v>
      </c>
      <c r="P52" s="21">
        <v>8.4881284576555149</v>
      </c>
      <c r="Q52" s="21">
        <v>10761.516381397516</v>
      </c>
      <c r="R52" s="21">
        <v>118.5796215612999</v>
      </c>
      <c r="S52" s="21">
        <v>693.00481883657983</v>
      </c>
      <c r="T52" s="21">
        <v>1982.8331894781311</v>
      </c>
      <c r="U52" s="21">
        <v>369.40155355292609</v>
      </c>
      <c r="V52" s="21">
        <v>1083.1928027644838</v>
      </c>
      <c r="W52" s="21">
        <v>538.82378033716191</v>
      </c>
      <c r="X52" s="21">
        <v>525.28497137873012</v>
      </c>
      <c r="Y52" s="21">
        <v>299.3528305389309</v>
      </c>
      <c r="Z52" s="21">
        <v>338.70848657398886</v>
      </c>
      <c r="AA52" s="21">
        <v>116.28404357783717</v>
      </c>
      <c r="AB52" s="21">
        <v>6.9811976825113575</v>
      </c>
      <c r="AC52" s="21">
        <v>11.069696812182764</v>
      </c>
      <c r="AD52" s="21">
        <v>380.89981286844289</v>
      </c>
      <c r="AE52" s="21">
        <v>761.80026904021713</v>
      </c>
      <c r="AF52" s="21">
        <v>0.99999993177844382</v>
      </c>
      <c r="AG52" s="21">
        <v>227.40465771219806</v>
      </c>
      <c r="AH52" s="21">
        <v>0.99999993177844382</v>
      </c>
      <c r="AI52" s="21">
        <v>0</v>
      </c>
      <c r="AJ52" s="21">
        <v>0</v>
      </c>
      <c r="AK52" s="21">
        <v>0</v>
      </c>
      <c r="AL52" s="21">
        <v>0</v>
      </c>
      <c r="AM52" s="21">
        <v>191.35574817259538</v>
      </c>
      <c r="AN52" s="21">
        <v>8.3955776707636556</v>
      </c>
      <c r="AO52" s="21">
        <v>16.58063408249275</v>
      </c>
      <c r="AP52" s="21">
        <v>0</v>
      </c>
      <c r="AQ52" s="21">
        <v>188.3774182851019</v>
      </c>
      <c r="AR52" s="21">
        <v>582.57341640992718</v>
      </c>
      <c r="AS52" s="20">
        <v>54313.623435423258</v>
      </c>
      <c r="AT52" s="21">
        <v>2212.8393478505282</v>
      </c>
      <c r="AU52" s="21">
        <v>0</v>
      </c>
      <c r="AV52" s="21">
        <v>0</v>
      </c>
      <c r="AW52" s="21">
        <v>11.283226125839477</v>
      </c>
      <c r="AX52" s="21">
        <v>0</v>
      </c>
      <c r="AY52" s="21">
        <v>2399.2539906003576</v>
      </c>
      <c r="AZ52" s="20">
        <v>4623.3765645767253</v>
      </c>
      <c r="BA52" s="58">
        <v>58936.999999999985</v>
      </c>
      <c r="BB52" s="53"/>
      <c r="BC52" s="59"/>
    </row>
    <row r="53" spans="1:55" ht="8.25" customHeight="1">
      <c r="A53" s="9" t="s">
        <v>195</v>
      </c>
      <c r="B53" s="21" t="s">
        <v>54</v>
      </c>
      <c r="C53" s="21">
        <v>3.0000003663206005</v>
      </c>
      <c r="D53" s="21">
        <v>779.49958427924457</v>
      </c>
      <c r="E53" s="21">
        <v>107.02686163741046</v>
      </c>
      <c r="F53" s="21">
        <v>43.716321632311633</v>
      </c>
      <c r="G53" s="21">
        <v>328.17262912788573</v>
      </c>
      <c r="H53" s="21">
        <v>0</v>
      </c>
      <c r="I53" s="21">
        <v>524.10597715495976</v>
      </c>
      <c r="J53" s="21">
        <v>82.609549685463648</v>
      </c>
      <c r="K53" s="21">
        <v>313.85389860416058</v>
      </c>
      <c r="L53" s="21">
        <v>0</v>
      </c>
      <c r="M53" s="21">
        <v>681.46608164395104</v>
      </c>
      <c r="N53" s="21">
        <v>0</v>
      </c>
      <c r="O53" s="21">
        <v>0</v>
      </c>
      <c r="P53" s="21">
        <v>893.41620017898845</v>
      </c>
      <c r="Q53" s="21">
        <v>15767.118046895344</v>
      </c>
      <c r="R53" s="21">
        <v>903.27299550418866</v>
      </c>
      <c r="S53" s="21">
        <v>1744.6993101907049</v>
      </c>
      <c r="T53" s="21">
        <v>6740.6382718940695</v>
      </c>
      <c r="U53" s="21">
        <v>1330.5730861992479</v>
      </c>
      <c r="V53" s="21">
        <v>0</v>
      </c>
      <c r="W53" s="21">
        <v>199.99186847599358</v>
      </c>
      <c r="X53" s="21">
        <v>125.11439817796933</v>
      </c>
      <c r="Y53" s="21">
        <v>402.63895405823547</v>
      </c>
      <c r="Z53" s="21">
        <v>190.9839774960522</v>
      </c>
      <c r="AA53" s="21">
        <v>44.623809037528929</v>
      </c>
      <c r="AB53" s="21">
        <v>19.406421905450838</v>
      </c>
      <c r="AC53" s="21">
        <v>0</v>
      </c>
      <c r="AD53" s="21">
        <v>1.0061970431065594</v>
      </c>
      <c r="AE53" s="21">
        <v>69.969323706441898</v>
      </c>
      <c r="AF53" s="21">
        <v>0</v>
      </c>
      <c r="AG53" s="21">
        <v>30.23911975734735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20.145875448832392</v>
      </c>
      <c r="AN53" s="21">
        <v>3.40118423734729</v>
      </c>
      <c r="AO53" s="21">
        <v>12.908635503728817</v>
      </c>
      <c r="AP53" s="21">
        <v>0</v>
      </c>
      <c r="AQ53" s="21">
        <v>36.517833592029362</v>
      </c>
      <c r="AR53" s="21">
        <v>29.355006012343125</v>
      </c>
      <c r="AS53" s="20">
        <v>31429.471419446661</v>
      </c>
      <c r="AT53" s="21">
        <v>8103.9589265010782</v>
      </c>
      <c r="AU53" s="21">
        <v>0</v>
      </c>
      <c r="AV53" s="21">
        <v>0</v>
      </c>
      <c r="AW53" s="21">
        <v>0</v>
      </c>
      <c r="AX53" s="21">
        <v>0</v>
      </c>
      <c r="AY53" s="21">
        <v>1334.569654052254</v>
      </c>
      <c r="AZ53" s="20">
        <v>9438.5285805533313</v>
      </c>
      <c r="BA53" s="58">
        <v>40867.999999999993</v>
      </c>
      <c r="BB53" s="53"/>
      <c r="BC53" s="59"/>
    </row>
    <row r="54" spans="1:55" ht="8.25" customHeight="1">
      <c r="A54" s="6" t="s">
        <v>196</v>
      </c>
      <c r="B54" s="21" t="s">
        <v>34</v>
      </c>
      <c r="C54" s="21">
        <v>81.956157181270058</v>
      </c>
      <c r="D54" s="21">
        <v>687.01458490669449</v>
      </c>
      <c r="E54" s="21">
        <v>0</v>
      </c>
      <c r="F54" s="21">
        <v>0</v>
      </c>
      <c r="G54" s="21">
        <v>9.4490036737955947</v>
      </c>
      <c r="H54" s="21">
        <v>15.08859330014535</v>
      </c>
      <c r="I54" s="21">
        <v>2417.6238403300263</v>
      </c>
      <c r="J54" s="21">
        <v>0</v>
      </c>
      <c r="K54" s="21">
        <v>807.70296653891273</v>
      </c>
      <c r="L54" s="21">
        <v>399.51972302295997</v>
      </c>
      <c r="M54" s="21">
        <v>962.32139837629666</v>
      </c>
      <c r="N54" s="21">
        <v>27.936603246859896</v>
      </c>
      <c r="O54" s="21">
        <v>0</v>
      </c>
      <c r="P54" s="21">
        <v>0</v>
      </c>
      <c r="Q54" s="21">
        <v>1146.8411585107128</v>
      </c>
      <c r="R54" s="21">
        <v>42.549105272362837</v>
      </c>
      <c r="S54" s="21">
        <v>709.67467920623449</v>
      </c>
      <c r="T54" s="21">
        <v>1228.8237991521571</v>
      </c>
      <c r="U54" s="21">
        <v>11360.910293316943</v>
      </c>
      <c r="V54" s="21">
        <v>1194.0848701308407</v>
      </c>
      <c r="W54" s="21">
        <v>0.9999999375720946</v>
      </c>
      <c r="X54" s="21">
        <v>141.24200670354986</v>
      </c>
      <c r="Y54" s="21">
        <v>636.16493536018288</v>
      </c>
      <c r="Z54" s="21">
        <v>1417.1427991628448</v>
      </c>
      <c r="AA54" s="21">
        <v>2042.0070453629244</v>
      </c>
      <c r="AB54" s="21">
        <v>53.632438848191107</v>
      </c>
      <c r="AC54" s="21">
        <v>911.66849280164024</v>
      </c>
      <c r="AD54" s="21">
        <v>228.28990079596099</v>
      </c>
      <c r="AE54" s="21">
        <v>0</v>
      </c>
      <c r="AF54" s="21">
        <v>0.9999999375720946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6.8714112870456479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26530.515806363692</v>
      </c>
      <c r="AT54" s="21">
        <v>6378.9996017723925</v>
      </c>
      <c r="AU54" s="21">
        <v>0</v>
      </c>
      <c r="AV54" s="21">
        <v>0</v>
      </c>
      <c r="AW54" s="21">
        <v>0</v>
      </c>
      <c r="AX54" s="21">
        <v>0</v>
      </c>
      <c r="AY54" s="21">
        <v>800.48459186391574</v>
      </c>
      <c r="AZ54" s="20">
        <v>7179.4841936363082</v>
      </c>
      <c r="BA54" s="58">
        <v>33710</v>
      </c>
      <c r="BB54" s="53"/>
      <c r="BC54" s="59"/>
    </row>
    <row r="55" spans="1:55" ht="8.25" customHeight="1">
      <c r="A55" s="6" t="s">
        <v>197</v>
      </c>
      <c r="B55" s="22" t="s">
        <v>68</v>
      </c>
      <c r="C55" s="22">
        <v>18445.840922053409</v>
      </c>
      <c r="D55" s="22">
        <v>0</v>
      </c>
      <c r="E55" s="22">
        <v>0</v>
      </c>
      <c r="F55" s="22">
        <v>0</v>
      </c>
      <c r="G55" s="22">
        <v>24.077944724536497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466.44964645367747</v>
      </c>
      <c r="T55" s="22">
        <v>1605.6617013597968</v>
      </c>
      <c r="U55" s="22">
        <v>0</v>
      </c>
      <c r="V55" s="22">
        <v>0</v>
      </c>
      <c r="W55" s="22">
        <v>0</v>
      </c>
      <c r="X55" s="22">
        <v>0</v>
      </c>
      <c r="Y55" s="22">
        <v>29.515549489593138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7.2615589807613841</v>
      </c>
      <c r="AJ55" s="22">
        <v>0</v>
      </c>
      <c r="AK55" s="22">
        <v>0</v>
      </c>
      <c r="AL55" s="22">
        <v>0</v>
      </c>
      <c r="AM55" s="22">
        <v>675.42647974710621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21254.233802808882</v>
      </c>
      <c r="AT55" s="22">
        <v>829.99994592994619</v>
      </c>
      <c r="AU55" s="22">
        <v>0</v>
      </c>
      <c r="AV55" s="22">
        <v>0</v>
      </c>
      <c r="AW55" s="22">
        <v>310.64246344994842</v>
      </c>
      <c r="AX55" s="22">
        <v>0</v>
      </c>
      <c r="AY55" s="22">
        <v>1383.1237878112229</v>
      </c>
      <c r="AZ55" s="20">
        <v>2523.7661971911175</v>
      </c>
      <c r="BA55" s="58">
        <v>23778</v>
      </c>
      <c r="BB55" s="53"/>
      <c r="BC55" s="59"/>
    </row>
    <row r="56" spans="1:55" ht="8.25" customHeight="1">
      <c r="A56" s="12" t="s">
        <v>198</v>
      </c>
      <c r="B56" s="20" t="s">
        <v>35</v>
      </c>
      <c r="C56" s="20">
        <v>21.253373833145382</v>
      </c>
      <c r="D56" s="20">
        <v>226.00246848677563</v>
      </c>
      <c r="E56" s="20">
        <v>161.33281354072571</v>
      </c>
      <c r="F56" s="20">
        <v>1909.7365795211667</v>
      </c>
      <c r="G56" s="20">
        <v>3103.0249948654896</v>
      </c>
      <c r="H56" s="20">
        <v>4.5862559230904365</v>
      </c>
      <c r="I56" s="20">
        <v>127.14601886139036</v>
      </c>
      <c r="J56" s="20">
        <v>0</v>
      </c>
      <c r="K56" s="20">
        <v>91.507088334989888</v>
      </c>
      <c r="L56" s="20">
        <v>358.72298087891625</v>
      </c>
      <c r="M56" s="20">
        <v>426.04108431663315</v>
      </c>
      <c r="N56" s="20">
        <v>234.48363470328113</v>
      </c>
      <c r="O56" s="20">
        <v>273.30733298324577</v>
      </c>
      <c r="P56" s="20">
        <v>108.24038909514252</v>
      </c>
      <c r="Q56" s="20">
        <v>552.10298010452618</v>
      </c>
      <c r="R56" s="20">
        <v>773.81982960427149</v>
      </c>
      <c r="S56" s="20">
        <v>897.75949246268999</v>
      </c>
      <c r="T56" s="20">
        <v>2258.1329412310911</v>
      </c>
      <c r="U56" s="20">
        <v>1022.0971003438788</v>
      </c>
      <c r="V56" s="20">
        <v>424.72724224674215</v>
      </c>
      <c r="W56" s="20">
        <v>313.32812675107698</v>
      </c>
      <c r="X56" s="20">
        <v>37.347670428044516</v>
      </c>
      <c r="Y56" s="20">
        <v>153.86381676407066</v>
      </c>
      <c r="Z56" s="20">
        <v>648.68158436808108</v>
      </c>
      <c r="AA56" s="20">
        <v>92.427271383246122</v>
      </c>
      <c r="AB56" s="20">
        <v>66.83169708439948</v>
      </c>
      <c r="AC56" s="20">
        <v>13.761828578825092</v>
      </c>
      <c r="AD56" s="20">
        <v>26.145629961898667</v>
      </c>
      <c r="AE56" s="20">
        <v>171.04525925813647</v>
      </c>
      <c r="AF56" s="20">
        <v>513.97365333482298</v>
      </c>
      <c r="AG56" s="20">
        <v>1315.931890503542</v>
      </c>
      <c r="AH56" s="20">
        <v>40.389925957296178</v>
      </c>
      <c r="AI56" s="20">
        <v>0</v>
      </c>
      <c r="AJ56" s="20">
        <v>1.9999999774820829</v>
      </c>
      <c r="AK56" s="20">
        <v>21.108053163808091</v>
      </c>
      <c r="AL56" s="20">
        <v>18.049431060909107</v>
      </c>
      <c r="AM56" s="20">
        <v>82.473809024786149</v>
      </c>
      <c r="AN56" s="20">
        <v>43.112269399485804</v>
      </c>
      <c r="AO56" s="20">
        <v>229.8059062572253</v>
      </c>
      <c r="AP56" s="20">
        <v>0</v>
      </c>
      <c r="AQ56" s="20">
        <v>614.65523448449926</v>
      </c>
      <c r="AR56" s="20">
        <v>0</v>
      </c>
      <c r="AS56" s="20">
        <v>17378.957659078827</v>
      </c>
      <c r="AT56" s="20">
        <v>3991.3263344939987</v>
      </c>
      <c r="AU56" s="20">
        <v>0</v>
      </c>
      <c r="AV56" s="20">
        <v>0</v>
      </c>
      <c r="AW56" s="20">
        <v>258.23299508348799</v>
      </c>
      <c r="AX56" s="20">
        <v>0</v>
      </c>
      <c r="AY56" s="20">
        <v>-182.51698865631352</v>
      </c>
      <c r="AZ56" s="20">
        <v>4067.0423409211735</v>
      </c>
      <c r="BA56" s="58">
        <v>21446</v>
      </c>
      <c r="BB56" s="53"/>
      <c r="BC56" s="59"/>
    </row>
    <row r="57" spans="1:55" ht="8.25" customHeight="1">
      <c r="A57" s="12" t="s">
        <v>199</v>
      </c>
      <c r="B57" s="20" t="s">
        <v>55</v>
      </c>
      <c r="C57" s="20">
        <v>49.960467395536696</v>
      </c>
      <c r="D57" s="20">
        <v>0</v>
      </c>
      <c r="E57" s="20">
        <v>0</v>
      </c>
      <c r="F57" s="20">
        <v>0</v>
      </c>
      <c r="G57" s="20">
        <v>34.417705550850663</v>
      </c>
      <c r="H57" s="20">
        <v>0</v>
      </c>
      <c r="I57" s="20">
        <v>44.94911585064461</v>
      </c>
      <c r="J57" s="20">
        <v>35.892933812487229</v>
      </c>
      <c r="K57" s="20">
        <v>70.676636818903205</v>
      </c>
      <c r="L57" s="20">
        <v>207.72536353696074</v>
      </c>
      <c r="M57" s="20">
        <v>900.66545469928633</v>
      </c>
      <c r="N57" s="20">
        <v>631.56638262535012</v>
      </c>
      <c r="O57" s="20">
        <v>0</v>
      </c>
      <c r="P57" s="20">
        <v>0</v>
      </c>
      <c r="Q57" s="20">
        <v>0</v>
      </c>
      <c r="R57" s="20">
        <v>1.0000000008698797</v>
      </c>
      <c r="S57" s="20">
        <v>11.771620630626161</v>
      </c>
      <c r="T57" s="20">
        <v>126.69742612047065</v>
      </c>
      <c r="U57" s="20">
        <v>1128.3670890803919</v>
      </c>
      <c r="V57" s="20">
        <v>586.42437920900932</v>
      </c>
      <c r="W57" s="20">
        <v>0</v>
      </c>
      <c r="X57" s="20">
        <v>0</v>
      </c>
      <c r="Y57" s="20">
        <v>414.37837877375642</v>
      </c>
      <c r="Z57" s="20">
        <v>939.76628327410822</v>
      </c>
      <c r="AA57" s="20">
        <v>17.08277906092432</v>
      </c>
      <c r="AB57" s="20">
        <v>485.04273607425938</v>
      </c>
      <c r="AC57" s="20">
        <v>154.65913924378296</v>
      </c>
      <c r="AD57" s="20">
        <v>133.59140617902335</v>
      </c>
      <c r="AE57" s="20">
        <v>237.50420045864001</v>
      </c>
      <c r="AF57" s="20">
        <v>6357.8227427481079</v>
      </c>
      <c r="AG57" s="20">
        <v>926.88980543920229</v>
      </c>
      <c r="AH57" s="20">
        <v>170.78458494818179</v>
      </c>
      <c r="AI57" s="20">
        <v>8.8026332564213803</v>
      </c>
      <c r="AJ57" s="20">
        <v>242.95143124070796</v>
      </c>
      <c r="AK57" s="20">
        <v>1.0000000008698797</v>
      </c>
      <c r="AL57" s="20">
        <v>839.88760641160252</v>
      </c>
      <c r="AM57" s="20">
        <v>401.03956888627204</v>
      </c>
      <c r="AN57" s="20">
        <v>150.82942235051954</v>
      </c>
      <c r="AO57" s="20">
        <v>62.343125589663188</v>
      </c>
      <c r="AP57" s="20">
        <v>0</v>
      </c>
      <c r="AQ57" s="20">
        <v>5.0000000043493991</v>
      </c>
      <c r="AR57" s="20">
        <v>0</v>
      </c>
      <c r="AS57" s="20">
        <v>15379.490419271782</v>
      </c>
      <c r="AT57" s="20">
        <v>560.00000048713252</v>
      </c>
      <c r="AU57" s="20">
        <v>0</v>
      </c>
      <c r="AV57" s="20">
        <v>0</v>
      </c>
      <c r="AW57" s="20">
        <v>221.98542859919971</v>
      </c>
      <c r="AX57" s="20">
        <v>0</v>
      </c>
      <c r="AY57" s="20">
        <v>793.52415164188812</v>
      </c>
      <c r="AZ57" s="20">
        <v>1575.5095807282205</v>
      </c>
      <c r="BA57" s="58">
        <v>16955.000000000004</v>
      </c>
      <c r="BB57" s="53"/>
      <c r="BC57" s="59"/>
    </row>
    <row r="58" spans="1:55" ht="8.25" customHeight="1">
      <c r="A58" s="13" t="s">
        <v>200</v>
      </c>
      <c r="B58" s="20" t="s">
        <v>56</v>
      </c>
      <c r="C58" s="20">
        <v>26.567390360582905</v>
      </c>
      <c r="D58" s="20">
        <v>55.296073136321574</v>
      </c>
      <c r="E58" s="20">
        <v>37.775596714305564</v>
      </c>
      <c r="F58" s="20">
        <v>11.237240603022936</v>
      </c>
      <c r="G58" s="20">
        <v>218.92515069474672</v>
      </c>
      <c r="H58" s="20">
        <v>0</v>
      </c>
      <c r="I58" s="20">
        <v>32.607457557798554</v>
      </c>
      <c r="J58" s="20">
        <v>29.282185761676015</v>
      </c>
      <c r="K58" s="20">
        <v>0.9999999258736032</v>
      </c>
      <c r="L58" s="20">
        <v>14.922234805124079</v>
      </c>
      <c r="M58" s="20">
        <v>28.394668186849696</v>
      </c>
      <c r="N58" s="20">
        <v>0.9999999258736032</v>
      </c>
      <c r="O58" s="20">
        <v>26.481308051876379</v>
      </c>
      <c r="P58" s="20">
        <v>0.9999999258736032</v>
      </c>
      <c r="Q58" s="20">
        <v>45.798850344161799</v>
      </c>
      <c r="R58" s="20">
        <v>9.2388433583583058</v>
      </c>
      <c r="S58" s="20">
        <v>893.39770312859127</v>
      </c>
      <c r="T58" s="20">
        <v>98.359696201226072</v>
      </c>
      <c r="U58" s="20">
        <v>21.725104682363867</v>
      </c>
      <c r="V58" s="20">
        <v>49.229667431993853</v>
      </c>
      <c r="W58" s="20">
        <v>15.437747344177119</v>
      </c>
      <c r="X58" s="20">
        <v>35.277342318835615</v>
      </c>
      <c r="Y58" s="20">
        <v>375.37271707425589</v>
      </c>
      <c r="Z58" s="20">
        <v>73.492383261298059</v>
      </c>
      <c r="AA58" s="20">
        <v>10.279331461364942</v>
      </c>
      <c r="AB58" s="20">
        <v>22.631801052463963</v>
      </c>
      <c r="AC58" s="20">
        <v>22.292395799412002</v>
      </c>
      <c r="AD58" s="20">
        <v>5.9999995552416188</v>
      </c>
      <c r="AE58" s="20">
        <v>49.824842500994663</v>
      </c>
      <c r="AF58" s="20">
        <v>81.737475815275914</v>
      </c>
      <c r="AG58" s="20">
        <v>1657.8500831954427</v>
      </c>
      <c r="AH58" s="20">
        <v>293.32737299197947</v>
      </c>
      <c r="AI58" s="20">
        <v>104.69424128255437</v>
      </c>
      <c r="AJ58" s="20">
        <v>158.01825017079736</v>
      </c>
      <c r="AK58" s="20">
        <v>14.690979196537008</v>
      </c>
      <c r="AL58" s="20">
        <v>0</v>
      </c>
      <c r="AM58" s="20">
        <v>2510.9106084330856</v>
      </c>
      <c r="AN58" s="20">
        <v>183.52472296422701</v>
      </c>
      <c r="AO58" s="20">
        <v>158.29652856644236</v>
      </c>
      <c r="AP58" s="20">
        <v>107.08648794602674</v>
      </c>
      <c r="AQ58" s="20">
        <v>43.360093432706293</v>
      </c>
      <c r="AR58" s="20">
        <v>438.84300532388579</v>
      </c>
      <c r="AS58" s="20">
        <v>7965.1875804836254</v>
      </c>
      <c r="AT58" s="20">
        <v>3299.2169876833404</v>
      </c>
      <c r="AU58" s="20">
        <v>0</v>
      </c>
      <c r="AV58" s="20">
        <v>0</v>
      </c>
      <c r="AW58" s="20">
        <v>25266.614928817748</v>
      </c>
      <c r="AX58" s="20">
        <v>0</v>
      </c>
      <c r="AY58" s="20">
        <v>254.98050301528707</v>
      </c>
      <c r="AZ58" s="20">
        <v>28820.812419516373</v>
      </c>
      <c r="BA58" s="58">
        <v>36786</v>
      </c>
      <c r="BB58" s="53"/>
      <c r="BC58" s="59"/>
    </row>
    <row r="59" spans="1:55" ht="8.25" customHeight="1">
      <c r="A59" s="12" t="s">
        <v>201</v>
      </c>
      <c r="B59" s="20" t="s">
        <v>57</v>
      </c>
      <c r="C59" s="20">
        <v>3334.6945959803211</v>
      </c>
      <c r="D59" s="20">
        <v>63.155969618484932</v>
      </c>
      <c r="E59" s="20">
        <v>0</v>
      </c>
      <c r="F59" s="20">
        <v>0</v>
      </c>
      <c r="G59" s="20">
        <v>152.43239450741592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1136.9659286812589</v>
      </c>
      <c r="S59" s="20">
        <v>0</v>
      </c>
      <c r="T59" s="20">
        <v>55.331789442785102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65.678583465877864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387.80029716003264</v>
      </c>
      <c r="AN59" s="20">
        <v>369.50183281347057</v>
      </c>
      <c r="AO59" s="20">
        <v>443.53437165946451</v>
      </c>
      <c r="AP59" s="20">
        <v>75.002813392982119</v>
      </c>
      <c r="AQ59" s="20">
        <v>2395.2082159155698</v>
      </c>
      <c r="AR59" s="20">
        <v>3603.6620878668959</v>
      </c>
      <c r="AS59" s="20">
        <v>12082.968880504559</v>
      </c>
      <c r="AT59" s="20">
        <v>3737.2866114100361</v>
      </c>
      <c r="AU59" s="20">
        <v>4780.464601500018</v>
      </c>
      <c r="AV59" s="20">
        <v>0</v>
      </c>
      <c r="AW59" s="20">
        <v>39287.861490444193</v>
      </c>
      <c r="AX59" s="20">
        <v>0</v>
      </c>
      <c r="AY59" s="20">
        <v>-84.581583858800158</v>
      </c>
      <c r="AZ59" s="20">
        <v>47721.031119495441</v>
      </c>
      <c r="BA59" s="58">
        <v>59804</v>
      </c>
      <c r="BB59" s="53"/>
      <c r="BC59" s="59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47.970640060773462</v>
      </c>
      <c r="E60" s="20">
        <v>311.56156314967302</v>
      </c>
      <c r="F60" s="20">
        <v>66.780630732149987</v>
      </c>
      <c r="G60" s="20">
        <v>2.4721536462685147</v>
      </c>
      <c r="H60" s="20">
        <v>0</v>
      </c>
      <c r="I60" s="20">
        <v>22.346903844028496</v>
      </c>
      <c r="J60" s="20">
        <v>0</v>
      </c>
      <c r="K60" s="20">
        <v>351.7942355976565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0.99999989494220853</v>
      </c>
      <c r="S60" s="20">
        <v>0</v>
      </c>
      <c r="T60" s="20">
        <v>3.5410389330532657</v>
      </c>
      <c r="U60" s="20">
        <v>1181.7785942395092</v>
      </c>
      <c r="V60" s="20">
        <v>58.258779501856559</v>
      </c>
      <c r="W60" s="20">
        <v>151.82434797346232</v>
      </c>
      <c r="X60" s="20">
        <v>12.529860084451848</v>
      </c>
      <c r="Y60" s="20">
        <v>4.3932810134415972</v>
      </c>
      <c r="Z60" s="20">
        <v>1387.6420690076534</v>
      </c>
      <c r="AA60" s="20">
        <v>90.975717750726218</v>
      </c>
      <c r="AB60" s="20">
        <v>5686.5396406881273</v>
      </c>
      <c r="AC60" s="20">
        <v>1095.6228668381798</v>
      </c>
      <c r="AD60" s="20">
        <v>613.53989094372798</v>
      </c>
      <c r="AE60" s="20">
        <v>10.65993046707881</v>
      </c>
      <c r="AF60" s="20">
        <v>22.679126505271636</v>
      </c>
      <c r="AG60" s="20">
        <v>625.58685672306092</v>
      </c>
      <c r="AH60" s="20">
        <v>4908.9964839766772</v>
      </c>
      <c r="AI60" s="20">
        <v>0</v>
      </c>
      <c r="AJ60" s="20">
        <v>0</v>
      </c>
      <c r="AK60" s="20">
        <v>0</v>
      </c>
      <c r="AL60" s="20">
        <v>0</v>
      </c>
      <c r="AM60" s="20">
        <v>254.57204030568312</v>
      </c>
      <c r="AN60" s="20">
        <v>0.99999989494220853</v>
      </c>
      <c r="AO60" s="20">
        <v>2.2189703046481299</v>
      </c>
      <c r="AP60" s="20">
        <v>0</v>
      </c>
      <c r="AQ60" s="20">
        <v>7.6674620978316392</v>
      </c>
      <c r="AR60" s="20">
        <v>3.1397344899070636</v>
      </c>
      <c r="AS60" s="20">
        <v>16927.092818664783</v>
      </c>
      <c r="AT60" s="20">
        <v>3965.9995833407988</v>
      </c>
      <c r="AU60" s="20">
        <v>0</v>
      </c>
      <c r="AV60" s="20">
        <v>0</v>
      </c>
      <c r="AW60" s="20">
        <v>3733.5521421448707</v>
      </c>
      <c r="AX60" s="20">
        <v>0</v>
      </c>
      <c r="AY60" s="20">
        <v>525.35545584954934</v>
      </c>
      <c r="AZ60" s="20">
        <v>8224.9071813352184</v>
      </c>
      <c r="BA60" s="58">
        <v>25152</v>
      </c>
      <c r="BB60" s="53"/>
      <c r="BC60" s="59"/>
    </row>
    <row r="61" spans="1:55" ht="8.25" customHeight="1">
      <c r="A61" s="8" t="s">
        <v>203</v>
      </c>
      <c r="B61" s="21" t="s">
        <v>59</v>
      </c>
      <c r="C61" s="21">
        <v>701.46415740673899</v>
      </c>
      <c r="D61" s="21">
        <v>52.265787603668755</v>
      </c>
      <c r="E61" s="21">
        <v>0</v>
      </c>
      <c r="F61" s="21">
        <v>115.170525890443</v>
      </c>
      <c r="G61" s="21">
        <v>12813.682695445588</v>
      </c>
      <c r="H61" s="21">
        <v>0</v>
      </c>
      <c r="I61" s="21">
        <v>66.703420198173802</v>
      </c>
      <c r="J61" s="21">
        <v>74.341785797248292</v>
      </c>
      <c r="K61" s="21">
        <v>316.57156404090887</v>
      </c>
      <c r="L61" s="21">
        <v>193.68778034194406</v>
      </c>
      <c r="M61" s="21">
        <v>686.0690606292618</v>
      </c>
      <c r="N61" s="21">
        <v>1007.4087888866185</v>
      </c>
      <c r="O61" s="21">
        <v>90.375289906597445</v>
      </c>
      <c r="P61" s="21">
        <v>33.453937488263101</v>
      </c>
      <c r="Q61" s="21">
        <v>1224.4971875074566</v>
      </c>
      <c r="R61" s="21">
        <v>443.60015872629265</v>
      </c>
      <c r="S61" s="21">
        <v>1738.5450901579354</v>
      </c>
      <c r="T61" s="21">
        <v>583.66950420360683</v>
      </c>
      <c r="U61" s="21">
        <v>12826.780242006027</v>
      </c>
      <c r="V61" s="21">
        <v>2143.3716231688963</v>
      </c>
      <c r="W61" s="21">
        <v>205.50703640703443</v>
      </c>
      <c r="X61" s="21">
        <v>0</v>
      </c>
      <c r="Y61" s="21">
        <v>703.10566073566156</v>
      </c>
      <c r="Z61" s="21">
        <v>5291.6383142279974</v>
      </c>
      <c r="AA61" s="21">
        <v>1925.3683521892249</v>
      </c>
      <c r="AB61" s="21">
        <v>2409.6703274866986</v>
      </c>
      <c r="AC61" s="21">
        <v>2002.9525654699685</v>
      </c>
      <c r="AD61" s="21">
        <v>236.82307711939137</v>
      </c>
      <c r="AE61" s="21">
        <v>472.99776992351133</v>
      </c>
      <c r="AF61" s="21">
        <v>10627.460369113469</v>
      </c>
      <c r="AG61" s="21">
        <v>5528.7894913625232</v>
      </c>
      <c r="AH61" s="21">
        <v>153.92251685203993</v>
      </c>
      <c r="AI61" s="21">
        <v>349.65817272163821</v>
      </c>
      <c r="AJ61" s="21">
        <v>2.0250439459766563</v>
      </c>
      <c r="AK61" s="21">
        <v>22.13199957715522</v>
      </c>
      <c r="AL61" s="21">
        <v>67.754375323584711</v>
      </c>
      <c r="AM61" s="21">
        <v>819.1953427502898</v>
      </c>
      <c r="AN61" s="21">
        <v>138.14255813583819</v>
      </c>
      <c r="AO61" s="21">
        <v>162.84772432794063</v>
      </c>
      <c r="AP61" s="21">
        <v>0</v>
      </c>
      <c r="AQ61" s="21">
        <v>405.74482969332536</v>
      </c>
      <c r="AR61" s="21">
        <v>283.35996712110654</v>
      </c>
      <c r="AS61" s="20">
        <v>66920.754093890049</v>
      </c>
      <c r="AT61" s="21">
        <v>2755.4699011769153</v>
      </c>
      <c r="AU61" s="21">
        <v>0</v>
      </c>
      <c r="AV61" s="21">
        <v>0</v>
      </c>
      <c r="AW61" s="21">
        <v>5535.0548395993837</v>
      </c>
      <c r="AX61" s="21">
        <v>0</v>
      </c>
      <c r="AY61" s="21">
        <v>-1574.2788346663497</v>
      </c>
      <c r="AZ61" s="20">
        <v>6716.2459061099489</v>
      </c>
      <c r="BA61" s="58">
        <v>73637</v>
      </c>
      <c r="BB61" s="53"/>
      <c r="BC61" s="59"/>
    </row>
    <row r="62" spans="1:55" ht="8.25" customHeight="1">
      <c r="A62" s="8" t="s">
        <v>204</v>
      </c>
      <c r="B62" s="22" t="s">
        <v>5</v>
      </c>
      <c r="C62" s="22">
        <v>174.60080166096935</v>
      </c>
      <c r="D62" s="22">
        <v>67.801593953130336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6676.0798656159996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753.39702394002495</v>
      </c>
      <c r="AF62" s="22">
        <v>10156.764207170667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705.19757964862515</v>
      </c>
      <c r="AM62" s="22">
        <v>0</v>
      </c>
      <c r="AN62" s="22">
        <v>66.619866407456897</v>
      </c>
      <c r="AO62" s="22">
        <v>18.405626300266114</v>
      </c>
      <c r="AP62" s="22">
        <v>0</v>
      </c>
      <c r="AQ62" s="22">
        <v>3.0000000039625498</v>
      </c>
      <c r="AR62" s="22">
        <v>0</v>
      </c>
      <c r="AS62" s="20">
        <v>18621.866564701104</v>
      </c>
      <c r="AT62" s="22">
        <v>34.000000044908894</v>
      </c>
      <c r="AU62" s="22">
        <v>0</v>
      </c>
      <c r="AV62" s="22">
        <v>0</v>
      </c>
      <c r="AW62" s="22">
        <v>0</v>
      </c>
      <c r="AX62" s="22">
        <v>0</v>
      </c>
      <c r="AY62" s="22">
        <v>160.13343525399495</v>
      </c>
      <c r="AZ62" s="20">
        <v>194.13343529890383</v>
      </c>
      <c r="BA62" s="58">
        <v>18816.000000000007</v>
      </c>
      <c r="BB62" s="53"/>
      <c r="BC62" s="59"/>
    </row>
    <row r="63" spans="1:55" ht="8.25" customHeight="1">
      <c r="A63" s="8" t="s">
        <v>205</v>
      </c>
      <c r="B63" s="22" t="s">
        <v>131</v>
      </c>
      <c r="C63" s="22">
        <v>3478.3298716301319</v>
      </c>
      <c r="D63" s="22">
        <v>45.97643550202956</v>
      </c>
      <c r="E63" s="22">
        <v>1.9999999695927504</v>
      </c>
      <c r="F63" s="22">
        <v>51.117944625344137</v>
      </c>
      <c r="G63" s="22">
        <v>2620.2537711329019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112.6775848881048</v>
      </c>
      <c r="N63" s="22">
        <v>0</v>
      </c>
      <c r="O63" s="22">
        <v>0</v>
      </c>
      <c r="P63" s="22">
        <v>0</v>
      </c>
      <c r="Q63" s="22">
        <v>315.42037189829551</v>
      </c>
      <c r="R63" s="22">
        <v>43.469676799902956</v>
      </c>
      <c r="S63" s="22">
        <v>278.16367861322226</v>
      </c>
      <c r="T63" s="22">
        <v>125.04755404245353</v>
      </c>
      <c r="U63" s="22">
        <v>285.22366881071326</v>
      </c>
      <c r="V63" s="22">
        <v>2786.1651347348329</v>
      </c>
      <c r="W63" s="22">
        <v>192.16581803933218</v>
      </c>
      <c r="X63" s="22">
        <v>3.5512024428114333</v>
      </c>
      <c r="Y63" s="22">
        <v>112.47794292391484</v>
      </c>
      <c r="Z63" s="22">
        <v>797.19598810539719</v>
      </c>
      <c r="AA63" s="22">
        <v>245.69786983934108</v>
      </c>
      <c r="AB63" s="22">
        <v>1771.7939254653054</v>
      </c>
      <c r="AC63" s="22">
        <v>70.110658335671729</v>
      </c>
      <c r="AD63" s="22">
        <v>144.84337329790981</v>
      </c>
      <c r="AE63" s="22">
        <v>1912.2785439821776</v>
      </c>
      <c r="AF63" s="22">
        <v>45761.266914139516</v>
      </c>
      <c r="AG63" s="22">
        <v>147.06228434757307</v>
      </c>
      <c r="AH63" s="22">
        <v>8.9999999970874729</v>
      </c>
      <c r="AI63" s="22">
        <v>662.60016948483371</v>
      </c>
      <c r="AJ63" s="22">
        <v>0</v>
      </c>
      <c r="AK63" s="22">
        <v>0</v>
      </c>
      <c r="AL63" s="22">
        <v>1421.8761447420648</v>
      </c>
      <c r="AM63" s="22">
        <v>258.20585452281199</v>
      </c>
      <c r="AN63" s="22">
        <v>270.74365119312256</v>
      </c>
      <c r="AO63" s="22">
        <v>124.47406121390816</v>
      </c>
      <c r="AP63" s="22">
        <v>0</v>
      </c>
      <c r="AQ63" s="22">
        <v>109.20399843480477</v>
      </c>
      <c r="AR63" s="22">
        <v>45.294121153636262</v>
      </c>
      <c r="AS63" s="20">
        <v>64203.688214308742</v>
      </c>
      <c r="AT63" s="22">
        <v>5376.5145299358792</v>
      </c>
      <c r="AU63" s="22">
        <v>0</v>
      </c>
      <c r="AV63" s="22">
        <v>0</v>
      </c>
      <c r="AW63" s="22">
        <v>1290.5545962551375</v>
      </c>
      <c r="AX63" s="22">
        <v>0</v>
      </c>
      <c r="AY63" s="22">
        <v>1911.2426595002337</v>
      </c>
      <c r="AZ63" s="20">
        <v>8578.3117856912504</v>
      </c>
      <c r="BA63" s="58">
        <v>72782</v>
      </c>
      <c r="BB63" s="53"/>
      <c r="BC63" s="59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35.259150312175947</v>
      </c>
      <c r="W64" s="21">
        <v>2729.8103310073043</v>
      </c>
      <c r="X64" s="21">
        <v>549.98532176612696</v>
      </c>
      <c r="Y64" s="21">
        <v>0</v>
      </c>
      <c r="Z64" s="21">
        <v>7.7948989872870627</v>
      </c>
      <c r="AA64" s="21">
        <v>0</v>
      </c>
      <c r="AB64" s="21">
        <v>22.457973476901689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2.9999999177273358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3348.307675467523</v>
      </c>
      <c r="AT64" s="21">
        <v>8880.9997529239517</v>
      </c>
      <c r="AU64" s="21">
        <v>0</v>
      </c>
      <c r="AV64" s="21">
        <v>0</v>
      </c>
      <c r="AW64" s="21">
        <v>0</v>
      </c>
      <c r="AX64" s="21">
        <v>0</v>
      </c>
      <c r="AY64" s="21">
        <v>38.692571608526407</v>
      </c>
      <c r="AZ64" s="20">
        <v>8919.6923245324779</v>
      </c>
      <c r="BA64" s="58">
        <v>12268</v>
      </c>
      <c r="BB64" s="53"/>
      <c r="BC64" s="59"/>
    </row>
    <row r="65" spans="1:55" ht="8.25" customHeight="1">
      <c r="A65" s="6" t="s">
        <v>207</v>
      </c>
      <c r="B65" s="22" t="s">
        <v>60</v>
      </c>
      <c r="C65" s="22">
        <v>351.72301319664842</v>
      </c>
      <c r="D65" s="22">
        <v>1655.9086480216406</v>
      </c>
      <c r="E65" s="22">
        <v>0</v>
      </c>
      <c r="F65" s="22">
        <v>146.54383865334927</v>
      </c>
      <c r="G65" s="22">
        <v>195.28914430933924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118.41931743630509</v>
      </c>
      <c r="N65" s="22">
        <v>0</v>
      </c>
      <c r="O65" s="22">
        <v>0</v>
      </c>
      <c r="P65" s="22">
        <v>0</v>
      </c>
      <c r="Q65" s="22">
        <v>0</v>
      </c>
      <c r="R65" s="22">
        <v>1.0000000144535397</v>
      </c>
      <c r="S65" s="22">
        <v>0</v>
      </c>
      <c r="T65" s="22">
        <v>0</v>
      </c>
      <c r="U65" s="22">
        <v>663.82271990587333</v>
      </c>
      <c r="V65" s="22">
        <v>763.13859176977326</v>
      </c>
      <c r="W65" s="22">
        <v>6165.6174281842304</v>
      </c>
      <c r="X65" s="22">
        <v>100.33284989215362</v>
      </c>
      <c r="Y65" s="22">
        <v>16591.138355117091</v>
      </c>
      <c r="Z65" s="22">
        <v>10562.417931585664</v>
      </c>
      <c r="AA65" s="22">
        <v>2682.7640233803031</v>
      </c>
      <c r="AB65" s="22">
        <v>6309.5008388113538</v>
      </c>
      <c r="AC65" s="22">
        <v>6341.2539853019343</v>
      </c>
      <c r="AD65" s="22">
        <v>1490.2105923900351</v>
      </c>
      <c r="AE65" s="22">
        <v>276.15004035106631</v>
      </c>
      <c r="AF65" s="22">
        <v>16667.989668820403</v>
      </c>
      <c r="AG65" s="22">
        <v>948.4666509630041</v>
      </c>
      <c r="AH65" s="22">
        <v>28.434871829937112</v>
      </c>
      <c r="AI65" s="22">
        <v>0</v>
      </c>
      <c r="AJ65" s="22">
        <v>15.277451779357445</v>
      </c>
      <c r="AK65" s="22">
        <v>0</v>
      </c>
      <c r="AL65" s="22">
        <v>0</v>
      </c>
      <c r="AM65" s="22">
        <v>225.74612515731073</v>
      </c>
      <c r="AN65" s="22">
        <v>135.91168639753488</v>
      </c>
      <c r="AO65" s="22">
        <v>37.54006616341465</v>
      </c>
      <c r="AP65" s="22">
        <v>0</v>
      </c>
      <c r="AQ65" s="22">
        <v>4.0183838168304247</v>
      </c>
      <c r="AR65" s="22">
        <v>0</v>
      </c>
      <c r="AS65" s="20">
        <v>72478.616223249031</v>
      </c>
      <c r="AT65" s="22">
        <v>18915.487152220328</v>
      </c>
      <c r="AU65" s="22">
        <v>0</v>
      </c>
      <c r="AV65" s="22">
        <v>0</v>
      </c>
      <c r="AW65" s="22">
        <v>144.87304497344255</v>
      </c>
      <c r="AX65" s="22">
        <v>70.664262647841952</v>
      </c>
      <c r="AY65" s="22">
        <v>-1315.6406830905769</v>
      </c>
      <c r="AZ65" s="20">
        <v>17815.383776751038</v>
      </c>
      <c r="BA65" s="58">
        <v>90294.000000000073</v>
      </c>
      <c r="BB65" s="53"/>
      <c r="BC65" s="59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5.3148411334761079</v>
      </c>
      <c r="G66" s="20">
        <v>575.99118427360906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183.77191866160911</v>
      </c>
      <c r="N66" s="20">
        <v>200.01854398344494</v>
      </c>
      <c r="O66" s="20">
        <v>0</v>
      </c>
      <c r="P66" s="20">
        <v>0</v>
      </c>
      <c r="Q66" s="20">
        <v>19.135694541365982</v>
      </c>
      <c r="R66" s="20">
        <v>7.2269595636377213</v>
      </c>
      <c r="S66" s="20">
        <v>0</v>
      </c>
      <c r="T66" s="20">
        <v>129.47013789920868</v>
      </c>
      <c r="U66" s="20">
        <v>64.718950758867763</v>
      </c>
      <c r="V66" s="20">
        <v>70.713084869259404</v>
      </c>
      <c r="W66" s="20">
        <v>1026.0590025036586</v>
      </c>
      <c r="X66" s="20">
        <v>7185.924411302467</v>
      </c>
      <c r="Y66" s="20">
        <v>1686.1331439550133</v>
      </c>
      <c r="Z66" s="20">
        <v>2594.1578073052178</v>
      </c>
      <c r="AA66" s="20">
        <v>4741.0260992463554</v>
      </c>
      <c r="AB66" s="20">
        <v>504.31050423159172</v>
      </c>
      <c r="AC66" s="20">
        <v>2192.3116607349816</v>
      </c>
      <c r="AD66" s="20">
        <v>722.70572791540019</v>
      </c>
      <c r="AE66" s="20">
        <v>87.482979070841608</v>
      </c>
      <c r="AF66" s="20">
        <v>2007.0077025744999</v>
      </c>
      <c r="AG66" s="20">
        <v>11.80143541039166</v>
      </c>
      <c r="AH66" s="20">
        <v>9.4669574805837016</v>
      </c>
      <c r="AI66" s="20">
        <v>0</v>
      </c>
      <c r="AJ66" s="20">
        <v>0</v>
      </c>
      <c r="AK66" s="20">
        <v>0</v>
      </c>
      <c r="AL66" s="20">
        <v>24.457075206762447</v>
      </c>
      <c r="AM66" s="20">
        <v>0.57301491062939935</v>
      </c>
      <c r="AN66" s="20">
        <v>10.349450377076245</v>
      </c>
      <c r="AO66" s="20">
        <v>2.7223458399352083</v>
      </c>
      <c r="AP66" s="20">
        <v>0</v>
      </c>
      <c r="AQ66" s="20">
        <v>0</v>
      </c>
      <c r="AR66" s="20">
        <v>0</v>
      </c>
      <c r="AS66" s="20">
        <v>24062.850633749887</v>
      </c>
      <c r="AT66" s="20">
        <v>17229.753325501082</v>
      </c>
      <c r="AU66" s="20">
        <v>0</v>
      </c>
      <c r="AV66" s="20">
        <v>0</v>
      </c>
      <c r="AW66" s="20">
        <v>245.92601578730901</v>
      </c>
      <c r="AX66" s="20">
        <v>0</v>
      </c>
      <c r="AY66" s="20">
        <v>1288.4700249617219</v>
      </c>
      <c r="AZ66" s="20">
        <v>18764.149366250116</v>
      </c>
      <c r="BA66" s="58">
        <v>42827</v>
      </c>
      <c r="BB66" s="53"/>
      <c r="BC66" s="59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70.018823488450423</v>
      </c>
      <c r="G67" s="20">
        <v>0</v>
      </c>
      <c r="H67" s="20">
        <v>0</v>
      </c>
      <c r="I67" s="20">
        <v>1.0000000074365309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109.42963923688363</v>
      </c>
      <c r="X67" s="20">
        <v>382.91467995454627</v>
      </c>
      <c r="Y67" s="20">
        <v>0</v>
      </c>
      <c r="Z67" s="20">
        <v>1864.4869284476604</v>
      </c>
      <c r="AA67" s="20">
        <v>959.43078600449132</v>
      </c>
      <c r="AB67" s="20">
        <v>0</v>
      </c>
      <c r="AC67" s="20">
        <v>1924.0147521965282</v>
      </c>
      <c r="AD67" s="20">
        <v>24.127657531111282</v>
      </c>
      <c r="AE67" s="20">
        <v>0</v>
      </c>
      <c r="AF67" s="20">
        <v>274.20843296791952</v>
      </c>
      <c r="AG67" s="20">
        <v>464.36829910154751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6073.9999989365751</v>
      </c>
      <c r="AT67" s="20">
        <v>41.000000304897767</v>
      </c>
      <c r="AU67" s="20">
        <v>0</v>
      </c>
      <c r="AV67" s="20">
        <v>0</v>
      </c>
      <c r="AW67" s="20">
        <v>0</v>
      </c>
      <c r="AX67" s="20">
        <v>0</v>
      </c>
      <c r="AY67" s="20">
        <v>-101.99999924147384</v>
      </c>
      <c r="AZ67" s="20">
        <v>-60.999998936576077</v>
      </c>
      <c r="BA67" s="58">
        <v>6012.9999999999991</v>
      </c>
      <c r="BB67" s="53"/>
      <c r="BC67" s="59"/>
    </row>
    <row r="68" spans="1:55" ht="8.25" customHeight="1">
      <c r="A68" s="12" t="s">
        <v>210</v>
      </c>
      <c r="B68" s="20" t="s">
        <v>69</v>
      </c>
      <c r="C68" s="20">
        <v>761.82460965657992</v>
      </c>
      <c r="D68" s="20">
        <v>1333.6866917092675</v>
      </c>
      <c r="E68" s="20">
        <v>507.37106455669687</v>
      </c>
      <c r="F68" s="20">
        <v>263.66346474095019</v>
      </c>
      <c r="G68" s="20">
        <v>7192.7031827008313</v>
      </c>
      <c r="H68" s="20">
        <v>19.600585831690172</v>
      </c>
      <c r="I68" s="20">
        <v>64.833502124339901</v>
      </c>
      <c r="J68" s="20">
        <v>66.236065663010152</v>
      </c>
      <c r="K68" s="20">
        <v>53.875684445820028</v>
      </c>
      <c r="L68" s="20">
        <v>230.7564291434046</v>
      </c>
      <c r="M68" s="20">
        <v>101.05410009681401</v>
      </c>
      <c r="N68" s="20">
        <v>19.760174781055849</v>
      </c>
      <c r="O68" s="20">
        <v>296.49587600995773</v>
      </c>
      <c r="P68" s="20">
        <v>45.801153983238855</v>
      </c>
      <c r="Q68" s="20">
        <v>364.22739983269776</v>
      </c>
      <c r="R68" s="20">
        <v>123.36997218905665</v>
      </c>
      <c r="S68" s="20">
        <v>826.33708847872686</v>
      </c>
      <c r="T68" s="20">
        <v>699.59688465965826</v>
      </c>
      <c r="U68" s="20">
        <v>134.59547542619671</v>
      </c>
      <c r="V68" s="20">
        <v>164.02368002962947</v>
      </c>
      <c r="W68" s="20">
        <v>2454.9904854626348</v>
      </c>
      <c r="X68" s="20">
        <v>129.45587735650938</v>
      </c>
      <c r="Y68" s="20">
        <v>7576.7078332221772</v>
      </c>
      <c r="Z68" s="20">
        <v>10233.480871563639</v>
      </c>
      <c r="AA68" s="20">
        <v>2165.1841435971169</v>
      </c>
      <c r="AB68" s="20">
        <v>3475.7889264735686</v>
      </c>
      <c r="AC68" s="20">
        <v>2022.3817334917931</v>
      </c>
      <c r="AD68" s="20">
        <v>3274.486187043788</v>
      </c>
      <c r="AE68" s="20">
        <v>2593.3550568005271</v>
      </c>
      <c r="AF68" s="20">
        <v>23040.176713377125</v>
      </c>
      <c r="AG68" s="20">
        <v>1068.2541288312484</v>
      </c>
      <c r="AH68" s="20">
        <v>59.413458076616912</v>
      </c>
      <c r="AI68" s="20">
        <v>591.72444559234191</v>
      </c>
      <c r="AJ68" s="20">
        <v>28.700862994679174</v>
      </c>
      <c r="AK68" s="20">
        <v>0</v>
      </c>
      <c r="AL68" s="20">
        <v>240.6425477234848</v>
      </c>
      <c r="AM68" s="20">
        <v>369.50090361997218</v>
      </c>
      <c r="AN68" s="20">
        <v>1083.5566020061124</v>
      </c>
      <c r="AO68" s="20">
        <v>84.97359144283638</v>
      </c>
      <c r="AP68" s="20">
        <v>0</v>
      </c>
      <c r="AQ68" s="20">
        <v>220.90005878582011</v>
      </c>
      <c r="AR68" s="20">
        <v>0</v>
      </c>
      <c r="AS68" s="20">
        <v>73983.487513521599</v>
      </c>
      <c r="AT68" s="20">
        <v>5461.3989552757503</v>
      </c>
      <c r="AU68" s="20">
        <v>0</v>
      </c>
      <c r="AV68" s="20">
        <v>0</v>
      </c>
      <c r="AW68" s="20">
        <v>10572.103996193675</v>
      </c>
      <c r="AX68" s="20">
        <v>8192.7431194367782</v>
      </c>
      <c r="AY68" s="20">
        <v>-57.733584427800096</v>
      </c>
      <c r="AZ68" s="20">
        <v>24168.512486478405</v>
      </c>
      <c r="BA68" s="58">
        <v>98152</v>
      </c>
      <c r="BB68" s="53"/>
      <c r="BC68" s="59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58.583592873134492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6717.8634914616105</v>
      </c>
      <c r="AA69" s="20">
        <v>134.83166319660069</v>
      </c>
      <c r="AB69" s="20">
        <v>45.949574962636262</v>
      </c>
      <c r="AC69" s="20">
        <v>63.064305816890851</v>
      </c>
      <c r="AD69" s="20">
        <v>7.1357706697134597</v>
      </c>
      <c r="AE69" s="20">
        <v>39.751390900422713</v>
      </c>
      <c r="AF69" s="20">
        <v>4.6077564820122179</v>
      </c>
      <c r="AG69" s="20">
        <v>24.181709661536217</v>
      </c>
      <c r="AH69" s="20">
        <v>49.666230703560643</v>
      </c>
      <c r="AI69" s="20">
        <v>0</v>
      </c>
      <c r="AJ69" s="20">
        <v>165.37550613648426</v>
      </c>
      <c r="AK69" s="20">
        <v>67.792514462764444</v>
      </c>
      <c r="AL69" s="20">
        <v>0</v>
      </c>
      <c r="AM69" s="20">
        <v>867.2593092433774</v>
      </c>
      <c r="AN69" s="20">
        <v>35.676071574428121</v>
      </c>
      <c r="AO69" s="20">
        <v>12.561802423286315</v>
      </c>
      <c r="AP69" s="20">
        <v>0.7658215078361712</v>
      </c>
      <c r="AQ69" s="20">
        <v>1.8675562065925724</v>
      </c>
      <c r="AR69" s="20">
        <v>0</v>
      </c>
      <c r="AS69" s="20">
        <v>8296.9340682828879</v>
      </c>
      <c r="AT69" s="20">
        <v>1473.6137667381117</v>
      </c>
      <c r="AU69" s="20">
        <v>0</v>
      </c>
      <c r="AV69" s="20">
        <v>0</v>
      </c>
      <c r="AW69" s="20">
        <v>24347.54411641039</v>
      </c>
      <c r="AX69" s="20">
        <v>15538.822316533833</v>
      </c>
      <c r="AY69" s="20">
        <v>-174.91426796522308</v>
      </c>
      <c r="AZ69" s="20">
        <v>41185.065931717116</v>
      </c>
      <c r="BA69" s="58">
        <v>49482</v>
      </c>
      <c r="BB69" s="53"/>
      <c r="BC69" s="59"/>
    </row>
    <row r="70" spans="1:55" ht="8.25" customHeight="1">
      <c r="A70" s="12" t="s">
        <v>212</v>
      </c>
      <c r="B70" s="20" t="s">
        <v>62</v>
      </c>
      <c r="C70" s="20">
        <v>0.99999999503087111</v>
      </c>
      <c r="D70" s="20">
        <v>38.160858201940179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1917.8210598905034</v>
      </c>
      <c r="AA70" s="20">
        <v>0</v>
      </c>
      <c r="AB70" s="20">
        <v>0</v>
      </c>
      <c r="AC70" s="20">
        <v>0.93873642103391097</v>
      </c>
      <c r="AD70" s="20">
        <v>15.668003149736171</v>
      </c>
      <c r="AE70" s="20">
        <v>21.552409218305119</v>
      </c>
      <c r="AF70" s="20">
        <v>0</v>
      </c>
      <c r="AG70" s="20">
        <v>60.739096591254381</v>
      </c>
      <c r="AH70" s="20">
        <v>20.927246755021809</v>
      </c>
      <c r="AI70" s="20">
        <v>0.99999999503087111</v>
      </c>
      <c r="AJ70" s="20">
        <v>1341.3674970849613</v>
      </c>
      <c r="AK70" s="20">
        <v>172.13345207547371</v>
      </c>
      <c r="AL70" s="20">
        <v>0.99999999503087111</v>
      </c>
      <c r="AM70" s="20">
        <v>718.39236982195132</v>
      </c>
      <c r="AN70" s="20">
        <v>184.77464888198324</v>
      </c>
      <c r="AO70" s="20">
        <v>483.40256156574128</v>
      </c>
      <c r="AP70" s="20">
        <v>71.843880308912958</v>
      </c>
      <c r="AQ70" s="20">
        <v>63.375239431068842</v>
      </c>
      <c r="AR70" s="20">
        <v>44.681559395633677</v>
      </c>
      <c r="AS70" s="20">
        <v>5158.7786187786132</v>
      </c>
      <c r="AT70" s="20">
        <v>462.9999976992932</v>
      </c>
      <c r="AU70" s="20">
        <v>0</v>
      </c>
      <c r="AV70" s="20">
        <v>0</v>
      </c>
      <c r="AW70" s="20">
        <v>9721.7210415639838</v>
      </c>
      <c r="AX70" s="20">
        <v>12551.00213189856</v>
      </c>
      <c r="AY70" s="20">
        <v>-221.50178994044472</v>
      </c>
      <c r="AZ70" s="20">
        <v>22514.221381221392</v>
      </c>
      <c r="BA70" s="58">
        <v>27673.000000000007</v>
      </c>
      <c r="BB70" s="53"/>
      <c r="BC70" s="59"/>
    </row>
    <row r="71" spans="1:55" ht="8.25" customHeight="1">
      <c r="A71" s="8" t="s">
        <v>213</v>
      </c>
      <c r="B71" s="22" t="s">
        <v>63</v>
      </c>
      <c r="C71" s="22">
        <v>121.73443214625385</v>
      </c>
      <c r="D71" s="22">
        <v>162.86731748853845</v>
      </c>
      <c r="E71" s="22">
        <v>15.272211820546612</v>
      </c>
      <c r="F71" s="22">
        <v>28.036594949948615</v>
      </c>
      <c r="G71" s="22">
        <v>143.60540847351282</v>
      </c>
      <c r="H71" s="22">
        <v>2.1615327476931729</v>
      </c>
      <c r="I71" s="22">
        <v>33.76803328262254</v>
      </c>
      <c r="J71" s="22">
        <v>6.1970922034791238</v>
      </c>
      <c r="K71" s="22">
        <v>8.2181942004521815</v>
      </c>
      <c r="L71" s="22">
        <v>20.141298337470516</v>
      </c>
      <c r="M71" s="22">
        <v>47.987464163182004</v>
      </c>
      <c r="N71" s="22">
        <v>5.4224556780442343</v>
      </c>
      <c r="O71" s="22">
        <v>4.3230654953863459</v>
      </c>
      <c r="P71" s="22">
        <v>5.6895190618515112</v>
      </c>
      <c r="Q71" s="22">
        <v>85.7997715189383</v>
      </c>
      <c r="R71" s="22">
        <v>8.8503629851023504</v>
      </c>
      <c r="S71" s="22">
        <v>6.3216878465016784</v>
      </c>
      <c r="T71" s="22">
        <v>16.376832842061194</v>
      </c>
      <c r="U71" s="22">
        <v>61.760235934683735</v>
      </c>
      <c r="V71" s="22">
        <v>117.18903197831015</v>
      </c>
      <c r="W71" s="22">
        <v>18.478949153974884</v>
      </c>
      <c r="X71" s="22">
        <v>64.392538694956343</v>
      </c>
      <c r="Y71" s="22">
        <v>31.834893341478146</v>
      </c>
      <c r="Z71" s="22">
        <v>5727.1927533013341</v>
      </c>
      <c r="AA71" s="22">
        <v>6148.267672060224</v>
      </c>
      <c r="AB71" s="22">
        <v>789.56555373617869</v>
      </c>
      <c r="AC71" s="22">
        <v>863.40840668770818</v>
      </c>
      <c r="AD71" s="22">
        <v>352.45166937478399</v>
      </c>
      <c r="AE71" s="22">
        <v>5154.5043148526684</v>
      </c>
      <c r="AF71" s="22">
        <v>8841.8145417637261</v>
      </c>
      <c r="AG71" s="22">
        <v>913.73439410302694</v>
      </c>
      <c r="AH71" s="22">
        <v>809.45301802852032</v>
      </c>
      <c r="AI71" s="22">
        <v>39.6452714869951</v>
      </c>
      <c r="AJ71" s="22">
        <v>871.88401275238687</v>
      </c>
      <c r="AK71" s="22">
        <v>25.435160291345582</v>
      </c>
      <c r="AL71" s="22">
        <v>394.97085649444733</v>
      </c>
      <c r="AM71" s="22">
        <v>1316.0388056093068</v>
      </c>
      <c r="AN71" s="22">
        <v>93.412947760523792</v>
      </c>
      <c r="AO71" s="22">
        <v>64.09009597117408</v>
      </c>
      <c r="AP71" s="22">
        <v>0</v>
      </c>
      <c r="AQ71" s="22">
        <v>9.0631186304523084</v>
      </c>
      <c r="AR71" s="22">
        <v>2.5286751386006712</v>
      </c>
      <c r="AS71" s="20">
        <v>33433.89019238839</v>
      </c>
      <c r="AT71" s="22">
        <v>7165.2665527010804</v>
      </c>
      <c r="AU71" s="22">
        <v>0</v>
      </c>
      <c r="AV71" s="22">
        <v>0</v>
      </c>
      <c r="AW71" s="22">
        <v>932.18979276995037</v>
      </c>
      <c r="AX71" s="22">
        <v>13653.00393575532</v>
      </c>
      <c r="AY71" s="22">
        <v>-316.35047361474619</v>
      </c>
      <c r="AZ71" s="20">
        <v>21434.109807611603</v>
      </c>
      <c r="BA71" s="58">
        <v>54867.999999999993</v>
      </c>
      <c r="BB71" s="53"/>
      <c r="BC71" s="59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4.2203417377326486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0.99999997694387444</v>
      </c>
      <c r="Z72" s="21">
        <v>7.4808737256837823</v>
      </c>
      <c r="AA72" s="21">
        <v>466.97933782459307</v>
      </c>
      <c r="AB72" s="21">
        <v>12.643591412770473</v>
      </c>
      <c r="AC72" s="21">
        <v>0</v>
      </c>
      <c r="AD72" s="21">
        <v>3.9999999077754977</v>
      </c>
      <c r="AE72" s="21">
        <v>0</v>
      </c>
      <c r="AF72" s="21">
        <v>0</v>
      </c>
      <c r="AG72" s="21">
        <v>0</v>
      </c>
      <c r="AH72" s="21">
        <v>0</v>
      </c>
      <c r="AI72" s="21">
        <v>1.5630720357936043</v>
      </c>
      <c r="AJ72" s="21">
        <v>0</v>
      </c>
      <c r="AK72" s="21">
        <v>0</v>
      </c>
      <c r="AL72" s="21">
        <v>0</v>
      </c>
      <c r="AM72" s="21">
        <v>203.20667657486575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701.09389319615866</v>
      </c>
      <c r="AT72" s="21">
        <v>564.99998697328908</v>
      </c>
      <c r="AU72" s="21">
        <v>0</v>
      </c>
      <c r="AV72" s="21">
        <v>0</v>
      </c>
      <c r="AW72" s="21">
        <v>16673.638439684459</v>
      </c>
      <c r="AX72" s="21">
        <v>1212.8288952706878</v>
      </c>
      <c r="AY72" s="21">
        <v>-468.56121512459691</v>
      </c>
      <c r="AZ72" s="20">
        <v>17982.906106803835</v>
      </c>
      <c r="BA72" s="58">
        <v>18683.999999999993</v>
      </c>
      <c r="BB72" s="53"/>
      <c r="BC72" s="59"/>
    </row>
    <row r="73" spans="1:55" ht="8.25" customHeight="1">
      <c r="A73" s="8" t="s">
        <v>215</v>
      </c>
      <c r="B73" s="21" t="s">
        <v>133</v>
      </c>
      <c r="C73" s="21">
        <v>220.99144920269907</v>
      </c>
      <c r="D73" s="21">
        <v>5198.2065290537848</v>
      </c>
      <c r="E73" s="21">
        <v>2683.0794436124779</v>
      </c>
      <c r="F73" s="21">
        <v>2165.3240317211057</v>
      </c>
      <c r="G73" s="21">
        <v>2366.42119778498</v>
      </c>
      <c r="H73" s="21">
        <v>11.964159911118431</v>
      </c>
      <c r="I73" s="21">
        <v>145.17671110743618</v>
      </c>
      <c r="J73" s="21">
        <v>255.10397506339197</v>
      </c>
      <c r="K73" s="21">
        <v>163.74854200070138</v>
      </c>
      <c r="L73" s="21">
        <v>549.20705768345965</v>
      </c>
      <c r="M73" s="21">
        <v>2164.8509384040908</v>
      </c>
      <c r="N73" s="21">
        <v>1192.7501857326342</v>
      </c>
      <c r="O73" s="21">
        <v>612.32324617100517</v>
      </c>
      <c r="P73" s="21">
        <v>560.1398903448362</v>
      </c>
      <c r="Q73" s="21">
        <v>1080.1815352244578</v>
      </c>
      <c r="R73" s="21">
        <v>552.31929752886208</v>
      </c>
      <c r="S73" s="21">
        <v>165.45685699882227</v>
      </c>
      <c r="T73" s="21">
        <v>515.79414817092868</v>
      </c>
      <c r="U73" s="21">
        <v>535.60949893153327</v>
      </c>
      <c r="V73" s="21">
        <v>2599.7266872561399</v>
      </c>
      <c r="W73" s="21">
        <v>6570.7296372332603</v>
      </c>
      <c r="X73" s="21">
        <v>1671.1928762897858</v>
      </c>
      <c r="Y73" s="21">
        <v>697.19237584185407</v>
      </c>
      <c r="Z73" s="21">
        <v>24611.851424805682</v>
      </c>
      <c r="AA73" s="21">
        <v>838.93029091853384</v>
      </c>
      <c r="AB73" s="21">
        <v>1721.5704260836721</v>
      </c>
      <c r="AC73" s="21">
        <v>582.65561814715852</v>
      </c>
      <c r="AD73" s="21">
        <v>1036.7762942944239</v>
      </c>
      <c r="AE73" s="21">
        <v>2763.2593489720703</v>
      </c>
      <c r="AF73" s="21">
        <v>5852.9555287784542</v>
      </c>
      <c r="AG73" s="21">
        <v>5171.806631189037</v>
      </c>
      <c r="AH73" s="21">
        <v>4719.7301229970926</v>
      </c>
      <c r="AI73" s="21">
        <v>266.72200742470545</v>
      </c>
      <c r="AJ73" s="21">
        <v>2096.0128971890317</v>
      </c>
      <c r="AK73" s="21">
        <v>336.3178380383481</v>
      </c>
      <c r="AL73" s="21">
        <v>86.798674450826709</v>
      </c>
      <c r="AM73" s="21">
        <v>5306.7003195931939</v>
      </c>
      <c r="AN73" s="21">
        <v>1367.2558660196582</v>
      </c>
      <c r="AO73" s="21">
        <v>152.99582056133698</v>
      </c>
      <c r="AP73" s="21">
        <v>0</v>
      </c>
      <c r="AQ73" s="21">
        <v>1346.712671103219</v>
      </c>
      <c r="AR73" s="21">
        <v>491.64973960207305</v>
      </c>
      <c r="AS73" s="20">
        <v>91428.191791437872</v>
      </c>
      <c r="AT73" s="21">
        <v>22817.366226587535</v>
      </c>
      <c r="AU73" s="21">
        <v>0</v>
      </c>
      <c r="AV73" s="21">
        <v>0</v>
      </c>
      <c r="AW73" s="21">
        <v>3398.3046327559941</v>
      </c>
      <c r="AX73" s="21">
        <v>88703.089509303507</v>
      </c>
      <c r="AY73" s="21">
        <v>2007.047839915057</v>
      </c>
      <c r="AZ73" s="20">
        <v>116925.8082085621</v>
      </c>
      <c r="BA73" s="58">
        <v>208353.99999999997</v>
      </c>
      <c r="BB73" s="53"/>
      <c r="BC73" s="59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1330.753624021321</v>
      </c>
      <c r="AC74" s="21">
        <v>0</v>
      </c>
      <c r="AD74" s="21">
        <v>0</v>
      </c>
      <c r="AE74" s="21">
        <v>0</v>
      </c>
      <c r="AF74" s="21">
        <v>0</v>
      </c>
      <c r="AG74" s="21">
        <v>82.643466956248062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12.901324358038213</v>
      </c>
      <c r="AN74" s="21">
        <v>11.793078965246913</v>
      </c>
      <c r="AO74" s="21">
        <v>0</v>
      </c>
      <c r="AP74" s="21">
        <v>0</v>
      </c>
      <c r="AQ74" s="21">
        <v>0</v>
      </c>
      <c r="AR74" s="21">
        <v>0</v>
      </c>
      <c r="AS74" s="20">
        <v>1438.091494300854</v>
      </c>
      <c r="AT74" s="21">
        <v>9205.9998531631009</v>
      </c>
      <c r="AU74" s="21">
        <v>0</v>
      </c>
      <c r="AV74" s="21">
        <v>0</v>
      </c>
      <c r="AW74" s="21">
        <v>70803.228401891407</v>
      </c>
      <c r="AX74" s="21">
        <v>34784.238020113196</v>
      </c>
      <c r="AY74" s="21">
        <v>-1135.5577694685558</v>
      </c>
      <c r="AZ74" s="20">
        <v>113657.90850569916</v>
      </c>
      <c r="BA74" s="58">
        <v>115096.00000000001</v>
      </c>
      <c r="BB74" s="53"/>
      <c r="BC74" s="59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53.589894393259279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21.258621733142597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40915.935851919334</v>
      </c>
      <c r="AC75" s="21">
        <v>8606.4006717278971</v>
      </c>
      <c r="AD75" s="21">
        <v>17.071939216621647</v>
      </c>
      <c r="AE75" s="21">
        <v>0</v>
      </c>
      <c r="AF75" s="21">
        <v>0</v>
      </c>
      <c r="AG75" s="21">
        <v>11352.904201651821</v>
      </c>
      <c r="AH75" s="21">
        <v>8320.4654345115832</v>
      </c>
      <c r="AI75" s="21">
        <v>0</v>
      </c>
      <c r="AJ75" s="21">
        <v>0</v>
      </c>
      <c r="AK75" s="21">
        <v>0</v>
      </c>
      <c r="AL75" s="21">
        <v>0</v>
      </c>
      <c r="AM75" s="21">
        <v>158.51136628684799</v>
      </c>
      <c r="AN75" s="21">
        <v>725.6738511154947</v>
      </c>
      <c r="AO75" s="21">
        <v>223.64825492916037</v>
      </c>
      <c r="AP75" s="21">
        <v>0</v>
      </c>
      <c r="AQ75" s="21">
        <v>93.373086552452975</v>
      </c>
      <c r="AR75" s="21">
        <v>0</v>
      </c>
      <c r="AS75" s="20">
        <v>70488.833174037616</v>
      </c>
      <c r="AT75" s="21">
        <v>20476.504397117758</v>
      </c>
      <c r="AU75" s="21">
        <v>0</v>
      </c>
      <c r="AV75" s="21">
        <v>0</v>
      </c>
      <c r="AW75" s="21">
        <v>824.72455061970061</v>
      </c>
      <c r="AX75" s="21">
        <v>40118.078506666505</v>
      </c>
      <c r="AY75" s="21">
        <v>-1236.1406284415834</v>
      </c>
      <c r="AZ75" s="20">
        <v>60183.166825962377</v>
      </c>
      <c r="BA75" s="58">
        <v>130672</v>
      </c>
      <c r="BB75" s="53"/>
      <c r="BC75" s="59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200.99889749773536</v>
      </c>
      <c r="AA76" s="20">
        <v>0</v>
      </c>
      <c r="AB76" s="20">
        <v>0</v>
      </c>
      <c r="AC76" s="20">
        <v>0</v>
      </c>
      <c r="AD76" s="20">
        <v>5841.4426887523969</v>
      </c>
      <c r="AE76" s="20">
        <v>0</v>
      </c>
      <c r="AF76" s="20">
        <v>0</v>
      </c>
      <c r="AG76" s="20">
        <v>121.06957733837972</v>
      </c>
      <c r="AH76" s="20">
        <v>978.13404292571522</v>
      </c>
      <c r="AI76" s="20">
        <v>0</v>
      </c>
      <c r="AJ76" s="20">
        <v>0</v>
      </c>
      <c r="AK76" s="20">
        <v>0</v>
      </c>
      <c r="AL76" s="20">
        <v>0</v>
      </c>
      <c r="AM76" s="20">
        <v>48.635865462503695</v>
      </c>
      <c r="AN76" s="20">
        <v>329.74478826849082</v>
      </c>
      <c r="AO76" s="20">
        <v>0.99999990616750212</v>
      </c>
      <c r="AP76" s="20">
        <v>0</v>
      </c>
      <c r="AQ76" s="20">
        <v>0</v>
      </c>
      <c r="AR76" s="20">
        <v>0</v>
      </c>
      <c r="AS76" s="20">
        <v>7521.0258601513888</v>
      </c>
      <c r="AT76" s="20">
        <v>19450.998174864086</v>
      </c>
      <c r="AU76" s="20">
        <v>0</v>
      </c>
      <c r="AV76" s="20">
        <v>0</v>
      </c>
      <c r="AW76" s="20">
        <v>9397.1108112427301</v>
      </c>
      <c r="AX76" s="20">
        <v>8837.5562059942131</v>
      </c>
      <c r="AY76" s="20">
        <v>3233.3089477475769</v>
      </c>
      <c r="AZ76" s="20">
        <v>40918.974139848608</v>
      </c>
      <c r="BA76" s="58">
        <v>48440</v>
      </c>
      <c r="BB76" s="53"/>
      <c r="BC76" s="59"/>
    </row>
    <row r="77" spans="1:55" ht="8.25" customHeight="1">
      <c r="A77" s="12" t="s">
        <v>219</v>
      </c>
      <c r="B77" s="20" t="s">
        <v>135</v>
      </c>
      <c r="C77" s="20">
        <v>9.8523120775625941</v>
      </c>
      <c r="D77" s="20">
        <v>193.21960141255727</v>
      </c>
      <c r="E77" s="20">
        <v>15.891633811577629</v>
      </c>
      <c r="F77" s="20">
        <v>2.4179537182650455</v>
      </c>
      <c r="G77" s="20">
        <v>41.624819692247293</v>
      </c>
      <c r="H77" s="20">
        <v>0</v>
      </c>
      <c r="I77" s="20">
        <v>5.3596750315070478</v>
      </c>
      <c r="J77" s="20">
        <v>957.16118514655739</v>
      </c>
      <c r="K77" s="20">
        <v>173.47037122158031</v>
      </c>
      <c r="L77" s="20">
        <v>4.523835538672131</v>
      </c>
      <c r="M77" s="20">
        <v>1.9999998356565105</v>
      </c>
      <c r="N77" s="20">
        <v>4.7995791671653807</v>
      </c>
      <c r="O77" s="20">
        <v>4.1917040210730683</v>
      </c>
      <c r="P77" s="20">
        <v>0.87176503686842233</v>
      </c>
      <c r="Q77" s="20">
        <v>58.213505548473172</v>
      </c>
      <c r="R77" s="20">
        <v>29.007612811063058</v>
      </c>
      <c r="S77" s="20">
        <v>0</v>
      </c>
      <c r="T77" s="20">
        <v>24.70630282854227</v>
      </c>
      <c r="U77" s="20">
        <v>0.87176503686842233</v>
      </c>
      <c r="V77" s="20">
        <v>100.76210973634123</v>
      </c>
      <c r="W77" s="20">
        <v>4.7707945098293907</v>
      </c>
      <c r="X77" s="20">
        <v>0.99999991782825526</v>
      </c>
      <c r="Y77" s="20">
        <v>2.6841350643534621</v>
      </c>
      <c r="Z77" s="20">
        <v>2737.0360091561979</v>
      </c>
      <c r="AA77" s="20">
        <v>8.5281213378750564</v>
      </c>
      <c r="AB77" s="20">
        <v>350.59142719611282</v>
      </c>
      <c r="AC77" s="20">
        <v>355.06632389292605</v>
      </c>
      <c r="AD77" s="20">
        <v>24.05388061658417</v>
      </c>
      <c r="AE77" s="20">
        <v>73.557241779820544</v>
      </c>
      <c r="AF77" s="20">
        <v>830.40060299780339</v>
      </c>
      <c r="AG77" s="20">
        <v>362.64001501716416</v>
      </c>
      <c r="AH77" s="20">
        <v>254.47237136761163</v>
      </c>
      <c r="AI77" s="20">
        <v>7.3292046206752142</v>
      </c>
      <c r="AJ77" s="20">
        <v>103.28732577701734</v>
      </c>
      <c r="AK77" s="20">
        <v>126.0266295036089</v>
      </c>
      <c r="AL77" s="20">
        <v>78.52863547290319</v>
      </c>
      <c r="AM77" s="20">
        <v>1762.9939482516168</v>
      </c>
      <c r="AN77" s="20">
        <v>590.78038687582398</v>
      </c>
      <c r="AO77" s="20">
        <v>598.82126485433275</v>
      </c>
      <c r="AP77" s="20">
        <v>14.96906811336101</v>
      </c>
      <c r="AQ77" s="20">
        <v>1310.603780735677</v>
      </c>
      <c r="AR77" s="20">
        <v>5176.0820994875603</v>
      </c>
      <c r="AS77" s="20">
        <v>16403.168998219262</v>
      </c>
      <c r="AT77" s="20">
        <v>5121.3698613501892</v>
      </c>
      <c r="AU77" s="20">
        <v>0</v>
      </c>
      <c r="AV77" s="20">
        <v>0</v>
      </c>
      <c r="AW77" s="20">
        <v>42802.738121612449</v>
      </c>
      <c r="AX77" s="20">
        <v>14558.359677075112</v>
      </c>
      <c r="AY77" s="20">
        <v>3536.3633417429805</v>
      </c>
      <c r="AZ77" s="20">
        <v>66018.831001780723</v>
      </c>
      <c r="BA77" s="58">
        <v>82421.999999999985</v>
      </c>
      <c r="BB77" s="53"/>
      <c r="BC77" s="59"/>
    </row>
    <row r="78" spans="1:55" ht="8.25" customHeight="1">
      <c r="A78" s="13" t="s">
        <v>220</v>
      </c>
      <c r="B78" s="20" t="s">
        <v>136</v>
      </c>
      <c r="C78" s="20">
        <v>7880.7876769076647</v>
      </c>
      <c r="D78" s="20">
        <v>198.64413173550696</v>
      </c>
      <c r="E78" s="20">
        <v>1028.2312529635922</v>
      </c>
      <c r="F78" s="20">
        <v>881.88916160671295</v>
      </c>
      <c r="G78" s="20">
        <v>4792.2179361579474</v>
      </c>
      <c r="H78" s="20">
        <v>47.86656468176556</v>
      </c>
      <c r="I78" s="20">
        <v>1180.1153047855855</v>
      </c>
      <c r="J78" s="20">
        <v>203.30443252805071</v>
      </c>
      <c r="K78" s="20">
        <v>240.35171989132309</v>
      </c>
      <c r="L78" s="20">
        <v>806.7954868645877</v>
      </c>
      <c r="M78" s="20">
        <v>1797.080547111789</v>
      </c>
      <c r="N78" s="20">
        <v>135.48305235715176</v>
      </c>
      <c r="O78" s="20">
        <v>433.39092002022841</v>
      </c>
      <c r="P78" s="20">
        <v>122.38233415079735</v>
      </c>
      <c r="Q78" s="20">
        <v>4025.6592544298783</v>
      </c>
      <c r="R78" s="20">
        <v>287.94415821956761</v>
      </c>
      <c r="S78" s="20">
        <v>287.14116749812609</v>
      </c>
      <c r="T78" s="20">
        <v>831.58936861233701</v>
      </c>
      <c r="U78" s="20">
        <v>2013.2881670947479</v>
      </c>
      <c r="V78" s="20">
        <v>4176.4548566183021</v>
      </c>
      <c r="W78" s="20">
        <v>5174.9889762973671</v>
      </c>
      <c r="X78" s="20">
        <v>3433.0013519175291</v>
      </c>
      <c r="Y78" s="20">
        <v>1088.6504852709445</v>
      </c>
      <c r="Z78" s="20">
        <v>1362.7521784039536</v>
      </c>
      <c r="AA78" s="20">
        <v>527.30221654641934</v>
      </c>
      <c r="AB78" s="20">
        <v>552.35959073130141</v>
      </c>
      <c r="AC78" s="20">
        <v>1179.9917196417568</v>
      </c>
      <c r="AD78" s="20">
        <v>331.54663666293931</v>
      </c>
      <c r="AE78" s="20">
        <v>79741.433672853964</v>
      </c>
      <c r="AF78" s="20">
        <v>697.87662909134542</v>
      </c>
      <c r="AG78" s="20">
        <v>15365.824772612348</v>
      </c>
      <c r="AH78" s="20">
        <v>2512.4256098896949</v>
      </c>
      <c r="AI78" s="20">
        <v>3129.4721183904244</v>
      </c>
      <c r="AJ78" s="20">
        <v>2128.5162579158609</v>
      </c>
      <c r="AK78" s="20">
        <v>1752.8090343075487</v>
      </c>
      <c r="AL78" s="20">
        <v>603.03913782557174</v>
      </c>
      <c r="AM78" s="20">
        <v>13552.563595720067</v>
      </c>
      <c r="AN78" s="20">
        <v>14059.97788619707</v>
      </c>
      <c r="AO78" s="20">
        <v>3037.7045341427415</v>
      </c>
      <c r="AP78" s="20">
        <v>1566.389904385544</v>
      </c>
      <c r="AQ78" s="20">
        <v>2779.6251305067644</v>
      </c>
      <c r="AR78" s="20">
        <v>2352.9913897692231</v>
      </c>
      <c r="AS78" s="20">
        <v>188301.86032331604</v>
      </c>
      <c r="AT78" s="20">
        <v>11.290567031453074</v>
      </c>
      <c r="AU78" s="20">
        <v>0</v>
      </c>
      <c r="AV78" s="20">
        <v>0</v>
      </c>
      <c r="AW78" s="20">
        <v>81569.014617678389</v>
      </c>
      <c r="AX78" s="20">
        <v>0</v>
      </c>
      <c r="AY78" s="20">
        <v>301.83449197417883</v>
      </c>
      <c r="AZ78" s="20">
        <v>81882.139676684019</v>
      </c>
      <c r="BA78" s="58">
        <v>270184.00000000006</v>
      </c>
      <c r="BB78" s="53"/>
      <c r="BC78" s="59"/>
    </row>
    <row r="79" spans="1:55" ht="8.25" customHeight="1">
      <c r="A79" s="12" t="s">
        <v>221</v>
      </c>
      <c r="B79" s="20" t="s">
        <v>101</v>
      </c>
      <c r="C79" s="20">
        <v>251.8825824106419</v>
      </c>
      <c r="D79" s="20">
        <v>2262.281555419424</v>
      </c>
      <c r="E79" s="20">
        <v>1113.888591390144</v>
      </c>
      <c r="F79" s="20">
        <v>296.70931141907943</v>
      </c>
      <c r="G79" s="20">
        <v>12.999999943137029</v>
      </c>
      <c r="H79" s="20">
        <v>0</v>
      </c>
      <c r="I79" s="20">
        <v>23.999999752539555</v>
      </c>
      <c r="J79" s="20">
        <v>0</v>
      </c>
      <c r="K79" s="20">
        <v>0</v>
      </c>
      <c r="L79" s="20">
        <v>0</v>
      </c>
      <c r="M79" s="20">
        <v>18.999999903322802</v>
      </c>
      <c r="N79" s="20">
        <v>18.999999804093818</v>
      </c>
      <c r="O79" s="20">
        <v>20.999999783472113</v>
      </c>
      <c r="P79" s="20">
        <v>20.515125164523461</v>
      </c>
      <c r="Q79" s="20">
        <v>69.789496223869023</v>
      </c>
      <c r="R79" s="20">
        <v>0</v>
      </c>
      <c r="S79" s="20">
        <v>0</v>
      </c>
      <c r="T79" s="20">
        <v>1.9999999793782963</v>
      </c>
      <c r="U79" s="20">
        <v>0</v>
      </c>
      <c r="V79" s="20">
        <v>27.999999755397919</v>
      </c>
      <c r="W79" s="20">
        <v>99.769901448624353</v>
      </c>
      <c r="X79" s="20">
        <v>1460.0036599390414</v>
      </c>
      <c r="Y79" s="20">
        <v>52.882936559499825</v>
      </c>
      <c r="Z79" s="20">
        <v>168.50328476589053</v>
      </c>
      <c r="AA79" s="20">
        <v>11.999999909346105</v>
      </c>
      <c r="AB79" s="20">
        <v>246.97221743887019</v>
      </c>
      <c r="AC79" s="20">
        <v>23.181266841225238</v>
      </c>
      <c r="AD79" s="20">
        <v>221.13846255550712</v>
      </c>
      <c r="AE79" s="20">
        <v>4099.5086455055543</v>
      </c>
      <c r="AF79" s="20">
        <v>63910.16041392347</v>
      </c>
      <c r="AG79" s="20">
        <v>1062.6414403251317</v>
      </c>
      <c r="AH79" s="20">
        <v>1540.7371639872761</v>
      </c>
      <c r="AI79" s="20">
        <v>615.14484968480565</v>
      </c>
      <c r="AJ79" s="20">
        <v>5996.6812978180087</v>
      </c>
      <c r="AK79" s="20">
        <v>1518.1854181352701</v>
      </c>
      <c r="AL79" s="20">
        <v>1522.9134172595873</v>
      </c>
      <c r="AM79" s="20">
        <v>4235.7944074212419</v>
      </c>
      <c r="AN79" s="20">
        <v>12661.63989355629</v>
      </c>
      <c r="AO79" s="20">
        <v>1312.7889645038974</v>
      </c>
      <c r="AP79" s="20">
        <v>330.41355403464127</v>
      </c>
      <c r="AQ79" s="20">
        <v>3341.0972655793507</v>
      </c>
      <c r="AR79" s="20">
        <v>0</v>
      </c>
      <c r="AS79" s="20">
        <v>108573.22512214154</v>
      </c>
      <c r="AT79" s="20">
        <v>4829.9999523485467</v>
      </c>
      <c r="AU79" s="20">
        <v>0</v>
      </c>
      <c r="AV79" s="20">
        <v>0</v>
      </c>
      <c r="AW79" s="20">
        <v>0</v>
      </c>
      <c r="AX79" s="20">
        <v>563831.77492550993</v>
      </c>
      <c r="AY79" s="20">
        <v>0</v>
      </c>
      <c r="AZ79" s="20">
        <v>568661.77487785846</v>
      </c>
      <c r="BA79" s="58">
        <v>677235</v>
      </c>
      <c r="BB79" s="53"/>
      <c r="BC79" s="59"/>
    </row>
    <row r="80" spans="1:55" ht="8.25" customHeight="1">
      <c r="A80" s="12" t="s">
        <v>222</v>
      </c>
      <c r="B80" s="20" t="s">
        <v>120</v>
      </c>
      <c r="C80" s="20">
        <v>21868.462933341732</v>
      </c>
      <c r="D80" s="20">
        <v>2588.5138843482969</v>
      </c>
      <c r="E80" s="20">
        <v>2092.9666282860348</v>
      </c>
      <c r="F80" s="20">
        <v>1526.9304233458111</v>
      </c>
      <c r="G80" s="20">
        <v>45614.596125412056</v>
      </c>
      <c r="H80" s="20">
        <v>708.65231120410795</v>
      </c>
      <c r="I80" s="20">
        <v>3962.1349201397711</v>
      </c>
      <c r="J80" s="20">
        <v>6167.003971338977</v>
      </c>
      <c r="K80" s="20">
        <v>3456.58896684519</v>
      </c>
      <c r="L80" s="20">
        <v>2013.3604343520262</v>
      </c>
      <c r="M80" s="20">
        <v>6393.469596057118</v>
      </c>
      <c r="N80" s="20">
        <v>1563.1964409466518</v>
      </c>
      <c r="O80" s="20">
        <v>2753.2258029328332</v>
      </c>
      <c r="P80" s="20">
        <v>901.64442148391709</v>
      </c>
      <c r="Q80" s="20">
        <v>7233.4156250674023</v>
      </c>
      <c r="R80" s="20">
        <v>3716.04410635158</v>
      </c>
      <c r="S80" s="20">
        <v>2982.7735682660859</v>
      </c>
      <c r="T80" s="20">
        <v>4568.5372060244599</v>
      </c>
      <c r="U80" s="20">
        <v>8139.1319232071128</v>
      </c>
      <c r="V80" s="20">
        <v>7188.8357999397904</v>
      </c>
      <c r="W80" s="20">
        <v>5935.2700838692763</v>
      </c>
      <c r="X80" s="20">
        <v>5905.136842661027</v>
      </c>
      <c r="Y80" s="20">
        <v>5673.7846499465068</v>
      </c>
      <c r="Z80" s="20">
        <v>32746.72521634075</v>
      </c>
      <c r="AA80" s="20">
        <v>6676.2400376146015</v>
      </c>
      <c r="AB80" s="20">
        <v>15793.072996494435</v>
      </c>
      <c r="AC80" s="20">
        <v>6517.509625562966</v>
      </c>
      <c r="AD80" s="20">
        <v>4059.5144212689424</v>
      </c>
      <c r="AE80" s="20">
        <v>4903.2124971354606</v>
      </c>
      <c r="AF80" s="20">
        <v>32237.90544230882</v>
      </c>
      <c r="AG80" s="20">
        <v>25517.75909747836</v>
      </c>
      <c r="AH80" s="20">
        <v>19793.828243670956</v>
      </c>
      <c r="AI80" s="20">
        <v>13456.839460052843</v>
      </c>
      <c r="AJ80" s="20">
        <v>8316.7839830063549</v>
      </c>
      <c r="AK80" s="20">
        <v>2226.2359751143167</v>
      </c>
      <c r="AL80" s="20">
        <v>1437.2870588173137</v>
      </c>
      <c r="AM80" s="20">
        <v>13883.190537624574</v>
      </c>
      <c r="AN80" s="20">
        <v>5522.7736424110572</v>
      </c>
      <c r="AO80" s="20">
        <v>3948.8904433914013</v>
      </c>
      <c r="AP80" s="20">
        <v>1028.2152794257624</v>
      </c>
      <c r="AQ80" s="20">
        <v>5039.4872001627164</v>
      </c>
      <c r="AR80" s="20">
        <v>12116.035871294824</v>
      </c>
      <c r="AS80" s="20">
        <v>368175.18369454425</v>
      </c>
      <c r="AT80" s="20">
        <v>17077.14761887888</v>
      </c>
      <c r="AU80" s="20">
        <v>3012.4651142823141</v>
      </c>
      <c r="AV80" s="20">
        <v>0</v>
      </c>
      <c r="AW80" s="20">
        <v>536714.07772369031</v>
      </c>
      <c r="AX80" s="20">
        <v>75597.522297544856</v>
      </c>
      <c r="AY80" s="20">
        <v>142.60355105954031</v>
      </c>
      <c r="AZ80" s="20">
        <v>632543.81630545587</v>
      </c>
      <c r="BA80" s="58">
        <v>1000719.0000000001</v>
      </c>
      <c r="BB80" s="53"/>
      <c r="BC80" s="59"/>
    </row>
    <row r="81" spans="1:55" ht="8.25" customHeight="1">
      <c r="A81" s="8" t="s">
        <v>223</v>
      </c>
      <c r="B81" s="21" t="s">
        <v>137</v>
      </c>
      <c r="C81" s="21">
        <v>8918.6751028014023</v>
      </c>
      <c r="D81" s="21">
        <v>13039.758835791728</v>
      </c>
      <c r="E81" s="21">
        <v>3766.8114849663248</v>
      </c>
      <c r="F81" s="21">
        <v>2253.0374119033941</v>
      </c>
      <c r="G81" s="21">
        <v>47530.854052410854</v>
      </c>
      <c r="H81" s="21">
        <v>227.89995198409244</v>
      </c>
      <c r="I81" s="21">
        <v>1470.1774997707901</v>
      </c>
      <c r="J81" s="21">
        <v>1297.5287702795476</v>
      </c>
      <c r="K81" s="21">
        <v>1384.1243544453164</v>
      </c>
      <c r="L81" s="21">
        <v>1532.7561753252917</v>
      </c>
      <c r="M81" s="21">
        <v>5126.3116716680306</v>
      </c>
      <c r="N81" s="21">
        <v>588.9749964571663</v>
      </c>
      <c r="O81" s="21">
        <v>5897.3779268750422</v>
      </c>
      <c r="P81" s="21">
        <v>2349.9795871792126</v>
      </c>
      <c r="Q81" s="21">
        <v>7461.128717618566</v>
      </c>
      <c r="R81" s="21">
        <v>3077.8226462798461</v>
      </c>
      <c r="S81" s="21">
        <v>2249.6870603309912</v>
      </c>
      <c r="T81" s="21">
        <v>2712.7716627547543</v>
      </c>
      <c r="U81" s="21">
        <v>3597.6816964238087</v>
      </c>
      <c r="V81" s="21">
        <v>4440.8541727833217</v>
      </c>
      <c r="W81" s="21">
        <v>9694.1012040783353</v>
      </c>
      <c r="X81" s="21">
        <v>1956.0902542215827</v>
      </c>
      <c r="Y81" s="21">
        <v>4389.7616990773522</v>
      </c>
      <c r="Z81" s="21">
        <v>10004.369290562307</v>
      </c>
      <c r="AA81" s="21">
        <v>2837.8595012819742</v>
      </c>
      <c r="AB81" s="21">
        <v>9111.6711152854441</v>
      </c>
      <c r="AC81" s="21">
        <v>2635.7919043051852</v>
      </c>
      <c r="AD81" s="21">
        <v>1676.82544943472</v>
      </c>
      <c r="AE81" s="21">
        <v>4923.4639219485989</v>
      </c>
      <c r="AF81" s="21">
        <v>8072.1519637758429</v>
      </c>
      <c r="AG81" s="21">
        <v>48361.48616273627</v>
      </c>
      <c r="AH81" s="21">
        <v>53247.283521091442</v>
      </c>
      <c r="AI81" s="21">
        <v>4506.8109631547923</v>
      </c>
      <c r="AJ81" s="21">
        <v>2420.8084601787018</v>
      </c>
      <c r="AK81" s="21">
        <v>3037.2605564784735</v>
      </c>
      <c r="AL81" s="21">
        <v>234.07948655747148</v>
      </c>
      <c r="AM81" s="21">
        <v>15749.652985255241</v>
      </c>
      <c r="AN81" s="21">
        <v>6838.3318080949957</v>
      </c>
      <c r="AO81" s="21">
        <v>3088.617787870432</v>
      </c>
      <c r="AP81" s="21">
        <v>2494.8366020253611</v>
      </c>
      <c r="AQ81" s="21">
        <v>2047.1479910157243</v>
      </c>
      <c r="AR81" s="21">
        <v>725.86156005808289</v>
      </c>
      <c r="AS81" s="20">
        <v>316978.47796653782</v>
      </c>
      <c r="AT81" s="21">
        <v>21806.123240924557</v>
      </c>
      <c r="AU81" s="21">
        <v>54.77148393243057</v>
      </c>
      <c r="AV81" s="21">
        <v>0</v>
      </c>
      <c r="AW81" s="21">
        <v>117783.4191055293</v>
      </c>
      <c r="AX81" s="21">
        <v>4968.328702163577</v>
      </c>
      <c r="AY81" s="21">
        <v>30.879500912296383</v>
      </c>
      <c r="AZ81" s="20">
        <v>144643.52203346216</v>
      </c>
      <c r="BA81" s="58">
        <v>461622</v>
      </c>
      <c r="BB81" s="53"/>
      <c r="BC81" s="59"/>
    </row>
    <row r="82" spans="1:55" ht="8.25" customHeight="1">
      <c r="A82" s="8" t="s">
        <v>224</v>
      </c>
      <c r="B82" s="22" t="s">
        <v>64</v>
      </c>
      <c r="C82" s="22">
        <v>2.0000000000336033</v>
      </c>
      <c r="D82" s="22">
        <v>26.000000000436842</v>
      </c>
      <c r="E82" s="22">
        <v>0</v>
      </c>
      <c r="F82" s="22">
        <v>10.000000000168017</v>
      </c>
      <c r="G82" s="22">
        <v>307.70080971856515</v>
      </c>
      <c r="H82" s="22">
        <v>6.00000000010081</v>
      </c>
      <c r="I82" s="22">
        <v>72.79413184003802</v>
      </c>
      <c r="J82" s="22">
        <v>100.79511663676054</v>
      </c>
      <c r="K82" s="22">
        <v>97.81813681682695</v>
      </c>
      <c r="L82" s="22">
        <v>20.000000000336033</v>
      </c>
      <c r="M82" s="22">
        <v>134.13197286592572</v>
      </c>
      <c r="N82" s="22">
        <v>49.580521306133654</v>
      </c>
      <c r="O82" s="22">
        <v>32.529941125703559</v>
      </c>
      <c r="P82" s="22">
        <v>16.000000000268827</v>
      </c>
      <c r="Q82" s="22">
        <v>41.497735182833807</v>
      </c>
      <c r="R82" s="22">
        <v>99.576403726018611</v>
      </c>
      <c r="S82" s="22">
        <v>15.000000000252024</v>
      </c>
      <c r="T82" s="22">
        <v>302.00275198195624</v>
      </c>
      <c r="U82" s="22">
        <v>68.951379570917965</v>
      </c>
      <c r="V82" s="22">
        <v>110.0906524717996</v>
      </c>
      <c r="W82" s="22">
        <v>19.000000000319233</v>
      </c>
      <c r="X82" s="22">
        <v>12.00000000020162</v>
      </c>
      <c r="Y82" s="22">
        <v>95.092290132463205</v>
      </c>
      <c r="Z82" s="22">
        <v>397.60763076598943</v>
      </c>
      <c r="AA82" s="22">
        <v>77.633551404244812</v>
      </c>
      <c r="AB82" s="22">
        <v>165.84609328791589</v>
      </c>
      <c r="AC82" s="22">
        <v>115.15803464538534</v>
      </c>
      <c r="AD82" s="22">
        <v>163.80973801805618</v>
      </c>
      <c r="AE82" s="22">
        <v>506.19157482856366</v>
      </c>
      <c r="AF82" s="22">
        <v>350.74312937410195</v>
      </c>
      <c r="AG82" s="22">
        <v>3954.4419874685468</v>
      </c>
      <c r="AH82" s="22">
        <v>1529.3234808220243</v>
      </c>
      <c r="AI82" s="22">
        <v>226.29152672627558</v>
      </c>
      <c r="AJ82" s="22">
        <v>708.39645228019936</v>
      </c>
      <c r="AK82" s="22">
        <v>3980.7938755347764</v>
      </c>
      <c r="AL82" s="22">
        <v>184.7087843173766</v>
      </c>
      <c r="AM82" s="22">
        <v>1777.29089045612</v>
      </c>
      <c r="AN82" s="22">
        <v>1803.6578235635143</v>
      </c>
      <c r="AO82" s="22">
        <v>197.17950216939673</v>
      </c>
      <c r="AP82" s="22">
        <v>366.84318415782008</v>
      </c>
      <c r="AQ82" s="22">
        <v>271.18064857747498</v>
      </c>
      <c r="AR82" s="22">
        <v>218.14830554584611</v>
      </c>
      <c r="AS82" s="20">
        <v>18633.80805732169</v>
      </c>
      <c r="AT82" s="22">
        <v>129.00000000216741</v>
      </c>
      <c r="AU82" s="22">
        <v>0</v>
      </c>
      <c r="AV82" s="22">
        <v>0</v>
      </c>
      <c r="AW82" s="22">
        <v>2054.1919426761447</v>
      </c>
      <c r="AX82" s="22">
        <v>0</v>
      </c>
      <c r="AY82" s="22">
        <v>0</v>
      </c>
      <c r="AZ82" s="20">
        <v>2183.191942678312</v>
      </c>
      <c r="BA82" s="58">
        <v>20817.000000000004</v>
      </c>
      <c r="BB82" s="53"/>
      <c r="BC82" s="59"/>
    </row>
    <row r="83" spans="1:55" ht="8.25" customHeight="1">
      <c r="A83" s="8" t="s">
        <v>225</v>
      </c>
      <c r="B83" s="22" t="s">
        <v>122</v>
      </c>
      <c r="C83" s="22">
        <v>8.4847988281971922</v>
      </c>
      <c r="D83" s="22">
        <v>244.58839193688755</v>
      </c>
      <c r="E83" s="22">
        <v>31.497207157407694</v>
      </c>
      <c r="F83" s="22">
        <v>22.937270179607388</v>
      </c>
      <c r="G83" s="22">
        <v>438.58675183853006</v>
      </c>
      <c r="H83" s="22">
        <v>14.284733551037464</v>
      </c>
      <c r="I83" s="22">
        <v>23.991347726658272</v>
      </c>
      <c r="J83" s="22">
        <v>16.020838298204549</v>
      </c>
      <c r="K83" s="22">
        <v>16.500604772468705</v>
      </c>
      <c r="L83" s="22">
        <v>6.7271984704572123</v>
      </c>
      <c r="M83" s="22">
        <v>47.924159067360065</v>
      </c>
      <c r="N83" s="22">
        <v>20.370989064803055</v>
      </c>
      <c r="O83" s="22">
        <v>14.591819195464824</v>
      </c>
      <c r="P83" s="22">
        <v>9.3126687894906084</v>
      </c>
      <c r="Q83" s="22">
        <v>131.04383016215428</v>
      </c>
      <c r="R83" s="22">
        <v>279.61943792353554</v>
      </c>
      <c r="S83" s="22">
        <v>23.112974634677425</v>
      </c>
      <c r="T83" s="22">
        <v>136.42891532501741</v>
      </c>
      <c r="U83" s="22">
        <v>62.744923855373457</v>
      </c>
      <c r="V83" s="22">
        <v>48.938828614929548</v>
      </c>
      <c r="W83" s="22">
        <v>96.384356718656406</v>
      </c>
      <c r="X83" s="22">
        <v>50.471698961231994</v>
      </c>
      <c r="Y83" s="22">
        <v>117.74165743625464</v>
      </c>
      <c r="Z83" s="22">
        <v>515.90144460384852</v>
      </c>
      <c r="AA83" s="22">
        <v>66.439685468687955</v>
      </c>
      <c r="AB83" s="22">
        <v>374.77136508439321</v>
      </c>
      <c r="AC83" s="22">
        <v>52.475557796803891</v>
      </c>
      <c r="AD83" s="22">
        <v>48.356639994597948</v>
      </c>
      <c r="AE83" s="22">
        <v>351.27346534653208</v>
      </c>
      <c r="AF83" s="22">
        <v>774.42190285303866</v>
      </c>
      <c r="AG83" s="22">
        <v>2092.1620810568288</v>
      </c>
      <c r="AH83" s="22">
        <v>1045.7025155699316</v>
      </c>
      <c r="AI83" s="22">
        <v>229.97051526018018</v>
      </c>
      <c r="AJ83" s="22">
        <v>1001.1856441944451</v>
      </c>
      <c r="AK83" s="22">
        <v>2997.8553585698082</v>
      </c>
      <c r="AL83" s="22">
        <v>74.672989843870596</v>
      </c>
      <c r="AM83" s="22">
        <v>12641.271582844684</v>
      </c>
      <c r="AN83" s="22">
        <v>11736.353736902034</v>
      </c>
      <c r="AO83" s="22">
        <v>2005.8075453711303</v>
      </c>
      <c r="AP83" s="22">
        <v>304.56855576327632</v>
      </c>
      <c r="AQ83" s="22">
        <v>5064.2699876930465</v>
      </c>
      <c r="AR83" s="22">
        <v>2355.5674696910651</v>
      </c>
      <c r="AS83" s="20">
        <v>45595.333446416611</v>
      </c>
      <c r="AT83" s="22">
        <v>9186.9992733086583</v>
      </c>
      <c r="AU83" s="22">
        <v>0</v>
      </c>
      <c r="AV83" s="22">
        <v>0</v>
      </c>
      <c r="AW83" s="22">
        <v>191703.66728027476</v>
      </c>
      <c r="AX83" s="22">
        <v>0</v>
      </c>
      <c r="AY83" s="22">
        <v>0</v>
      </c>
      <c r="AZ83" s="20">
        <v>200890.66655358343</v>
      </c>
      <c r="BA83" s="58">
        <v>246486.00000000006</v>
      </c>
      <c r="BB83" s="53"/>
      <c r="BC83" s="59"/>
    </row>
    <row r="84" spans="1:55" ht="8.25" customHeight="1">
      <c r="A84" s="9" t="s">
        <v>226</v>
      </c>
      <c r="B84" s="21" t="s">
        <v>123</v>
      </c>
      <c r="C84" s="21">
        <v>48.00000005642373</v>
      </c>
      <c r="D84" s="21">
        <v>628.49064115005444</v>
      </c>
      <c r="E84" s="21">
        <v>218.14315610490434</v>
      </c>
      <c r="F84" s="21">
        <v>83.469566523823573</v>
      </c>
      <c r="G84" s="21">
        <v>3591.3490323833735</v>
      </c>
      <c r="H84" s="21">
        <v>46.818056154318555</v>
      </c>
      <c r="I84" s="21">
        <v>262.11581427369197</v>
      </c>
      <c r="J84" s="21">
        <v>630.04227987938179</v>
      </c>
      <c r="K84" s="21">
        <v>194.53843395367394</v>
      </c>
      <c r="L84" s="21">
        <v>96.415825635273336</v>
      </c>
      <c r="M84" s="21">
        <v>459.63670363843232</v>
      </c>
      <c r="N84" s="21">
        <v>387.15010415497289</v>
      </c>
      <c r="O84" s="21">
        <v>254.31552286379574</v>
      </c>
      <c r="P84" s="21">
        <v>118.9708382035432</v>
      </c>
      <c r="Q84" s="21">
        <v>654.21048943593291</v>
      </c>
      <c r="R84" s="21">
        <v>542.47542415274347</v>
      </c>
      <c r="S84" s="21">
        <v>48.672348473237598</v>
      </c>
      <c r="T84" s="21">
        <v>397.86750758201288</v>
      </c>
      <c r="U84" s="21">
        <v>449.91284053528187</v>
      </c>
      <c r="V84" s="21">
        <v>621.31124598393353</v>
      </c>
      <c r="W84" s="21">
        <v>291.70479690351755</v>
      </c>
      <c r="X84" s="21">
        <v>87.14630238871716</v>
      </c>
      <c r="Y84" s="21">
        <v>530.54533924821339</v>
      </c>
      <c r="Z84" s="21">
        <v>2580.8811088300413</v>
      </c>
      <c r="AA84" s="21">
        <v>740.43134841606502</v>
      </c>
      <c r="AB84" s="21">
        <v>2232.0743493691371</v>
      </c>
      <c r="AC84" s="21">
        <v>1296.2412275201229</v>
      </c>
      <c r="AD84" s="21">
        <v>352.84641747985762</v>
      </c>
      <c r="AE84" s="21">
        <v>1899.1619180635494</v>
      </c>
      <c r="AF84" s="21">
        <v>1589.2744761233846</v>
      </c>
      <c r="AG84" s="21">
        <v>14370.206853588697</v>
      </c>
      <c r="AH84" s="21">
        <v>3757.2195881672324</v>
      </c>
      <c r="AI84" s="21">
        <v>971.80147390781508</v>
      </c>
      <c r="AJ84" s="21">
        <v>44113.111586430408</v>
      </c>
      <c r="AK84" s="21">
        <v>20753.666098651131</v>
      </c>
      <c r="AL84" s="21">
        <v>870.54362929155764</v>
      </c>
      <c r="AM84" s="21">
        <v>51172.756478282492</v>
      </c>
      <c r="AN84" s="21">
        <v>13589.215432849946</v>
      </c>
      <c r="AO84" s="21">
        <v>4250.9135266600824</v>
      </c>
      <c r="AP84" s="21">
        <v>2645.0066473536699</v>
      </c>
      <c r="AQ84" s="21">
        <v>2637.2461671489837</v>
      </c>
      <c r="AR84" s="21">
        <v>900.95825214973968</v>
      </c>
      <c r="AS84" s="20">
        <v>181366.85884996317</v>
      </c>
      <c r="AT84" s="21">
        <v>4980.9999429051313</v>
      </c>
      <c r="AU84" s="21">
        <v>0</v>
      </c>
      <c r="AV84" s="21">
        <v>0</v>
      </c>
      <c r="AW84" s="21">
        <v>99931.902097552593</v>
      </c>
      <c r="AX84" s="21">
        <v>57379.441617293814</v>
      </c>
      <c r="AY84" s="21">
        <v>105.79749228529471</v>
      </c>
      <c r="AZ84" s="20">
        <v>162398.14115003683</v>
      </c>
      <c r="BA84" s="58">
        <v>343765</v>
      </c>
      <c r="BB84" s="53"/>
      <c r="BC84" s="59"/>
    </row>
    <row r="85" spans="1:55" ht="8.25" customHeight="1">
      <c r="A85" s="6" t="s">
        <v>227</v>
      </c>
      <c r="B85" s="22" t="s">
        <v>71</v>
      </c>
      <c r="C85" s="22">
        <v>6537.8797081874236</v>
      </c>
      <c r="D85" s="22">
        <v>3412.3979804753244</v>
      </c>
      <c r="E85" s="22">
        <v>1544.5810625758361</v>
      </c>
      <c r="F85" s="22">
        <v>920.72131182736302</v>
      </c>
      <c r="G85" s="22">
        <v>10760.591366614783</v>
      </c>
      <c r="H85" s="22">
        <v>279.09988343577595</v>
      </c>
      <c r="I85" s="22">
        <v>754.16027857627023</v>
      </c>
      <c r="J85" s="22">
        <v>928.65904690176035</v>
      </c>
      <c r="K85" s="22">
        <v>664.50861109982475</v>
      </c>
      <c r="L85" s="22">
        <v>447.53025519929963</v>
      </c>
      <c r="M85" s="22">
        <v>1653.6392912549775</v>
      </c>
      <c r="N85" s="22">
        <v>351.54924230203028</v>
      </c>
      <c r="O85" s="22">
        <v>2782.942704701507</v>
      </c>
      <c r="P85" s="22">
        <v>781.83663321715937</v>
      </c>
      <c r="Q85" s="22">
        <v>2884.8446430275117</v>
      </c>
      <c r="R85" s="22">
        <v>809.36970446064277</v>
      </c>
      <c r="S85" s="22">
        <v>667.3602939229163</v>
      </c>
      <c r="T85" s="22">
        <v>1158.0898236552057</v>
      </c>
      <c r="U85" s="22">
        <v>1624.0724322843248</v>
      </c>
      <c r="V85" s="22">
        <v>1886.9966443519268</v>
      </c>
      <c r="W85" s="22">
        <v>2324.6722757111374</v>
      </c>
      <c r="X85" s="22">
        <v>972.25896610980396</v>
      </c>
      <c r="Y85" s="22">
        <v>1528.9833318178876</v>
      </c>
      <c r="Z85" s="22">
        <v>5142.7756025601248</v>
      </c>
      <c r="AA85" s="22">
        <v>1247.9237254110894</v>
      </c>
      <c r="AB85" s="22">
        <v>2941.9310188591771</v>
      </c>
      <c r="AC85" s="22">
        <v>1077.4186230996584</v>
      </c>
      <c r="AD85" s="22">
        <v>900.26883244712337</v>
      </c>
      <c r="AE85" s="22">
        <v>5516.1847645170647</v>
      </c>
      <c r="AF85" s="22">
        <v>8491.656735597453</v>
      </c>
      <c r="AG85" s="22">
        <v>24132.128024965339</v>
      </c>
      <c r="AH85" s="22">
        <v>11226.291099622871</v>
      </c>
      <c r="AI85" s="22">
        <v>3047.7126208340446</v>
      </c>
      <c r="AJ85" s="22">
        <v>8551.1094200841762</v>
      </c>
      <c r="AK85" s="22">
        <v>62428.371938028322</v>
      </c>
      <c r="AL85" s="22">
        <v>16854.633710221991</v>
      </c>
      <c r="AM85" s="22">
        <v>13579.486809478713</v>
      </c>
      <c r="AN85" s="22">
        <v>45428.253745486145</v>
      </c>
      <c r="AO85" s="22">
        <v>324.25002616461222</v>
      </c>
      <c r="AP85" s="22">
        <v>1317.8608089262998</v>
      </c>
      <c r="AQ85" s="22">
        <v>356.02280143749317</v>
      </c>
      <c r="AR85" s="22">
        <v>3793.6909974882224</v>
      </c>
      <c r="AS85" s="20">
        <v>262034.71679694063</v>
      </c>
      <c r="AT85" s="22">
        <v>7458.9999961914764</v>
      </c>
      <c r="AU85" s="22">
        <v>1717.999999122799</v>
      </c>
      <c r="AV85" s="22">
        <v>0</v>
      </c>
      <c r="AW85" s="22">
        <v>223310.28320774494</v>
      </c>
      <c r="AX85" s="22">
        <v>0</v>
      </c>
      <c r="AY85" s="22">
        <v>0</v>
      </c>
      <c r="AZ85" s="20">
        <v>232487.28320305923</v>
      </c>
      <c r="BA85" s="58">
        <v>494521.99999999988</v>
      </c>
      <c r="BB85" s="53"/>
      <c r="BC85" s="59"/>
    </row>
    <row r="86" spans="1:55" ht="8.25" customHeight="1">
      <c r="A86" s="12" t="s">
        <v>228</v>
      </c>
      <c r="B86" s="20" t="s">
        <v>72</v>
      </c>
      <c r="C86" s="20">
        <v>20.999999920714863</v>
      </c>
      <c r="D86" s="20">
        <v>279.73044152038403</v>
      </c>
      <c r="E86" s="20">
        <v>22.824028852102511</v>
      </c>
      <c r="F86" s="20">
        <v>38.292684820944899</v>
      </c>
      <c r="G86" s="20">
        <v>1245.78707189174</v>
      </c>
      <c r="H86" s="20">
        <v>23.004378743403993</v>
      </c>
      <c r="I86" s="20">
        <v>306.2849613851684</v>
      </c>
      <c r="J86" s="20">
        <v>373.36405496805367</v>
      </c>
      <c r="K86" s="20">
        <v>94.403106215092805</v>
      </c>
      <c r="L86" s="20">
        <v>31.453092563034723</v>
      </c>
      <c r="M86" s="20">
        <v>144.11577449528787</v>
      </c>
      <c r="N86" s="20">
        <v>55.661657375322889</v>
      </c>
      <c r="O86" s="20">
        <v>156.23807229895212</v>
      </c>
      <c r="P86" s="20">
        <v>145.9827787577276</v>
      </c>
      <c r="Q86" s="20">
        <v>152.07066324688435</v>
      </c>
      <c r="R86" s="20">
        <v>232.89124244336506</v>
      </c>
      <c r="S86" s="20">
        <v>160.67809950383821</v>
      </c>
      <c r="T86" s="20">
        <v>85.307904506789811</v>
      </c>
      <c r="U86" s="20">
        <v>395.80541691826414</v>
      </c>
      <c r="V86" s="20">
        <v>217.53347930606827</v>
      </c>
      <c r="W86" s="20">
        <v>235.24534665587939</v>
      </c>
      <c r="X86" s="20">
        <v>11.999999954694207</v>
      </c>
      <c r="Y86" s="20">
        <v>243.852085769741</v>
      </c>
      <c r="Z86" s="20">
        <v>747.65087171130017</v>
      </c>
      <c r="AA86" s="20">
        <v>113.7557681952744</v>
      </c>
      <c r="AB86" s="20">
        <v>131.32518922439417</v>
      </c>
      <c r="AC86" s="20">
        <v>187.24669185903835</v>
      </c>
      <c r="AD86" s="20">
        <v>75.717700554460052</v>
      </c>
      <c r="AE86" s="20">
        <v>1360.4337274738211</v>
      </c>
      <c r="AF86" s="20">
        <v>1347.2164967958533</v>
      </c>
      <c r="AG86" s="20">
        <v>39428.887005495388</v>
      </c>
      <c r="AH86" s="20">
        <v>3611.9356964540625</v>
      </c>
      <c r="AI86" s="20">
        <v>5339.572086250646</v>
      </c>
      <c r="AJ86" s="20">
        <v>4875.4410410938544</v>
      </c>
      <c r="AK86" s="20">
        <v>5491.209848739104</v>
      </c>
      <c r="AL86" s="20">
        <v>1828.2146208259976</v>
      </c>
      <c r="AM86" s="20">
        <v>16485.662468068753</v>
      </c>
      <c r="AN86" s="20">
        <v>2736.9120863980625</v>
      </c>
      <c r="AO86" s="20">
        <v>702.9999973458356</v>
      </c>
      <c r="AP86" s="20">
        <v>3991.726989293963</v>
      </c>
      <c r="AQ86" s="20">
        <v>473.99999821042115</v>
      </c>
      <c r="AR86" s="20">
        <v>1793.9073649394438</v>
      </c>
      <c r="AS86" s="20">
        <v>95397.341991043126</v>
      </c>
      <c r="AT86" s="20">
        <v>6057.9999771281255</v>
      </c>
      <c r="AU86" s="20">
        <v>0</v>
      </c>
      <c r="AV86" s="20">
        <v>0</v>
      </c>
      <c r="AW86" s="20">
        <v>86232.658031828716</v>
      </c>
      <c r="AX86" s="20">
        <v>0</v>
      </c>
      <c r="AY86" s="20">
        <v>0</v>
      </c>
      <c r="AZ86" s="20">
        <v>92290.658008956845</v>
      </c>
      <c r="BA86" s="58">
        <v>187687.99999999997</v>
      </c>
      <c r="BB86" s="53"/>
      <c r="BC86" s="59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367290</v>
      </c>
      <c r="AX87" s="20">
        <v>0</v>
      </c>
      <c r="AY87" s="20">
        <v>0</v>
      </c>
      <c r="AZ87" s="20">
        <v>367290</v>
      </c>
      <c r="BA87" s="58">
        <v>367290</v>
      </c>
      <c r="BB87" s="53"/>
      <c r="BC87" s="59"/>
    </row>
    <row r="88" spans="1:55" ht="8.25" customHeight="1">
      <c r="A88" s="13" t="s">
        <v>230</v>
      </c>
      <c r="B88" s="20" t="s">
        <v>138</v>
      </c>
      <c r="C88" s="20">
        <v>1545.3212302499019</v>
      </c>
      <c r="D88" s="20">
        <v>12731.796510218308</v>
      </c>
      <c r="E88" s="20">
        <v>3291.1130330663705</v>
      </c>
      <c r="F88" s="20">
        <v>1810.7223099670498</v>
      </c>
      <c r="G88" s="20">
        <v>33127.458830156866</v>
      </c>
      <c r="H88" s="20">
        <v>1450.9517831494043</v>
      </c>
      <c r="I88" s="20">
        <v>778.99285632291117</v>
      </c>
      <c r="J88" s="20">
        <v>1203.8269231043262</v>
      </c>
      <c r="K88" s="20">
        <v>1639.9221112179282</v>
      </c>
      <c r="L88" s="20">
        <v>472.73271199954434</v>
      </c>
      <c r="M88" s="20">
        <v>4131.7295480150897</v>
      </c>
      <c r="N88" s="20">
        <v>434.92137324165867</v>
      </c>
      <c r="O88" s="20">
        <v>5431.4004946958903</v>
      </c>
      <c r="P88" s="20">
        <v>1127.0669694060641</v>
      </c>
      <c r="Q88" s="20">
        <v>4579.6280319475991</v>
      </c>
      <c r="R88" s="20">
        <v>8283.5098508215178</v>
      </c>
      <c r="S88" s="20">
        <v>3761.7824632322977</v>
      </c>
      <c r="T88" s="20">
        <v>5220.2039982046781</v>
      </c>
      <c r="U88" s="20">
        <v>4089.5431774129206</v>
      </c>
      <c r="V88" s="20">
        <v>5014.8942004765941</v>
      </c>
      <c r="W88" s="20">
        <v>2702.2820421364104</v>
      </c>
      <c r="X88" s="20">
        <v>1680.0057022851563</v>
      </c>
      <c r="Y88" s="20">
        <v>3175.0405775936292</v>
      </c>
      <c r="Z88" s="20">
        <v>17191.528740595673</v>
      </c>
      <c r="AA88" s="20">
        <v>4251.7782283122806</v>
      </c>
      <c r="AB88" s="20">
        <v>12985.430717683288</v>
      </c>
      <c r="AC88" s="20">
        <v>2780.5748274965049</v>
      </c>
      <c r="AD88" s="20">
        <v>1657.0123051816797</v>
      </c>
      <c r="AE88" s="20">
        <v>14710.356725743062</v>
      </c>
      <c r="AF88" s="20">
        <v>18785.324249869427</v>
      </c>
      <c r="AG88" s="20">
        <v>82646.694874199282</v>
      </c>
      <c r="AH88" s="20">
        <v>25577.527662986886</v>
      </c>
      <c r="AI88" s="20">
        <v>5496.6367435253187</v>
      </c>
      <c r="AJ88" s="20">
        <v>47179.399074645597</v>
      </c>
      <c r="AK88" s="20">
        <v>49538.859346649682</v>
      </c>
      <c r="AL88" s="20">
        <v>4521.5787304020723</v>
      </c>
      <c r="AM88" s="20">
        <v>66459.489236304013</v>
      </c>
      <c r="AN88" s="20">
        <v>47276.173297654241</v>
      </c>
      <c r="AO88" s="20">
        <v>18174.923598103902</v>
      </c>
      <c r="AP88" s="20">
        <v>10574.605451181824</v>
      </c>
      <c r="AQ88" s="20">
        <v>17414.192104965237</v>
      </c>
      <c r="AR88" s="20">
        <v>5985.3413349482435</v>
      </c>
      <c r="AS88" s="20">
        <v>560892.27397937037</v>
      </c>
      <c r="AT88" s="20">
        <v>38201.999609157407</v>
      </c>
      <c r="AU88" s="20">
        <v>0</v>
      </c>
      <c r="AV88" s="20">
        <v>32155.999746762591</v>
      </c>
      <c r="AW88" s="20">
        <v>89301.505595831521</v>
      </c>
      <c r="AX88" s="20">
        <v>49446.221068878243</v>
      </c>
      <c r="AY88" s="20">
        <v>0</v>
      </c>
      <c r="AZ88" s="20">
        <v>209105.72602062975</v>
      </c>
      <c r="BA88" s="58">
        <v>769998.00000000012</v>
      </c>
      <c r="BB88" s="53"/>
      <c r="BC88" s="59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631828</v>
      </c>
      <c r="AV89" s="20">
        <v>0</v>
      </c>
      <c r="AW89" s="20">
        <v>0</v>
      </c>
      <c r="AX89" s="20">
        <v>0</v>
      </c>
      <c r="AY89" s="20">
        <v>0</v>
      </c>
      <c r="AZ89" s="20">
        <v>631828</v>
      </c>
      <c r="BA89" s="58">
        <v>631828</v>
      </c>
      <c r="BB89" s="53"/>
      <c r="BC89" s="59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264750</v>
      </c>
      <c r="AV90" s="20">
        <v>0</v>
      </c>
      <c r="AW90" s="20">
        <v>0</v>
      </c>
      <c r="AX90" s="20">
        <v>0</v>
      </c>
      <c r="AY90" s="20">
        <v>0</v>
      </c>
      <c r="AZ90" s="20">
        <v>264750</v>
      </c>
      <c r="BA90" s="58">
        <v>264750</v>
      </c>
      <c r="BB90" s="53"/>
      <c r="BC90" s="59"/>
    </row>
    <row r="91" spans="1:55" ht="8.25" customHeight="1">
      <c r="A91" s="8" t="s">
        <v>233</v>
      </c>
      <c r="B91" s="21" t="s">
        <v>73</v>
      </c>
      <c r="C91" s="21">
        <v>3.9999999998859739</v>
      </c>
      <c r="D91" s="21">
        <v>32.999999999059284</v>
      </c>
      <c r="E91" s="21">
        <v>101.13932437633869</v>
      </c>
      <c r="F91" s="21">
        <v>23.99999999931584</v>
      </c>
      <c r="G91" s="21">
        <v>21.999999999372854</v>
      </c>
      <c r="H91" s="21">
        <v>0</v>
      </c>
      <c r="I91" s="21">
        <v>0.99999999997149336</v>
      </c>
      <c r="J91" s="21">
        <v>0</v>
      </c>
      <c r="K91" s="21">
        <v>0</v>
      </c>
      <c r="L91" s="21">
        <v>0</v>
      </c>
      <c r="M91" s="21">
        <v>37.999999998916749</v>
      </c>
      <c r="N91" s="21">
        <v>0</v>
      </c>
      <c r="O91" s="21">
        <v>7.9999999997719469</v>
      </c>
      <c r="P91" s="21">
        <v>0</v>
      </c>
      <c r="Q91" s="21">
        <v>9.9999999997149338</v>
      </c>
      <c r="R91" s="21">
        <v>0</v>
      </c>
      <c r="S91" s="21">
        <v>0</v>
      </c>
      <c r="T91" s="21">
        <v>21.999999999372857</v>
      </c>
      <c r="U91" s="21">
        <v>1.9999999999429867</v>
      </c>
      <c r="V91" s="21">
        <v>0</v>
      </c>
      <c r="W91" s="21">
        <v>165.12600082024412</v>
      </c>
      <c r="X91" s="21">
        <v>62.999999998204089</v>
      </c>
      <c r="Y91" s="21">
        <v>63.999999998175575</v>
      </c>
      <c r="Z91" s="21">
        <v>36.999999998945256</v>
      </c>
      <c r="AA91" s="21">
        <v>0</v>
      </c>
      <c r="AB91" s="21">
        <v>99.467938818743548</v>
      </c>
      <c r="AC91" s="21">
        <v>2.9999999999144804</v>
      </c>
      <c r="AD91" s="21">
        <v>0</v>
      </c>
      <c r="AE91" s="21">
        <v>112.99999999677875</v>
      </c>
      <c r="AF91" s="21">
        <v>1.9999999999429867</v>
      </c>
      <c r="AG91" s="21">
        <v>694.16013356007318</v>
      </c>
      <c r="AH91" s="21">
        <v>1215.9143480046966</v>
      </c>
      <c r="AI91" s="21">
        <v>0.99999999997149336</v>
      </c>
      <c r="AJ91" s="21">
        <v>61.99999999823261</v>
      </c>
      <c r="AK91" s="21">
        <v>1667.6064604262631</v>
      </c>
      <c r="AL91" s="21">
        <v>0</v>
      </c>
      <c r="AM91" s="21">
        <v>4902.5225294517177</v>
      </c>
      <c r="AN91" s="21">
        <v>483.36919556253935</v>
      </c>
      <c r="AO91" s="21">
        <v>647.90156257173805</v>
      </c>
      <c r="AP91" s="21">
        <v>0</v>
      </c>
      <c r="AQ91" s="21">
        <v>590.42183469353688</v>
      </c>
      <c r="AR91" s="21">
        <v>0</v>
      </c>
      <c r="AS91" s="20">
        <v>11076.629328271383</v>
      </c>
      <c r="AT91" s="21">
        <v>42.999999998774221</v>
      </c>
      <c r="AU91" s="21">
        <v>0</v>
      </c>
      <c r="AV91" s="21">
        <v>0</v>
      </c>
      <c r="AW91" s="21">
        <v>90715.370671729848</v>
      </c>
      <c r="AX91" s="21">
        <v>0</v>
      </c>
      <c r="AY91" s="21">
        <v>0</v>
      </c>
      <c r="AZ91" s="20">
        <v>90758.370671728626</v>
      </c>
      <c r="BA91" s="58">
        <v>101835.00000000001</v>
      </c>
      <c r="BB91" s="53"/>
      <c r="BC91" s="59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163142</v>
      </c>
      <c r="AV92" s="22">
        <v>0</v>
      </c>
      <c r="AW92" s="22">
        <v>0</v>
      </c>
      <c r="AX92" s="22">
        <v>0</v>
      </c>
      <c r="AY92" s="22">
        <v>0</v>
      </c>
      <c r="AZ92" s="20">
        <v>163142</v>
      </c>
      <c r="BA92" s="58">
        <v>163142</v>
      </c>
      <c r="BB92" s="53"/>
      <c r="BC92" s="59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59.688182684882008</v>
      </c>
      <c r="AO93" s="22">
        <v>4.0000000000230225</v>
      </c>
      <c r="AP93" s="22">
        <v>0</v>
      </c>
      <c r="AQ93" s="22">
        <v>13.000000000074824</v>
      </c>
      <c r="AR93" s="22">
        <v>19102.747781943846</v>
      </c>
      <c r="AS93" s="20">
        <v>19179.435964628825</v>
      </c>
      <c r="AT93" s="22">
        <v>8.0000000000460449</v>
      </c>
      <c r="AU93" s="22">
        <v>34428.363847365421</v>
      </c>
      <c r="AV93" s="22">
        <v>7175.0000000412974</v>
      </c>
      <c r="AW93" s="22">
        <v>143373.20018796445</v>
      </c>
      <c r="AX93" s="22">
        <v>0</v>
      </c>
      <c r="AY93" s="22">
        <v>0</v>
      </c>
      <c r="AZ93" s="20">
        <v>184984.56403537121</v>
      </c>
      <c r="BA93" s="58">
        <v>204164.00000000003</v>
      </c>
      <c r="BB93" s="53"/>
      <c r="BC93" s="59"/>
    </row>
    <row r="94" spans="1:55" ht="8.25" customHeight="1">
      <c r="A94" s="9" t="s">
        <v>236</v>
      </c>
      <c r="B94" s="21" t="s">
        <v>75</v>
      </c>
      <c r="C94" s="21">
        <v>148</v>
      </c>
      <c r="D94" s="21">
        <v>334</v>
      </c>
      <c r="E94" s="21">
        <v>144</v>
      </c>
      <c r="F94" s="21">
        <v>69</v>
      </c>
      <c r="G94" s="21">
        <v>467</v>
      </c>
      <c r="H94" s="21">
        <v>12</v>
      </c>
      <c r="I94" s="21">
        <v>40</v>
      </c>
      <c r="J94" s="21">
        <v>87</v>
      </c>
      <c r="K94" s="21">
        <v>47</v>
      </c>
      <c r="L94" s="21">
        <v>46</v>
      </c>
      <c r="M94" s="21">
        <v>95</v>
      </c>
      <c r="N94" s="21">
        <v>30</v>
      </c>
      <c r="O94" s="21">
        <v>104</v>
      </c>
      <c r="P94" s="21">
        <v>32</v>
      </c>
      <c r="Q94" s="21">
        <v>84</v>
      </c>
      <c r="R94" s="21">
        <v>79</v>
      </c>
      <c r="S94" s="21">
        <v>38</v>
      </c>
      <c r="T94" s="21">
        <v>40</v>
      </c>
      <c r="U94" s="21">
        <v>140</v>
      </c>
      <c r="V94" s="21">
        <v>140</v>
      </c>
      <c r="W94" s="21">
        <v>78</v>
      </c>
      <c r="X94" s="21">
        <v>37</v>
      </c>
      <c r="Y94" s="21">
        <v>174</v>
      </c>
      <c r="Z94" s="21">
        <v>359</v>
      </c>
      <c r="AA94" s="21">
        <v>75</v>
      </c>
      <c r="AB94" s="21">
        <v>218</v>
      </c>
      <c r="AC94" s="21">
        <v>106.99999999999999</v>
      </c>
      <c r="AD94" s="21">
        <v>54</v>
      </c>
      <c r="AE94" s="21">
        <v>0</v>
      </c>
      <c r="AF94" s="21">
        <v>0</v>
      </c>
      <c r="AG94" s="21">
        <v>106.99999999999999</v>
      </c>
      <c r="AH94" s="21">
        <v>963</v>
      </c>
      <c r="AI94" s="21">
        <v>36</v>
      </c>
      <c r="AJ94" s="21">
        <v>109</v>
      </c>
      <c r="AK94" s="21">
        <v>47</v>
      </c>
      <c r="AL94" s="21">
        <v>9</v>
      </c>
      <c r="AM94" s="21">
        <v>179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4728</v>
      </c>
      <c r="AT94" s="21">
        <v>0</v>
      </c>
      <c r="AU94" s="21">
        <v>0</v>
      </c>
      <c r="AV94" s="21">
        <v>43720.999999999993</v>
      </c>
      <c r="AW94" s="21">
        <v>33132</v>
      </c>
      <c r="AX94" s="21">
        <v>0</v>
      </c>
      <c r="AY94" s="21">
        <v>0</v>
      </c>
      <c r="AZ94" s="20">
        <v>76853</v>
      </c>
      <c r="BA94" s="58">
        <v>81581</v>
      </c>
      <c r="BB94" s="53"/>
      <c r="BC94" s="59"/>
    </row>
    <row r="95" spans="1:55" ht="8.25" customHeight="1">
      <c r="A95" s="6" t="s">
        <v>237</v>
      </c>
      <c r="B95" s="22" t="s">
        <v>76</v>
      </c>
      <c r="C95" s="22">
        <v>5.000000000478896</v>
      </c>
      <c r="D95" s="22">
        <v>63.852384584737784</v>
      </c>
      <c r="E95" s="22">
        <v>0</v>
      </c>
      <c r="F95" s="22">
        <v>2.0000000001915583</v>
      </c>
      <c r="G95" s="22">
        <v>2.0000000001915583</v>
      </c>
      <c r="H95" s="22">
        <v>0</v>
      </c>
      <c r="I95" s="22">
        <v>12.000000001149349</v>
      </c>
      <c r="J95" s="22">
        <v>0</v>
      </c>
      <c r="K95" s="22">
        <v>0</v>
      </c>
      <c r="L95" s="22">
        <v>0</v>
      </c>
      <c r="M95" s="22">
        <v>0</v>
      </c>
      <c r="N95" s="22">
        <v>17.000000001628244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2.0000000001915583</v>
      </c>
      <c r="W95" s="22">
        <v>19.000000001819807</v>
      </c>
      <c r="X95" s="22">
        <v>3.0000000002873373</v>
      </c>
      <c r="Y95" s="22">
        <v>29.253248674166183</v>
      </c>
      <c r="Z95" s="22">
        <v>375.19679285462473</v>
      </c>
      <c r="AA95" s="22">
        <v>64.75975819852053</v>
      </c>
      <c r="AB95" s="22">
        <v>2.0000000001915583</v>
      </c>
      <c r="AC95" s="22">
        <v>0</v>
      </c>
      <c r="AD95" s="22">
        <v>0</v>
      </c>
      <c r="AE95" s="22">
        <v>661.80816142687047</v>
      </c>
      <c r="AF95" s="22">
        <v>159.57840980347385</v>
      </c>
      <c r="AG95" s="22">
        <v>3057.3429873227897</v>
      </c>
      <c r="AH95" s="22">
        <v>557.36130743969943</v>
      </c>
      <c r="AI95" s="22">
        <v>164.97369944782687</v>
      </c>
      <c r="AJ95" s="22">
        <v>5936.3646771112053</v>
      </c>
      <c r="AK95" s="22">
        <v>1599.2624118075289</v>
      </c>
      <c r="AL95" s="22">
        <v>129.8041189064451</v>
      </c>
      <c r="AM95" s="22">
        <v>1842.3553101670459</v>
      </c>
      <c r="AN95" s="22">
        <v>699.54845388166427</v>
      </c>
      <c r="AO95" s="22">
        <v>86.07377712167164</v>
      </c>
      <c r="AP95" s="22">
        <v>514.26740551672253</v>
      </c>
      <c r="AQ95" s="22">
        <v>329.24264220730589</v>
      </c>
      <c r="AR95" s="22">
        <v>669.27733924448728</v>
      </c>
      <c r="AS95" s="20">
        <v>17004.322885722915</v>
      </c>
      <c r="AT95" s="22">
        <v>0</v>
      </c>
      <c r="AU95" s="22">
        <v>0</v>
      </c>
      <c r="AV95" s="22">
        <v>0</v>
      </c>
      <c r="AW95" s="22">
        <v>9065.6771142770813</v>
      </c>
      <c r="AX95" s="22">
        <v>0</v>
      </c>
      <c r="AY95" s="22">
        <v>0</v>
      </c>
      <c r="AZ95" s="20">
        <v>9065.6771142770813</v>
      </c>
      <c r="BA95" s="58">
        <v>26069.999999999996</v>
      </c>
      <c r="BB95" s="53"/>
      <c r="BC95" s="59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58164</v>
      </c>
      <c r="AX96" s="20">
        <v>0</v>
      </c>
      <c r="AY96" s="20">
        <v>0</v>
      </c>
      <c r="AZ96" s="20">
        <v>58164</v>
      </c>
      <c r="BA96" s="58">
        <v>58164</v>
      </c>
      <c r="BB96" s="53"/>
      <c r="BC96" s="59"/>
    </row>
    <row r="97" spans="1:53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</row>
    <row r="98" spans="1:53" s="42" customFormat="1" ht="9" customHeight="1">
      <c r="A98" s="39" t="s">
        <v>2</v>
      </c>
      <c r="B98" s="40"/>
      <c r="C98" s="41">
        <v>153310.28855015704</v>
      </c>
      <c r="D98" s="41">
        <v>60436.730035738088</v>
      </c>
      <c r="E98" s="41">
        <v>21090.424702565801</v>
      </c>
      <c r="F98" s="41">
        <v>16132.728042888153</v>
      </c>
      <c r="G98" s="41">
        <v>446946.605025873</v>
      </c>
      <c r="H98" s="41">
        <v>10152.016741064812</v>
      </c>
      <c r="I98" s="41">
        <v>26074.961203041144</v>
      </c>
      <c r="J98" s="41">
        <v>28662.661506778706</v>
      </c>
      <c r="K98" s="41">
        <v>22771.523562193506</v>
      </c>
      <c r="L98" s="41">
        <v>15055.903220764447</v>
      </c>
      <c r="M98" s="41">
        <v>44112.552378826113</v>
      </c>
      <c r="N98" s="41">
        <v>9548.1817352069065</v>
      </c>
      <c r="O98" s="41">
        <v>283350.2602490203</v>
      </c>
      <c r="P98" s="41">
        <v>26814.24666235915</v>
      </c>
      <c r="Q98" s="41">
        <v>73623.676537644613</v>
      </c>
      <c r="R98" s="41">
        <v>23583.018646693326</v>
      </c>
      <c r="S98" s="41">
        <v>24164.481488725669</v>
      </c>
      <c r="T98" s="41">
        <v>34067.68297610055</v>
      </c>
      <c r="U98" s="41">
        <v>56567.219122329392</v>
      </c>
      <c r="V98" s="41">
        <v>53687.954261733103</v>
      </c>
      <c r="W98" s="41">
        <v>62147.238958487964</v>
      </c>
      <c r="X98" s="41">
        <v>32458.967733140275</v>
      </c>
      <c r="Y98" s="41">
        <v>49241.627072019022</v>
      </c>
      <c r="Z98" s="41">
        <v>161356.04064226645</v>
      </c>
      <c r="AA98" s="41">
        <v>40598.126826810898</v>
      </c>
      <c r="AB98" s="41">
        <v>112550.58971229865</v>
      </c>
      <c r="AC98" s="41">
        <v>45629.990228877163</v>
      </c>
      <c r="AD98" s="41">
        <v>24949.442353445174</v>
      </c>
      <c r="AE98" s="41">
        <v>152763.25343774134</v>
      </c>
      <c r="AF98" s="41">
        <v>288564.96848896716</v>
      </c>
      <c r="AG98" s="41">
        <v>331965.93250255997</v>
      </c>
      <c r="AH98" s="41">
        <v>213321.3542818171</v>
      </c>
      <c r="AI98" s="41">
        <v>96167.977502464928</v>
      </c>
      <c r="AJ98" s="41">
        <v>141990.88473666392</v>
      </c>
      <c r="AK98" s="41">
        <v>161721.14110194953</v>
      </c>
      <c r="AL98" s="41">
        <v>33284.261846997011</v>
      </c>
      <c r="AM98" s="41">
        <v>248425.42801811203</v>
      </c>
      <c r="AN98" s="41">
        <v>179215.09737536928</v>
      </c>
      <c r="AO98" s="41">
        <v>46857.732403412891</v>
      </c>
      <c r="AP98" s="41">
        <v>26138.83187568876</v>
      </c>
      <c r="AQ98" s="41">
        <v>50236.308769192052</v>
      </c>
      <c r="AR98" s="41">
        <v>63101.343317154569</v>
      </c>
      <c r="AS98" s="41">
        <v>3992839.6558351405</v>
      </c>
      <c r="AT98" s="41">
        <v>638555.75008813909</v>
      </c>
      <c r="AU98" s="41">
        <v>1104022.4826303024</v>
      </c>
      <c r="AV98" s="41">
        <v>83051.999746803878</v>
      </c>
      <c r="AW98" s="41">
        <v>3027172.2097606696</v>
      </c>
      <c r="AX98" s="41">
        <v>1010078.3015960841</v>
      </c>
      <c r="AY98" s="41">
        <v>31883.600342861489</v>
      </c>
      <c r="AZ98" s="41">
        <v>5894764.3441648595</v>
      </c>
      <c r="BA98" s="41">
        <v>9887604</v>
      </c>
    </row>
    <row r="99" spans="1:53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3" s="1" customFormat="1">
      <c r="A100" s="26"/>
    </row>
    <row r="101" spans="1:53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50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126.60215744964211</v>
      </c>
      <c r="D6" s="20">
        <v>0</v>
      </c>
      <c r="E6" s="20">
        <v>0</v>
      </c>
      <c r="F6" s="20">
        <v>0</v>
      </c>
      <c r="G6" s="20">
        <v>4088.3310991982839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306.28030522088767</v>
      </c>
      <c r="AH6" s="20">
        <v>0</v>
      </c>
      <c r="AI6" s="20">
        <v>1.0000000037564412</v>
      </c>
      <c r="AJ6" s="20">
        <v>0</v>
      </c>
      <c r="AK6" s="20">
        <v>0</v>
      </c>
      <c r="AL6" s="20">
        <v>0</v>
      </c>
      <c r="AM6" s="20">
        <v>0</v>
      </c>
      <c r="AN6" s="20">
        <v>115.14993517780835</v>
      </c>
      <c r="AO6" s="20">
        <v>0</v>
      </c>
      <c r="AP6" s="20">
        <v>0</v>
      </c>
      <c r="AQ6" s="20">
        <v>0</v>
      </c>
      <c r="AR6" s="20">
        <v>0</v>
      </c>
      <c r="AS6" s="20">
        <v>4637.3634970503781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393.6365029496215</v>
      </c>
      <c r="AZ6" s="20">
        <v>393.6365029496215</v>
      </c>
      <c r="BA6" s="58">
        <v>5031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100.12122961634724</v>
      </c>
      <c r="D7" s="20">
        <v>0</v>
      </c>
      <c r="E7" s="20">
        <v>0</v>
      </c>
      <c r="F7" s="20">
        <v>0</v>
      </c>
      <c r="G7" s="20">
        <v>120.20630536377661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7.4829768991642132</v>
      </c>
      <c r="AH7" s="20">
        <v>0</v>
      </c>
      <c r="AI7" s="20">
        <v>3.6671369517035881</v>
      </c>
      <c r="AJ7" s="20">
        <v>0</v>
      </c>
      <c r="AK7" s="20">
        <v>0</v>
      </c>
      <c r="AL7" s="20">
        <v>0</v>
      </c>
      <c r="AM7" s="20">
        <v>0</v>
      </c>
      <c r="AN7" s="20">
        <v>4.3112858372418934</v>
      </c>
      <c r="AO7" s="20">
        <v>0</v>
      </c>
      <c r="AP7" s="20">
        <v>0</v>
      </c>
      <c r="AQ7" s="20">
        <v>0</v>
      </c>
      <c r="AR7" s="20">
        <v>0</v>
      </c>
      <c r="AS7" s="20">
        <v>235.78893466823354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60.211065331766484</v>
      </c>
      <c r="AZ7" s="20">
        <v>60.211065331766484</v>
      </c>
      <c r="BA7" s="58">
        <v>296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88.728300465177895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88.728300465177895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59.271699534822091</v>
      </c>
      <c r="AZ8" s="20">
        <v>59.271699534822091</v>
      </c>
      <c r="BA8" s="58">
        <v>148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310.13244767037725</v>
      </c>
      <c r="D10" s="20">
        <v>0</v>
      </c>
      <c r="E10" s="20">
        <v>0</v>
      </c>
      <c r="F10" s="20">
        <v>0</v>
      </c>
      <c r="G10" s="20">
        <v>411.16323159675045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16.787632930810677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142.40500427582157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880.48831647376005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21.511683526240088</v>
      </c>
      <c r="AZ10" s="20">
        <v>21.511683526240088</v>
      </c>
      <c r="BA10" s="58">
        <v>902.00000000000011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1.4960530167045853E-4</v>
      </c>
      <c r="D11" s="21">
        <v>0</v>
      </c>
      <c r="E11" s="21">
        <v>0</v>
      </c>
      <c r="F11" s="21">
        <v>0</v>
      </c>
      <c r="G11" s="21">
        <v>32.859839110719072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7.190365489048893E-2</v>
      </c>
      <c r="AJ11" s="21">
        <v>0</v>
      </c>
      <c r="AK11" s="21">
        <v>0</v>
      </c>
      <c r="AL11" s="21">
        <v>0</v>
      </c>
      <c r="AM11" s="21">
        <v>1.9204376117548932E-5</v>
      </c>
      <c r="AN11" s="21">
        <v>7.8716497531771095E-5</v>
      </c>
      <c r="AO11" s="21">
        <v>4.9233193849868721E-5</v>
      </c>
      <c r="AP11" s="21">
        <v>0</v>
      </c>
      <c r="AQ11" s="21">
        <v>7.4302655833666154E-6</v>
      </c>
      <c r="AR11" s="21">
        <v>0</v>
      </c>
      <c r="AS11" s="20">
        <v>32.932046955244317</v>
      </c>
      <c r="AT11" s="21">
        <v>0</v>
      </c>
      <c r="AU11" s="21">
        <v>0</v>
      </c>
      <c r="AV11" s="21">
        <v>0</v>
      </c>
      <c r="AW11" s="21">
        <v>3.0399067072794956</v>
      </c>
      <c r="AX11" s="21">
        <v>2.8046337476184218E-2</v>
      </c>
      <c r="AY11" s="21">
        <v>0</v>
      </c>
      <c r="AZ11" s="20">
        <v>3.0679530447556798</v>
      </c>
      <c r="BA11" s="58">
        <v>36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0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151.42798703098879</v>
      </c>
      <c r="D13" s="21">
        <v>0</v>
      </c>
      <c r="E13" s="21">
        <v>0</v>
      </c>
      <c r="F13" s="21">
        <v>0</v>
      </c>
      <c r="G13" s="21">
        <v>350.70213761478209</v>
      </c>
      <c r="H13" s="21">
        <v>14.463426634378081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1.5468746102274098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1.3345413060156746</v>
      </c>
      <c r="AF13" s="21">
        <v>0</v>
      </c>
      <c r="AG13" s="21">
        <v>15.733918040489094</v>
      </c>
      <c r="AH13" s="21">
        <v>0</v>
      </c>
      <c r="AI13" s="21">
        <v>102.01980331276147</v>
      </c>
      <c r="AJ13" s="21">
        <v>0</v>
      </c>
      <c r="AK13" s="21">
        <v>0</v>
      </c>
      <c r="AL13" s="21">
        <v>0</v>
      </c>
      <c r="AM13" s="21">
        <v>12.238216938727277</v>
      </c>
      <c r="AN13" s="21">
        <v>21.150433686119889</v>
      </c>
      <c r="AO13" s="21">
        <v>10.489642836930747</v>
      </c>
      <c r="AP13" s="21">
        <v>0.52098335063533696</v>
      </c>
      <c r="AQ13" s="21">
        <v>5.1567257221504867</v>
      </c>
      <c r="AR13" s="21">
        <v>2.5120551784942267</v>
      </c>
      <c r="AS13" s="20">
        <v>689.29674626270071</v>
      </c>
      <c r="AT13" s="21">
        <v>0</v>
      </c>
      <c r="AU13" s="21">
        <v>1.2278146290572776</v>
      </c>
      <c r="AV13" s="21">
        <v>0</v>
      </c>
      <c r="AW13" s="21">
        <v>2699.8918888140784</v>
      </c>
      <c r="AX13" s="21">
        <v>0</v>
      </c>
      <c r="AY13" s="21">
        <v>39.583550294163828</v>
      </c>
      <c r="AZ13" s="20">
        <v>2740.7032537372993</v>
      </c>
      <c r="BA13" s="58">
        <v>3430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8.8635748614709922</v>
      </c>
      <c r="D14" s="21">
        <v>0</v>
      </c>
      <c r="E14" s="21">
        <v>0</v>
      </c>
      <c r="F14" s="21">
        <v>0</v>
      </c>
      <c r="G14" s="21">
        <v>91.570358319638899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100.43393318110989</v>
      </c>
      <c r="AT14" s="21">
        <v>0</v>
      </c>
      <c r="AU14" s="21">
        <v>0</v>
      </c>
      <c r="AV14" s="21">
        <v>0</v>
      </c>
      <c r="AW14" s="21">
        <v>4.0743557927939795</v>
      </c>
      <c r="AX14" s="21">
        <v>17.796508402725959</v>
      </c>
      <c r="AY14" s="21">
        <v>-0.30479737662984141</v>
      </c>
      <c r="AZ14" s="20">
        <v>21.566066818890096</v>
      </c>
      <c r="BA14" s="58">
        <v>121.99999999999999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2</v>
      </c>
      <c r="AY16" s="20">
        <v>0</v>
      </c>
      <c r="AZ16" s="20">
        <v>2</v>
      </c>
      <c r="BA16" s="58">
        <v>2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10.165396302927455</v>
      </c>
      <c r="AX17" s="20">
        <v>51.773539589812508</v>
      </c>
      <c r="AY17" s="20">
        <v>7.0610641072600488</v>
      </c>
      <c r="AZ17" s="20">
        <v>69.000000000000014</v>
      </c>
      <c r="BA17" s="58">
        <v>69.000000000000014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715.9173093211466</v>
      </c>
      <c r="D18" s="20">
        <v>0</v>
      </c>
      <c r="E18" s="20">
        <v>0</v>
      </c>
      <c r="F18" s="20">
        <v>0.7622498213180412</v>
      </c>
      <c r="G18" s="20">
        <v>106.66125359117541</v>
      </c>
      <c r="H18" s="20">
        <v>1.6479804131123197</v>
      </c>
      <c r="I18" s="20">
        <v>11.569977915594363</v>
      </c>
      <c r="J18" s="20">
        <v>2.9339886188234896</v>
      </c>
      <c r="K18" s="20">
        <v>5.6636359600224591</v>
      </c>
      <c r="L18" s="20">
        <v>14.140845885708465</v>
      </c>
      <c r="M18" s="20">
        <v>19.081344092591117</v>
      </c>
      <c r="N18" s="20">
        <v>0</v>
      </c>
      <c r="O18" s="20">
        <v>0</v>
      </c>
      <c r="P18" s="20">
        <v>0</v>
      </c>
      <c r="Q18" s="20">
        <v>18.074573281935308</v>
      </c>
      <c r="R18" s="20">
        <v>0</v>
      </c>
      <c r="S18" s="20">
        <v>0</v>
      </c>
      <c r="T18" s="20">
        <v>0</v>
      </c>
      <c r="U18" s="20">
        <v>311.22803641403624</v>
      </c>
      <c r="V18" s="20">
        <v>1.1235582424449939</v>
      </c>
      <c r="W18" s="20">
        <v>12.827108126662106</v>
      </c>
      <c r="X18" s="20">
        <v>0</v>
      </c>
      <c r="Y18" s="20">
        <v>4.3659002812251373</v>
      </c>
      <c r="Z18" s="20">
        <v>0.70627731990527987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72.97744425618275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0.94170309320703993</v>
      </c>
      <c r="AN18" s="20">
        <v>0.47662763281105169</v>
      </c>
      <c r="AO18" s="20">
        <v>0</v>
      </c>
      <c r="AP18" s="20">
        <v>0</v>
      </c>
      <c r="AQ18" s="20">
        <v>0</v>
      </c>
      <c r="AR18" s="20">
        <v>0</v>
      </c>
      <c r="AS18" s="20">
        <v>1301.0998142679018</v>
      </c>
      <c r="AT18" s="20">
        <v>0</v>
      </c>
      <c r="AU18" s="20">
        <v>0</v>
      </c>
      <c r="AV18" s="20">
        <v>0</v>
      </c>
      <c r="AW18" s="20">
        <v>27.263605628109456</v>
      </c>
      <c r="AX18" s="20">
        <v>0</v>
      </c>
      <c r="AY18" s="20">
        <v>-50.363419896011663</v>
      </c>
      <c r="AZ18" s="20">
        <v>-23.099814267902207</v>
      </c>
      <c r="BA18" s="58">
        <v>1277.9999999999995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56.606338212078604</v>
      </c>
      <c r="D19" s="20">
        <v>0</v>
      </c>
      <c r="E19" s="20">
        <v>0</v>
      </c>
      <c r="F19" s="20">
        <v>0</v>
      </c>
      <c r="G19" s="20">
        <v>174.43379853856428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52.293344356546612</v>
      </c>
      <c r="AJ19" s="20">
        <v>0</v>
      </c>
      <c r="AK19" s="20">
        <v>0</v>
      </c>
      <c r="AL19" s="20">
        <v>0</v>
      </c>
      <c r="AM19" s="20">
        <v>0</v>
      </c>
      <c r="AN19" s="20">
        <v>1.6342149588406254</v>
      </c>
      <c r="AO19" s="20">
        <v>2.1436515896891155</v>
      </c>
      <c r="AP19" s="20">
        <v>0</v>
      </c>
      <c r="AQ19" s="20">
        <v>0</v>
      </c>
      <c r="AR19" s="20">
        <v>1.6235509837751974</v>
      </c>
      <c r="AS19" s="20">
        <v>288.73489863949447</v>
      </c>
      <c r="AT19" s="20">
        <v>0</v>
      </c>
      <c r="AU19" s="20">
        <v>0</v>
      </c>
      <c r="AV19" s="20">
        <v>0</v>
      </c>
      <c r="AW19" s="20">
        <v>806.26510136050558</v>
      </c>
      <c r="AX19" s="20">
        <v>0</v>
      </c>
      <c r="AY19" s="20">
        <v>0</v>
      </c>
      <c r="AZ19" s="20">
        <v>806.26510136050558</v>
      </c>
      <c r="BA19" s="58">
        <v>1095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5.0000005245956256</v>
      </c>
      <c r="G20" s="20">
        <v>11.512734487567482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30.050361277359478</v>
      </c>
      <c r="P20" s="20">
        <v>0</v>
      </c>
      <c r="Q20" s="20">
        <v>56.130895434333091</v>
      </c>
      <c r="R20" s="20">
        <v>0</v>
      </c>
      <c r="S20" s="20">
        <v>0</v>
      </c>
      <c r="T20" s="20">
        <v>0</v>
      </c>
      <c r="U20" s="20">
        <v>0</v>
      </c>
      <c r="V20" s="20">
        <v>4.6722708283940824</v>
      </c>
      <c r="W20" s="20">
        <v>5234.5902450156073</v>
      </c>
      <c r="X20" s="20">
        <v>330.29725030687024</v>
      </c>
      <c r="Y20" s="20">
        <v>0</v>
      </c>
      <c r="Z20" s="20">
        <v>0</v>
      </c>
      <c r="AA20" s="20">
        <v>0</v>
      </c>
      <c r="AB20" s="20">
        <v>0</v>
      </c>
      <c r="AC20" s="20">
        <v>41.644907369225109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8.6531645210045571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5722.5518297649569</v>
      </c>
      <c r="AT20" s="20">
        <v>0.85522911910480148</v>
      </c>
      <c r="AU20" s="20">
        <v>0</v>
      </c>
      <c r="AV20" s="20">
        <v>0</v>
      </c>
      <c r="AW20" s="20">
        <v>0</v>
      </c>
      <c r="AX20" s="20">
        <v>0</v>
      </c>
      <c r="AY20" s="20">
        <v>309.59294111593806</v>
      </c>
      <c r="AZ20" s="20">
        <v>310.44817023504288</v>
      </c>
      <c r="BA20" s="58">
        <v>6033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6.9874696531416518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1310.9363472345483</v>
      </c>
      <c r="R21" s="21">
        <v>0</v>
      </c>
      <c r="S21" s="21">
        <v>0</v>
      </c>
      <c r="T21" s="21">
        <v>0</v>
      </c>
      <c r="U21" s="21">
        <v>0</v>
      </c>
      <c r="V21" s="21">
        <v>95.904172231007891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125.09208330823594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2.2050951853881018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0">
        <v>1541.1251676123218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70.874832387678325</v>
      </c>
      <c r="AZ21" s="20">
        <v>70.874832387678325</v>
      </c>
      <c r="BA21" s="58">
        <v>1612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43.052089675966002</v>
      </c>
      <c r="E22" s="21">
        <v>52.44222636171471</v>
      </c>
      <c r="F22" s="21">
        <v>5.8996296330905444</v>
      </c>
      <c r="G22" s="21">
        <v>645.00805252066925</v>
      </c>
      <c r="H22" s="21">
        <v>0</v>
      </c>
      <c r="I22" s="21">
        <v>107.99921646276393</v>
      </c>
      <c r="J22" s="21">
        <v>0</v>
      </c>
      <c r="K22" s="21">
        <v>0</v>
      </c>
      <c r="L22" s="21">
        <v>29.631603478141557</v>
      </c>
      <c r="M22" s="21">
        <v>461.07579527254632</v>
      </c>
      <c r="N22" s="21">
        <v>0</v>
      </c>
      <c r="O22" s="21">
        <v>40869.325236759338</v>
      </c>
      <c r="P22" s="21">
        <v>0</v>
      </c>
      <c r="Q22" s="21">
        <v>1254.7254836611482</v>
      </c>
      <c r="R22" s="21">
        <v>22.378766169663599</v>
      </c>
      <c r="S22" s="21">
        <v>19.442009361512461</v>
      </c>
      <c r="T22" s="21">
        <v>53.37908350524372</v>
      </c>
      <c r="U22" s="21">
        <v>67.12233154265239</v>
      </c>
      <c r="V22" s="21">
        <v>430.89678540816243</v>
      </c>
      <c r="W22" s="21">
        <v>209.66061240359076</v>
      </c>
      <c r="X22" s="21">
        <v>202.6477737051402</v>
      </c>
      <c r="Y22" s="21">
        <v>264.20627279220486</v>
      </c>
      <c r="Z22" s="21">
        <v>14.849502995545263</v>
      </c>
      <c r="AA22" s="21">
        <v>13.701285409998123</v>
      </c>
      <c r="AB22" s="21">
        <v>57.545398721992122</v>
      </c>
      <c r="AC22" s="21">
        <v>113.04261049856547</v>
      </c>
      <c r="AD22" s="21">
        <v>0</v>
      </c>
      <c r="AE22" s="21">
        <v>7715.5445487124089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5.8393624308029963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52659.415677482852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678.5843225171518</v>
      </c>
      <c r="AZ22" s="20">
        <v>678.5843225171518</v>
      </c>
      <c r="BA22" s="58">
        <v>53338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0</v>
      </c>
      <c r="E24" s="21">
        <v>1.6261432129475595</v>
      </c>
      <c r="F24" s="21">
        <v>306.37364132570184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1.9765702203081408</v>
      </c>
      <c r="W24" s="21">
        <v>475.81150900529889</v>
      </c>
      <c r="X24" s="21">
        <v>2096.2806285508727</v>
      </c>
      <c r="Y24" s="21">
        <v>0</v>
      </c>
      <c r="Z24" s="21">
        <v>0</v>
      </c>
      <c r="AA24" s="21">
        <v>0</v>
      </c>
      <c r="AB24" s="21">
        <v>0</v>
      </c>
      <c r="AC24" s="21">
        <v>3.0459080463030808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2885.1144003614322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21.885599638567587</v>
      </c>
      <c r="AZ24" s="20">
        <v>21.885599638567587</v>
      </c>
      <c r="BA24" s="58">
        <v>2907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148.75574231784694</v>
      </c>
      <c r="D25" s="21">
        <v>0</v>
      </c>
      <c r="E25" s="21">
        <v>0</v>
      </c>
      <c r="F25" s="21">
        <v>0</v>
      </c>
      <c r="G25" s="21">
        <v>280.57236472137191</v>
      </c>
      <c r="H25" s="21">
        <v>0</v>
      </c>
      <c r="I25" s="21">
        <v>0</v>
      </c>
      <c r="J25" s="21">
        <v>0</v>
      </c>
      <c r="K25" s="21">
        <v>24.273264564279224</v>
      </c>
      <c r="L25" s="21">
        <v>0</v>
      </c>
      <c r="M25" s="21">
        <v>0</v>
      </c>
      <c r="N25" s="21">
        <v>0</v>
      </c>
      <c r="O25" s="21">
        <v>0</v>
      </c>
      <c r="P25" s="21">
        <v>68.995482329390455</v>
      </c>
      <c r="Q25" s="21">
        <v>0</v>
      </c>
      <c r="R25" s="21">
        <v>0</v>
      </c>
      <c r="S25" s="21">
        <v>162.68825699671581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5.1837059295899355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163.14865234469582</v>
      </c>
      <c r="AJ25" s="21">
        <v>0</v>
      </c>
      <c r="AK25" s="21">
        <v>0</v>
      </c>
      <c r="AL25" s="21">
        <v>0</v>
      </c>
      <c r="AM25" s="21">
        <v>1.7506670753813225</v>
      </c>
      <c r="AN25" s="21">
        <v>0</v>
      </c>
      <c r="AO25" s="21">
        <v>0</v>
      </c>
      <c r="AP25" s="21">
        <v>2.4715862254289434</v>
      </c>
      <c r="AQ25" s="21">
        <v>0</v>
      </c>
      <c r="AR25" s="21">
        <v>7.130819250360882</v>
      </c>
      <c r="AS25" s="20">
        <v>864.97054175506128</v>
      </c>
      <c r="AT25" s="21">
        <v>0</v>
      </c>
      <c r="AU25" s="21">
        <v>0</v>
      </c>
      <c r="AV25" s="21">
        <v>0</v>
      </c>
      <c r="AW25" s="21">
        <v>678.05152373506792</v>
      </c>
      <c r="AX25" s="21">
        <v>0</v>
      </c>
      <c r="AY25" s="21">
        <v>-2.0220654901289001</v>
      </c>
      <c r="AZ25" s="20">
        <v>676.02945824493906</v>
      </c>
      <c r="BA25" s="58">
        <v>1541.0000000000005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28</v>
      </c>
      <c r="AX27" s="20">
        <v>0</v>
      </c>
      <c r="AY27" s="20">
        <v>0</v>
      </c>
      <c r="AZ27" s="20">
        <v>28</v>
      </c>
      <c r="BA27" s="58">
        <v>28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5.2934493876277111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297.80310663785485</v>
      </c>
      <c r="AJ28" s="20">
        <v>0</v>
      </c>
      <c r="AK28" s="20">
        <v>0</v>
      </c>
      <c r="AL28" s="20">
        <v>0</v>
      </c>
      <c r="AM28" s="20">
        <v>3.43085392876027</v>
      </c>
      <c r="AN28" s="20">
        <v>5.7226176119562364</v>
      </c>
      <c r="AO28" s="20">
        <v>5.0758003461651455</v>
      </c>
      <c r="AP28" s="20">
        <v>0.86294686563016276</v>
      </c>
      <c r="AQ28" s="20">
        <v>3.3420005089223461</v>
      </c>
      <c r="AR28" s="20">
        <v>2.1268204496678567</v>
      </c>
      <c r="AS28" s="20">
        <v>323.65759573658454</v>
      </c>
      <c r="AT28" s="20">
        <v>0</v>
      </c>
      <c r="AU28" s="20">
        <v>0</v>
      </c>
      <c r="AV28" s="20">
        <v>0</v>
      </c>
      <c r="AW28" s="20">
        <v>2379.5790028116894</v>
      </c>
      <c r="AX28" s="20">
        <v>0</v>
      </c>
      <c r="AY28" s="20">
        <v>-29.236598548273719</v>
      </c>
      <c r="AZ28" s="20">
        <v>2350.3424042634156</v>
      </c>
      <c r="BA28" s="58">
        <v>2674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6</v>
      </c>
      <c r="AX29" s="20">
        <v>0</v>
      </c>
      <c r="AY29" s="20">
        <v>0</v>
      </c>
      <c r="AZ29" s="20">
        <v>6</v>
      </c>
      <c r="BA29" s="58">
        <v>6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326.43058974471842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66.577004853915469</v>
      </c>
      <c r="AJ30" s="20">
        <v>0</v>
      </c>
      <c r="AK30" s="20">
        <v>0</v>
      </c>
      <c r="AL30" s="20">
        <v>0</v>
      </c>
      <c r="AM30" s="20">
        <v>2.2757990343534518</v>
      </c>
      <c r="AN30" s="20">
        <v>0</v>
      </c>
      <c r="AO30" s="20">
        <v>0</v>
      </c>
      <c r="AP30" s="20">
        <v>1.5147021322839076</v>
      </c>
      <c r="AQ30" s="20">
        <v>0</v>
      </c>
      <c r="AR30" s="20">
        <v>3.2633637028279594</v>
      </c>
      <c r="AS30" s="20">
        <v>400.0614594680992</v>
      </c>
      <c r="AT30" s="20">
        <v>0</v>
      </c>
      <c r="AU30" s="20">
        <v>0</v>
      </c>
      <c r="AV30" s="20">
        <v>0</v>
      </c>
      <c r="AW30" s="20">
        <v>823.50735385907717</v>
      </c>
      <c r="AX30" s="20">
        <v>0</v>
      </c>
      <c r="AY30" s="20">
        <v>-6.5688133271765041</v>
      </c>
      <c r="AZ30" s="20">
        <v>816.93854053190068</v>
      </c>
      <c r="BA30" s="58">
        <v>1217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0</v>
      </c>
      <c r="G31" s="21">
        <v>16.38725278984872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4.612747210151281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0">
        <v>21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0">
        <v>0</v>
      </c>
      <c r="BA31" s="58">
        <v>21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1129.2414830596815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247.47490445252188</v>
      </c>
      <c r="AJ32" s="22">
        <v>0</v>
      </c>
      <c r="AK32" s="22">
        <v>0</v>
      </c>
      <c r="AL32" s="22">
        <v>0</v>
      </c>
      <c r="AM32" s="22">
        <v>1.175955235486188</v>
      </c>
      <c r="AN32" s="22">
        <v>5.8300177406902458</v>
      </c>
      <c r="AO32" s="22">
        <v>3.2108393076032593</v>
      </c>
      <c r="AP32" s="22">
        <v>8.897051216960211</v>
      </c>
      <c r="AQ32" s="22">
        <v>1.6159371684620312</v>
      </c>
      <c r="AR32" s="22">
        <v>23.133874476532064</v>
      </c>
      <c r="AS32" s="20">
        <v>1420.5800626579376</v>
      </c>
      <c r="AT32" s="22">
        <v>0</v>
      </c>
      <c r="AU32" s="22">
        <v>0</v>
      </c>
      <c r="AV32" s="22">
        <v>0</v>
      </c>
      <c r="AW32" s="22">
        <v>1019.405527627344</v>
      </c>
      <c r="AX32" s="22">
        <v>0</v>
      </c>
      <c r="AY32" s="22">
        <v>252.014409714718</v>
      </c>
      <c r="AZ32" s="20">
        <v>1271.419937342062</v>
      </c>
      <c r="BA32" s="58">
        <v>2691.9999999999995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2.4511784110872976</v>
      </c>
      <c r="D33" s="21">
        <v>0</v>
      </c>
      <c r="E33" s="21">
        <v>0</v>
      </c>
      <c r="F33" s="21">
        <v>0</v>
      </c>
      <c r="G33" s="21">
        <v>1068.2391346972772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25.311876833500222</v>
      </c>
      <c r="Q33" s="21">
        <v>1.1523709063812491</v>
      </c>
      <c r="R33" s="21">
        <v>0</v>
      </c>
      <c r="S33" s="21">
        <v>77.317467928966494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18.487191039129577</v>
      </c>
      <c r="AH33" s="21">
        <v>0</v>
      </c>
      <c r="AI33" s="21">
        <v>383.13834281102936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0">
        <v>1576.0975626273714</v>
      </c>
      <c r="AT33" s="21">
        <v>0</v>
      </c>
      <c r="AU33" s="21">
        <v>0</v>
      </c>
      <c r="AV33" s="21">
        <v>0</v>
      </c>
      <c r="AW33" s="21">
        <v>867.42981439344021</v>
      </c>
      <c r="AX33" s="21">
        <v>0</v>
      </c>
      <c r="AY33" s="21">
        <v>-8.5273770208113184</v>
      </c>
      <c r="AZ33" s="20">
        <v>858.90243737262892</v>
      </c>
      <c r="BA33" s="58">
        <v>2435.0000000000005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3.2298707054431244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2.6945893764820625</v>
      </c>
      <c r="AH34" s="21">
        <v>0</v>
      </c>
      <c r="AI34" s="21">
        <v>43.898283027622305</v>
      </c>
      <c r="AJ34" s="21">
        <v>0</v>
      </c>
      <c r="AK34" s="21">
        <v>2.6439699747709318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0">
        <v>52.466713084318421</v>
      </c>
      <c r="AT34" s="21">
        <v>0</v>
      </c>
      <c r="AU34" s="21">
        <v>0</v>
      </c>
      <c r="AV34" s="21">
        <v>0</v>
      </c>
      <c r="AW34" s="21">
        <v>92.855199392717338</v>
      </c>
      <c r="AX34" s="21">
        <v>0</v>
      </c>
      <c r="AY34" s="21">
        <v>-0.32191247703575787</v>
      </c>
      <c r="AZ34" s="20">
        <v>92.533286915681586</v>
      </c>
      <c r="BA34" s="58">
        <v>145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1.0696235598946315</v>
      </c>
      <c r="D35" s="21">
        <v>0</v>
      </c>
      <c r="E35" s="21">
        <v>0</v>
      </c>
      <c r="F35" s="21">
        <v>0</v>
      </c>
      <c r="G35" s="21">
        <v>24.230570926897563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73.118491419681135</v>
      </c>
      <c r="AJ35" s="21">
        <v>0</v>
      </c>
      <c r="AK35" s="21">
        <v>0</v>
      </c>
      <c r="AL35" s="21">
        <v>0</v>
      </c>
      <c r="AM35" s="21">
        <v>1.193332823039231</v>
      </c>
      <c r="AN35" s="21">
        <v>1.1392025496411908</v>
      </c>
      <c r="AO35" s="21">
        <v>1.2485465900770374</v>
      </c>
      <c r="AP35" s="21">
        <v>0.97185429356393138</v>
      </c>
      <c r="AQ35" s="21">
        <v>0</v>
      </c>
      <c r="AR35" s="21">
        <v>4.4176199968752341</v>
      </c>
      <c r="AS35" s="20">
        <v>107.38924215966996</v>
      </c>
      <c r="AT35" s="21">
        <v>0</v>
      </c>
      <c r="AU35" s="21">
        <v>1.7043474374892706</v>
      </c>
      <c r="AV35" s="21">
        <v>0</v>
      </c>
      <c r="AW35" s="21">
        <v>626.23187165928937</v>
      </c>
      <c r="AX35" s="21">
        <v>0</v>
      </c>
      <c r="AY35" s="21">
        <v>-43.325461256448648</v>
      </c>
      <c r="AZ35" s="20">
        <v>584.61075784032994</v>
      </c>
      <c r="BA35" s="58">
        <v>691.99999999999989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290.51126412702558</v>
      </c>
      <c r="D36" s="20">
        <v>0</v>
      </c>
      <c r="E36" s="20">
        <v>0</v>
      </c>
      <c r="F36" s="20">
        <v>0.84433027936913785</v>
      </c>
      <c r="G36" s="20">
        <v>597.13723000946334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14.180994025421096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9.4596944372812288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108.72078933950206</v>
      </c>
      <c r="AH36" s="20">
        <v>0</v>
      </c>
      <c r="AI36" s="20">
        <v>41.518454542821395</v>
      </c>
      <c r="AJ36" s="20">
        <v>0</v>
      </c>
      <c r="AK36" s="20">
        <v>0</v>
      </c>
      <c r="AL36" s="20">
        <v>0</v>
      </c>
      <c r="AM36" s="20">
        <v>18.781521798545537</v>
      </c>
      <c r="AN36" s="20">
        <v>1.2131870970344756</v>
      </c>
      <c r="AO36" s="20">
        <v>1.4062963709901231</v>
      </c>
      <c r="AP36" s="20">
        <v>0</v>
      </c>
      <c r="AQ36" s="20">
        <v>0</v>
      </c>
      <c r="AR36" s="20">
        <v>0</v>
      </c>
      <c r="AS36" s="20">
        <v>1083.773762027454</v>
      </c>
      <c r="AT36" s="20">
        <v>0</v>
      </c>
      <c r="AU36" s="20">
        <v>0</v>
      </c>
      <c r="AV36" s="20">
        <v>0</v>
      </c>
      <c r="AW36" s="20">
        <v>273.73610762074384</v>
      </c>
      <c r="AX36" s="20">
        <v>0</v>
      </c>
      <c r="AY36" s="20">
        <v>-4.5098696481979541</v>
      </c>
      <c r="AZ36" s="20">
        <v>269.2262379725459</v>
      </c>
      <c r="BA36" s="58">
        <v>1353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8.0225838185516896</v>
      </c>
      <c r="D37" s="20">
        <v>0</v>
      </c>
      <c r="E37" s="20">
        <v>0</v>
      </c>
      <c r="F37" s="20">
        <v>0</v>
      </c>
      <c r="G37" s="20">
        <v>546.81853580304301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17.333529957713797</v>
      </c>
      <c r="AH37" s="20">
        <v>0</v>
      </c>
      <c r="AI37" s="20">
        <v>117.78009906709374</v>
      </c>
      <c r="AJ37" s="20">
        <v>2.1076499403350391</v>
      </c>
      <c r="AK37" s="20">
        <v>0</v>
      </c>
      <c r="AL37" s="20">
        <v>0</v>
      </c>
      <c r="AM37" s="20">
        <v>0</v>
      </c>
      <c r="AN37" s="20">
        <v>5.6899716980462909</v>
      </c>
      <c r="AO37" s="20">
        <v>0</v>
      </c>
      <c r="AP37" s="20">
        <v>6.6433577563705333</v>
      </c>
      <c r="AQ37" s="20">
        <v>1.7555460809458368</v>
      </c>
      <c r="AR37" s="20">
        <v>9.5243032521898243</v>
      </c>
      <c r="AS37" s="20">
        <v>715.67557737428967</v>
      </c>
      <c r="AT37" s="20">
        <v>0</v>
      </c>
      <c r="AU37" s="20">
        <v>0</v>
      </c>
      <c r="AV37" s="20">
        <v>0</v>
      </c>
      <c r="AW37" s="20">
        <v>1831.5829254243649</v>
      </c>
      <c r="AX37" s="20">
        <v>0</v>
      </c>
      <c r="AY37" s="20">
        <v>104.74149720134555</v>
      </c>
      <c r="AZ37" s="20">
        <v>1936.3244226257104</v>
      </c>
      <c r="BA37" s="58">
        <v>2652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685.3880573210472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1.1312875474539781</v>
      </c>
      <c r="AI38" s="20">
        <v>4863.864980504256</v>
      </c>
      <c r="AJ38" s="20">
        <v>0</v>
      </c>
      <c r="AK38" s="20">
        <v>1.4127384213156322</v>
      </c>
      <c r="AL38" s="20">
        <v>0</v>
      </c>
      <c r="AM38" s="20">
        <v>3.1019551983462614</v>
      </c>
      <c r="AN38" s="20">
        <v>0</v>
      </c>
      <c r="AO38" s="20">
        <v>0</v>
      </c>
      <c r="AP38" s="20">
        <v>0</v>
      </c>
      <c r="AQ38" s="20">
        <v>0</v>
      </c>
      <c r="AR38" s="20">
        <v>1.5589891037703429</v>
      </c>
      <c r="AS38" s="20">
        <v>5556.4580080961896</v>
      </c>
      <c r="AT38" s="20">
        <v>0</v>
      </c>
      <c r="AU38" s="20">
        <v>0</v>
      </c>
      <c r="AV38" s="20">
        <v>0</v>
      </c>
      <c r="AW38" s="20">
        <v>1996.5631090018126</v>
      </c>
      <c r="AX38" s="20">
        <v>0</v>
      </c>
      <c r="AY38" s="20">
        <v>-97.021117097999536</v>
      </c>
      <c r="AZ38" s="20">
        <v>1899.5419919038131</v>
      </c>
      <c r="BA38" s="58">
        <v>7456.0000000000027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49.907919793295648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49.907919793295648</v>
      </c>
      <c r="AT39" s="20">
        <v>0</v>
      </c>
      <c r="AU39" s="20">
        <v>0</v>
      </c>
      <c r="AV39" s="20">
        <v>0</v>
      </c>
      <c r="AW39" s="20">
        <v>3383.2139978317218</v>
      </c>
      <c r="AX39" s="20">
        <v>0</v>
      </c>
      <c r="AY39" s="20">
        <v>818.87808237498211</v>
      </c>
      <c r="AZ39" s="20">
        <v>4202.0920802067039</v>
      </c>
      <c r="BA39" s="58">
        <v>4252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901.14714450583222</v>
      </c>
      <c r="J40" s="20">
        <v>645.59580875164534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2.3004482888757321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1549.0434015463532</v>
      </c>
      <c r="AT40" s="20">
        <v>0</v>
      </c>
      <c r="AU40" s="20">
        <v>0</v>
      </c>
      <c r="AV40" s="20">
        <v>0</v>
      </c>
      <c r="AW40" s="20">
        <v>2.0680749716246898</v>
      </c>
      <c r="AX40" s="20">
        <v>0</v>
      </c>
      <c r="AY40" s="20">
        <v>66.888523482022293</v>
      </c>
      <c r="AZ40" s="20">
        <v>68.95659845364699</v>
      </c>
      <c r="BA40" s="58">
        <v>1618.0000000000002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97.726426519177252</v>
      </c>
      <c r="D41" s="21">
        <v>32.433736699243724</v>
      </c>
      <c r="E41" s="21">
        <v>0</v>
      </c>
      <c r="F41" s="21">
        <v>36.156998589420475</v>
      </c>
      <c r="G41" s="21">
        <v>66.84362538802722</v>
      </c>
      <c r="H41" s="21">
        <v>0</v>
      </c>
      <c r="I41" s="21">
        <v>1555.1321182256579</v>
      </c>
      <c r="J41" s="21">
        <v>2585.2304171610317</v>
      </c>
      <c r="K41" s="21">
        <v>878.62730594986192</v>
      </c>
      <c r="L41" s="21">
        <v>0</v>
      </c>
      <c r="M41" s="21">
        <v>37.151341871530036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5.9465839684762134</v>
      </c>
      <c r="U41" s="21">
        <v>147.50908361556134</v>
      </c>
      <c r="V41" s="21">
        <v>2.950193330907811</v>
      </c>
      <c r="W41" s="21">
        <v>0</v>
      </c>
      <c r="X41" s="21">
        <v>0</v>
      </c>
      <c r="Y41" s="21">
        <v>0</v>
      </c>
      <c r="Z41" s="21">
        <v>334.75289905709337</v>
      </c>
      <c r="AA41" s="21">
        <v>2.0720152677973762</v>
      </c>
      <c r="AB41" s="21">
        <v>0</v>
      </c>
      <c r="AC41" s="21">
        <v>307.73783420082185</v>
      </c>
      <c r="AD41" s="21">
        <v>17.898406232083484</v>
      </c>
      <c r="AE41" s="21">
        <v>12.875309157485546</v>
      </c>
      <c r="AF41" s="21">
        <v>199.45469428494809</v>
      </c>
      <c r="AG41" s="21">
        <v>29.203636120897936</v>
      </c>
      <c r="AH41" s="21">
        <v>18.382765375676303</v>
      </c>
      <c r="AI41" s="21">
        <v>4.8427441548444241</v>
      </c>
      <c r="AJ41" s="21">
        <v>0</v>
      </c>
      <c r="AK41" s="21">
        <v>0</v>
      </c>
      <c r="AL41" s="21">
        <v>0</v>
      </c>
      <c r="AM41" s="21">
        <v>26.415000936749422</v>
      </c>
      <c r="AN41" s="21">
        <v>6.399602399086155</v>
      </c>
      <c r="AO41" s="21">
        <v>1.8965674749726902</v>
      </c>
      <c r="AP41" s="21">
        <v>0</v>
      </c>
      <c r="AQ41" s="21">
        <v>1.5155805790279711</v>
      </c>
      <c r="AR41" s="21">
        <v>0</v>
      </c>
      <c r="AS41" s="20">
        <v>6409.1548865603791</v>
      </c>
      <c r="AT41" s="21">
        <v>0</v>
      </c>
      <c r="AU41" s="21">
        <v>0</v>
      </c>
      <c r="AV41" s="21">
        <v>0</v>
      </c>
      <c r="AW41" s="21">
        <v>1561.6638661775235</v>
      </c>
      <c r="AX41" s="21">
        <v>0</v>
      </c>
      <c r="AY41" s="21">
        <v>-26.818752737904177</v>
      </c>
      <c r="AZ41" s="20">
        <v>1534.8451134396194</v>
      </c>
      <c r="BA41" s="58">
        <v>7943.9999999999982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435.92954648124885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2.7866108692045999</v>
      </c>
      <c r="AH42" s="21">
        <v>5.5945683543276541</v>
      </c>
      <c r="AI42" s="21">
        <v>2.6755804158340486</v>
      </c>
      <c r="AJ42" s="21">
        <v>0</v>
      </c>
      <c r="AK42" s="21">
        <v>6.1079093679011587</v>
      </c>
      <c r="AL42" s="21">
        <v>2.8833028636734768</v>
      </c>
      <c r="AM42" s="21">
        <v>13.879926073752667</v>
      </c>
      <c r="AN42" s="21">
        <v>0</v>
      </c>
      <c r="AO42" s="21">
        <v>0</v>
      </c>
      <c r="AP42" s="21">
        <v>0</v>
      </c>
      <c r="AQ42" s="21">
        <v>0</v>
      </c>
      <c r="AR42" s="21">
        <v>2.1473680448757162</v>
      </c>
      <c r="AS42" s="20">
        <v>472.00481247081814</v>
      </c>
      <c r="AT42" s="21">
        <v>0</v>
      </c>
      <c r="AU42" s="21">
        <v>0</v>
      </c>
      <c r="AV42" s="21">
        <v>0</v>
      </c>
      <c r="AW42" s="21">
        <v>9509.5837702651752</v>
      </c>
      <c r="AX42" s="21">
        <v>0</v>
      </c>
      <c r="AY42" s="21">
        <v>-91.588582735991565</v>
      </c>
      <c r="AZ42" s="20">
        <v>9417.9951875291845</v>
      </c>
      <c r="BA42" s="58">
        <v>9890.0000000000018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393.75619839915697</v>
      </c>
      <c r="L43" s="21">
        <v>0</v>
      </c>
      <c r="M43" s="21">
        <v>40.09843801349767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1.8985956351190956</v>
      </c>
      <c r="Z43" s="21">
        <v>19.444493358760955</v>
      </c>
      <c r="AA43" s="21">
        <v>0</v>
      </c>
      <c r="AB43" s="21">
        <v>0</v>
      </c>
      <c r="AC43" s="21">
        <v>0</v>
      </c>
      <c r="AD43" s="21">
        <v>0</v>
      </c>
      <c r="AE43" s="21">
        <v>6.5381981614288183</v>
      </c>
      <c r="AF43" s="21">
        <v>0</v>
      </c>
      <c r="AG43" s="21">
        <v>0</v>
      </c>
      <c r="AH43" s="21">
        <v>0</v>
      </c>
      <c r="AI43" s="21">
        <v>0</v>
      </c>
      <c r="AJ43" s="21">
        <v>2.7424975465490444</v>
      </c>
      <c r="AK43" s="21">
        <v>0</v>
      </c>
      <c r="AL43" s="21">
        <v>0</v>
      </c>
      <c r="AM43" s="21">
        <v>7.6213003319122876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472.09972144642478</v>
      </c>
      <c r="AT43" s="21">
        <v>0</v>
      </c>
      <c r="AU43" s="21">
        <v>0</v>
      </c>
      <c r="AV43" s="21">
        <v>0</v>
      </c>
      <c r="AW43" s="21">
        <v>2406.6532697869643</v>
      </c>
      <c r="AX43" s="21">
        <v>0</v>
      </c>
      <c r="AY43" s="21">
        <v>398.24700876661166</v>
      </c>
      <c r="AZ43" s="20">
        <v>2804.9002785535758</v>
      </c>
      <c r="BA43" s="58">
        <v>3277.0000000000005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9.1285607586160609</v>
      </c>
      <c r="D44" s="21">
        <v>0</v>
      </c>
      <c r="E44" s="21">
        <v>0</v>
      </c>
      <c r="F44" s="21">
        <v>0</v>
      </c>
      <c r="G44" s="21">
        <v>1.5911327785596694</v>
      </c>
      <c r="H44" s="21">
        <v>0</v>
      </c>
      <c r="I44" s="21">
        <v>0</v>
      </c>
      <c r="J44" s="21">
        <v>0</v>
      </c>
      <c r="K44" s="21">
        <v>0</v>
      </c>
      <c r="L44" s="21">
        <v>46.414600623193927</v>
      </c>
      <c r="M44" s="21">
        <v>3.7199740292011403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5.0137554516193639</v>
      </c>
      <c r="Z44" s="21">
        <v>137.38009714214155</v>
      </c>
      <c r="AA44" s="21">
        <v>0</v>
      </c>
      <c r="AB44" s="21">
        <v>1.0727192817852256</v>
      </c>
      <c r="AC44" s="21">
        <v>0</v>
      </c>
      <c r="AD44" s="21">
        <v>6.9124230510085747</v>
      </c>
      <c r="AE44" s="21">
        <v>5.5773030936576076</v>
      </c>
      <c r="AF44" s="21">
        <v>99.590312466241045</v>
      </c>
      <c r="AG44" s="21">
        <v>31.670422173164546</v>
      </c>
      <c r="AH44" s="21">
        <v>0</v>
      </c>
      <c r="AI44" s="21">
        <v>0</v>
      </c>
      <c r="AJ44" s="21">
        <v>3.4743372977124056</v>
      </c>
      <c r="AK44" s="21">
        <v>0</v>
      </c>
      <c r="AL44" s="21">
        <v>9.8559455077900537</v>
      </c>
      <c r="AM44" s="21">
        <v>8.8214658324856075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0">
        <v>370.22304948717675</v>
      </c>
      <c r="AT44" s="21">
        <v>0</v>
      </c>
      <c r="AU44" s="21">
        <v>0</v>
      </c>
      <c r="AV44" s="21">
        <v>0</v>
      </c>
      <c r="AW44" s="21">
        <v>50.758585928430357</v>
      </c>
      <c r="AX44" s="21">
        <v>0</v>
      </c>
      <c r="AY44" s="21">
        <v>-2.9816354156070819</v>
      </c>
      <c r="AZ44" s="20">
        <v>47.776950512823277</v>
      </c>
      <c r="BA44" s="58">
        <v>418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874.52024820316342</v>
      </c>
      <c r="N45" s="22">
        <v>0</v>
      </c>
      <c r="O45" s="22">
        <v>0</v>
      </c>
      <c r="P45" s="22">
        <v>0</v>
      </c>
      <c r="Q45" s="22">
        <v>4.6222043074472952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879.14245251061072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-34.142452510610774</v>
      </c>
      <c r="AZ45" s="20">
        <v>-34.142452510610774</v>
      </c>
      <c r="BA45" s="58">
        <v>845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6.2208455242826446</v>
      </c>
      <c r="D46" s="20">
        <v>4.5404274654191763</v>
      </c>
      <c r="E46" s="20">
        <v>13.667478277528341</v>
      </c>
      <c r="F46" s="20">
        <v>2.139972608507311</v>
      </c>
      <c r="G46" s="20">
        <v>193.78315384742962</v>
      </c>
      <c r="H46" s="20">
        <v>48.65460900541018</v>
      </c>
      <c r="I46" s="20">
        <v>24.105245871461975</v>
      </c>
      <c r="J46" s="20">
        <v>12.248219158142719</v>
      </c>
      <c r="K46" s="20">
        <v>11.840262094685226</v>
      </c>
      <c r="L46" s="20">
        <v>126.27496970761258</v>
      </c>
      <c r="M46" s="20">
        <v>880.70317401937973</v>
      </c>
      <c r="N46" s="20">
        <v>263.38838067317033</v>
      </c>
      <c r="O46" s="20">
        <v>22.902598116723315</v>
      </c>
      <c r="P46" s="20">
        <v>7.6484255899162905</v>
      </c>
      <c r="Q46" s="20">
        <v>0</v>
      </c>
      <c r="R46" s="20">
        <v>21.502866215634111</v>
      </c>
      <c r="S46" s="20">
        <v>28.48646567261672</v>
      </c>
      <c r="T46" s="20">
        <v>5.0947341872944465</v>
      </c>
      <c r="U46" s="20">
        <v>316.26113917179924</v>
      </c>
      <c r="V46" s="20">
        <v>119.80469216830473</v>
      </c>
      <c r="W46" s="20">
        <v>2.6440498816715947</v>
      </c>
      <c r="X46" s="20">
        <v>0</v>
      </c>
      <c r="Y46" s="20">
        <v>52.024961265399767</v>
      </c>
      <c r="Z46" s="20">
        <v>160.38610719749079</v>
      </c>
      <c r="AA46" s="20">
        <v>54.590324463316506</v>
      </c>
      <c r="AB46" s="20">
        <v>61.048367242458099</v>
      </c>
      <c r="AC46" s="20">
        <v>29.211878205333392</v>
      </c>
      <c r="AD46" s="20">
        <v>3.6001061378160184</v>
      </c>
      <c r="AE46" s="20">
        <v>12.358538782325228</v>
      </c>
      <c r="AF46" s="20">
        <v>52.719162292562991</v>
      </c>
      <c r="AG46" s="20">
        <v>608.56212099578829</v>
      </c>
      <c r="AH46" s="20">
        <v>22.214975623113524</v>
      </c>
      <c r="AI46" s="20">
        <v>37.814132898898272</v>
      </c>
      <c r="AJ46" s="20">
        <v>670.60694173899833</v>
      </c>
      <c r="AK46" s="20">
        <v>314.01919973251938</v>
      </c>
      <c r="AL46" s="20">
        <v>37.440420244509255</v>
      </c>
      <c r="AM46" s="20">
        <v>657.67412050444614</v>
      </c>
      <c r="AN46" s="20">
        <v>127.6731059885219</v>
      </c>
      <c r="AO46" s="20">
        <v>119.62095877625156</v>
      </c>
      <c r="AP46" s="20">
        <v>85.01851261279144</v>
      </c>
      <c r="AQ46" s="20">
        <v>10.310041470931681</v>
      </c>
      <c r="AR46" s="20">
        <v>67.275494938280389</v>
      </c>
      <c r="AS46" s="20">
        <v>5296.081180368742</v>
      </c>
      <c r="AT46" s="20">
        <v>0</v>
      </c>
      <c r="AU46" s="20">
        <v>0</v>
      </c>
      <c r="AV46" s="20">
        <v>0</v>
      </c>
      <c r="AW46" s="20">
        <v>216.06858486090519</v>
      </c>
      <c r="AX46" s="20">
        <v>0</v>
      </c>
      <c r="AY46" s="20">
        <v>-1540.1497652296468</v>
      </c>
      <c r="AZ46" s="20">
        <v>-1324.0811803687416</v>
      </c>
      <c r="BA46" s="58">
        <v>3972.0000000000005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3.6414968512196819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1.7478982906051497</v>
      </c>
      <c r="N47" s="20">
        <v>23.308589014578814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2.6168215325907194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94.30634129350041</v>
      </c>
      <c r="AH47" s="20">
        <v>0</v>
      </c>
      <c r="AI47" s="20">
        <v>0</v>
      </c>
      <c r="AJ47" s="20">
        <v>73.68919294025045</v>
      </c>
      <c r="AK47" s="20">
        <v>24.271216737735624</v>
      </c>
      <c r="AL47" s="20">
        <v>8.4003694584700224</v>
      </c>
      <c r="AM47" s="20">
        <v>93.071464674283774</v>
      </c>
      <c r="AN47" s="20">
        <v>17.139924566955983</v>
      </c>
      <c r="AO47" s="20">
        <v>4.2431120528403703</v>
      </c>
      <c r="AP47" s="20">
        <v>0</v>
      </c>
      <c r="AQ47" s="20">
        <v>2.5635725869689825</v>
      </c>
      <c r="AR47" s="20">
        <v>0</v>
      </c>
      <c r="AS47" s="20">
        <v>349</v>
      </c>
      <c r="AT47" s="20">
        <v>0</v>
      </c>
      <c r="AU47" s="20">
        <v>0</v>
      </c>
      <c r="AV47" s="20">
        <v>0</v>
      </c>
      <c r="AW47" s="20">
        <v>0</v>
      </c>
      <c r="AX47" s="20">
        <v>0</v>
      </c>
      <c r="AY47" s="20">
        <v>0</v>
      </c>
      <c r="AZ47" s="20">
        <v>0</v>
      </c>
      <c r="BA47" s="58">
        <v>349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1.57583627986931</v>
      </c>
      <c r="D49" s="20">
        <v>1.6165759344389226</v>
      </c>
      <c r="E49" s="20">
        <v>0</v>
      </c>
      <c r="F49" s="20">
        <v>11.844518942363774</v>
      </c>
      <c r="G49" s="20">
        <v>13.709213363769447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12.941755663621972</v>
      </c>
      <c r="N49" s="20">
        <v>0</v>
      </c>
      <c r="O49" s="20">
        <v>5.2010120534993858</v>
      </c>
      <c r="P49" s="20">
        <v>0</v>
      </c>
      <c r="Q49" s="20">
        <v>11.1252612974077</v>
      </c>
      <c r="R49" s="20">
        <v>0</v>
      </c>
      <c r="S49" s="20">
        <v>0</v>
      </c>
      <c r="T49" s="20">
        <v>1.3158023301603501</v>
      </c>
      <c r="U49" s="20">
        <v>0</v>
      </c>
      <c r="V49" s="20">
        <v>8.3189017817507729</v>
      </c>
      <c r="W49" s="20">
        <v>4.3519930135559211</v>
      </c>
      <c r="X49" s="20">
        <v>23.838260697213194</v>
      </c>
      <c r="Y49" s="20">
        <v>0</v>
      </c>
      <c r="Z49" s="20">
        <v>1.7013210349777879</v>
      </c>
      <c r="AA49" s="20">
        <v>0</v>
      </c>
      <c r="AB49" s="20">
        <v>0</v>
      </c>
      <c r="AC49" s="20">
        <v>0</v>
      </c>
      <c r="AD49" s="20">
        <v>0</v>
      </c>
      <c r="AE49" s="20">
        <v>56.32175510172997</v>
      </c>
      <c r="AF49" s="20">
        <v>14.222786170741374</v>
      </c>
      <c r="AG49" s="20">
        <v>9.6012058786626202</v>
      </c>
      <c r="AH49" s="20">
        <v>526.21144290983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703.89764245359254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52.102357546407625</v>
      </c>
      <c r="AZ49" s="20">
        <v>52.102357546407625</v>
      </c>
      <c r="BA49" s="58">
        <v>756.00000000000011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339.71304841232541</v>
      </c>
      <c r="D50" s="20">
        <v>615.12061900212029</v>
      </c>
      <c r="E50" s="20">
        <v>62.288198115551779</v>
      </c>
      <c r="F50" s="20">
        <v>22.676886190167252</v>
      </c>
      <c r="G50" s="20">
        <v>117.75520794628653</v>
      </c>
      <c r="H50" s="20">
        <v>0.95328238136280941</v>
      </c>
      <c r="I50" s="20">
        <v>15.352543016764104</v>
      </c>
      <c r="J50" s="20">
        <v>0</v>
      </c>
      <c r="K50" s="20">
        <v>21.456089388516052</v>
      </c>
      <c r="L50" s="20">
        <v>0</v>
      </c>
      <c r="M50" s="20">
        <v>69.067681146542</v>
      </c>
      <c r="N50" s="20">
        <v>0</v>
      </c>
      <c r="O50" s="20">
        <v>22392.835408742565</v>
      </c>
      <c r="P50" s="20">
        <v>0</v>
      </c>
      <c r="Q50" s="20">
        <v>11129.686827782327</v>
      </c>
      <c r="R50" s="20">
        <v>1.4913007734563064</v>
      </c>
      <c r="S50" s="20">
        <v>56.804379652571463</v>
      </c>
      <c r="T50" s="20">
        <v>140.90412136985719</v>
      </c>
      <c r="U50" s="20">
        <v>226.86529345507927</v>
      </c>
      <c r="V50" s="20">
        <v>1802.1437938796375</v>
      </c>
      <c r="W50" s="20">
        <v>1621.1033572491867</v>
      </c>
      <c r="X50" s="20">
        <v>30.046187736018428</v>
      </c>
      <c r="Y50" s="20">
        <v>24.839031666537107</v>
      </c>
      <c r="Z50" s="20">
        <v>83.930077626896562</v>
      </c>
      <c r="AA50" s="20">
        <v>111.89243158779927</v>
      </c>
      <c r="AB50" s="20">
        <v>31.879573136470754</v>
      </c>
      <c r="AC50" s="20">
        <v>46.93607908443466</v>
      </c>
      <c r="AD50" s="20">
        <v>2.7980311510047349</v>
      </c>
      <c r="AE50" s="20">
        <v>58.61171458797611</v>
      </c>
      <c r="AF50" s="20">
        <v>402.72175875128676</v>
      </c>
      <c r="AG50" s="20">
        <v>1938.0224418014466</v>
      </c>
      <c r="AH50" s="20">
        <v>5893.6210713052906</v>
      </c>
      <c r="AI50" s="20">
        <v>372.69975342689128</v>
      </c>
      <c r="AJ50" s="20">
        <v>1.2740544304361705</v>
      </c>
      <c r="AK50" s="20">
        <v>0</v>
      </c>
      <c r="AL50" s="20">
        <v>0</v>
      </c>
      <c r="AM50" s="20">
        <v>104.69298932603436</v>
      </c>
      <c r="AN50" s="20">
        <v>199.05661801091696</v>
      </c>
      <c r="AO50" s="20">
        <v>10.188110897361398</v>
      </c>
      <c r="AP50" s="20">
        <v>0</v>
      </c>
      <c r="AQ50" s="20">
        <v>1.3046793439974655</v>
      </c>
      <c r="AR50" s="20">
        <v>4.4083524542742714</v>
      </c>
      <c r="AS50" s="20">
        <v>47955.140994829395</v>
      </c>
      <c r="AT50" s="20">
        <v>0</v>
      </c>
      <c r="AU50" s="20">
        <v>0</v>
      </c>
      <c r="AV50" s="20">
        <v>0</v>
      </c>
      <c r="AW50" s="20">
        <v>2658.0998316954851</v>
      </c>
      <c r="AX50" s="20">
        <v>0</v>
      </c>
      <c r="AY50" s="20">
        <v>29.759173475136777</v>
      </c>
      <c r="AZ50" s="20">
        <v>2687.8590051706219</v>
      </c>
      <c r="BA50" s="58">
        <v>50643.000000000015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224.47831023012151</v>
      </c>
      <c r="P51" s="21">
        <v>0</v>
      </c>
      <c r="Q51" s="21">
        <v>217.96008210026048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9.3541795133991972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0">
        <v>451.79257184378116</v>
      </c>
      <c r="AT51" s="21">
        <v>0</v>
      </c>
      <c r="AU51" s="21">
        <v>0</v>
      </c>
      <c r="AV51" s="21">
        <v>0</v>
      </c>
      <c r="AW51" s="21">
        <v>237.5331486393699</v>
      </c>
      <c r="AX51" s="21">
        <v>0</v>
      </c>
      <c r="AY51" s="21">
        <v>38.674279516848848</v>
      </c>
      <c r="AZ51" s="20">
        <v>276.20742815621873</v>
      </c>
      <c r="BA51" s="58">
        <v>727.99999999999989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5525.8625727151666</v>
      </c>
      <c r="D52" s="21">
        <v>509.77790077625087</v>
      </c>
      <c r="E52" s="21">
        <v>0</v>
      </c>
      <c r="F52" s="21">
        <v>66.940479365907464</v>
      </c>
      <c r="G52" s="21">
        <v>328.54164727822865</v>
      </c>
      <c r="H52" s="21">
        <v>0</v>
      </c>
      <c r="I52" s="21">
        <v>78.41916137919138</v>
      </c>
      <c r="J52" s="21">
        <v>0</v>
      </c>
      <c r="K52" s="21">
        <v>89.538079843868019</v>
      </c>
      <c r="L52" s="21">
        <v>0</v>
      </c>
      <c r="M52" s="21">
        <v>861.95598933743452</v>
      </c>
      <c r="N52" s="21">
        <v>4.9204399129285061</v>
      </c>
      <c r="O52" s="21">
        <v>0</v>
      </c>
      <c r="P52" s="21">
        <v>3.5118712495214504</v>
      </c>
      <c r="Q52" s="21">
        <v>14780.773168564077</v>
      </c>
      <c r="R52" s="21">
        <v>82.040952261958125</v>
      </c>
      <c r="S52" s="21">
        <v>474.74751973556249</v>
      </c>
      <c r="T52" s="21">
        <v>1446.6392870973032</v>
      </c>
      <c r="U52" s="21">
        <v>143.73851871876968</v>
      </c>
      <c r="V52" s="21">
        <v>700.50123969506035</v>
      </c>
      <c r="W52" s="21">
        <v>78.631232504127368</v>
      </c>
      <c r="X52" s="21">
        <v>250.93885163280575</v>
      </c>
      <c r="Y52" s="21">
        <v>101.87989712419484</v>
      </c>
      <c r="Z52" s="21">
        <v>85.756886191046576</v>
      </c>
      <c r="AA52" s="21">
        <v>77.321674347614945</v>
      </c>
      <c r="AB52" s="21">
        <v>2.88839495664386</v>
      </c>
      <c r="AC52" s="21">
        <v>0</v>
      </c>
      <c r="AD52" s="21">
        <v>4.1786068763647766</v>
      </c>
      <c r="AE52" s="21">
        <v>300.32601754992407</v>
      </c>
      <c r="AF52" s="21">
        <v>0</v>
      </c>
      <c r="AG52" s="21">
        <v>223.14526661186852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129.52504690402714</v>
      </c>
      <c r="AN52" s="21">
        <v>2.6044221585882665</v>
      </c>
      <c r="AO52" s="21">
        <v>9.2346932398537476</v>
      </c>
      <c r="AP52" s="21">
        <v>0</v>
      </c>
      <c r="AQ52" s="21">
        <v>23.868854666480697</v>
      </c>
      <c r="AR52" s="21">
        <v>18.045284547220014</v>
      </c>
      <c r="AS52" s="20">
        <v>26406.253957241996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1155.7460427580077</v>
      </c>
      <c r="AZ52" s="20">
        <v>1155.7460427580077</v>
      </c>
      <c r="BA52" s="58">
        <v>27562.000000000004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954.67335611845897</v>
      </c>
      <c r="E53" s="21">
        <v>145.3492241393956</v>
      </c>
      <c r="F53" s="21">
        <v>59.369520270635796</v>
      </c>
      <c r="G53" s="21">
        <v>453.26303351485143</v>
      </c>
      <c r="H53" s="21">
        <v>0</v>
      </c>
      <c r="I53" s="21">
        <v>719.53370422993737</v>
      </c>
      <c r="J53" s="21">
        <v>116.31197455317123</v>
      </c>
      <c r="K53" s="21">
        <v>432.54127043196104</v>
      </c>
      <c r="L53" s="21">
        <v>0</v>
      </c>
      <c r="M53" s="21">
        <v>803.66796637139964</v>
      </c>
      <c r="N53" s="21">
        <v>0</v>
      </c>
      <c r="O53" s="21">
        <v>0</v>
      </c>
      <c r="P53" s="21">
        <v>48.131524481609851</v>
      </c>
      <c r="Q53" s="21">
        <v>6362.9002329586119</v>
      </c>
      <c r="R53" s="21">
        <v>1199.5249257133742</v>
      </c>
      <c r="S53" s="21">
        <v>2397.9137260225543</v>
      </c>
      <c r="T53" s="21">
        <v>5420.8494600415488</v>
      </c>
      <c r="U53" s="21">
        <v>1101.669879277461</v>
      </c>
      <c r="V53" s="21">
        <v>0</v>
      </c>
      <c r="W53" s="21">
        <v>273.99101969292974</v>
      </c>
      <c r="X53" s="21">
        <v>175.34044303036461</v>
      </c>
      <c r="Y53" s="21">
        <v>184.55836299050426</v>
      </c>
      <c r="Z53" s="21">
        <v>124.24113255270569</v>
      </c>
      <c r="AA53" s="21">
        <v>55.500771514538059</v>
      </c>
      <c r="AB53" s="21">
        <v>14.744136592132623</v>
      </c>
      <c r="AC53" s="21">
        <v>0</v>
      </c>
      <c r="AD53" s="21">
        <v>0.99380291373521734</v>
      </c>
      <c r="AE53" s="21">
        <v>101.41559604416186</v>
      </c>
      <c r="AF53" s="21">
        <v>0</v>
      </c>
      <c r="AG53" s="21">
        <v>42.666629236041189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16.581435563044185</v>
      </c>
      <c r="AN53" s="21">
        <v>5.5988152426390867</v>
      </c>
      <c r="AO53" s="21">
        <v>18.54491574094812</v>
      </c>
      <c r="AP53" s="21">
        <v>0</v>
      </c>
      <c r="AQ53" s="21">
        <v>48.466394332707985</v>
      </c>
      <c r="AR53" s="21">
        <v>39.226387776912603</v>
      </c>
      <c r="AS53" s="20">
        <v>21317.569641348335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899.4303586516686</v>
      </c>
      <c r="AZ53" s="20">
        <v>899.4303586516686</v>
      </c>
      <c r="BA53" s="58">
        <v>22217.000000000004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51.72555338385294</v>
      </c>
      <c r="D54" s="21">
        <v>439.5516384026779</v>
      </c>
      <c r="E54" s="21">
        <v>0</v>
      </c>
      <c r="F54" s="21">
        <v>0</v>
      </c>
      <c r="G54" s="21">
        <v>6.5509962348261297</v>
      </c>
      <c r="H54" s="21">
        <v>11.165419663609473</v>
      </c>
      <c r="I54" s="21">
        <v>1559.3345473394356</v>
      </c>
      <c r="J54" s="21">
        <v>0</v>
      </c>
      <c r="K54" s="21">
        <v>521.06546059349034</v>
      </c>
      <c r="L54" s="21">
        <v>259.78376593186516</v>
      </c>
      <c r="M54" s="21">
        <v>623.96026741887204</v>
      </c>
      <c r="N54" s="21">
        <v>18.743364364061669</v>
      </c>
      <c r="O54" s="21">
        <v>0</v>
      </c>
      <c r="P54" s="21">
        <v>0</v>
      </c>
      <c r="Q54" s="21">
        <v>739.12803400476423</v>
      </c>
      <c r="R54" s="21">
        <v>27.987506543028577</v>
      </c>
      <c r="S54" s="21">
        <v>456.79628537077684</v>
      </c>
      <c r="T54" s="21">
        <v>790.46924918973446</v>
      </c>
      <c r="U54" s="21">
        <v>7350.6025159869678</v>
      </c>
      <c r="V54" s="21">
        <v>772.74208910031518</v>
      </c>
      <c r="W54" s="21">
        <v>0</v>
      </c>
      <c r="X54" s="21">
        <v>89.269292511830798</v>
      </c>
      <c r="Y54" s="21">
        <v>410.2637944897964</v>
      </c>
      <c r="Z54" s="21">
        <v>923.32230579229213</v>
      </c>
      <c r="AA54" s="21">
        <v>1318.8970349701397</v>
      </c>
      <c r="AB54" s="21">
        <v>35.090138269744955</v>
      </c>
      <c r="AC54" s="21">
        <v>589.16105791282041</v>
      </c>
      <c r="AD54" s="21">
        <v>152.7580373697181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4.116251187629973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17152.484606032245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470.51539396774763</v>
      </c>
      <c r="AZ54" s="20">
        <v>470.51539396774763</v>
      </c>
      <c r="BA54" s="58">
        <v>17622.999999999993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7430.6819845333148</v>
      </c>
      <c r="D55" s="22">
        <v>0</v>
      </c>
      <c r="E55" s="22">
        <v>0</v>
      </c>
      <c r="F55" s="22">
        <v>0</v>
      </c>
      <c r="G55" s="22">
        <v>13.53805147304127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276.2145192560169</v>
      </c>
      <c r="T55" s="22">
        <v>3601.9369257396615</v>
      </c>
      <c r="U55" s="22">
        <v>0</v>
      </c>
      <c r="V55" s="22">
        <v>0</v>
      </c>
      <c r="W55" s="22">
        <v>0</v>
      </c>
      <c r="X55" s="22">
        <v>0</v>
      </c>
      <c r="Y55" s="22">
        <v>16.696123043858087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2.7384409083709738</v>
      </c>
      <c r="AJ55" s="22">
        <v>0</v>
      </c>
      <c r="AK55" s="22">
        <v>0</v>
      </c>
      <c r="AL55" s="22">
        <v>0</v>
      </c>
      <c r="AM55" s="22">
        <v>365.84946210813774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11707.6555070624</v>
      </c>
      <c r="AT55" s="22">
        <v>0</v>
      </c>
      <c r="AU55" s="22">
        <v>0</v>
      </c>
      <c r="AV55" s="22">
        <v>0</v>
      </c>
      <c r="AW55" s="22">
        <v>41.468265854480443</v>
      </c>
      <c r="AX55" s="22">
        <v>0</v>
      </c>
      <c r="AY55" s="22">
        <v>793.87622708311642</v>
      </c>
      <c r="AZ55" s="20">
        <v>835.3444929375969</v>
      </c>
      <c r="BA55" s="58">
        <v>12542.999999999996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7.8592348705143795</v>
      </c>
      <c r="D56" s="20">
        <v>83.559297863825776</v>
      </c>
      <c r="E56" s="20">
        <v>61.540471262594281</v>
      </c>
      <c r="F56" s="20">
        <v>722.04679084854126</v>
      </c>
      <c r="G56" s="20">
        <v>1191.6176016571585</v>
      </c>
      <c r="H56" s="20">
        <v>1.7441118843440842</v>
      </c>
      <c r="I56" s="20">
        <v>51.03873688614631</v>
      </c>
      <c r="J56" s="20">
        <v>0</v>
      </c>
      <c r="K56" s="20">
        <v>37.215942428568994</v>
      </c>
      <c r="L56" s="20">
        <v>139.16121664899654</v>
      </c>
      <c r="M56" s="20">
        <v>165.32611537788256</v>
      </c>
      <c r="N56" s="20">
        <v>89.59867798843861</v>
      </c>
      <c r="O56" s="20">
        <v>103.38928767171281</v>
      </c>
      <c r="P56" s="20">
        <v>41.658784501211755</v>
      </c>
      <c r="Q56" s="20">
        <v>215.95864977371033</v>
      </c>
      <c r="R56" s="20">
        <v>298.46659198617419</v>
      </c>
      <c r="S56" s="20">
        <v>343.49799533694443</v>
      </c>
      <c r="T56" s="20">
        <v>864.0611772834186</v>
      </c>
      <c r="U56" s="20">
        <v>394.90748051594028</v>
      </c>
      <c r="V56" s="20">
        <v>160.40216561997124</v>
      </c>
      <c r="W56" s="20">
        <v>119.15586891138409</v>
      </c>
      <c r="X56" s="20">
        <v>15.534512879665845</v>
      </c>
      <c r="Y56" s="20">
        <v>59.04017022840204</v>
      </c>
      <c r="Z56" s="20">
        <v>245.09071689428441</v>
      </c>
      <c r="AA56" s="20">
        <v>34.259405441795138</v>
      </c>
      <c r="AB56" s="20">
        <v>23.721127171658285</v>
      </c>
      <c r="AC56" s="20">
        <v>5.2334996513803569</v>
      </c>
      <c r="AD56" s="20">
        <v>12.282465117814901</v>
      </c>
      <c r="AE56" s="20">
        <v>68.820033370342031</v>
      </c>
      <c r="AF56" s="20">
        <v>195.91838356362226</v>
      </c>
      <c r="AG56" s="20">
        <v>499.03002452489449</v>
      </c>
      <c r="AH56" s="20">
        <v>15.102558879344816</v>
      </c>
      <c r="AI56" s="20">
        <v>0</v>
      </c>
      <c r="AJ56" s="20">
        <v>0</v>
      </c>
      <c r="AK56" s="20">
        <v>7.3291851634288916</v>
      </c>
      <c r="AL56" s="20">
        <v>4.804825422484833</v>
      </c>
      <c r="AM56" s="20">
        <v>31.789539645201558</v>
      </c>
      <c r="AN56" s="20">
        <v>14.919639601515511</v>
      </c>
      <c r="AO56" s="20">
        <v>88.502169295373406</v>
      </c>
      <c r="AP56" s="20">
        <v>0</v>
      </c>
      <c r="AQ56" s="20">
        <v>235.24624191941464</v>
      </c>
      <c r="AR56" s="20">
        <v>0</v>
      </c>
      <c r="AS56" s="20">
        <v>6648.8306980881016</v>
      </c>
      <c r="AT56" s="20">
        <v>0</v>
      </c>
      <c r="AU56" s="20">
        <v>0</v>
      </c>
      <c r="AV56" s="20">
        <v>0</v>
      </c>
      <c r="AW56" s="20">
        <v>128.65231463323585</v>
      </c>
      <c r="AX56" s="20">
        <v>0</v>
      </c>
      <c r="AY56" s="20">
        <v>-36.48301272133542</v>
      </c>
      <c r="AZ56" s="20">
        <v>92.169301911900419</v>
      </c>
      <c r="BA56" s="58">
        <v>6741.0000000000018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3.2122366009085415</v>
      </c>
      <c r="H57" s="20">
        <v>0</v>
      </c>
      <c r="I57" s="20">
        <v>4.5246587588258604</v>
      </c>
      <c r="J57" s="20">
        <v>4.3773456512205779</v>
      </c>
      <c r="K57" s="20">
        <v>7.4701591046654503</v>
      </c>
      <c r="L57" s="20">
        <v>21.021231749369448</v>
      </c>
      <c r="M57" s="20">
        <v>89.047233524384083</v>
      </c>
      <c r="N57" s="20">
        <v>67.63748727034141</v>
      </c>
      <c r="O57" s="20">
        <v>0</v>
      </c>
      <c r="P57" s="20">
        <v>0</v>
      </c>
      <c r="Q57" s="20">
        <v>0</v>
      </c>
      <c r="R57" s="20">
        <v>0</v>
      </c>
      <c r="S57" s="20">
        <v>1.5552501326545207</v>
      </c>
      <c r="T57" s="20">
        <v>4.497068307043337</v>
      </c>
      <c r="U57" s="20">
        <v>116.3138300517415</v>
      </c>
      <c r="V57" s="20">
        <v>60.808559663988547</v>
      </c>
      <c r="W57" s="20">
        <v>0</v>
      </c>
      <c r="X57" s="20">
        <v>0</v>
      </c>
      <c r="Y57" s="20">
        <v>41.791675286425367</v>
      </c>
      <c r="Z57" s="20">
        <v>87.552758922788087</v>
      </c>
      <c r="AA57" s="20">
        <v>2.3550813827464165</v>
      </c>
      <c r="AB57" s="20">
        <v>55.130375183241853</v>
      </c>
      <c r="AC57" s="20">
        <v>15.533044499672979</v>
      </c>
      <c r="AD57" s="20">
        <v>14.481977958439522</v>
      </c>
      <c r="AE57" s="20">
        <v>0</v>
      </c>
      <c r="AF57" s="20">
        <v>527.22568918259219</v>
      </c>
      <c r="AG57" s="20">
        <v>93.687940180100682</v>
      </c>
      <c r="AH57" s="20">
        <v>18.924495574220135</v>
      </c>
      <c r="AI57" s="20">
        <v>0</v>
      </c>
      <c r="AJ57" s="20">
        <v>12.337269980979659</v>
      </c>
      <c r="AK57" s="20">
        <v>0</v>
      </c>
      <c r="AL57" s="20">
        <v>29.294702318426772</v>
      </c>
      <c r="AM57" s="20">
        <v>8.6335271919801286</v>
      </c>
      <c r="AN57" s="20">
        <v>3.2097782560460333</v>
      </c>
      <c r="AO57" s="20">
        <v>1.9007739177095975</v>
      </c>
      <c r="AP57" s="20">
        <v>0</v>
      </c>
      <c r="AQ57" s="20">
        <v>0</v>
      </c>
      <c r="AR57" s="20">
        <v>0</v>
      </c>
      <c r="AS57" s="20">
        <v>1292.5241506505129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65.475849349487405</v>
      </c>
      <c r="AZ57" s="20">
        <v>65.475849349487405</v>
      </c>
      <c r="BA57" s="58">
        <v>1358.0000000000002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1.4231385812240855</v>
      </c>
      <c r="D58" s="20">
        <v>7.5686363974773858</v>
      </c>
      <c r="E58" s="20">
        <v>7.1434891783087888</v>
      </c>
      <c r="F58" s="20">
        <v>2.5634909018335601</v>
      </c>
      <c r="G58" s="20">
        <v>30.902157059504336</v>
      </c>
      <c r="H58" s="20">
        <v>0</v>
      </c>
      <c r="I58" s="20">
        <v>5.0210299414810642</v>
      </c>
      <c r="J58" s="20">
        <v>4.6246061161134016</v>
      </c>
      <c r="K58" s="20">
        <v>0</v>
      </c>
      <c r="L58" s="20">
        <v>2.3567044792187404</v>
      </c>
      <c r="M58" s="20">
        <v>5.3979350246351787</v>
      </c>
      <c r="N58" s="20">
        <v>0</v>
      </c>
      <c r="O58" s="20">
        <v>3.5458263785574524</v>
      </c>
      <c r="P58" s="20">
        <v>0</v>
      </c>
      <c r="Q58" s="20">
        <v>5.0827348912484478</v>
      </c>
      <c r="R58" s="20">
        <v>5.9276456728679667</v>
      </c>
      <c r="S58" s="20">
        <v>352.94298166847358</v>
      </c>
      <c r="T58" s="20">
        <v>10.097219402155275</v>
      </c>
      <c r="U58" s="20">
        <v>3.041200590347517</v>
      </c>
      <c r="V58" s="20">
        <v>8.4228732626935425</v>
      </c>
      <c r="W58" s="20">
        <v>0.9904865002473775</v>
      </c>
      <c r="X58" s="20">
        <v>5.4870199376621107</v>
      </c>
      <c r="Y58" s="20">
        <v>41.942080194657031</v>
      </c>
      <c r="Z58" s="20">
        <v>10.97339835410679</v>
      </c>
      <c r="AA58" s="20">
        <v>0.87936310197402301</v>
      </c>
      <c r="AB58" s="20">
        <v>0.96803818670280739</v>
      </c>
      <c r="AC58" s="20">
        <v>3.6615194243927207</v>
      </c>
      <c r="AD58" s="20">
        <v>0</v>
      </c>
      <c r="AE58" s="20">
        <v>7.7893480426330068</v>
      </c>
      <c r="AF58" s="20">
        <v>15.808843416947546</v>
      </c>
      <c r="AG58" s="20">
        <v>258.59009750856887</v>
      </c>
      <c r="AH58" s="20">
        <v>55.15773255350409</v>
      </c>
      <c r="AI58" s="20">
        <v>23.764101032271668</v>
      </c>
      <c r="AJ58" s="20">
        <v>28.798998376822979</v>
      </c>
      <c r="AK58" s="20">
        <v>1.5874927585493566</v>
      </c>
      <c r="AL58" s="20">
        <v>0</v>
      </c>
      <c r="AM58" s="20">
        <v>471.39969113033908</v>
      </c>
      <c r="AN58" s="20">
        <v>22.164618771810289</v>
      </c>
      <c r="AO58" s="20">
        <v>23.214426832844293</v>
      </c>
      <c r="AP58" s="20">
        <v>10.857360499658659</v>
      </c>
      <c r="AQ58" s="20">
        <v>7.2461014182590713</v>
      </c>
      <c r="AR58" s="20">
        <v>31.636163088411987</v>
      </c>
      <c r="AS58" s="20">
        <v>1478.9785506765038</v>
      </c>
      <c r="AT58" s="20">
        <v>0</v>
      </c>
      <c r="AU58" s="20">
        <v>0</v>
      </c>
      <c r="AV58" s="20">
        <v>0</v>
      </c>
      <c r="AW58" s="20">
        <v>9879.0019607466129</v>
      </c>
      <c r="AX58" s="20">
        <v>0</v>
      </c>
      <c r="AY58" s="20">
        <v>260.01948857688467</v>
      </c>
      <c r="AZ58" s="20">
        <v>10139.021449323498</v>
      </c>
      <c r="BA58" s="58">
        <v>11618.000000000002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233.64026041543354</v>
      </c>
      <c r="D59" s="20">
        <v>222.66076190311335</v>
      </c>
      <c r="E59" s="20">
        <v>0</v>
      </c>
      <c r="F59" s="20">
        <v>0</v>
      </c>
      <c r="G59" s="20">
        <v>145.84757199615339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2.0187282698727764</v>
      </c>
      <c r="R59" s="20">
        <v>3648.7246082017823</v>
      </c>
      <c r="S59" s="20">
        <v>0</v>
      </c>
      <c r="T59" s="20">
        <v>193.40978962358386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220.06120069970288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320.86711158743179</v>
      </c>
      <c r="AN59" s="20">
        <v>301.79606785751179</v>
      </c>
      <c r="AO59" s="20">
        <v>245.73564743287017</v>
      </c>
      <c r="AP59" s="20">
        <v>106.28575430923742</v>
      </c>
      <c r="AQ59" s="20">
        <v>1439.9800371195513</v>
      </c>
      <c r="AR59" s="20">
        <v>4938.5110079736196</v>
      </c>
      <c r="AS59" s="20">
        <v>12019.538547389864</v>
      </c>
      <c r="AT59" s="20">
        <v>0</v>
      </c>
      <c r="AU59" s="20">
        <v>1133.1868131132942</v>
      </c>
      <c r="AV59" s="20">
        <v>0</v>
      </c>
      <c r="AW59" s="20">
        <v>9141.6930548947148</v>
      </c>
      <c r="AX59" s="20">
        <v>0</v>
      </c>
      <c r="AY59" s="20">
        <v>-44.418415397871115</v>
      </c>
      <c r="AZ59" s="20">
        <v>10230.461452610138</v>
      </c>
      <c r="BA59" s="58">
        <v>22250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17.164009142980841</v>
      </c>
      <c r="E60" s="20">
        <v>126.03403055439239</v>
      </c>
      <c r="F60" s="20">
        <v>25.919365719855652</v>
      </c>
      <c r="G60" s="20">
        <v>1.527846060801396</v>
      </c>
      <c r="H60" s="20">
        <v>0</v>
      </c>
      <c r="I60" s="20">
        <v>10.358163537107094</v>
      </c>
      <c r="J60" s="20">
        <v>0</v>
      </c>
      <c r="K60" s="20">
        <v>142.67969594443872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1.4589606632192798</v>
      </c>
      <c r="U60" s="20">
        <v>454.65445281209259</v>
      </c>
      <c r="V60" s="20">
        <v>22.832581322682064</v>
      </c>
      <c r="W60" s="20">
        <v>63.73414963213358</v>
      </c>
      <c r="X60" s="20">
        <v>6.1949862707985082</v>
      </c>
      <c r="Y60" s="20">
        <v>1.3575727990272435</v>
      </c>
      <c r="Z60" s="20">
        <v>567.7765636597012</v>
      </c>
      <c r="AA60" s="20">
        <v>36.095075551970169</v>
      </c>
      <c r="AB60" s="20">
        <v>2016.7994123395683</v>
      </c>
      <c r="AC60" s="20">
        <v>444.45549652646019</v>
      </c>
      <c r="AD60" s="20">
        <v>215.93469770923505</v>
      </c>
      <c r="AE60" s="20">
        <v>3.7646140867906119</v>
      </c>
      <c r="AF60" s="20">
        <v>11.212964581160904</v>
      </c>
      <c r="AG60" s="20">
        <v>244.18523530801977</v>
      </c>
      <c r="AH60" s="20">
        <v>1629.8219688961035</v>
      </c>
      <c r="AI60" s="20">
        <v>0</v>
      </c>
      <c r="AJ60" s="20">
        <v>0</v>
      </c>
      <c r="AK60" s="20">
        <v>0</v>
      </c>
      <c r="AL60" s="20">
        <v>0</v>
      </c>
      <c r="AM60" s="20">
        <v>88.813378504155168</v>
      </c>
      <c r="AN60" s="20">
        <v>0</v>
      </c>
      <c r="AO60" s="20">
        <v>1.3713731119055554</v>
      </c>
      <c r="AP60" s="20">
        <v>0</v>
      </c>
      <c r="AQ60" s="20">
        <v>2.7078071393218091</v>
      </c>
      <c r="AR60" s="20">
        <v>2.5872345378464954</v>
      </c>
      <c r="AS60" s="20">
        <v>6139.4416364117687</v>
      </c>
      <c r="AT60" s="20">
        <v>0</v>
      </c>
      <c r="AU60" s="20">
        <v>0</v>
      </c>
      <c r="AV60" s="20">
        <v>0</v>
      </c>
      <c r="AW60" s="20">
        <v>911.91387820937734</v>
      </c>
      <c r="AX60" s="20">
        <v>0</v>
      </c>
      <c r="AY60" s="20">
        <v>164.64448537885465</v>
      </c>
      <c r="AZ60" s="20">
        <v>1076.5583635882319</v>
      </c>
      <c r="BA60" s="58">
        <v>7216.0000000000009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38.064544532652</v>
      </c>
      <c r="D61" s="21">
        <v>10.949310605920127</v>
      </c>
      <c r="E61" s="21">
        <v>0</v>
      </c>
      <c r="F61" s="21">
        <v>6.4858617415404547</v>
      </c>
      <c r="G61" s="21">
        <v>703.88710072472406</v>
      </c>
      <c r="H61" s="21">
        <v>0</v>
      </c>
      <c r="I61" s="21">
        <v>8.7336824397120569</v>
      </c>
      <c r="J61" s="21">
        <v>3.7437680638891417</v>
      </c>
      <c r="K61" s="21">
        <v>50.303011303546022</v>
      </c>
      <c r="L61" s="21">
        <v>8.6701307258207496</v>
      </c>
      <c r="M61" s="21">
        <v>69.972153944002088</v>
      </c>
      <c r="N61" s="21">
        <v>125.70400647200414</v>
      </c>
      <c r="O61" s="21">
        <v>10.565279112912423</v>
      </c>
      <c r="P61" s="21">
        <v>1.752090465600848</v>
      </c>
      <c r="Q61" s="21">
        <v>60.358458323976066</v>
      </c>
      <c r="R61" s="21">
        <v>31.289924854415545</v>
      </c>
      <c r="S61" s="21">
        <v>106.06556306198608</v>
      </c>
      <c r="T61" s="21">
        <v>46.461787643232618</v>
      </c>
      <c r="U61" s="21">
        <v>2437.1682380652983</v>
      </c>
      <c r="V61" s="21">
        <v>304.15053636563573</v>
      </c>
      <c r="W61" s="21">
        <v>38.237206241781053</v>
      </c>
      <c r="X61" s="21">
        <v>0</v>
      </c>
      <c r="Y61" s="21">
        <v>79.14640912278756</v>
      </c>
      <c r="Z61" s="21">
        <v>800.41364014295596</v>
      </c>
      <c r="AA61" s="21">
        <v>273.04497702295669</v>
      </c>
      <c r="AB61" s="21">
        <v>468.55558199273651</v>
      </c>
      <c r="AC61" s="21">
        <v>382.63580499593422</v>
      </c>
      <c r="AD61" s="21">
        <v>31.400474394080252</v>
      </c>
      <c r="AE61" s="21">
        <v>39.512174563065187</v>
      </c>
      <c r="AF61" s="21">
        <v>880.92008319715342</v>
      </c>
      <c r="AG61" s="21">
        <v>395.77108107346447</v>
      </c>
      <c r="AH61" s="21">
        <v>15.053019401088143</v>
      </c>
      <c r="AI61" s="21">
        <v>26.016366089242322</v>
      </c>
      <c r="AJ61" s="21">
        <v>0</v>
      </c>
      <c r="AK61" s="21">
        <v>2.5198350169783374</v>
      </c>
      <c r="AL61" s="21">
        <v>5.7856220886868064</v>
      </c>
      <c r="AM61" s="21">
        <v>88.884202279171291</v>
      </c>
      <c r="AN61" s="21">
        <v>13.275175677301412</v>
      </c>
      <c r="AO61" s="21">
        <v>31.247977994175859</v>
      </c>
      <c r="AP61" s="21">
        <v>0</v>
      </c>
      <c r="AQ61" s="21">
        <v>73.453138143516298</v>
      </c>
      <c r="AR61" s="21">
        <v>53.283617531668462</v>
      </c>
      <c r="AS61" s="20">
        <v>7723.4818354156132</v>
      </c>
      <c r="AT61" s="21">
        <v>0</v>
      </c>
      <c r="AU61" s="21">
        <v>0</v>
      </c>
      <c r="AV61" s="21">
        <v>0</v>
      </c>
      <c r="AW61" s="21">
        <v>303.23932187300983</v>
      </c>
      <c r="AX61" s="21">
        <v>0</v>
      </c>
      <c r="AY61" s="21">
        <v>-104.72115728862275</v>
      </c>
      <c r="AZ61" s="20">
        <v>198.51816458438708</v>
      </c>
      <c r="BA61" s="58">
        <v>7922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1.6901200968897863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243.61167188686696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360.69960781909083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2.1320352349231335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0">
        <v>608.13343503777071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5.866564962229357</v>
      </c>
      <c r="AZ62" s="20">
        <v>5.866564962229357</v>
      </c>
      <c r="BA62" s="58">
        <v>614.00000000000011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538.37507860803021</v>
      </c>
      <c r="D63" s="22">
        <v>3.6154563686675081</v>
      </c>
      <c r="E63" s="22">
        <v>0</v>
      </c>
      <c r="F63" s="22">
        <v>4.7448666075501489</v>
      </c>
      <c r="G63" s="22">
        <v>490.71304334944148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18.508457419752713</v>
      </c>
      <c r="N63" s="22">
        <v>0</v>
      </c>
      <c r="O63" s="22">
        <v>0</v>
      </c>
      <c r="P63" s="22">
        <v>0</v>
      </c>
      <c r="Q63" s="22">
        <v>59.681512352836776</v>
      </c>
      <c r="R63" s="22">
        <v>6.7970577653674296</v>
      </c>
      <c r="S63" s="22">
        <v>51.422143328556729</v>
      </c>
      <c r="T63" s="22">
        <v>24.360910047983761</v>
      </c>
      <c r="U63" s="22">
        <v>50.370054276882072</v>
      </c>
      <c r="V63" s="22">
        <v>467.17432698266515</v>
      </c>
      <c r="W63" s="22">
        <v>32.630945408436482</v>
      </c>
      <c r="X63" s="22">
        <v>1.1105547552797594</v>
      </c>
      <c r="Y63" s="22">
        <v>20.099898376851488</v>
      </c>
      <c r="Z63" s="22">
        <v>131.57794211503878</v>
      </c>
      <c r="AA63" s="22">
        <v>46.739077232915022</v>
      </c>
      <c r="AB63" s="22">
        <v>340.87029567796486</v>
      </c>
      <c r="AC63" s="22">
        <v>13.847655016669041</v>
      </c>
      <c r="AD63" s="22">
        <v>23.792020479316477</v>
      </c>
      <c r="AE63" s="22">
        <v>18.755358799625551</v>
      </c>
      <c r="AF63" s="22">
        <v>2430.3089732554163</v>
      </c>
      <c r="AG63" s="22">
        <v>22.776128140900774</v>
      </c>
      <c r="AH63" s="22">
        <v>0</v>
      </c>
      <c r="AI63" s="22">
        <v>76.264650867106823</v>
      </c>
      <c r="AJ63" s="22">
        <v>0</v>
      </c>
      <c r="AK63" s="22">
        <v>0</v>
      </c>
      <c r="AL63" s="22">
        <v>67.809707145763113</v>
      </c>
      <c r="AM63" s="22">
        <v>15.018141722837409</v>
      </c>
      <c r="AN63" s="22">
        <v>30.540578905081027</v>
      </c>
      <c r="AO63" s="22">
        <v>17.430440923851663</v>
      </c>
      <c r="AP63" s="22">
        <v>0</v>
      </c>
      <c r="AQ63" s="22">
        <v>12.216200123770408</v>
      </c>
      <c r="AR63" s="22">
        <v>9.7129148196395683</v>
      </c>
      <c r="AS63" s="20">
        <v>5027.2643908742002</v>
      </c>
      <c r="AT63" s="22">
        <v>0</v>
      </c>
      <c r="AU63" s="22">
        <v>0</v>
      </c>
      <c r="AV63" s="22">
        <v>0</v>
      </c>
      <c r="AW63" s="22">
        <v>473.97829514737276</v>
      </c>
      <c r="AX63" s="22">
        <v>0</v>
      </c>
      <c r="AY63" s="22">
        <v>179.75731397842958</v>
      </c>
      <c r="AZ63" s="20">
        <v>653.73560912580228</v>
      </c>
      <c r="BA63" s="58">
        <v>5681.0000000000027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6.4486257332529915</v>
      </c>
      <c r="W64" s="21">
        <v>453.64408634708462</v>
      </c>
      <c r="X64" s="21">
        <v>92.299378341781988</v>
      </c>
      <c r="Y64" s="21">
        <v>0</v>
      </c>
      <c r="Z64" s="21">
        <v>1.6038300404729198</v>
      </c>
      <c r="AA64" s="21">
        <v>0</v>
      </c>
      <c r="AB64" s="21">
        <v>3.696650598720328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557.69257106131283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5.3074289386870195</v>
      </c>
      <c r="AZ64" s="20">
        <v>5.3074289386870195</v>
      </c>
      <c r="BA64" s="58">
        <v>562.99999999999989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57.536233076562567</v>
      </c>
      <c r="D65" s="22">
        <v>291.02827988752102</v>
      </c>
      <c r="E65" s="22">
        <v>0</v>
      </c>
      <c r="F65" s="22">
        <v>22.251327369971619</v>
      </c>
      <c r="G65" s="22">
        <v>31.233994180773593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19.117390293937415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102.36318839661044</v>
      </c>
      <c r="V65" s="22">
        <v>90.936839539719216</v>
      </c>
      <c r="W65" s="22">
        <v>952.39260816740443</v>
      </c>
      <c r="X65" s="22">
        <v>15.479648491821514</v>
      </c>
      <c r="Y65" s="22">
        <v>2496.794120583118</v>
      </c>
      <c r="Z65" s="22">
        <v>1680.1220137741418</v>
      </c>
      <c r="AA65" s="22">
        <v>416.21323471597736</v>
      </c>
      <c r="AB65" s="22">
        <v>992.33630911772127</v>
      </c>
      <c r="AC65" s="22">
        <v>983.71348969532551</v>
      </c>
      <c r="AD65" s="22">
        <v>232.49016094566193</v>
      </c>
      <c r="AE65" s="22">
        <v>45.599658047574557</v>
      </c>
      <c r="AF65" s="22">
        <v>2686.4960161921758</v>
      </c>
      <c r="AG65" s="22">
        <v>146.70345012189611</v>
      </c>
      <c r="AH65" s="22">
        <v>5.0233856232562593</v>
      </c>
      <c r="AI65" s="22">
        <v>0</v>
      </c>
      <c r="AJ65" s="22">
        <v>3.3173301845095331</v>
      </c>
      <c r="AK65" s="22">
        <v>0</v>
      </c>
      <c r="AL65" s="22">
        <v>0</v>
      </c>
      <c r="AM65" s="22">
        <v>39.893655336506178</v>
      </c>
      <c r="AN65" s="22">
        <v>11.350663061274837</v>
      </c>
      <c r="AO65" s="22">
        <v>5.2401930434957249</v>
      </c>
      <c r="AP65" s="22">
        <v>0</v>
      </c>
      <c r="AQ65" s="22">
        <v>0.9816162005396597</v>
      </c>
      <c r="AR65" s="22">
        <v>0</v>
      </c>
      <c r="AS65" s="20">
        <v>11328.614806047497</v>
      </c>
      <c r="AT65" s="22">
        <v>0</v>
      </c>
      <c r="AU65" s="22">
        <v>0</v>
      </c>
      <c r="AV65" s="22">
        <v>0</v>
      </c>
      <c r="AW65" s="22">
        <v>0</v>
      </c>
      <c r="AX65" s="22">
        <v>11.744502436575852</v>
      </c>
      <c r="AY65" s="22">
        <v>-255.35930848407082</v>
      </c>
      <c r="AZ65" s="20">
        <v>-243.61480604749497</v>
      </c>
      <c r="BA65" s="58">
        <v>11085.000000000002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85.514610110167794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27.704371398608977</v>
      </c>
      <c r="N66" s="20">
        <v>28.862508977530151</v>
      </c>
      <c r="O66" s="20">
        <v>0</v>
      </c>
      <c r="P66" s="20">
        <v>0</v>
      </c>
      <c r="Q66" s="20">
        <v>2.3138375941316642</v>
      </c>
      <c r="R66" s="20">
        <v>1.3981837507672206</v>
      </c>
      <c r="S66" s="20">
        <v>0</v>
      </c>
      <c r="T66" s="20">
        <v>43.516112431351132</v>
      </c>
      <c r="U66" s="20">
        <v>10.221249862076363</v>
      </c>
      <c r="V66" s="20">
        <v>29.31579180118549</v>
      </c>
      <c r="W66" s="20">
        <v>428.91216274896851</v>
      </c>
      <c r="X66" s="20">
        <v>2355.7598916516954</v>
      </c>
      <c r="Y66" s="20">
        <v>800.63950389126023</v>
      </c>
      <c r="Z66" s="20">
        <v>1567.6843836661928</v>
      </c>
      <c r="AA66" s="20">
        <v>2807.6016968145414</v>
      </c>
      <c r="AB66" s="20">
        <v>77.743289760112859</v>
      </c>
      <c r="AC66" s="20">
        <v>605.22495459586139</v>
      </c>
      <c r="AD66" s="20">
        <v>134.95695197243296</v>
      </c>
      <c r="AE66" s="20">
        <v>25.497996106926262</v>
      </c>
      <c r="AF66" s="20">
        <v>1392.4549974341667</v>
      </c>
      <c r="AG66" s="20">
        <v>9.9889885892441335</v>
      </c>
      <c r="AH66" s="20">
        <v>1.8315511525975177</v>
      </c>
      <c r="AI66" s="20">
        <v>0</v>
      </c>
      <c r="AJ66" s="20">
        <v>0</v>
      </c>
      <c r="AK66" s="20">
        <v>0</v>
      </c>
      <c r="AL66" s="20">
        <v>19.922761268829774</v>
      </c>
      <c r="AM66" s="20">
        <v>0.1793513196563663</v>
      </c>
      <c r="AN66" s="20">
        <v>2.2247612059291222</v>
      </c>
      <c r="AO66" s="20">
        <v>0</v>
      </c>
      <c r="AP66" s="20">
        <v>0</v>
      </c>
      <c r="AQ66" s="20">
        <v>0</v>
      </c>
      <c r="AR66" s="20">
        <v>0</v>
      </c>
      <c r="AS66" s="20">
        <v>10459.469908104236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353.53009189576653</v>
      </c>
      <c r="AZ66" s="20">
        <v>353.53009189576653</v>
      </c>
      <c r="BA66" s="58">
        <v>10813.000000000004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2.3946289429548653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4.6275141990332651</v>
      </c>
      <c r="X67" s="20">
        <v>14.676697190246051</v>
      </c>
      <c r="Y67" s="20">
        <v>0</v>
      </c>
      <c r="Z67" s="20">
        <v>66.600331342655963</v>
      </c>
      <c r="AA67" s="20">
        <v>34.117365650514579</v>
      </c>
      <c r="AB67" s="20">
        <v>0</v>
      </c>
      <c r="AC67" s="20">
        <v>72.166908750247998</v>
      </c>
      <c r="AD67" s="20">
        <v>0</v>
      </c>
      <c r="AE67" s="20">
        <v>0</v>
      </c>
      <c r="AF67" s="20">
        <v>12.043159840876953</v>
      </c>
      <c r="AG67" s="20">
        <v>16.373394083470362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223.00000000000006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223.00000000000006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125.18882613566794</v>
      </c>
      <c r="D68" s="20">
        <v>126.53443800327503</v>
      </c>
      <c r="E68" s="20">
        <v>68.632038593215199</v>
      </c>
      <c r="F68" s="20">
        <v>40.618714695963021</v>
      </c>
      <c r="G68" s="20">
        <v>761.86562034583221</v>
      </c>
      <c r="H68" s="20">
        <v>3.4724235800648819</v>
      </c>
      <c r="I68" s="20">
        <v>12.230302848499999</v>
      </c>
      <c r="J68" s="20">
        <v>14.279868383886438</v>
      </c>
      <c r="K68" s="20">
        <v>10.898411670800698</v>
      </c>
      <c r="L68" s="20">
        <v>156.70903641914924</v>
      </c>
      <c r="M68" s="20">
        <v>22.624241696917551</v>
      </c>
      <c r="N68" s="20">
        <v>5.1121278226581062</v>
      </c>
      <c r="O68" s="20">
        <v>29.830127845352322</v>
      </c>
      <c r="P68" s="20">
        <v>10.620888015715511</v>
      </c>
      <c r="Q68" s="20">
        <v>62.236584766790529</v>
      </c>
      <c r="R68" s="20">
        <v>18.431996447707704</v>
      </c>
      <c r="S68" s="20">
        <v>81.089170070672552</v>
      </c>
      <c r="T68" s="20">
        <v>69.17713685629009</v>
      </c>
      <c r="U68" s="20">
        <v>27.261186691802106</v>
      </c>
      <c r="V68" s="20">
        <v>61.693005173674685</v>
      </c>
      <c r="W68" s="20">
        <v>148.71817290459194</v>
      </c>
      <c r="X68" s="20">
        <v>59.115125543848798</v>
      </c>
      <c r="Y68" s="20">
        <v>1288.425508484688</v>
      </c>
      <c r="Z68" s="20">
        <v>1789.2196134343226</v>
      </c>
      <c r="AA68" s="20">
        <v>241.86294374411065</v>
      </c>
      <c r="AB68" s="20">
        <v>583.06325728704394</v>
      </c>
      <c r="AC68" s="20">
        <v>190.24286624494303</v>
      </c>
      <c r="AD68" s="20">
        <v>364.98289623094195</v>
      </c>
      <c r="AE68" s="20">
        <v>471.45979242694352</v>
      </c>
      <c r="AF68" s="20">
        <v>2190.2307725665164</v>
      </c>
      <c r="AG68" s="20">
        <v>268.4529862047284</v>
      </c>
      <c r="AH68" s="20">
        <v>21.904315146970358</v>
      </c>
      <c r="AI68" s="20">
        <v>1188.5126247205976</v>
      </c>
      <c r="AJ68" s="20">
        <v>4.8141685342632918</v>
      </c>
      <c r="AK68" s="20">
        <v>0</v>
      </c>
      <c r="AL68" s="20">
        <v>44.56985455323094</v>
      </c>
      <c r="AM68" s="20">
        <v>13.064468461932734</v>
      </c>
      <c r="AN68" s="20">
        <v>24.944213613405889</v>
      </c>
      <c r="AO68" s="20">
        <v>3.9797537664049032</v>
      </c>
      <c r="AP68" s="20">
        <v>0</v>
      </c>
      <c r="AQ68" s="20">
        <v>4.0544723008118968</v>
      </c>
      <c r="AR68" s="20">
        <v>0</v>
      </c>
      <c r="AS68" s="20">
        <v>10610.123952234231</v>
      </c>
      <c r="AT68" s="20">
        <v>0</v>
      </c>
      <c r="AU68" s="20">
        <v>0</v>
      </c>
      <c r="AV68" s="20">
        <v>0</v>
      </c>
      <c r="AW68" s="20">
        <v>674.64496011642439</v>
      </c>
      <c r="AX68" s="20">
        <v>1344.4975032943116</v>
      </c>
      <c r="AY68" s="20">
        <v>-4.2664156449693147</v>
      </c>
      <c r="AZ68" s="20">
        <v>2014.8760477657668</v>
      </c>
      <c r="BA68" s="58">
        <v>12624.999999999998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246.39708106892533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26528.778322077615</v>
      </c>
      <c r="AA69" s="20">
        <v>582.75531328437455</v>
      </c>
      <c r="AB69" s="20">
        <v>193.55585099389731</v>
      </c>
      <c r="AC69" s="20">
        <v>269.8465030660231</v>
      </c>
      <c r="AD69" s="20">
        <v>40.991925048372508</v>
      </c>
      <c r="AE69" s="20">
        <v>166.80692628055985</v>
      </c>
      <c r="AF69" s="20">
        <v>4.6536987929476252</v>
      </c>
      <c r="AG69" s="20">
        <v>46.917411562197138</v>
      </c>
      <c r="AH69" s="20">
        <v>220.94180675883985</v>
      </c>
      <c r="AI69" s="20">
        <v>0</v>
      </c>
      <c r="AJ69" s="20">
        <v>634.18625491214402</v>
      </c>
      <c r="AK69" s="20">
        <v>47.008189317622751</v>
      </c>
      <c r="AL69" s="20">
        <v>0</v>
      </c>
      <c r="AM69" s="20">
        <v>925.5786926186662</v>
      </c>
      <c r="AN69" s="20">
        <v>78.5015802599778</v>
      </c>
      <c r="AO69" s="20">
        <v>35.665877247750281</v>
      </c>
      <c r="AP69" s="20">
        <v>1.5469144867109625</v>
      </c>
      <c r="AQ69" s="20">
        <v>4.1324437641549494</v>
      </c>
      <c r="AR69" s="20">
        <v>3.0771588008596247</v>
      </c>
      <c r="AS69" s="20">
        <v>30031.341950341633</v>
      </c>
      <c r="AT69" s="20">
        <v>0</v>
      </c>
      <c r="AU69" s="20">
        <v>0</v>
      </c>
      <c r="AV69" s="20">
        <v>0</v>
      </c>
      <c r="AW69" s="20">
        <v>4244.5262705969662</v>
      </c>
      <c r="AX69" s="20">
        <v>8292.2175122305489</v>
      </c>
      <c r="AY69" s="20">
        <v>-572.08573316915852</v>
      </c>
      <c r="AZ69" s="20">
        <v>11964.658049658356</v>
      </c>
      <c r="BA69" s="58">
        <v>41995.999999999985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33.897087102082217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3522.5755988119827</v>
      </c>
      <c r="AA70" s="20">
        <v>0</v>
      </c>
      <c r="AB70" s="20">
        <v>0</v>
      </c>
      <c r="AC70" s="20">
        <v>1.06126359027152</v>
      </c>
      <c r="AD70" s="20">
        <v>17.713045858773416</v>
      </c>
      <c r="AE70" s="20">
        <v>22.526135454304381</v>
      </c>
      <c r="AF70" s="20">
        <v>0</v>
      </c>
      <c r="AG70" s="20">
        <v>61.624209636900638</v>
      </c>
      <c r="AH70" s="20">
        <v>20.701401332775074</v>
      </c>
      <c r="AI70" s="20">
        <v>0</v>
      </c>
      <c r="AJ70" s="20">
        <v>1313.5249546192945</v>
      </c>
      <c r="AK70" s="20">
        <v>181.6275195515457</v>
      </c>
      <c r="AL70" s="20">
        <v>0</v>
      </c>
      <c r="AM70" s="20">
        <v>1133.2476150604152</v>
      </c>
      <c r="AN70" s="20">
        <v>187.11186666049809</v>
      </c>
      <c r="AO70" s="20">
        <v>486.76446106065725</v>
      </c>
      <c r="AP70" s="20">
        <v>70.883952417685123</v>
      </c>
      <c r="AQ70" s="20">
        <v>65.417006777462305</v>
      </c>
      <c r="AR70" s="20">
        <v>46.18382006707769</v>
      </c>
      <c r="AS70" s="20">
        <v>7164.8599380017249</v>
      </c>
      <c r="AT70" s="20">
        <v>0</v>
      </c>
      <c r="AU70" s="20">
        <v>0</v>
      </c>
      <c r="AV70" s="20">
        <v>0</v>
      </c>
      <c r="AW70" s="20">
        <v>2004.7876264188214</v>
      </c>
      <c r="AX70" s="20">
        <v>5037.8506453928931</v>
      </c>
      <c r="AY70" s="20">
        <v>-89.498209813437001</v>
      </c>
      <c r="AZ70" s="20">
        <v>6953.1400619982778</v>
      </c>
      <c r="BA70" s="58">
        <v>14118.000000000004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33.126175915910622</v>
      </c>
      <c r="D71" s="22">
        <v>51.690178641079171</v>
      </c>
      <c r="E71" s="22">
        <v>7.1089825866744638</v>
      </c>
      <c r="F71" s="22">
        <v>15.635435706987858</v>
      </c>
      <c r="G71" s="22">
        <v>80.728078395772627</v>
      </c>
      <c r="H71" s="22">
        <v>0.83846721333034524</v>
      </c>
      <c r="I71" s="22">
        <v>16.841256951781812</v>
      </c>
      <c r="J71" s="22">
        <v>1.802907671470978</v>
      </c>
      <c r="K71" s="22">
        <v>4.7818056866461625</v>
      </c>
      <c r="L71" s="22">
        <v>9.3754683890292263</v>
      </c>
      <c r="M71" s="22">
        <v>24.148578963580722</v>
      </c>
      <c r="N71" s="22">
        <v>1.5775442125371058</v>
      </c>
      <c r="O71" s="22">
        <v>1.6769344266606905</v>
      </c>
      <c r="P71" s="22">
        <v>3.3104808599858049</v>
      </c>
      <c r="Q71" s="22">
        <v>43.217022945129514</v>
      </c>
      <c r="R71" s="22">
        <v>5.1496368933112526</v>
      </c>
      <c r="S71" s="22">
        <v>3.6783120666508946</v>
      </c>
      <c r="T71" s="22">
        <v>7.6231668907617722</v>
      </c>
      <c r="U71" s="22">
        <v>31.942723960759601</v>
      </c>
      <c r="V71" s="22">
        <v>64.777785431357785</v>
      </c>
      <c r="W71" s="22">
        <v>10.119611880657274</v>
      </c>
      <c r="X71" s="22">
        <v>34.469810786025064</v>
      </c>
      <c r="Y71" s="22">
        <v>16.107238276122843</v>
      </c>
      <c r="Z71" s="22">
        <v>3011.7898892126377</v>
      </c>
      <c r="AA71" s="22">
        <v>2959.4080053109756</v>
      </c>
      <c r="AB71" s="22">
        <v>511.87734579489523</v>
      </c>
      <c r="AC71" s="22">
        <v>304.50690560986033</v>
      </c>
      <c r="AD71" s="22">
        <v>172.5777201952603</v>
      </c>
      <c r="AE71" s="22">
        <v>1994.0488329960954</v>
      </c>
      <c r="AF71" s="22">
        <v>2988.3137508107538</v>
      </c>
      <c r="AG71" s="22">
        <v>485.3893254803474</v>
      </c>
      <c r="AH71" s="22">
        <v>426.88539348384637</v>
      </c>
      <c r="AI71" s="22">
        <v>20.475423964258873</v>
      </c>
      <c r="AJ71" s="22">
        <v>289.46173451428712</v>
      </c>
      <c r="AK71" s="22">
        <v>14.020674517997328</v>
      </c>
      <c r="AL71" s="22">
        <v>121.55565837481866</v>
      </c>
      <c r="AM71" s="22">
        <v>561.86460230264049</v>
      </c>
      <c r="AN71" s="22">
        <v>18.960308743121882</v>
      </c>
      <c r="AO71" s="22">
        <v>10.441538105734095</v>
      </c>
      <c r="AP71" s="22">
        <v>0</v>
      </c>
      <c r="AQ71" s="22">
        <v>1.5066942983467126</v>
      </c>
      <c r="AR71" s="22">
        <v>1.4713248266603578</v>
      </c>
      <c r="AS71" s="20">
        <v>14364.282733294762</v>
      </c>
      <c r="AT71" s="22">
        <v>0</v>
      </c>
      <c r="AU71" s="22">
        <v>0</v>
      </c>
      <c r="AV71" s="22">
        <v>0</v>
      </c>
      <c r="AW71" s="22">
        <v>1229.373129100605</v>
      </c>
      <c r="AX71" s="22">
        <v>5459.9936707140814</v>
      </c>
      <c r="AY71" s="22">
        <v>-76.649533109447219</v>
      </c>
      <c r="AZ71" s="20">
        <v>6612.7172667052391</v>
      </c>
      <c r="BA71" s="58">
        <v>20977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1.5518995596553993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3.4385736280930499</v>
      </c>
      <c r="AA72" s="21">
        <v>287.45601151857642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1.4369279520483635</v>
      </c>
      <c r="AJ72" s="21">
        <v>0</v>
      </c>
      <c r="AK72" s="21">
        <v>0</v>
      </c>
      <c r="AL72" s="21">
        <v>0</v>
      </c>
      <c r="AM72" s="21">
        <v>123.01519231453177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416.89860497290499</v>
      </c>
      <c r="AT72" s="21">
        <v>0</v>
      </c>
      <c r="AU72" s="21">
        <v>0</v>
      </c>
      <c r="AV72" s="21">
        <v>0</v>
      </c>
      <c r="AW72" s="21">
        <v>2229.799306446017</v>
      </c>
      <c r="AX72" s="21">
        <v>75.740884102823017</v>
      </c>
      <c r="AY72" s="21">
        <v>-9.4387955217457193</v>
      </c>
      <c r="AZ72" s="20">
        <v>2296.1013950270944</v>
      </c>
      <c r="BA72" s="58">
        <v>2712.9999999999995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62.86852939920351</v>
      </c>
      <c r="D73" s="21">
        <v>1462.9524447195663</v>
      </c>
      <c r="E73" s="21">
        <v>1333.7631670923301</v>
      </c>
      <c r="F73" s="21">
        <v>814.65499306196432</v>
      </c>
      <c r="G73" s="21">
        <v>628.18277537564325</v>
      </c>
      <c r="H73" s="21">
        <v>3.0358401137584488</v>
      </c>
      <c r="I73" s="21">
        <v>38.88434031453513</v>
      </c>
      <c r="J73" s="21">
        <v>73.078160606016652</v>
      </c>
      <c r="K73" s="21">
        <v>47.381917127628085</v>
      </c>
      <c r="L73" s="21">
        <v>149.48839473404325</v>
      </c>
      <c r="M73" s="21">
        <v>635.01285684390723</v>
      </c>
      <c r="N73" s="21">
        <v>357.11882011235241</v>
      </c>
      <c r="O73" s="21">
        <v>46.509882467432938</v>
      </c>
      <c r="P73" s="21">
        <v>138.23353763469777</v>
      </c>
      <c r="Q73" s="21">
        <v>159.6997929818364</v>
      </c>
      <c r="R73" s="21">
        <v>147.53369114870799</v>
      </c>
      <c r="S73" s="21">
        <v>13.742889442016981</v>
      </c>
      <c r="T73" s="21">
        <v>86.232788858743675</v>
      </c>
      <c r="U73" s="21">
        <v>161.3946325952133</v>
      </c>
      <c r="V73" s="21">
        <v>680.49185481467362</v>
      </c>
      <c r="W73" s="21">
        <v>1968.1515717239506</v>
      </c>
      <c r="X73" s="21">
        <v>501.06116964655223</v>
      </c>
      <c r="Y73" s="21">
        <v>234.75197731069338</v>
      </c>
      <c r="Z73" s="21">
        <v>16021.844246683144</v>
      </c>
      <c r="AA73" s="21">
        <v>345.49886918446833</v>
      </c>
      <c r="AB73" s="21">
        <v>624.7983619128305</v>
      </c>
      <c r="AC73" s="21">
        <v>157.79814740220692</v>
      </c>
      <c r="AD73" s="21">
        <v>793.67739530733854</v>
      </c>
      <c r="AE73" s="21">
        <v>366.83158841904685</v>
      </c>
      <c r="AF73" s="21">
        <v>1847.4591504421728</v>
      </c>
      <c r="AG73" s="21">
        <v>1382.4337362977744</v>
      </c>
      <c r="AH73" s="21">
        <v>967.93504495650427</v>
      </c>
      <c r="AI73" s="21">
        <v>26.180710239747182</v>
      </c>
      <c r="AJ73" s="21">
        <v>620.08413041555457</v>
      </c>
      <c r="AK73" s="21">
        <v>35.353411849607674</v>
      </c>
      <c r="AL73" s="21">
        <v>26.24608737940029</v>
      </c>
      <c r="AM73" s="21">
        <v>1239.505824384858</v>
      </c>
      <c r="AN73" s="21">
        <v>22.216156098842138</v>
      </c>
      <c r="AO73" s="21">
        <v>2.6959997333103223</v>
      </c>
      <c r="AP73" s="21">
        <v>0</v>
      </c>
      <c r="AQ73" s="21">
        <v>1.4173721222439764</v>
      </c>
      <c r="AR73" s="21">
        <v>0</v>
      </c>
      <c r="AS73" s="20">
        <v>34226.202260954509</v>
      </c>
      <c r="AT73" s="21">
        <v>0</v>
      </c>
      <c r="AU73" s="21">
        <v>0</v>
      </c>
      <c r="AV73" s="21">
        <v>0</v>
      </c>
      <c r="AW73" s="21">
        <v>781.90083795248756</v>
      </c>
      <c r="AX73" s="21">
        <v>32531.944732854394</v>
      </c>
      <c r="AY73" s="21">
        <v>1177.9521682385998</v>
      </c>
      <c r="AZ73" s="20">
        <v>34491.797739045476</v>
      </c>
      <c r="BA73" s="58">
        <v>68717.999999999985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949.89406655681898</v>
      </c>
      <c r="AC74" s="21">
        <v>0</v>
      </c>
      <c r="AD74" s="21">
        <v>0</v>
      </c>
      <c r="AE74" s="21">
        <v>0</v>
      </c>
      <c r="AF74" s="21">
        <v>0</v>
      </c>
      <c r="AG74" s="21">
        <v>62.163261955305224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10.09867556478121</v>
      </c>
      <c r="AN74" s="21">
        <v>9.2311824022680291</v>
      </c>
      <c r="AO74" s="21">
        <v>0</v>
      </c>
      <c r="AP74" s="21">
        <v>0</v>
      </c>
      <c r="AQ74" s="21">
        <v>0</v>
      </c>
      <c r="AR74" s="21">
        <v>0</v>
      </c>
      <c r="AS74" s="20">
        <v>1031.3871864791734</v>
      </c>
      <c r="AT74" s="21">
        <v>0</v>
      </c>
      <c r="AU74" s="21">
        <v>0</v>
      </c>
      <c r="AV74" s="21">
        <v>0</v>
      </c>
      <c r="AW74" s="21">
        <v>19168.085732485615</v>
      </c>
      <c r="AX74" s="21">
        <v>5362.9693271647075</v>
      </c>
      <c r="AY74" s="21">
        <v>-197.4422461294956</v>
      </c>
      <c r="AZ74" s="20">
        <v>24333.612813520827</v>
      </c>
      <c r="BA74" s="58">
        <v>25365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7.4928084362682812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2.1418250809551043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14896.778971658314</v>
      </c>
      <c r="AC75" s="21">
        <v>3219.2300269143693</v>
      </c>
      <c r="AD75" s="21">
        <v>6.874963425029553</v>
      </c>
      <c r="AE75" s="21">
        <v>0</v>
      </c>
      <c r="AF75" s="21">
        <v>0</v>
      </c>
      <c r="AG75" s="21">
        <v>4218.7703456216814</v>
      </c>
      <c r="AH75" s="21">
        <v>3096.003788499856</v>
      </c>
      <c r="AI75" s="21">
        <v>0</v>
      </c>
      <c r="AJ75" s="21">
        <v>0</v>
      </c>
      <c r="AK75" s="21">
        <v>0</v>
      </c>
      <c r="AL75" s="21">
        <v>0</v>
      </c>
      <c r="AM75" s="21">
        <v>50.1224044826536</v>
      </c>
      <c r="AN75" s="21">
        <v>273.07002552894915</v>
      </c>
      <c r="AO75" s="21">
        <v>83.409373935206332</v>
      </c>
      <c r="AP75" s="21">
        <v>0</v>
      </c>
      <c r="AQ75" s="21">
        <v>34.816530885417336</v>
      </c>
      <c r="AR75" s="21">
        <v>0</v>
      </c>
      <c r="AS75" s="20">
        <v>25888.711064468702</v>
      </c>
      <c r="AT75" s="21">
        <v>0</v>
      </c>
      <c r="AU75" s="21">
        <v>0</v>
      </c>
      <c r="AV75" s="21">
        <v>0</v>
      </c>
      <c r="AW75" s="21">
        <v>68.806621558691177</v>
      </c>
      <c r="AX75" s="21">
        <v>2657.3417780203872</v>
      </c>
      <c r="AY75" s="21">
        <v>332.1405359522164</v>
      </c>
      <c r="AZ75" s="20">
        <v>3058.288935531295</v>
      </c>
      <c r="BA75" s="58">
        <v>28946.999999999996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1876.1200297686387</v>
      </c>
      <c r="AA76" s="20">
        <v>0</v>
      </c>
      <c r="AB76" s="20">
        <v>0</v>
      </c>
      <c r="AC76" s="20">
        <v>0</v>
      </c>
      <c r="AD76" s="20">
        <v>6930.9819191231072</v>
      </c>
      <c r="AE76" s="20">
        <v>0</v>
      </c>
      <c r="AF76" s="20">
        <v>0</v>
      </c>
      <c r="AG76" s="20">
        <v>40.312776729859969</v>
      </c>
      <c r="AH76" s="20">
        <v>375.96131667814552</v>
      </c>
      <c r="AI76" s="20">
        <v>0</v>
      </c>
      <c r="AJ76" s="20">
        <v>0</v>
      </c>
      <c r="AK76" s="20">
        <v>0</v>
      </c>
      <c r="AL76" s="20">
        <v>0</v>
      </c>
      <c r="AM76" s="20">
        <v>12.160615288714537</v>
      </c>
      <c r="AN76" s="20">
        <v>2.2213800935582695</v>
      </c>
      <c r="AO76" s="20">
        <v>0</v>
      </c>
      <c r="AP76" s="20">
        <v>0</v>
      </c>
      <c r="AQ76" s="20">
        <v>0</v>
      </c>
      <c r="AR76" s="20">
        <v>0</v>
      </c>
      <c r="AS76" s="20">
        <v>9237.7580376820242</v>
      </c>
      <c r="AT76" s="20">
        <v>0</v>
      </c>
      <c r="AU76" s="20">
        <v>0</v>
      </c>
      <c r="AV76" s="20">
        <v>0</v>
      </c>
      <c r="AW76" s="20">
        <v>655.2186519586536</v>
      </c>
      <c r="AX76" s="20">
        <v>7712.3324386352724</v>
      </c>
      <c r="AY76" s="20">
        <v>562.69087172405148</v>
      </c>
      <c r="AZ76" s="20">
        <v>8930.2419623179776</v>
      </c>
      <c r="BA76" s="58">
        <v>18168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4.4123183629643101</v>
      </c>
      <c r="D77" s="20">
        <v>98.750422197189764</v>
      </c>
      <c r="E77" s="20">
        <v>4.020173613334129</v>
      </c>
      <c r="F77" s="20">
        <v>1.4527398754436049</v>
      </c>
      <c r="G77" s="20">
        <v>17.192881946443265</v>
      </c>
      <c r="H77" s="20">
        <v>0</v>
      </c>
      <c r="I77" s="20">
        <v>1.8400951607192855</v>
      </c>
      <c r="J77" s="20">
        <v>258.07061027227468</v>
      </c>
      <c r="K77" s="20">
        <v>54.854414070078654</v>
      </c>
      <c r="L77" s="20">
        <v>1.3589913295969704</v>
      </c>
      <c r="M77" s="20">
        <v>0</v>
      </c>
      <c r="N77" s="20">
        <v>227.63294570640517</v>
      </c>
      <c r="O77" s="20">
        <v>0</v>
      </c>
      <c r="P77" s="20">
        <v>0</v>
      </c>
      <c r="Q77" s="20">
        <v>13.740365337031456</v>
      </c>
      <c r="R77" s="20">
        <v>13.942538437765355</v>
      </c>
      <c r="S77" s="20">
        <v>0</v>
      </c>
      <c r="T77" s="20">
        <v>7.6968301952180562</v>
      </c>
      <c r="U77" s="20">
        <v>0</v>
      </c>
      <c r="V77" s="20">
        <v>28.054780160868901</v>
      </c>
      <c r="W77" s="20">
        <v>0.81895971665419942</v>
      </c>
      <c r="X77" s="20">
        <v>0</v>
      </c>
      <c r="Y77" s="20">
        <v>0</v>
      </c>
      <c r="Z77" s="20">
        <v>3103.2281045734062</v>
      </c>
      <c r="AA77" s="20">
        <v>28.55396204091446</v>
      </c>
      <c r="AB77" s="20">
        <v>127.63322083301139</v>
      </c>
      <c r="AC77" s="20">
        <v>5.4906229380293237</v>
      </c>
      <c r="AD77" s="20">
        <v>22.360098556815903</v>
      </c>
      <c r="AE77" s="20">
        <v>22.626321614277614</v>
      </c>
      <c r="AF77" s="20">
        <v>302.14803555365938</v>
      </c>
      <c r="AG77" s="20">
        <v>86.470265246348461</v>
      </c>
      <c r="AH77" s="20">
        <v>69.989376556554987</v>
      </c>
      <c r="AI77" s="20">
        <v>1.4653146338552829</v>
      </c>
      <c r="AJ77" s="20">
        <v>46.655841972687909</v>
      </c>
      <c r="AK77" s="20">
        <v>33.514760808176639</v>
      </c>
      <c r="AL77" s="20">
        <v>17.804183051350162</v>
      </c>
      <c r="AM77" s="20">
        <v>653.39532307349782</v>
      </c>
      <c r="AN77" s="20">
        <v>188.74017405192708</v>
      </c>
      <c r="AO77" s="20">
        <v>221.27134810169929</v>
      </c>
      <c r="AP77" s="20">
        <v>4.1509025361611149</v>
      </c>
      <c r="AQ77" s="20">
        <v>529.52820169102029</v>
      </c>
      <c r="AR77" s="20">
        <v>1280.7796544251569</v>
      </c>
      <c r="AS77" s="20">
        <v>7479.6447786405379</v>
      </c>
      <c r="AT77" s="20">
        <v>0</v>
      </c>
      <c r="AU77" s="20">
        <v>0</v>
      </c>
      <c r="AV77" s="20">
        <v>0</v>
      </c>
      <c r="AW77" s="20">
        <v>6281.4487444805818</v>
      </c>
      <c r="AX77" s="20">
        <v>9629.2700124739094</v>
      </c>
      <c r="AY77" s="20">
        <v>596.63646440497348</v>
      </c>
      <c r="AZ77" s="20">
        <v>16507.355221359463</v>
      </c>
      <c r="BA77" s="58">
        <v>23987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3284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3284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3284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2329.1882106301655</v>
      </c>
      <c r="AG79" s="20">
        <v>0</v>
      </c>
      <c r="AH79" s="20">
        <v>6.2171462187244586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210.5946431511102</v>
      </c>
      <c r="AO79" s="20">
        <v>0</v>
      </c>
      <c r="AP79" s="20">
        <v>0</v>
      </c>
      <c r="AQ79" s="20">
        <v>0</v>
      </c>
      <c r="AR79" s="20">
        <v>0</v>
      </c>
      <c r="AS79" s="20">
        <v>2546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2546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2.9973214337067065</v>
      </c>
      <c r="E80" s="20">
        <v>3.4736339808499239</v>
      </c>
      <c r="F80" s="20">
        <v>4.8921392249543221</v>
      </c>
      <c r="G80" s="20">
        <v>586.63837429079433</v>
      </c>
      <c r="H80" s="20">
        <v>10.77648652540798</v>
      </c>
      <c r="I80" s="20">
        <v>34.599579036245622</v>
      </c>
      <c r="J80" s="20">
        <v>40.78413401772228</v>
      </c>
      <c r="K80" s="20">
        <v>54.608057177568689</v>
      </c>
      <c r="L80" s="20">
        <v>15.01012535905042</v>
      </c>
      <c r="M80" s="20">
        <v>92.543649225394859</v>
      </c>
      <c r="N80" s="20">
        <v>3.8947765142740347</v>
      </c>
      <c r="O80" s="20">
        <v>27.461498032451612</v>
      </c>
      <c r="P80" s="20">
        <v>19.344048261595692</v>
      </c>
      <c r="Q80" s="20">
        <v>43.704585968074767</v>
      </c>
      <c r="R80" s="20">
        <v>70.699715182666353</v>
      </c>
      <c r="S80" s="20">
        <v>4.8437016931444941</v>
      </c>
      <c r="T80" s="20">
        <v>58.253568533906048</v>
      </c>
      <c r="U80" s="20">
        <v>88.877034054883936</v>
      </c>
      <c r="V80" s="20">
        <v>66.679992555965569</v>
      </c>
      <c r="W80" s="20">
        <v>71.019901783922265</v>
      </c>
      <c r="X80" s="20">
        <v>22.083423791059765</v>
      </c>
      <c r="Y80" s="20">
        <v>75.335460483260832</v>
      </c>
      <c r="Z80" s="20">
        <v>250.76186194540708</v>
      </c>
      <c r="AA80" s="20">
        <v>58.950029689172503</v>
      </c>
      <c r="AB80" s="20">
        <v>5.801268626619926</v>
      </c>
      <c r="AC80" s="20">
        <v>2.1177508542955108</v>
      </c>
      <c r="AD80" s="20">
        <v>8.5143310849379663</v>
      </c>
      <c r="AE80" s="20">
        <v>0</v>
      </c>
      <c r="AF80" s="20">
        <v>0</v>
      </c>
      <c r="AG80" s="20">
        <v>288.74631220651401</v>
      </c>
      <c r="AH80" s="20">
        <v>0</v>
      </c>
      <c r="AI80" s="20">
        <v>0</v>
      </c>
      <c r="AJ80" s="20">
        <v>293.21576979859435</v>
      </c>
      <c r="AK80" s="20">
        <v>2.4632933476621419</v>
      </c>
      <c r="AL80" s="20">
        <v>0</v>
      </c>
      <c r="AM80" s="20">
        <v>50.90817531989601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2360.0000000000005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2360.0000000000005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89.190878412816929</v>
      </c>
      <c r="D81" s="21">
        <v>2657.7201120776208</v>
      </c>
      <c r="E81" s="21">
        <v>783.44803978111838</v>
      </c>
      <c r="F81" s="21">
        <v>344.70637305275557</v>
      </c>
      <c r="G81" s="21">
        <v>1045.2736968571126</v>
      </c>
      <c r="H81" s="21">
        <v>6.0622216878459669</v>
      </c>
      <c r="I81" s="21">
        <v>13.759074839864676</v>
      </c>
      <c r="J81" s="21">
        <v>14.350995184610781</v>
      </c>
      <c r="K81" s="21">
        <v>20.618362242772683</v>
      </c>
      <c r="L81" s="21">
        <v>95.594832312189581</v>
      </c>
      <c r="M81" s="21">
        <v>218.00453639469717</v>
      </c>
      <c r="N81" s="21">
        <v>13.794373165286627</v>
      </c>
      <c r="O81" s="21">
        <v>27.925845721509436</v>
      </c>
      <c r="P81" s="21">
        <v>8.4886833418878282</v>
      </c>
      <c r="Q81" s="21">
        <v>322.40400167691371</v>
      </c>
      <c r="R81" s="21">
        <v>37.321309126322618</v>
      </c>
      <c r="S81" s="21">
        <v>11.053687253827803</v>
      </c>
      <c r="T81" s="21">
        <v>60.937426521259525</v>
      </c>
      <c r="U81" s="21">
        <v>25.500874711741766</v>
      </c>
      <c r="V81" s="21">
        <v>60.902971387617548</v>
      </c>
      <c r="W81" s="21">
        <v>222.09321571348281</v>
      </c>
      <c r="X81" s="21">
        <v>7.775597935960775</v>
      </c>
      <c r="Y81" s="21">
        <v>22.778781278498382</v>
      </c>
      <c r="Z81" s="21">
        <v>267.1125753760054</v>
      </c>
      <c r="AA81" s="21">
        <v>58.269387349219016</v>
      </c>
      <c r="AB81" s="21">
        <v>250.10346816601435</v>
      </c>
      <c r="AC81" s="21">
        <v>124.81855734772707</v>
      </c>
      <c r="AD81" s="21">
        <v>46.774105735867771</v>
      </c>
      <c r="AE81" s="21">
        <v>167.59764200704305</v>
      </c>
      <c r="AF81" s="21">
        <v>404.78187943658605</v>
      </c>
      <c r="AG81" s="21">
        <v>1255.1351670361109</v>
      </c>
      <c r="AH81" s="21">
        <v>3220.5784497268714</v>
      </c>
      <c r="AI81" s="21">
        <v>29.98910598195895</v>
      </c>
      <c r="AJ81" s="21">
        <v>256.94174409840957</v>
      </c>
      <c r="AK81" s="21">
        <v>645.07502685420172</v>
      </c>
      <c r="AL81" s="21">
        <v>11.592507029187541</v>
      </c>
      <c r="AM81" s="21">
        <v>2708.2608237609315</v>
      </c>
      <c r="AN81" s="21">
        <v>401.03097951880835</v>
      </c>
      <c r="AO81" s="21">
        <v>140.86990087887972</v>
      </c>
      <c r="AP81" s="21">
        <v>478.46056663347377</v>
      </c>
      <c r="AQ81" s="21">
        <v>144.39355386411501</v>
      </c>
      <c r="AR81" s="21">
        <v>0</v>
      </c>
      <c r="AS81" s="20">
        <v>16721.491331479123</v>
      </c>
      <c r="AT81" s="21">
        <v>0</v>
      </c>
      <c r="AU81" s="21">
        <v>0</v>
      </c>
      <c r="AV81" s="21">
        <v>0</v>
      </c>
      <c r="AW81" s="21">
        <v>4465.3799449673525</v>
      </c>
      <c r="AX81" s="21">
        <v>0</v>
      </c>
      <c r="AY81" s="21">
        <v>0</v>
      </c>
      <c r="AZ81" s="20">
        <v>4465.3799449673525</v>
      </c>
      <c r="BA81" s="58">
        <v>21186.871276446476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0.11711118330155561</v>
      </c>
      <c r="J82" s="22">
        <v>0.15373530894215107</v>
      </c>
      <c r="K82" s="22">
        <v>5.1747726042862617E-2</v>
      </c>
      <c r="L82" s="22">
        <v>0</v>
      </c>
      <c r="M82" s="22">
        <v>4.6883269814182692E-2</v>
      </c>
      <c r="N82" s="22">
        <v>0</v>
      </c>
      <c r="O82" s="22">
        <v>0</v>
      </c>
      <c r="P82" s="22">
        <v>0</v>
      </c>
      <c r="Q82" s="22">
        <v>0</v>
      </c>
      <c r="R82" s="22">
        <v>5.1291623855065631E-2</v>
      </c>
      <c r="S82" s="22">
        <v>0</v>
      </c>
      <c r="T82" s="22">
        <v>7.9882709803692012E-2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4.2434336742627803E-2</v>
      </c>
      <c r="AC82" s="22">
        <v>3.7257394269934692E-2</v>
      </c>
      <c r="AD82" s="22">
        <v>0</v>
      </c>
      <c r="AE82" s="22">
        <v>0.13242646485441109</v>
      </c>
      <c r="AF82" s="22">
        <v>5.5589891050600838E-2</v>
      </c>
      <c r="AG82" s="22">
        <v>1.1000847079550824</v>
      </c>
      <c r="AH82" s="22">
        <v>0.45750083518002554</v>
      </c>
      <c r="AI82" s="22">
        <v>0</v>
      </c>
      <c r="AJ82" s="22">
        <v>0.18520302244671763</v>
      </c>
      <c r="AK82" s="22">
        <v>2.286830560755762</v>
      </c>
      <c r="AL82" s="22">
        <v>5.0565594328943794E-2</v>
      </c>
      <c r="AM82" s="22">
        <v>0.46154719799824684</v>
      </c>
      <c r="AN82" s="22">
        <v>0</v>
      </c>
      <c r="AO82" s="22">
        <v>0</v>
      </c>
      <c r="AP82" s="22">
        <v>0.10331639828310218</v>
      </c>
      <c r="AQ82" s="22">
        <v>0</v>
      </c>
      <c r="AR82" s="22">
        <v>0</v>
      </c>
      <c r="AS82" s="20">
        <v>5.4134082256249645</v>
      </c>
      <c r="AT82" s="22">
        <v>0</v>
      </c>
      <c r="AU82" s="22">
        <v>0</v>
      </c>
      <c r="AV82" s="22">
        <v>0</v>
      </c>
      <c r="AW82" s="22">
        <v>0.58659177437503718</v>
      </c>
      <c r="AX82" s="22">
        <v>0</v>
      </c>
      <c r="AY82" s="22">
        <v>0</v>
      </c>
      <c r="AZ82" s="20">
        <v>0.58659177437503718</v>
      </c>
      <c r="BA82" s="58">
        <v>6.0000000000000018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3.5152009441411116</v>
      </c>
      <c r="D83" s="22">
        <v>196.7315290918188</v>
      </c>
      <c r="E83" s="22">
        <v>47.400230115465547</v>
      </c>
      <c r="F83" s="22">
        <v>22.062730630941729</v>
      </c>
      <c r="G83" s="22">
        <v>514.60415115894784</v>
      </c>
      <c r="H83" s="22">
        <v>22.392847075611105</v>
      </c>
      <c r="I83" s="22">
        <v>21.821930404040128</v>
      </c>
      <c r="J83" s="22">
        <v>21.979163073311454</v>
      </c>
      <c r="K83" s="22">
        <v>25.866462122295239</v>
      </c>
      <c r="L83" s="22">
        <v>5.2728014162116663</v>
      </c>
      <c r="M83" s="22">
        <v>63.011854675403065</v>
      </c>
      <c r="N83" s="22">
        <v>9.6290112938924253</v>
      </c>
      <c r="O83" s="22">
        <v>22.874236654927266</v>
      </c>
      <c r="P83" s="22">
        <v>8.6873313842335911</v>
      </c>
      <c r="Q83" s="22">
        <v>121.58217963551769</v>
      </c>
      <c r="R83" s="22">
        <v>223.46289390845666</v>
      </c>
      <c r="S83" s="22">
        <v>27.23635508869031</v>
      </c>
      <c r="T83" s="22">
        <v>124.41931910375924</v>
      </c>
      <c r="U83" s="22">
        <v>85.069768763249854</v>
      </c>
      <c r="V83" s="22">
        <v>74.159617884432407</v>
      </c>
      <c r="W83" s="22">
        <v>134.2916151852011</v>
      </c>
      <c r="X83" s="22">
        <v>33.448206377273266</v>
      </c>
      <c r="Y83" s="22">
        <v>147.30060779440896</v>
      </c>
      <c r="Z83" s="22">
        <v>586.94970182019813</v>
      </c>
      <c r="AA83" s="22">
        <v>104.15131028775664</v>
      </c>
      <c r="AB83" s="22">
        <v>219.60990535832252</v>
      </c>
      <c r="AC83" s="22">
        <v>73.265817913647268</v>
      </c>
      <c r="AD83" s="22">
        <v>60.643362544806727</v>
      </c>
      <c r="AE83" s="22">
        <v>189.60121831542511</v>
      </c>
      <c r="AF83" s="22">
        <v>1182.8612026816031</v>
      </c>
      <c r="AG83" s="22">
        <v>2630.1325663462408</v>
      </c>
      <c r="AH83" s="22">
        <v>407.84454902642852</v>
      </c>
      <c r="AI83" s="22">
        <v>35.973930800194296</v>
      </c>
      <c r="AJ83" s="22">
        <v>846.21610367952496</v>
      </c>
      <c r="AK83" s="22">
        <v>1021.2207250057714</v>
      </c>
      <c r="AL83" s="22">
        <v>65.461019418402458</v>
      </c>
      <c r="AM83" s="22">
        <v>8163.1450627598015</v>
      </c>
      <c r="AN83" s="22">
        <v>761.67041520832231</v>
      </c>
      <c r="AO83" s="22">
        <v>119.25275509462978</v>
      </c>
      <c r="AP83" s="22">
        <v>305.38237568237554</v>
      </c>
      <c r="AQ83" s="22">
        <v>229.15084950026858</v>
      </c>
      <c r="AR83" s="22">
        <v>432.89348541059394</v>
      </c>
      <c r="AS83" s="20">
        <v>19392.246400636541</v>
      </c>
      <c r="AT83" s="22">
        <v>0</v>
      </c>
      <c r="AU83" s="22">
        <v>0</v>
      </c>
      <c r="AV83" s="22">
        <v>0</v>
      </c>
      <c r="AW83" s="22">
        <v>15062.753599363456</v>
      </c>
      <c r="AX83" s="22">
        <v>0</v>
      </c>
      <c r="AY83" s="22">
        <v>0</v>
      </c>
      <c r="AZ83" s="20">
        <v>15062.753599363456</v>
      </c>
      <c r="BA83" s="58">
        <v>34455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3.6629844318821281</v>
      </c>
      <c r="E84" s="21">
        <v>6.1148204045109029</v>
      </c>
      <c r="F84" s="21">
        <v>1.0679527244333065</v>
      </c>
      <c r="G84" s="21">
        <v>54.688745033217245</v>
      </c>
      <c r="H84" s="21">
        <v>1.441708853966905</v>
      </c>
      <c r="I84" s="21">
        <v>2.3612173220959285</v>
      </c>
      <c r="J84" s="21">
        <v>4.2050789593077749</v>
      </c>
      <c r="K84" s="21">
        <v>2.1570222791611626</v>
      </c>
      <c r="L84" s="21">
        <v>0</v>
      </c>
      <c r="M84" s="21">
        <v>6.8384737387525121</v>
      </c>
      <c r="N84" s="21">
        <v>2.0606561938116568</v>
      </c>
      <c r="O84" s="21">
        <v>2.3127306592420958</v>
      </c>
      <c r="P84" s="21">
        <v>0</v>
      </c>
      <c r="Q84" s="21">
        <v>22.711492164981301</v>
      </c>
      <c r="R84" s="21">
        <v>13.571475584362679</v>
      </c>
      <c r="S84" s="21">
        <v>1.2541410579488006</v>
      </c>
      <c r="T84" s="21">
        <v>6.769821335133166</v>
      </c>
      <c r="U84" s="21">
        <v>6.2448116932384661</v>
      </c>
      <c r="V84" s="21">
        <v>6.1864121511277359</v>
      </c>
      <c r="W84" s="21">
        <v>5.9637758206586309</v>
      </c>
      <c r="X84" s="21">
        <v>0.97305367506910345</v>
      </c>
      <c r="Y84" s="21">
        <v>8.5082481838570541</v>
      </c>
      <c r="Z84" s="21">
        <v>39.634076865294936</v>
      </c>
      <c r="AA84" s="21">
        <v>21.116304104479017</v>
      </c>
      <c r="AB84" s="21">
        <v>38.399137821106365</v>
      </c>
      <c r="AC84" s="21">
        <v>10.949819264282915</v>
      </c>
      <c r="AD84" s="21">
        <v>3.6424154658773249</v>
      </c>
      <c r="AE84" s="21">
        <v>144.71833339671048</v>
      </c>
      <c r="AF84" s="21">
        <v>30.674542145972744</v>
      </c>
      <c r="AG84" s="21">
        <v>507.59937746447838</v>
      </c>
      <c r="AH84" s="21">
        <v>165.52913092043781</v>
      </c>
      <c r="AI84" s="21">
        <v>18.38553014679486</v>
      </c>
      <c r="AJ84" s="21">
        <v>4697.9309971444263</v>
      </c>
      <c r="AK84" s="21">
        <v>2145.1658527909372</v>
      </c>
      <c r="AL84" s="21">
        <v>21.604075351704239</v>
      </c>
      <c r="AM84" s="21">
        <v>1546.4102705436726</v>
      </c>
      <c r="AN84" s="21">
        <v>595.02442388212387</v>
      </c>
      <c r="AO84" s="21">
        <v>299.5182889630421</v>
      </c>
      <c r="AP84" s="21">
        <v>139.5263850830633</v>
      </c>
      <c r="AQ84" s="21">
        <v>211.77140364497063</v>
      </c>
      <c r="AR84" s="21">
        <v>13.058969951015778</v>
      </c>
      <c r="AS84" s="20">
        <v>10809.75395721715</v>
      </c>
      <c r="AT84" s="21">
        <v>0</v>
      </c>
      <c r="AU84" s="21">
        <v>0</v>
      </c>
      <c r="AV84" s="21">
        <v>0</v>
      </c>
      <c r="AW84" s="21">
        <v>2098.5555462274765</v>
      </c>
      <c r="AX84" s="21">
        <v>3231.3408673464614</v>
      </c>
      <c r="AY84" s="21">
        <v>8.3496292089114839</v>
      </c>
      <c r="AZ84" s="20">
        <v>5338.2460427828491</v>
      </c>
      <c r="BA84" s="58">
        <v>16148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287.23234878323336</v>
      </c>
      <c r="D85" s="22">
        <v>435.33795900754143</v>
      </c>
      <c r="E85" s="22">
        <v>146.91124800432701</v>
      </c>
      <c r="F85" s="22">
        <v>47.721057368035133</v>
      </c>
      <c r="G85" s="22">
        <v>580.3760724018058</v>
      </c>
      <c r="H85" s="22">
        <v>18.522565333142957</v>
      </c>
      <c r="I85" s="22">
        <v>44.984381826806569</v>
      </c>
      <c r="J85" s="22">
        <v>7.4440333510915089</v>
      </c>
      <c r="K85" s="22">
        <v>40.47440225593575</v>
      </c>
      <c r="L85" s="22">
        <v>20.089190834964864</v>
      </c>
      <c r="M85" s="22">
        <v>95.256408526562339</v>
      </c>
      <c r="N85" s="22">
        <v>16.795917959799606</v>
      </c>
      <c r="O85" s="22">
        <v>180.34406174369698</v>
      </c>
      <c r="P85" s="22">
        <v>47.434626190334498</v>
      </c>
      <c r="Q85" s="22">
        <v>203.28742515124603</v>
      </c>
      <c r="R85" s="22">
        <v>53.639477487292552</v>
      </c>
      <c r="S85" s="22">
        <v>32.873960896143835</v>
      </c>
      <c r="T85" s="22">
        <v>65.427550390963773</v>
      </c>
      <c r="U85" s="22">
        <v>65.952216224719947</v>
      </c>
      <c r="V85" s="22">
        <v>116.55829483124889</v>
      </c>
      <c r="W85" s="22">
        <v>159.01891097013799</v>
      </c>
      <c r="X85" s="22">
        <v>58.451442920025443</v>
      </c>
      <c r="Y85" s="22">
        <v>33.050345383426723</v>
      </c>
      <c r="Z85" s="22">
        <v>279.29313949017194</v>
      </c>
      <c r="AA85" s="22">
        <v>59.572558634536819</v>
      </c>
      <c r="AB85" s="22">
        <v>47.245180903753429</v>
      </c>
      <c r="AC85" s="22">
        <v>61.370296725047957</v>
      </c>
      <c r="AD85" s="22">
        <v>52.30084751882675</v>
      </c>
      <c r="AE85" s="22">
        <v>345.92584556035678</v>
      </c>
      <c r="AF85" s="22">
        <v>546.56894666072321</v>
      </c>
      <c r="AG85" s="22">
        <v>1080.3656369984756</v>
      </c>
      <c r="AH85" s="22">
        <v>575.27822152237889</v>
      </c>
      <c r="AI85" s="22">
        <v>120.3835258339804</v>
      </c>
      <c r="AJ85" s="22">
        <v>472.10781465437867</v>
      </c>
      <c r="AK85" s="22">
        <v>3285.0169236065826</v>
      </c>
      <c r="AL85" s="22">
        <v>461.92794903795919</v>
      </c>
      <c r="AM85" s="22">
        <v>607.93887129614404</v>
      </c>
      <c r="AN85" s="22">
        <v>6188.8933099050646</v>
      </c>
      <c r="AO85" s="22">
        <v>25.227084325695049</v>
      </c>
      <c r="AP85" s="22">
        <v>17.196938718605391</v>
      </c>
      <c r="AQ85" s="22">
        <v>24.936477999481291</v>
      </c>
      <c r="AR85" s="22">
        <v>116.44901486967773</v>
      </c>
      <c r="AS85" s="20">
        <v>17125.182482104326</v>
      </c>
      <c r="AT85" s="22">
        <v>0</v>
      </c>
      <c r="AU85" s="22">
        <v>0</v>
      </c>
      <c r="AV85" s="22">
        <v>0</v>
      </c>
      <c r="AW85" s="22">
        <v>48.817517895673816</v>
      </c>
      <c r="AX85" s="22">
        <v>0</v>
      </c>
      <c r="AY85" s="22">
        <v>0</v>
      </c>
      <c r="AZ85" s="20">
        <v>48.817517895673816</v>
      </c>
      <c r="BA85" s="58">
        <v>17174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8.2695584304375771</v>
      </c>
      <c r="E86" s="20">
        <v>1.1759712049173656</v>
      </c>
      <c r="F86" s="20">
        <v>2.7073153641367593</v>
      </c>
      <c r="G86" s="20">
        <v>50.83198898464903</v>
      </c>
      <c r="H86" s="20">
        <v>0.99562129097474938</v>
      </c>
      <c r="I86" s="20">
        <v>11.471455100907852</v>
      </c>
      <c r="J86" s="20">
        <v>12.24171429581364</v>
      </c>
      <c r="K86" s="20">
        <v>5.5968941099931628</v>
      </c>
      <c r="L86" s="20">
        <v>1.5469075065731641</v>
      </c>
      <c r="M86" s="20">
        <v>5.8842256770956078</v>
      </c>
      <c r="N86" s="20">
        <v>1.3383425774901669</v>
      </c>
      <c r="O86" s="20">
        <v>6.7619279345368399</v>
      </c>
      <c r="P86" s="20">
        <v>6.0172214238012067</v>
      </c>
      <c r="Q86" s="20">
        <v>5.9293369009585302</v>
      </c>
      <c r="R86" s="20">
        <v>6.1087574211881384</v>
      </c>
      <c r="S86" s="20">
        <v>6.3219006593077758</v>
      </c>
      <c r="T86" s="20">
        <v>3.6920956206980295</v>
      </c>
      <c r="U86" s="20">
        <v>14.381795985316616</v>
      </c>
      <c r="V86" s="20">
        <v>8.4665209035599212</v>
      </c>
      <c r="W86" s="20">
        <v>9.8317608160899912</v>
      </c>
      <c r="X86" s="20">
        <v>0</v>
      </c>
      <c r="Y86" s="20">
        <v>10.147914545255867</v>
      </c>
      <c r="Z86" s="20">
        <v>27.349128796111135</v>
      </c>
      <c r="AA86" s="20">
        <v>4.2442318920396103</v>
      </c>
      <c r="AB86" s="20">
        <v>3.6748107272515287</v>
      </c>
      <c r="AC86" s="20">
        <v>6.7533082563285447</v>
      </c>
      <c r="AD86" s="20">
        <v>7.2823000463950418</v>
      </c>
      <c r="AE86" s="20">
        <v>38.109726366212506</v>
      </c>
      <c r="AF86" s="20">
        <v>251.75218181332966</v>
      </c>
      <c r="AG86" s="20">
        <v>1348.6782809519643</v>
      </c>
      <c r="AH86" s="20">
        <v>179.17683855681065</v>
      </c>
      <c r="AI86" s="20">
        <v>567.33920182304576</v>
      </c>
      <c r="AJ86" s="20">
        <v>191.98575115650897</v>
      </c>
      <c r="AK86" s="20">
        <v>18.790132816898545</v>
      </c>
      <c r="AL86" s="20">
        <v>431.72338435544827</v>
      </c>
      <c r="AM86" s="20">
        <v>1594.8880337126857</v>
      </c>
      <c r="AN86" s="20">
        <v>0</v>
      </c>
      <c r="AO86" s="20">
        <v>0</v>
      </c>
      <c r="AP86" s="20">
        <v>104.65300584127735</v>
      </c>
      <c r="AQ86" s="20">
        <v>0</v>
      </c>
      <c r="AR86" s="20">
        <v>121.88045613399099</v>
      </c>
      <c r="AS86" s="20">
        <v>5078.0000000000009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5078.0000000000009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376.92546867779134</v>
      </c>
      <c r="D88" s="20">
        <v>11999.436788386165</v>
      </c>
      <c r="E88" s="20">
        <v>1326.2936415259423</v>
      </c>
      <c r="F88" s="20">
        <v>382.44703731656989</v>
      </c>
      <c r="G88" s="20">
        <v>2451.5706357189201</v>
      </c>
      <c r="H88" s="20">
        <v>79.940934699370473</v>
      </c>
      <c r="I88" s="20">
        <v>59.909998877667093</v>
      </c>
      <c r="J88" s="20">
        <v>134.17877530155369</v>
      </c>
      <c r="K88" s="20">
        <v>125.30238077794378</v>
      </c>
      <c r="L88" s="20">
        <v>99.456415176032266</v>
      </c>
      <c r="M88" s="20">
        <v>600.78432201696944</v>
      </c>
      <c r="N88" s="20">
        <v>129.21105484253872</v>
      </c>
      <c r="O88" s="20">
        <v>444.69736382171669</v>
      </c>
      <c r="P88" s="20">
        <v>83.310940312948475</v>
      </c>
      <c r="Q88" s="20">
        <v>412.44000515174577</v>
      </c>
      <c r="R88" s="20">
        <v>333.86263013930426</v>
      </c>
      <c r="S88" s="20">
        <v>166.60554413133642</v>
      </c>
      <c r="T88" s="20">
        <v>467.61858543608429</v>
      </c>
      <c r="U88" s="20">
        <v>649.0839418541118</v>
      </c>
      <c r="V88" s="20">
        <v>392.00796982681624</v>
      </c>
      <c r="W88" s="20">
        <v>390.79196709858269</v>
      </c>
      <c r="X88" s="20">
        <v>228.08773616305322</v>
      </c>
      <c r="Y88" s="20">
        <v>691.70768762720877</v>
      </c>
      <c r="Z88" s="20">
        <v>2271.5867131999221</v>
      </c>
      <c r="AA88" s="20">
        <v>278.17392329297195</v>
      </c>
      <c r="AB88" s="20">
        <v>2140.3786409832305</v>
      </c>
      <c r="AC88" s="20">
        <v>531.55267373605056</v>
      </c>
      <c r="AD88" s="20">
        <v>632.23610905472628</v>
      </c>
      <c r="AE88" s="20">
        <v>1917.0543644041654</v>
      </c>
      <c r="AF88" s="20">
        <v>4843.7046398385673</v>
      </c>
      <c r="AG88" s="20">
        <v>8106.4484211345398</v>
      </c>
      <c r="AH88" s="20">
        <v>8112.1304607174316</v>
      </c>
      <c r="AI88" s="20">
        <v>1107.8373930929815</v>
      </c>
      <c r="AJ88" s="20">
        <v>9950.9646271330002</v>
      </c>
      <c r="AK88" s="20">
        <v>3034.1074874193819</v>
      </c>
      <c r="AL88" s="20">
        <v>316.73279589230725</v>
      </c>
      <c r="AM88" s="20">
        <v>7301.5518728952593</v>
      </c>
      <c r="AN88" s="20">
        <v>850.82737558135932</v>
      </c>
      <c r="AO88" s="20">
        <v>301.58420349371545</v>
      </c>
      <c r="AP88" s="20">
        <v>911.8315916281515</v>
      </c>
      <c r="AQ88" s="20">
        <v>350.15376509270482</v>
      </c>
      <c r="AR88" s="20">
        <v>789.26181044980717</v>
      </c>
      <c r="AS88" s="20">
        <v>75773.790693920644</v>
      </c>
      <c r="AT88" s="20">
        <v>0</v>
      </c>
      <c r="AU88" s="20">
        <v>0</v>
      </c>
      <c r="AV88" s="20">
        <v>0</v>
      </c>
      <c r="AW88" s="20">
        <v>5910.2093060793723</v>
      </c>
      <c r="AX88" s="20">
        <v>0</v>
      </c>
      <c r="AY88" s="20">
        <v>0</v>
      </c>
      <c r="AZ88" s="20">
        <v>5910.2093060793723</v>
      </c>
      <c r="BA88" s="58">
        <v>81684.000000000015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2.4372129082777225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3.9604865710362556</v>
      </c>
      <c r="AH91" s="21">
        <v>10.045026932619503</v>
      </c>
      <c r="AI91" s="21">
        <v>0</v>
      </c>
      <c r="AJ91" s="21">
        <v>0</v>
      </c>
      <c r="AK91" s="21">
        <v>24.658068492307109</v>
      </c>
      <c r="AL91" s="21">
        <v>0</v>
      </c>
      <c r="AM91" s="21">
        <v>100.12266784890529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141.2234627531459</v>
      </c>
      <c r="AT91" s="21">
        <v>0</v>
      </c>
      <c r="AU91" s="21">
        <v>0</v>
      </c>
      <c r="AV91" s="21">
        <v>0</v>
      </c>
      <c r="AW91" s="21">
        <v>795.7765372468541</v>
      </c>
      <c r="AX91" s="21">
        <v>0</v>
      </c>
      <c r="AY91" s="21">
        <v>0</v>
      </c>
      <c r="AZ91" s="20">
        <v>795.7765372468541</v>
      </c>
      <c r="BA91" s="58">
        <v>937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8.4113324475084301</v>
      </c>
      <c r="AV93" s="22">
        <v>0</v>
      </c>
      <c r="AW93" s="22">
        <v>18.588667552491575</v>
      </c>
      <c r="AX93" s="22">
        <v>0</v>
      </c>
      <c r="AY93" s="22">
        <v>0</v>
      </c>
      <c r="AZ93" s="20">
        <v>27.000000000000007</v>
      </c>
      <c r="BA93" s="58">
        <v>27.000000000000007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17251.15224059454</v>
      </c>
      <c r="D98" s="41">
        <v>20315.292919766449</v>
      </c>
      <c r="E98" s="41">
        <v>4198.433208005119</v>
      </c>
      <c r="F98" s="41">
        <v>2982.3810487055107</v>
      </c>
      <c r="G98" s="41">
        <v>21378.536898869617</v>
      </c>
      <c r="H98" s="41">
        <v>276.01586614898645</v>
      </c>
      <c r="I98" s="41">
        <v>5399.8189748415543</v>
      </c>
      <c r="J98" s="41">
        <v>4393.5648509812872</v>
      </c>
      <c r="K98" s="41">
        <v>3009.0222532539274</v>
      </c>
      <c r="L98" s="41">
        <v>1201.3572327067682</v>
      </c>
      <c r="M98" s="41">
        <v>6863.1025557681023</v>
      </c>
      <c r="N98" s="41">
        <v>1636.7261061430252</v>
      </c>
      <c r="O98" s="41">
        <v>64452.687929650318</v>
      </c>
      <c r="P98" s="41">
        <v>545.40506762714062</v>
      </c>
      <c r="Q98" s="41">
        <v>37643.582195419265</v>
      </c>
      <c r="R98" s="41">
        <v>6271.3057433094309</v>
      </c>
      <c r="S98" s="41">
        <v>5156.1461254453043</v>
      </c>
      <c r="T98" s="41">
        <v>13623.927964802126</v>
      </c>
      <c r="U98" s="41">
        <v>14389.745479288351</v>
      </c>
      <c r="V98" s="41">
        <v>6895.1174441862995</v>
      </c>
      <c r="W98" s="41">
        <v>13131.192831571314</v>
      </c>
      <c r="X98" s="41">
        <v>6650.6669445289335</v>
      </c>
      <c r="Y98" s="41">
        <v>7139.8556005199998</v>
      </c>
      <c r="Z98" s="41">
        <v>66630.465524685613</v>
      </c>
      <c r="AA98" s="41">
        <v>10315.293664810188</v>
      </c>
      <c r="AB98" s="41">
        <v>24776.945730189505</v>
      </c>
      <c r="AC98" s="41">
        <v>8616.2944657307999</v>
      </c>
      <c r="AD98" s="41">
        <v>10016.031597505789</v>
      </c>
      <c r="AE98" s="41">
        <v>17612.08185922007</v>
      </c>
      <c r="AF98" s="41">
        <v>26329.282117021266</v>
      </c>
      <c r="AG98" s="41">
        <v>27453.948615768666</v>
      </c>
      <c r="AH98" s="41">
        <v>26095.004770579581</v>
      </c>
      <c r="AI98" s="41">
        <v>10122.169966924072</v>
      </c>
      <c r="AJ98" s="41">
        <v>20416.623368092114</v>
      </c>
      <c r="AK98" s="41">
        <v>10850.200444112648</v>
      </c>
      <c r="AL98" s="41">
        <v>1709.8028667770832</v>
      </c>
      <c r="AM98" s="41">
        <v>29348.850352329795</v>
      </c>
      <c r="AN98" s="41">
        <v>10733.309379109203</v>
      </c>
      <c r="AO98" s="41">
        <v>2332.626771715828</v>
      </c>
      <c r="AP98" s="41">
        <v>2257.7800586883477</v>
      </c>
      <c r="AQ98" s="41">
        <v>3473.0092538962317</v>
      </c>
      <c r="AR98" s="41">
        <v>8027.1809170420829</v>
      </c>
      <c r="AS98" s="41">
        <v>581921.93920633232</v>
      </c>
      <c r="AT98" s="41">
        <v>0.85522911910480148</v>
      </c>
      <c r="AU98" s="41">
        <v>1144.5303076273492</v>
      </c>
      <c r="AV98" s="41">
        <v>0</v>
      </c>
      <c r="AW98" s="41">
        <v>120818.49250386916</v>
      </c>
      <c r="AX98" s="41">
        <v>81418.841968996378</v>
      </c>
      <c r="AY98" s="41">
        <v>7127.2120605022865</v>
      </c>
      <c r="AZ98" s="41">
        <v>210509.93207011427</v>
      </c>
      <c r="BA98" s="41">
        <v>792431.8712764465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37.797200546587867</v>
      </c>
      <c r="D6" s="20">
        <v>0</v>
      </c>
      <c r="E6" s="20">
        <v>0</v>
      </c>
      <c r="F6" s="20">
        <v>0</v>
      </c>
      <c r="G6" s="20">
        <v>971.62866631758584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39.57419819485456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15.999934940971526</v>
      </c>
      <c r="AO6" s="20">
        <v>0</v>
      </c>
      <c r="AP6" s="20">
        <v>0</v>
      </c>
      <c r="AQ6" s="20">
        <v>0</v>
      </c>
      <c r="AR6" s="20">
        <v>0</v>
      </c>
      <c r="AS6" s="20">
        <v>1064.9999999999998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495.7463229361905</v>
      </c>
      <c r="D7" s="20">
        <v>0</v>
      </c>
      <c r="E7" s="20">
        <v>0</v>
      </c>
      <c r="F7" s="20">
        <v>0</v>
      </c>
      <c r="G7" s="20">
        <v>1253.3013684334069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56.458732358329634</v>
      </c>
      <c r="AH7" s="20">
        <v>0</v>
      </c>
      <c r="AI7" s="20">
        <v>19.982724226215087</v>
      </c>
      <c r="AJ7" s="20">
        <v>0</v>
      </c>
      <c r="AK7" s="20">
        <v>0</v>
      </c>
      <c r="AL7" s="20">
        <v>0</v>
      </c>
      <c r="AM7" s="20">
        <v>0</v>
      </c>
      <c r="AN7" s="20">
        <v>31.323704597749678</v>
      </c>
      <c r="AO7" s="20">
        <v>0</v>
      </c>
      <c r="AP7" s="20">
        <v>0</v>
      </c>
      <c r="AQ7" s="20">
        <v>0</v>
      </c>
      <c r="AR7" s="20">
        <v>0</v>
      </c>
      <c r="AS7" s="20">
        <v>1856.8128525518919</v>
      </c>
      <c r="AT7" s="20">
        <v>0</v>
      </c>
      <c r="AU7" s="20">
        <v>0</v>
      </c>
      <c r="AV7" s="20">
        <v>0</v>
      </c>
      <c r="AW7" s="20">
        <v>16.187147448108441</v>
      </c>
      <c r="AX7" s="20">
        <v>0</v>
      </c>
      <c r="AY7" s="20">
        <v>0</v>
      </c>
      <c r="AZ7" s="20">
        <v>16.187147448108441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9.7970537875742458</v>
      </c>
      <c r="D8" s="20">
        <v>0</v>
      </c>
      <c r="E8" s="20">
        <v>0</v>
      </c>
      <c r="F8" s="20">
        <v>0</v>
      </c>
      <c r="G8" s="20">
        <v>26.603740180152627</v>
      </c>
      <c r="H8" s="20">
        <v>0</v>
      </c>
      <c r="I8" s="20">
        <v>188.54688860669197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3.087607155184382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7.9647102703967958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236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37.899241924922244</v>
      </c>
      <c r="D9" s="20">
        <v>0</v>
      </c>
      <c r="E9" s="20">
        <v>0</v>
      </c>
      <c r="F9" s="20">
        <v>0</v>
      </c>
      <c r="G9" s="20">
        <v>1451.3518643045859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762.98962525277591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44.75926851771581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2297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94.220513118851258</v>
      </c>
      <c r="D10" s="20">
        <v>0</v>
      </c>
      <c r="E10" s="20">
        <v>0</v>
      </c>
      <c r="F10" s="20">
        <v>0</v>
      </c>
      <c r="G10" s="20">
        <v>1494.4206752942307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68.031781140347405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603.32703044657046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2260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621.58924166540896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33.599371804892257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655.18861347030122</v>
      </c>
      <c r="AT11" s="21">
        <v>1.1681899427778584</v>
      </c>
      <c r="AU11" s="21">
        <v>0</v>
      </c>
      <c r="AV11" s="21">
        <v>0</v>
      </c>
      <c r="AW11" s="21">
        <v>9.3437358021993369</v>
      </c>
      <c r="AX11" s="21">
        <v>6.2994607847214326</v>
      </c>
      <c r="AY11" s="21">
        <v>0</v>
      </c>
      <c r="AZ11" s="20">
        <v>16.811386529698627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3.4168620731378812</v>
      </c>
      <c r="D12" s="21">
        <v>0</v>
      </c>
      <c r="E12" s="21">
        <v>0</v>
      </c>
      <c r="F12" s="21">
        <v>0</v>
      </c>
      <c r="G12" s="21">
        <v>170.89130715628542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2.4740354858159703</v>
      </c>
      <c r="AO12" s="21">
        <v>0</v>
      </c>
      <c r="AP12" s="21">
        <v>0</v>
      </c>
      <c r="AQ12" s="21">
        <v>0</v>
      </c>
      <c r="AR12" s="21">
        <v>0</v>
      </c>
      <c r="AS12" s="20">
        <v>176.78220471523926</v>
      </c>
      <c r="AT12" s="21">
        <v>0</v>
      </c>
      <c r="AU12" s="21">
        <v>0</v>
      </c>
      <c r="AV12" s="21">
        <v>0</v>
      </c>
      <c r="AW12" s="21">
        <v>0</v>
      </c>
      <c r="AX12" s="21">
        <v>1.2177952847607352</v>
      </c>
      <c r="AY12" s="21">
        <v>0</v>
      </c>
      <c r="AZ12" s="20">
        <v>1.2177952847607352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290.20602140137271</v>
      </c>
      <c r="D13" s="21">
        <v>0</v>
      </c>
      <c r="E13" s="21">
        <v>0</v>
      </c>
      <c r="F13" s="21">
        <v>0</v>
      </c>
      <c r="G13" s="21">
        <v>582.05736023395025</v>
      </c>
      <c r="H13" s="21">
        <v>20.43486416080664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10.244645857295401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1.7676808413130698</v>
      </c>
      <c r="AF13" s="21">
        <v>0</v>
      </c>
      <c r="AG13" s="21">
        <v>79.899192626117781</v>
      </c>
      <c r="AH13" s="21">
        <v>0</v>
      </c>
      <c r="AI13" s="21">
        <v>192.28551006512043</v>
      </c>
      <c r="AJ13" s="21">
        <v>0</v>
      </c>
      <c r="AK13" s="21">
        <v>0</v>
      </c>
      <c r="AL13" s="21">
        <v>0</v>
      </c>
      <c r="AM13" s="21">
        <v>17.538392241569667</v>
      </c>
      <c r="AN13" s="21">
        <v>44.560281631049556</v>
      </c>
      <c r="AO13" s="21">
        <v>26.748985552002992</v>
      </c>
      <c r="AP13" s="21">
        <v>3.2851006178829869</v>
      </c>
      <c r="AQ13" s="21">
        <v>11.954273685789847</v>
      </c>
      <c r="AR13" s="21">
        <v>11.912738095725098</v>
      </c>
      <c r="AS13" s="20">
        <v>1292.8950470099962</v>
      </c>
      <c r="AT13" s="21">
        <v>0</v>
      </c>
      <c r="AU13" s="21">
        <v>0</v>
      </c>
      <c r="AV13" s="21">
        <v>0</v>
      </c>
      <c r="AW13" s="21">
        <v>645.07836991919748</v>
      </c>
      <c r="AX13" s="21">
        <v>4.0265830708062618</v>
      </c>
      <c r="AY13" s="21">
        <v>0</v>
      </c>
      <c r="AZ13" s="20">
        <v>649.10495299000377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0</v>
      </c>
      <c r="G14" s="21">
        <v>87.129604025133133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87.129604025133133</v>
      </c>
      <c r="AT14" s="21">
        <v>0</v>
      </c>
      <c r="AU14" s="21">
        <v>0</v>
      </c>
      <c r="AV14" s="21">
        <v>0</v>
      </c>
      <c r="AW14" s="21">
        <v>0</v>
      </c>
      <c r="AX14" s="21">
        <v>17.870395974866884</v>
      </c>
      <c r="AY14" s="21">
        <v>0</v>
      </c>
      <c r="AZ14" s="20">
        <v>17.870395974866884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60.42390382750694</v>
      </c>
      <c r="D15" s="21">
        <v>0</v>
      </c>
      <c r="E15" s="21">
        <v>0</v>
      </c>
      <c r="F15" s="21">
        <v>0</v>
      </c>
      <c r="G15" s="21">
        <v>797.47878105076848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4.4814322410556402</v>
      </c>
      <c r="AJ15" s="21">
        <v>0</v>
      </c>
      <c r="AK15" s="21">
        <v>0</v>
      </c>
      <c r="AL15" s="21">
        <v>0</v>
      </c>
      <c r="AM15" s="21">
        <v>1.0094503147388809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863.39356743406984</v>
      </c>
      <c r="AT15" s="21">
        <v>0</v>
      </c>
      <c r="AU15" s="21">
        <v>0</v>
      </c>
      <c r="AV15" s="21">
        <v>0</v>
      </c>
      <c r="AW15" s="21">
        <v>53.606432565930156</v>
      </c>
      <c r="AX15" s="21">
        <v>0</v>
      </c>
      <c r="AY15" s="21">
        <v>0</v>
      </c>
      <c r="AZ15" s="20">
        <v>53.606432565930156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2.9999999999999996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2.9999999999999996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44.135150274376585</v>
      </c>
      <c r="D17" s="20">
        <v>0</v>
      </c>
      <c r="E17" s="20">
        <v>0</v>
      </c>
      <c r="F17" s="20">
        <v>0</v>
      </c>
      <c r="G17" s="20">
        <v>50.217992792364711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45.535666241993958</v>
      </c>
      <c r="AJ17" s="20">
        <v>0</v>
      </c>
      <c r="AK17" s="20">
        <v>0</v>
      </c>
      <c r="AL17" s="20">
        <v>0</v>
      </c>
      <c r="AM17" s="20">
        <v>0</v>
      </c>
      <c r="AN17" s="20">
        <v>1.3785239253725834</v>
      </c>
      <c r="AO17" s="20">
        <v>1.4784091807660407</v>
      </c>
      <c r="AP17" s="20">
        <v>0</v>
      </c>
      <c r="AQ17" s="20">
        <v>0</v>
      </c>
      <c r="AR17" s="20">
        <v>0</v>
      </c>
      <c r="AS17" s="20">
        <v>142.74574241487389</v>
      </c>
      <c r="AT17" s="20">
        <v>0</v>
      </c>
      <c r="AU17" s="20">
        <v>0</v>
      </c>
      <c r="AV17" s="20">
        <v>0</v>
      </c>
      <c r="AW17" s="20">
        <v>7.9773374561543742</v>
      </c>
      <c r="AX17" s="20">
        <v>0</v>
      </c>
      <c r="AY17" s="20">
        <v>0.27692012897175933</v>
      </c>
      <c r="AZ17" s="20">
        <v>8.2542575851261333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62.325467513700048</v>
      </c>
      <c r="D18" s="20">
        <v>0</v>
      </c>
      <c r="E18" s="20">
        <v>0</v>
      </c>
      <c r="F18" s="20">
        <v>0</v>
      </c>
      <c r="G18" s="20">
        <v>11.172425987017345</v>
      </c>
      <c r="H18" s="20">
        <v>0</v>
      </c>
      <c r="I18" s="20">
        <v>1.3260156326857553</v>
      </c>
      <c r="J18" s="20">
        <v>0</v>
      </c>
      <c r="K18" s="20">
        <v>0</v>
      </c>
      <c r="L18" s="20">
        <v>85.408701356376227</v>
      </c>
      <c r="M18" s="20">
        <v>154.01887845051976</v>
      </c>
      <c r="N18" s="20">
        <v>0</v>
      </c>
      <c r="O18" s="20">
        <v>0</v>
      </c>
      <c r="P18" s="20">
        <v>0</v>
      </c>
      <c r="Q18" s="20">
        <v>5.8692395859047144</v>
      </c>
      <c r="R18" s="20">
        <v>0</v>
      </c>
      <c r="S18" s="20">
        <v>0</v>
      </c>
      <c r="T18" s="20">
        <v>0</v>
      </c>
      <c r="U18" s="20">
        <v>21.383622411277624</v>
      </c>
      <c r="V18" s="20">
        <v>2.1890749211385843</v>
      </c>
      <c r="W18" s="20">
        <v>35.40474465042562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3.5355608257432545</v>
      </c>
      <c r="AG18" s="20">
        <v>4.4432802578384063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387.07701159262734</v>
      </c>
      <c r="AT18" s="20">
        <v>0</v>
      </c>
      <c r="AU18" s="20">
        <v>0</v>
      </c>
      <c r="AV18" s="20">
        <v>0</v>
      </c>
      <c r="AW18" s="20">
        <v>64.922988407372657</v>
      </c>
      <c r="AX18" s="20">
        <v>0</v>
      </c>
      <c r="AY18" s="20">
        <v>0</v>
      </c>
      <c r="AZ18" s="20">
        <v>64.922988407372657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11.959466673775225</v>
      </c>
      <c r="D19" s="20">
        <v>0</v>
      </c>
      <c r="E19" s="20">
        <v>0</v>
      </c>
      <c r="F19" s="20">
        <v>0</v>
      </c>
      <c r="G19" s="20">
        <v>32.180477331045388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13.524653149161015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57.664597153981632</v>
      </c>
      <c r="AT19" s="20">
        <v>0</v>
      </c>
      <c r="AU19" s="20">
        <v>0</v>
      </c>
      <c r="AV19" s="20">
        <v>0</v>
      </c>
      <c r="AW19" s="20">
        <v>9.3354028460183756</v>
      </c>
      <c r="AX19" s="20">
        <v>0</v>
      </c>
      <c r="AY19" s="20">
        <v>0</v>
      </c>
      <c r="AZ19" s="20">
        <v>9.3354028460183756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0.85726618328222914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2.5444155627711083</v>
      </c>
      <c r="P20" s="20">
        <v>0</v>
      </c>
      <c r="Q20" s="20">
        <v>5.3053384892897038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439.0918144405432</v>
      </c>
      <c r="X20" s="20">
        <v>32.209480587906235</v>
      </c>
      <c r="Y20" s="20">
        <v>0</v>
      </c>
      <c r="Z20" s="20">
        <v>0</v>
      </c>
      <c r="AA20" s="20">
        <v>0</v>
      </c>
      <c r="AB20" s="20">
        <v>0</v>
      </c>
      <c r="AC20" s="20">
        <v>4.4076820509081269</v>
      </c>
      <c r="AD20" s="20">
        <v>0</v>
      </c>
      <c r="AE20" s="20">
        <v>431.05541290470285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915.47141021940342</v>
      </c>
      <c r="AT20" s="20">
        <v>8.410079829365473E-2</v>
      </c>
      <c r="AU20" s="20">
        <v>0</v>
      </c>
      <c r="AV20" s="20">
        <v>0</v>
      </c>
      <c r="AW20" s="20">
        <v>0</v>
      </c>
      <c r="AX20" s="20">
        <v>0</v>
      </c>
      <c r="AY20" s="20">
        <v>30.444488982303014</v>
      </c>
      <c r="AZ20" s="20">
        <v>30.528589780596668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15.059482417148256</v>
      </c>
      <c r="D21" s="21">
        <v>42.454176230189368</v>
      </c>
      <c r="E21" s="21">
        <v>0</v>
      </c>
      <c r="F21" s="21">
        <v>16.923572182550579</v>
      </c>
      <c r="G21" s="21">
        <v>7.6565464166097277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5.2112935740483852</v>
      </c>
      <c r="Q21" s="21">
        <v>125.51350048896813</v>
      </c>
      <c r="R21" s="21">
        <v>0</v>
      </c>
      <c r="S21" s="21">
        <v>0</v>
      </c>
      <c r="T21" s="21">
        <v>3.9850749465086306</v>
      </c>
      <c r="U21" s="21">
        <v>0</v>
      </c>
      <c r="V21" s="21">
        <v>540.60581515612603</v>
      </c>
      <c r="W21" s="21">
        <v>22.957323296150609</v>
      </c>
      <c r="X21" s="21">
        <v>7.5366603182659464</v>
      </c>
      <c r="Y21" s="21">
        <v>0</v>
      </c>
      <c r="Z21" s="21">
        <v>0</v>
      </c>
      <c r="AA21" s="21">
        <v>1.1579419267942521</v>
      </c>
      <c r="AB21" s="21">
        <v>0</v>
      </c>
      <c r="AC21" s="21">
        <v>2.101892615575911</v>
      </c>
      <c r="AD21" s="21">
        <v>0</v>
      </c>
      <c r="AE21" s="21">
        <v>40.936008287104499</v>
      </c>
      <c r="AF21" s="21">
        <v>931.12080972398314</v>
      </c>
      <c r="AG21" s="21">
        <v>1.6102759048380773</v>
      </c>
      <c r="AH21" s="21">
        <v>0</v>
      </c>
      <c r="AI21" s="21">
        <v>0</v>
      </c>
      <c r="AJ21" s="21">
        <v>0</v>
      </c>
      <c r="AK21" s="21">
        <v>0</v>
      </c>
      <c r="AL21" s="21">
        <v>33.815286575016252</v>
      </c>
      <c r="AM21" s="21">
        <v>0</v>
      </c>
      <c r="AN21" s="21">
        <v>6.9527953520273282</v>
      </c>
      <c r="AO21" s="21">
        <v>1.4015445880945516</v>
      </c>
      <c r="AP21" s="21">
        <v>0</v>
      </c>
      <c r="AQ21" s="21">
        <v>0</v>
      </c>
      <c r="AR21" s="21">
        <v>0</v>
      </c>
      <c r="AS21" s="20">
        <v>1806.9999999999998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908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908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3.6691916650936944</v>
      </c>
      <c r="F23" s="21">
        <v>4.3130728473752811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29.771830352572227</v>
      </c>
      <c r="W23" s="21">
        <v>2283.2459051349588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2321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6.1103220489682126</v>
      </c>
      <c r="E24" s="21">
        <v>0</v>
      </c>
      <c r="F24" s="21">
        <v>87.862665033949909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2.375929718756018</v>
      </c>
      <c r="W24" s="21">
        <v>40.228734226422119</v>
      </c>
      <c r="X24" s="21">
        <v>815.42234897190372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952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57.743501905119466</v>
      </c>
      <c r="D25" s="21">
        <v>0</v>
      </c>
      <c r="E25" s="21">
        <v>0</v>
      </c>
      <c r="F25" s="21">
        <v>0</v>
      </c>
      <c r="G25" s="21">
        <v>149.914155433975</v>
      </c>
      <c r="H25" s="21">
        <v>0</v>
      </c>
      <c r="I25" s="21">
        <v>0</v>
      </c>
      <c r="J25" s="21">
        <v>0</v>
      </c>
      <c r="K25" s="21">
        <v>132.88161172688621</v>
      </c>
      <c r="L25" s="21">
        <v>0</v>
      </c>
      <c r="M25" s="21">
        <v>0</v>
      </c>
      <c r="N25" s="21">
        <v>0</v>
      </c>
      <c r="O25" s="21">
        <v>0</v>
      </c>
      <c r="P25" s="21">
        <v>30.376598178837529</v>
      </c>
      <c r="Q25" s="21">
        <v>0</v>
      </c>
      <c r="R25" s="21">
        <v>0</v>
      </c>
      <c r="S25" s="21">
        <v>60.742810923146671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1.6215823364438837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447.69074453474195</v>
      </c>
      <c r="AJ25" s="21">
        <v>0</v>
      </c>
      <c r="AK25" s="21">
        <v>0</v>
      </c>
      <c r="AL25" s="21">
        <v>0</v>
      </c>
      <c r="AM25" s="21">
        <v>4.3811911323554531</v>
      </c>
      <c r="AN25" s="21">
        <v>59.412994833850142</v>
      </c>
      <c r="AO25" s="21">
        <v>49.769224134383009</v>
      </c>
      <c r="AP25" s="21">
        <v>6.1853517473289772</v>
      </c>
      <c r="AQ25" s="21">
        <v>25.855303291860803</v>
      </c>
      <c r="AR25" s="21">
        <v>16.358350271156091</v>
      </c>
      <c r="AS25" s="20">
        <v>1042.9334204500849</v>
      </c>
      <c r="AT25" s="21">
        <v>0</v>
      </c>
      <c r="AU25" s="21">
        <v>0</v>
      </c>
      <c r="AV25" s="21">
        <v>0</v>
      </c>
      <c r="AW25" s="21">
        <v>227.06657954991451</v>
      </c>
      <c r="AX25" s="21">
        <v>0</v>
      </c>
      <c r="AY25" s="21">
        <v>0</v>
      </c>
      <c r="AZ25" s="20">
        <v>227.06657954991451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41.546470091832354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7.4352709924312492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48.981741084263604</v>
      </c>
      <c r="AT26" s="20">
        <v>0</v>
      </c>
      <c r="AU26" s="20">
        <v>0</v>
      </c>
      <c r="AV26" s="20">
        <v>0</v>
      </c>
      <c r="AW26" s="20">
        <v>54.018258915736389</v>
      </c>
      <c r="AX26" s="20">
        <v>0</v>
      </c>
      <c r="AY26" s="20">
        <v>0</v>
      </c>
      <c r="AZ26" s="20">
        <v>54.018258915736389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154.95351401795764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33.091846885703113</v>
      </c>
      <c r="AH27" s="20">
        <v>0</v>
      </c>
      <c r="AI27" s="20">
        <v>303.63046110756113</v>
      </c>
      <c r="AJ27" s="20">
        <v>0</v>
      </c>
      <c r="AK27" s="20">
        <v>0</v>
      </c>
      <c r="AL27" s="20">
        <v>0</v>
      </c>
      <c r="AM27" s="20">
        <v>3.8149975030271221</v>
      </c>
      <c r="AN27" s="20">
        <v>20.360717213896031</v>
      </c>
      <c r="AO27" s="20">
        <v>18.422187897226681</v>
      </c>
      <c r="AP27" s="20">
        <v>2.8752056104347812</v>
      </c>
      <c r="AQ27" s="20">
        <v>9.7933503296038733</v>
      </c>
      <c r="AR27" s="20">
        <v>7.9048994836254201</v>
      </c>
      <c r="AS27" s="20">
        <v>554.84718004903584</v>
      </c>
      <c r="AT27" s="20">
        <v>0</v>
      </c>
      <c r="AU27" s="20">
        <v>0</v>
      </c>
      <c r="AV27" s="20">
        <v>0</v>
      </c>
      <c r="AW27" s="20">
        <v>146.15281995096424</v>
      </c>
      <c r="AX27" s="20">
        <v>0</v>
      </c>
      <c r="AY27" s="20">
        <v>0</v>
      </c>
      <c r="AZ27" s="20">
        <v>146.15281995096424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1.2742850957372236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63.449282995338883</v>
      </c>
      <c r="AJ28" s="20">
        <v>0</v>
      </c>
      <c r="AK28" s="20">
        <v>0</v>
      </c>
      <c r="AL28" s="20">
        <v>0</v>
      </c>
      <c r="AM28" s="20">
        <v>0</v>
      </c>
      <c r="AN28" s="20">
        <v>4.1327945905536865</v>
      </c>
      <c r="AO28" s="20">
        <v>3.2583752767706544</v>
      </c>
      <c r="AP28" s="20">
        <v>0</v>
      </c>
      <c r="AQ28" s="20">
        <v>1.6090307573053062</v>
      </c>
      <c r="AR28" s="20">
        <v>0</v>
      </c>
      <c r="AS28" s="20">
        <v>73.723768715705745</v>
      </c>
      <c r="AT28" s="20">
        <v>0</v>
      </c>
      <c r="AU28" s="20">
        <v>0</v>
      </c>
      <c r="AV28" s="20">
        <v>0</v>
      </c>
      <c r="AW28" s="20">
        <v>16.276231284294255</v>
      </c>
      <c r="AX28" s="20">
        <v>0</v>
      </c>
      <c r="AY28" s="20">
        <v>0</v>
      </c>
      <c r="AZ28" s="20">
        <v>16.276231284294255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356.77548240520332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16.468750797468676</v>
      </c>
      <c r="AJ29" s="20">
        <v>0</v>
      </c>
      <c r="AK29" s="20">
        <v>0</v>
      </c>
      <c r="AL29" s="20">
        <v>0</v>
      </c>
      <c r="AM29" s="20">
        <v>0</v>
      </c>
      <c r="AN29" s="20">
        <v>27.298757369995226</v>
      </c>
      <c r="AO29" s="20">
        <v>12.20390292375594</v>
      </c>
      <c r="AP29" s="20">
        <v>1.1954851770656787</v>
      </c>
      <c r="AQ29" s="20">
        <v>5.6320560051716626</v>
      </c>
      <c r="AR29" s="20">
        <v>6.392368441322084</v>
      </c>
      <c r="AS29" s="20">
        <v>425.96680311998256</v>
      </c>
      <c r="AT29" s="20">
        <v>0</v>
      </c>
      <c r="AU29" s="20">
        <v>0</v>
      </c>
      <c r="AV29" s="20">
        <v>0</v>
      </c>
      <c r="AW29" s="20">
        <v>74.033196880017385</v>
      </c>
      <c r="AX29" s="20">
        <v>0</v>
      </c>
      <c r="AY29" s="20">
        <v>0</v>
      </c>
      <c r="AZ29" s="20">
        <v>74.033196880017385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309.16799480269003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0.92628424789855623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61.254099729452285</v>
      </c>
      <c r="AJ30" s="20">
        <v>0</v>
      </c>
      <c r="AK30" s="20">
        <v>0</v>
      </c>
      <c r="AL30" s="20">
        <v>0</v>
      </c>
      <c r="AM30" s="20">
        <v>2.6031768375102065</v>
      </c>
      <c r="AN30" s="20">
        <v>7.4000111071934374</v>
      </c>
      <c r="AO30" s="20">
        <v>7.0412003871594671</v>
      </c>
      <c r="AP30" s="20">
        <v>1.1550631805849807</v>
      </c>
      <c r="AQ30" s="20">
        <v>4.3813893564947151</v>
      </c>
      <c r="AR30" s="20">
        <v>3.7328044679422767</v>
      </c>
      <c r="AS30" s="20">
        <v>397.66202411692592</v>
      </c>
      <c r="AT30" s="20">
        <v>0</v>
      </c>
      <c r="AU30" s="20">
        <v>0</v>
      </c>
      <c r="AV30" s="20">
        <v>0</v>
      </c>
      <c r="AW30" s="20">
        <v>79.337975883073867</v>
      </c>
      <c r="AX30" s="20">
        <v>0</v>
      </c>
      <c r="AY30" s="20">
        <v>0</v>
      </c>
      <c r="AZ30" s="20">
        <v>79.337975883073867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7.1791988219096075</v>
      </c>
      <c r="D31" s="21">
        <v>0</v>
      </c>
      <c r="E31" s="21">
        <v>0</v>
      </c>
      <c r="F31" s="21">
        <v>0</v>
      </c>
      <c r="G31" s="21">
        <v>1230.1959029055263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35.183995598276709</v>
      </c>
      <c r="Q31" s="21">
        <v>0</v>
      </c>
      <c r="R31" s="21">
        <v>0</v>
      </c>
      <c r="S31" s="21">
        <v>0</v>
      </c>
      <c r="T31" s="21">
        <v>76.796531156276671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1.400667333591187</v>
      </c>
      <c r="AH31" s="21">
        <v>0</v>
      </c>
      <c r="AI31" s="21">
        <v>145.33116933589406</v>
      </c>
      <c r="AJ31" s="21">
        <v>0</v>
      </c>
      <c r="AK31" s="21">
        <v>0</v>
      </c>
      <c r="AL31" s="21">
        <v>0</v>
      </c>
      <c r="AM31" s="21">
        <v>1.0890225864182079</v>
      </c>
      <c r="AN31" s="21">
        <v>11.726274149024642</v>
      </c>
      <c r="AO31" s="21">
        <v>10.569058572407428</v>
      </c>
      <c r="AP31" s="21">
        <v>1.4335434346681253</v>
      </c>
      <c r="AQ31" s="21">
        <v>5.4185463550263817</v>
      </c>
      <c r="AR31" s="21">
        <v>2.5855326376231966</v>
      </c>
      <c r="AS31" s="20">
        <v>1528.909442886642</v>
      </c>
      <c r="AT31" s="21">
        <v>0</v>
      </c>
      <c r="AU31" s="21">
        <v>0</v>
      </c>
      <c r="AV31" s="21">
        <v>0</v>
      </c>
      <c r="AW31" s="21">
        <v>74.090557113358074</v>
      </c>
      <c r="AX31" s="21">
        <v>0</v>
      </c>
      <c r="AY31" s="21">
        <v>0</v>
      </c>
      <c r="AZ31" s="20">
        <v>74.090557113358074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153.00764676250614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0.75767985174336561</v>
      </c>
      <c r="AI32" s="22">
        <v>105.77937722239513</v>
      </c>
      <c r="AJ32" s="22">
        <v>0</v>
      </c>
      <c r="AK32" s="22">
        <v>0</v>
      </c>
      <c r="AL32" s="22">
        <v>0</v>
      </c>
      <c r="AM32" s="22">
        <v>1.1730278742825169</v>
      </c>
      <c r="AN32" s="22">
        <v>23.262019202844275</v>
      </c>
      <c r="AO32" s="22">
        <v>20.818501683588483</v>
      </c>
      <c r="AP32" s="22">
        <v>1.4791505608202629</v>
      </c>
      <c r="AQ32" s="22">
        <v>9.6714872360499289</v>
      </c>
      <c r="AR32" s="22">
        <v>3.8460477040615646</v>
      </c>
      <c r="AS32" s="20">
        <v>319.79493809829165</v>
      </c>
      <c r="AT32" s="22">
        <v>0</v>
      </c>
      <c r="AU32" s="22">
        <v>0</v>
      </c>
      <c r="AV32" s="22">
        <v>0</v>
      </c>
      <c r="AW32" s="22">
        <v>86.205061901708405</v>
      </c>
      <c r="AX32" s="22">
        <v>0</v>
      </c>
      <c r="AY32" s="22">
        <v>0</v>
      </c>
      <c r="AZ32" s="20">
        <v>86.205061901708405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273.05332470930949</v>
      </c>
      <c r="D33" s="21">
        <v>0</v>
      </c>
      <c r="E33" s="21">
        <v>0</v>
      </c>
      <c r="F33" s="21">
        <v>0</v>
      </c>
      <c r="G33" s="21">
        <v>1349.4845625513497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22.358076605064191</v>
      </c>
      <c r="Q33" s="21">
        <v>0</v>
      </c>
      <c r="R33" s="21">
        <v>0</v>
      </c>
      <c r="S33" s="21">
        <v>11.538005513294928</v>
      </c>
      <c r="T33" s="21">
        <v>6.8453509835490447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18.104784706229136</v>
      </c>
      <c r="AH33" s="21">
        <v>0</v>
      </c>
      <c r="AI33" s="21">
        <v>88.611617132490153</v>
      </c>
      <c r="AJ33" s="21">
        <v>0</v>
      </c>
      <c r="AK33" s="21">
        <v>0</v>
      </c>
      <c r="AL33" s="21">
        <v>0</v>
      </c>
      <c r="AM33" s="21">
        <v>0.72039151310283633</v>
      </c>
      <c r="AN33" s="21">
        <v>4.3170100978034007</v>
      </c>
      <c r="AO33" s="21">
        <v>5.0335821147199633</v>
      </c>
      <c r="AP33" s="21">
        <v>0</v>
      </c>
      <c r="AQ33" s="21">
        <v>2.8159977941799283</v>
      </c>
      <c r="AR33" s="21">
        <v>0.80442237855208232</v>
      </c>
      <c r="AS33" s="20">
        <v>1783.687126099645</v>
      </c>
      <c r="AT33" s="21">
        <v>0</v>
      </c>
      <c r="AU33" s="21">
        <v>0</v>
      </c>
      <c r="AV33" s="21">
        <v>0</v>
      </c>
      <c r="AW33" s="21">
        <v>29.312873900355005</v>
      </c>
      <c r="AX33" s="21">
        <v>0</v>
      </c>
      <c r="AY33" s="21">
        <v>0</v>
      </c>
      <c r="AZ33" s="20">
        <v>29.312873900355005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13.258998341238579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5.5308028294886649</v>
      </c>
      <c r="AH34" s="21">
        <v>2.1409291632787806</v>
      </c>
      <c r="AI34" s="21">
        <v>121.7302915803425</v>
      </c>
      <c r="AJ34" s="21">
        <v>0</v>
      </c>
      <c r="AK34" s="21">
        <v>12.210532957876762</v>
      </c>
      <c r="AL34" s="21">
        <v>0</v>
      </c>
      <c r="AM34" s="21">
        <v>1.0607967186807366</v>
      </c>
      <c r="AN34" s="21">
        <v>5.6197243295948622</v>
      </c>
      <c r="AO34" s="21">
        <v>4.7706897199442952</v>
      </c>
      <c r="AP34" s="21">
        <v>0</v>
      </c>
      <c r="AQ34" s="21">
        <v>2.7076457064996347</v>
      </c>
      <c r="AR34" s="21">
        <v>3.1287145017220412</v>
      </c>
      <c r="AS34" s="20">
        <v>172.15912584866686</v>
      </c>
      <c r="AT34" s="21">
        <v>0</v>
      </c>
      <c r="AU34" s="21">
        <v>0</v>
      </c>
      <c r="AV34" s="21">
        <v>0</v>
      </c>
      <c r="AW34" s="21">
        <v>40.840874151333168</v>
      </c>
      <c r="AX34" s="21">
        <v>0</v>
      </c>
      <c r="AY34" s="21">
        <v>0</v>
      </c>
      <c r="AZ34" s="20">
        <v>40.840874151333168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4.8893837379426328</v>
      </c>
      <c r="D35" s="21">
        <v>0</v>
      </c>
      <c r="E35" s="21">
        <v>0</v>
      </c>
      <c r="F35" s="21">
        <v>0</v>
      </c>
      <c r="G35" s="21">
        <v>44.30439414132173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141.29922018895834</v>
      </c>
      <c r="AJ35" s="21">
        <v>0</v>
      </c>
      <c r="AK35" s="21">
        <v>0</v>
      </c>
      <c r="AL35" s="21">
        <v>0</v>
      </c>
      <c r="AM35" s="21">
        <v>2.7274371646675228</v>
      </c>
      <c r="AN35" s="21">
        <v>45.131129729935161</v>
      </c>
      <c r="AO35" s="21">
        <v>38.048422656831789</v>
      </c>
      <c r="AP35" s="21">
        <v>2.9616454216654868</v>
      </c>
      <c r="AQ35" s="21">
        <v>21.162214235700869</v>
      </c>
      <c r="AR35" s="21">
        <v>8.0773985102795294</v>
      </c>
      <c r="AS35" s="20">
        <v>308.60124578730301</v>
      </c>
      <c r="AT35" s="21">
        <v>0</v>
      </c>
      <c r="AU35" s="21">
        <v>0</v>
      </c>
      <c r="AV35" s="21">
        <v>0</v>
      </c>
      <c r="AW35" s="21">
        <v>89.398754212696943</v>
      </c>
      <c r="AX35" s="21">
        <v>0</v>
      </c>
      <c r="AY35" s="21">
        <v>0</v>
      </c>
      <c r="AZ35" s="20">
        <v>89.398754212696943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526.68820216613517</v>
      </c>
      <c r="D36" s="20">
        <v>0</v>
      </c>
      <c r="E36" s="20">
        <v>0</v>
      </c>
      <c r="F36" s="20">
        <v>1.0626985741841644</v>
      </c>
      <c r="G36" s="20">
        <v>922.17306331817667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17.848610312292916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8.6590878098968425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93.725437147808748</v>
      </c>
      <c r="AH36" s="20">
        <v>0</v>
      </c>
      <c r="AI36" s="20">
        <v>47.199266595160452</v>
      </c>
      <c r="AJ36" s="20">
        <v>0</v>
      </c>
      <c r="AK36" s="20">
        <v>0</v>
      </c>
      <c r="AL36" s="20">
        <v>0</v>
      </c>
      <c r="AM36" s="20">
        <v>32.068466783051676</v>
      </c>
      <c r="AN36" s="20">
        <v>4.021236411563569</v>
      </c>
      <c r="AO36" s="20">
        <v>4.7323995745424092</v>
      </c>
      <c r="AP36" s="20">
        <v>0</v>
      </c>
      <c r="AQ36" s="20">
        <v>0</v>
      </c>
      <c r="AR36" s="20">
        <v>0</v>
      </c>
      <c r="AS36" s="20">
        <v>1658.1784686928127</v>
      </c>
      <c r="AT36" s="20">
        <v>0</v>
      </c>
      <c r="AU36" s="20">
        <v>0</v>
      </c>
      <c r="AV36" s="20">
        <v>0</v>
      </c>
      <c r="AW36" s="20">
        <v>244.82153130718763</v>
      </c>
      <c r="AX36" s="20">
        <v>0</v>
      </c>
      <c r="AY36" s="20">
        <v>0</v>
      </c>
      <c r="AZ36" s="20">
        <v>244.82153130718763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3.4353151283703824</v>
      </c>
      <c r="D37" s="20">
        <v>0</v>
      </c>
      <c r="E37" s="20">
        <v>0</v>
      </c>
      <c r="F37" s="20">
        <v>0</v>
      </c>
      <c r="G37" s="20">
        <v>366.68898816229319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10.603305981243842</v>
      </c>
      <c r="AH37" s="20">
        <v>0</v>
      </c>
      <c r="AI37" s="20">
        <v>248.17152064320007</v>
      </c>
      <c r="AJ37" s="20">
        <v>0</v>
      </c>
      <c r="AK37" s="20">
        <v>0</v>
      </c>
      <c r="AL37" s="20">
        <v>0</v>
      </c>
      <c r="AM37" s="20">
        <v>3.1878848947580165</v>
      </c>
      <c r="AN37" s="20">
        <v>39.254361506590655</v>
      </c>
      <c r="AO37" s="20">
        <v>40.193111119870764</v>
      </c>
      <c r="AP37" s="20">
        <v>3.160803152673139</v>
      </c>
      <c r="AQ37" s="20">
        <v>38.839622111693672</v>
      </c>
      <c r="AR37" s="20">
        <v>20.391798820334213</v>
      </c>
      <c r="AS37" s="20">
        <v>773.92671152102787</v>
      </c>
      <c r="AT37" s="20">
        <v>0</v>
      </c>
      <c r="AU37" s="20">
        <v>0</v>
      </c>
      <c r="AV37" s="20">
        <v>0</v>
      </c>
      <c r="AW37" s="20">
        <v>103.07328847897199</v>
      </c>
      <c r="AX37" s="20">
        <v>0</v>
      </c>
      <c r="AY37" s="20">
        <v>0</v>
      </c>
      <c r="AZ37" s="20">
        <v>103.07328847897199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507.33477550077697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996.95892464875647</v>
      </c>
      <c r="AJ38" s="20">
        <v>0</v>
      </c>
      <c r="AK38" s="20">
        <v>12.980870647280929</v>
      </c>
      <c r="AL38" s="20">
        <v>0</v>
      </c>
      <c r="AM38" s="20">
        <v>0.99134354719350581</v>
      </c>
      <c r="AN38" s="20">
        <v>7.571894554823575</v>
      </c>
      <c r="AO38" s="20">
        <v>5.9279566299049007</v>
      </c>
      <c r="AP38" s="20">
        <v>0</v>
      </c>
      <c r="AQ38" s="20">
        <v>3.1952649236514139</v>
      </c>
      <c r="AR38" s="20">
        <v>11.459749712316722</v>
      </c>
      <c r="AS38" s="20">
        <v>1546.4207801647044</v>
      </c>
      <c r="AT38" s="20">
        <v>0</v>
      </c>
      <c r="AU38" s="20">
        <v>0</v>
      </c>
      <c r="AV38" s="20">
        <v>0</v>
      </c>
      <c r="AW38" s="20">
        <v>489.57921983529559</v>
      </c>
      <c r="AX38" s="20">
        <v>0</v>
      </c>
      <c r="AY38" s="20">
        <v>0</v>
      </c>
      <c r="AZ38" s="20">
        <v>489.57921983529559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10.74059347227513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10.74059347227513</v>
      </c>
      <c r="AT39" s="20">
        <v>0</v>
      </c>
      <c r="AU39" s="20">
        <v>0</v>
      </c>
      <c r="AV39" s="20">
        <v>0</v>
      </c>
      <c r="AW39" s="20">
        <v>15.25940652772487</v>
      </c>
      <c r="AX39" s="20">
        <v>0</v>
      </c>
      <c r="AY39" s="20">
        <v>0</v>
      </c>
      <c r="AZ39" s="20">
        <v>15.25940652772487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1.8029966118205367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86.041350391606684</v>
      </c>
      <c r="J40" s="20">
        <v>64.123333820402991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1.2761756264723354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1.2865000251537821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154.53035647545633</v>
      </c>
      <c r="AT40" s="20">
        <v>0</v>
      </c>
      <c r="AU40" s="20">
        <v>0</v>
      </c>
      <c r="AV40" s="20">
        <v>0</v>
      </c>
      <c r="AW40" s="20">
        <v>3.4696435245436548</v>
      </c>
      <c r="AX40" s="20">
        <v>0</v>
      </c>
      <c r="AY40" s="20">
        <v>0</v>
      </c>
      <c r="AZ40" s="20">
        <v>3.4696435245436548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8.7308799744663208</v>
      </c>
      <c r="D41" s="21">
        <v>1.579603406053065</v>
      </c>
      <c r="E41" s="21">
        <v>0</v>
      </c>
      <c r="F41" s="21">
        <v>2.4021985964120236</v>
      </c>
      <c r="G41" s="21">
        <v>4.6341741726711394</v>
      </c>
      <c r="H41" s="21">
        <v>0</v>
      </c>
      <c r="I41" s="21">
        <v>112.53268402124013</v>
      </c>
      <c r="J41" s="21">
        <v>201.52675110859843</v>
      </c>
      <c r="K41" s="21">
        <v>59.352213224198152</v>
      </c>
      <c r="L41" s="21">
        <v>0</v>
      </c>
      <c r="M41" s="21">
        <v>1.490063216027967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8.2665874756626021</v>
      </c>
      <c r="V41" s="21">
        <v>0</v>
      </c>
      <c r="W41" s="21">
        <v>0</v>
      </c>
      <c r="X41" s="21">
        <v>0</v>
      </c>
      <c r="Y41" s="21">
        <v>0</v>
      </c>
      <c r="Z41" s="21">
        <v>23.298413812845258</v>
      </c>
      <c r="AA41" s="21">
        <v>0</v>
      </c>
      <c r="AB41" s="21">
        <v>0.70197057260783768</v>
      </c>
      <c r="AC41" s="21">
        <v>22.511640708573761</v>
      </c>
      <c r="AD41" s="21">
        <v>1.7433935355206678</v>
      </c>
      <c r="AE41" s="21">
        <v>0</v>
      </c>
      <c r="AF41" s="21">
        <v>14.232049015734646</v>
      </c>
      <c r="AG41" s="21">
        <v>3.6203732674380533</v>
      </c>
      <c r="AH41" s="21">
        <v>0</v>
      </c>
      <c r="AI41" s="21">
        <v>106.71728675300916</v>
      </c>
      <c r="AJ41" s="21">
        <v>0</v>
      </c>
      <c r="AK41" s="21">
        <v>0</v>
      </c>
      <c r="AL41" s="21">
        <v>0</v>
      </c>
      <c r="AM41" s="21">
        <v>121.21466985235325</v>
      </c>
      <c r="AN41" s="21">
        <v>4.3634710909226184</v>
      </c>
      <c r="AO41" s="21">
        <v>9.0520188334613145</v>
      </c>
      <c r="AP41" s="21">
        <v>0</v>
      </c>
      <c r="AQ41" s="21">
        <v>4.1335018209860417</v>
      </c>
      <c r="AR41" s="21">
        <v>2.3323590780830319</v>
      </c>
      <c r="AS41" s="20">
        <v>714.43630353686547</v>
      </c>
      <c r="AT41" s="21">
        <v>0</v>
      </c>
      <c r="AU41" s="21">
        <v>0</v>
      </c>
      <c r="AV41" s="21">
        <v>0</v>
      </c>
      <c r="AW41" s="21">
        <v>81.563696463134491</v>
      </c>
      <c r="AX41" s="21">
        <v>0</v>
      </c>
      <c r="AY41" s="21">
        <v>0</v>
      </c>
      <c r="AZ41" s="20">
        <v>81.563696463134491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1.3566987850526566</v>
      </c>
      <c r="D42" s="21">
        <v>11.516438650773759</v>
      </c>
      <c r="E42" s="21">
        <v>0</v>
      </c>
      <c r="F42" s="21">
        <v>0</v>
      </c>
      <c r="G42" s="21">
        <v>0</v>
      </c>
      <c r="H42" s="21">
        <v>0</v>
      </c>
      <c r="I42" s="21">
        <v>1.0854049883325945</v>
      </c>
      <c r="J42" s="21">
        <v>308.2680114033169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1.5593417179189677</v>
      </c>
      <c r="W42" s="21">
        <v>0</v>
      </c>
      <c r="X42" s="21">
        <v>0</v>
      </c>
      <c r="Y42" s="21">
        <v>10.833432111375377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31.110325422782608</v>
      </c>
      <c r="AF42" s="21">
        <v>9.1840059532379534</v>
      </c>
      <c r="AG42" s="21">
        <v>48.773378638726896</v>
      </c>
      <c r="AH42" s="21">
        <v>58.654694772502637</v>
      </c>
      <c r="AI42" s="21">
        <v>37.431760022963267</v>
      </c>
      <c r="AJ42" s="21">
        <v>24.107946005912861</v>
      </c>
      <c r="AK42" s="21">
        <v>90.458302024553547</v>
      </c>
      <c r="AL42" s="21">
        <v>5.8229717678057717</v>
      </c>
      <c r="AM42" s="21">
        <v>211.64826731854416</v>
      </c>
      <c r="AN42" s="21">
        <v>84.857536815641282</v>
      </c>
      <c r="AO42" s="21">
        <v>89.686115171099956</v>
      </c>
      <c r="AP42" s="21">
        <v>0</v>
      </c>
      <c r="AQ42" s="21">
        <v>5.8307055242625072</v>
      </c>
      <c r="AR42" s="21">
        <v>4.3367152503947333</v>
      </c>
      <c r="AS42" s="20">
        <v>1036.5220523451987</v>
      </c>
      <c r="AT42" s="21">
        <v>0</v>
      </c>
      <c r="AU42" s="21">
        <v>0</v>
      </c>
      <c r="AV42" s="21">
        <v>0</v>
      </c>
      <c r="AW42" s="21">
        <v>137.47794765480123</v>
      </c>
      <c r="AX42" s="21">
        <v>0</v>
      </c>
      <c r="AY42" s="21">
        <v>0</v>
      </c>
      <c r="AZ42" s="20">
        <v>137.47794765480123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206.23262939687154</v>
      </c>
      <c r="L43" s="21">
        <v>0</v>
      </c>
      <c r="M43" s="21">
        <v>26.359200783445456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1.5600814530428657</v>
      </c>
      <c r="Z43" s="21">
        <v>10.651730465648551</v>
      </c>
      <c r="AA43" s="21">
        <v>0</v>
      </c>
      <c r="AB43" s="21">
        <v>0</v>
      </c>
      <c r="AC43" s="21">
        <v>0</v>
      </c>
      <c r="AD43" s="21">
        <v>0</v>
      </c>
      <c r="AE43" s="21">
        <v>3.5816373953070935</v>
      </c>
      <c r="AF43" s="21">
        <v>0</v>
      </c>
      <c r="AG43" s="21">
        <v>0</v>
      </c>
      <c r="AH43" s="21">
        <v>0</v>
      </c>
      <c r="AI43" s="21">
        <v>0</v>
      </c>
      <c r="AJ43" s="21">
        <v>1.3306640446121973</v>
      </c>
      <c r="AK43" s="21">
        <v>0</v>
      </c>
      <c r="AL43" s="21">
        <v>0</v>
      </c>
      <c r="AM43" s="21">
        <v>1.565611059558236</v>
      </c>
      <c r="AN43" s="21">
        <v>12.608845776982797</v>
      </c>
      <c r="AO43" s="21">
        <v>0</v>
      </c>
      <c r="AP43" s="21">
        <v>0</v>
      </c>
      <c r="AQ43" s="21">
        <v>0</v>
      </c>
      <c r="AR43" s="21">
        <v>0</v>
      </c>
      <c r="AS43" s="20">
        <v>263.89040037546874</v>
      </c>
      <c r="AT43" s="21">
        <v>0</v>
      </c>
      <c r="AU43" s="21">
        <v>0</v>
      </c>
      <c r="AV43" s="21">
        <v>0</v>
      </c>
      <c r="AW43" s="21">
        <v>458.10959962453114</v>
      </c>
      <c r="AX43" s="21">
        <v>0</v>
      </c>
      <c r="AY43" s="21">
        <v>0</v>
      </c>
      <c r="AZ43" s="20">
        <v>458.10959962453114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13.287524228543127</v>
      </c>
      <c r="D44" s="21">
        <v>0</v>
      </c>
      <c r="E44" s="21">
        <v>0</v>
      </c>
      <c r="F44" s="21">
        <v>0</v>
      </c>
      <c r="G44" s="21">
        <v>6.4456003911379165</v>
      </c>
      <c r="H44" s="21">
        <v>0</v>
      </c>
      <c r="I44" s="21">
        <v>0</v>
      </c>
      <c r="J44" s="21">
        <v>0</v>
      </c>
      <c r="K44" s="21">
        <v>0</v>
      </c>
      <c r="L44" s="21">
        <v>108.82569594553678</v>
      </c>
      <c r="M44" s="21">
        <v>11.549697939436843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6.2266414285525471</v>
      </c>
      <c r="Z44" s="21">
        <v>172.6224066483766</v>
      </c>
      <c r="AA44" s="21">
        <v>0</v>
      </c>
      <c r="AB44" s="21">
        <v>6.99416864753979</v>
      </c>
      <c r="AC44" s="21">
        <v>1.2068209640410144</v>
      </c>
      <c r="AD44" s="21">
        <v>9.6576962470494472</v>
      </c>
      <c r="AE44" s="21">
        <v>12.121406192608744</v>
      </c>
      <c r="AF44" s="21">
        <v>133.82027104226682</v>
      </c>
      <c r="AG44" s="21">
        <v>51.623075481886801</v>
      </c>
      <c r="AH44" s="21">
        <v>1.7658052345647026</v>
      </c>
      <c r="AI44" s="21">
        <v>0</v>
      </c>
      <c r="AJ44" s="21">
        <v>3.2361150384360249</v>
      </c>
      <c r="AK44" s="21">
        <v>0</v>
      </c>
      <c r="AL44" s="21">
        <v>7.3441282737322844</v>
      </c>
      <c r="AM44" s="21">
        <v>6.5782496037512974</v>
      </c>
      <c r="AN44" s="21">
        <v>1.1709492525975314</v>
      </c>
      <c r="AO44" s="21">
        <v>0</v>
      </c>
      <c r="AP44" s="21">
        <v>0</v>
      </c>
      <c r="AQ44" s="21">
        <v>0</v>
      </c>
      <c r="AR44" s="21">
        <v>0</v>
      </c>
      <c r="AS44" s="20">
        <v>554.47625256005813</v>
      </c>
      <c r="AT44" s="21">
        <v>0</v>
      </c>
      <c r="AU44" s="21">
        <v>0</v>
      </c>
      <c r="AV44" s="21">
        <v>0</v>
      </c>
      <c r="AW44" s="21">
        <v>38.835713846581875</v>
      </c>
      <c r="AX44" s="21">
        <v>2.6880335933597843</v>
      </c>
      <c r="AY44" s="21">
        <v>0</v>
      </c>
      <c r="AZ44" s="20">
        <v>41.523747439941658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354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354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8.1863258682480744</v>
      </c>
      <c r="D46" s="20">
        <v>0</v>
      </c>
      <c r="E46" s="20">
        <v>2.3861783657977136</v>
      </c>
      <c r="F46" s="20">
        <v>0</v>
      </c>
      <c r="G46" s="20">
        <v>127.24719651234263</v>
      </c>
      <c r="H46" s="20">
        <v>15.927212355068576</v>
      </c>
      <c r="I46" s="20">
        <v>11.836372063638112</v>
      </c>
      <c r="J46" s="20">
        <v>5.6132807988253033</v>
      </c>
      <c r="K46" s="20">
        <v>10.852633352003776</v>
      </c>
      <c r="L46" s="20">
        <v>14.697400390408484</v>
      </c>
      <c r="M46" s="20">
        <v>202.1662530627292</v>
      </c>
      <c r="N46" s="20">
        <v>26.659704289525688</v>
      </c>
      <c r="O46" s="20">
        <v>3.2715162980513322</v>
      </c>
      <c r="P46" s="20">
        <v>0</v>
      </c>
      <c r="Q46" s="20">
        <v>0</v>
      </c>
      <c r="R46" s="20">
        <v>13.822073641747167</v>
      </c>
      <c r="S46" s="20">
        <v>28.774650957070083</v>
      </c>
      <c r="T46" s="20">
        <v>4.0026586563082667</v>
      </c>
      <c r="U46" s="20">
        <v>38.354332055410673</v>
      </c>
      <c r="V46" s="20">
        <v>37.649641417580604</v>
      </c>
      <c r="W46" s="20">
        <v>0</v>
      </c>
      <c r="X46" s="20">
        <v>0</v>
      </c>
      <c r="Y46" s="20">
        <v>23.842708263148126</v>
      </c>
      <c r="Z46" s="20">
        <v>34.520809571560335</v>
      </c>
      <c r="AA46" s="20">
        <v>7.7979421936082804</v>
      </c>
      <c r="AB46" s="20">
        <v>10.528335869943003</v>
      </c>
      <c r="AC46" s="20">
        <v>11.475100846006404</v>
      </c>
      <c r="AD46" s="20">
        <v>0</v>
      </c>
      <c r="AE46" s="20">
        <v>2.8619475818534896</v>
      </c>
      <c r="AF46" s="20">
        <v>7.3961804604158772</v>
      </c>
      <c r="AG46" s="20">
        <v>123.61896593520757</v>
      </c>
      <c r="AH46" s="20">
        <v>7.1607577775104474</v>
      </c>
      <c r="AI46" s="20">
        <v>29.708530575752064</v>
      </c>
      <c r="AJ46" s="20">
        <v>25.577904014832541</v>
      </c>
      <c r="AK46" s="20">
        <v>29.497695327777965</v>
      </c>
      <c r="AL46" s="20">
        <v>3.6768655801817189</v>
      </c>
      <c r="AM46" s="20">
        <v>118.10584520909194</v>
      </c>
      <c r="AN46" s="20">
        <v>33.041941262874758</v>
      </c>
      <c r="AO46" s="20">
        <v>18.18962982561127</v>
      </c>
      <c r="AP46" s="20">
        <v>6.0722248242598829</v>
      </c>
      <c r="AQ46" s="20">
        <v>2.7000150366652078</v>
      </c>
      <c r="AR46" s="20">
        <v>18.97349579962092</v>
      </c>
      <c r="AS46" s="20">
        <v>1066.1943260406772</v>
      </c>
      <c r="AT46" s="20">
        <v>0</v>
      </c>
      <c r="AU46" s="20">
        <v>0</v>
      </c>
      <c r="AV46" s="20">
        <v>0</v>
      </c>
      <c r="AW46" s="20">
        <v>133.80567395932201</v>
      </c>
      <c r="AX46" s="20">
        <v>0</v>
      </c>
      <c r="AY46" s="20">
        <v>0</v>
      </c>
      <c r="AZ46" s="20">
        <v>133.80567395932201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3.1890008330233677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1.5307027116920264</v>
      </c>
      <c r="N47" s="20">
        <v>22.963770648076778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2.2916526879626993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108.94553145734817</v>
      </c>
      <c r="AH47" s="20">
        <v>1.1707753284321321</v>
      </c>
      <c r="AI47" s="20">
        <v>0</v>
      </c>
      <c r="AJ47" s="20">
        <v>79.338483430635861</v>
      </c>
      <c r="AK47" s="20">
        <v>24.611343519680563</v>
      </c>
      <c r="AL47" s="20">
        <v>5.5173984000135121</v>
      </c>
      <c r="AM47" s="20">
        <v>101.1626179460478</v>
      </c>
      <c r="AN47" s="20">
        <v>17.739209686601711</v>
      </c>
      <c r="AO47" s="20">
        <v>5.573788097573364</v>
      </c>
      <c r="AP47" s="20">
        <v>0</v>
      </c>
      <c r="AQ47" s="20">
        <v>2.2450205092506792</v>
      </c>
      <c r="AR47" s="20">
        <v>0</v>
      </c>
      <c r="AS47" s="20">
        <v>376.27929525633863</v>
      </c>
      <c r="AT47" s="20">
        <v>0</v>
      </c>
      <c r="AU47" s="20">
        <v>0</v>
      </c>
      <c r="AV47" s="20">
        <v>0</v>
      </c>
      <c r="AW47" s="20">
        <v>8.7207047436612211</v>
      </c>
      <c r="AX47" s="20">
        <v>0</v>
      </c>
      <c r="AY47" s="20">
        <v>0</v>
      </c>
      <c r="AZ47" s="20">
        <v>8.7207047436612211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95.526925756352767</v>
      </c>
      <c r="D48" s="20">
        <v>2.9925642333696176</v>
      </c>
      <c r="E48" s="20">
        <v>0</v>
      </c>
      <c r="F48" s="20">
        <v>0</v>
      </c>
      <c r="G48" s="20">
        <v>46.524904308354493</v>
      </c>
      <c r="H48" s="20">
        <v>0</v>
      </c>
      <c r="I48" s="20">
        <v>0</v>
      </c>
      <c r="J48" s="20">
        <v>0</v>
      </c>
      <c r="K48" s="20">
        <v>0</v>
      </c>
      <c r="L48" s="20">
        <v>10.782932802054345</v>
      </c>
      <c r="M48" s="20">
        <v>1.4444776424110324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2.6657819196149193</v>
      </c>
      <c r="AC48" s="20">
        <v>0</v>
      </c>
      <c r="AD48" s="20">
        <v>0</v>
      </c>
      <c r="AE48" s="20">
        <v>13.023635599979027</v>
      </c>
      <c r="AF48" s="20">
        <v>69.101724741107375</v>
      </c>
      <c r="AG48" s="20">
        <v>202.88690117559028</v>
      </c>
      <c r="AH48" s="20">
        <v>132.99069537987839</v>
      </c>
      <c r="AI48" s="20">
        <v>15.204176545540982</v>
      </c>
      <c r="AJ48" s="20">
        <v>28.664246838785431</v>
      </c>
      <c r="AK48" s="20">
        <v>46.590172059944329</v>
      </c>
      <c r="AL48" s="20">
        <v>9.5290118606884544</v>
      </c>
      <c r="AM48" s="20">
        <v>177.06499019263424</v>
      </c>
      <c r="AN48" s="20">
        <v>101.35744878994596</v>
      </c>
      <c r="AO48" s="20">
        <v>13.40908541193283</v>
      </c>
      <c r="AP48" s="20">
        <v>1.7360249349386427</v>
      </c>
      <c r="AQ48" s="20">
        <v>5.7936354518333681</v>
      </c>
      <c r="AR48" s="20">
        <v>16.710664355042976</v>
      </c>
      <c r="AS48" s="20">
        <v>993.99999999999932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4.8795777311528692</v>
      </c>
      <c r="D49" s="20">
        <v>3.4044435619661182</v>
      </c>
      <c r="E49" s="20">
        <v>0</v>
      </c>
      <c r="F49" s="20">
        <v>37.416117052285252</v>
      </c>
      <c r="G49" s="20">
        <v>45.410764622150133</v>
      </c>
      <c r="H49" s="20">
        <v>0</v>
      </c>
      <c r="I49" s="20">
        <v>2.3306228231937611</v>
      </c>
      <c r="J49" s="20">
        <v>0</v>
      </c>
      <c r="K49" s="20">
        <v>0</v>
      </c>
      <c r="L49" s="20">
        <v>1.6531233232682407</v>
      </c>
      <c r="M49" s="20">
        <v>39.368064970059329</v>
      </c>
      <c r="N49" s="20">
        <v>0</v>
      </c>
      <c r="O49" s="20">
        <v>14.604161486452506</v>
      </c>
      <c r="P49" s="20">
        <v>0</v>
      </c>
      <c r="Q49" s="20">
        <v>33.470500733122641</v>
      </c>
      <c r="R49" s="20">
        <v>0</v>
      </c>
      <c r="S49" s="20">
        <v>0</v>
      </c>
      <c r="T49" s="20">
        <v>4.1565397668336379</v>
      </c>
      <c r="U49" s="20">
        <v>1.720102050946801</v>
      </c>
      <c r="V49" s="20">
        <v>28.030833328805731</v>
      </c>
      <c r="W49" s="20">
        <v>12.602041844426843</v>
      </c>
      <c r="X49" s="20">
        <v>90.64324619987984</v>
      </c>
      <c r="Y49" s="20">
        <v>1.5568709446821263</v>
      </c>
      <c r="Z49" s="20">
        <v>3.5829133175720291</v>
      </c>
      <c r="AA49" s="20">
        <v>0</v>
      </c>
      <c r="AB49" s="20">
        <v>0</v>
      </c>
      <c r="AC49" s="20">
        <v>0</v>
      </c>
      <c r="AD49" s="20">
        <v>0</v>
      </c>
      <c r="AE49" s="20">
        <v>180.26704829491342</v>
      </c>
      <c r="AF49" s="20">
        <v>46.592953038670402</v>
      </c>
      <c r="AG49" s="20">
        <v>30.329627125188882</v>
      </c>
      <c r="AH49" s="20">
        <v>54.980447784429657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637.00000000000023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260.59373762956375</v>
      </c>
      <c r="D50" s="20">
        <v>48.974781310865914</v>
      </c>
      <c r="E50" s="20">
        <v>49.744271053452678</v>
      </c>
      <c r="F50" s="20">
        <v>27.257961794732708</v>
      </c>
      <c r="G50" s="20">
        <v>122.77728626174883</v>
      </c>
      <c r="H50" s="20">
        <v>0</v>
      </c>
      <c r="I50" s="20">
        <v>7.9909709301337681</v>
      </c>
      <c r="J50" s="20">
        <v>1.5258653308009842</v>
      </c>
      <c r="K50" s="20">
        <v>4.9317758185062441</v>
      </c>
      <c r="L50" s="20">
        <v>1.9002632935055852</v>
      </c>
      <c r="M50" s="20">
        <v>14.741136927194361</v>
      </c>
      <c r="N50" s="20">
        <v>0</v>
      </c>
      <c r="O50" s="20">
        <v>406.06809884643314</v>
      </c>
      <c r="P50" s="20">
        <v>15.029244456142921</v>
      </c>
      <c r="Q50" s="20">
        <v>380.465257599133</v>
      </c>
      <c r="R50" s="20">
        <v>1.712568439806377</v>
      </c>
      <c r="S50" s="20">
        <v>11.863430101397146</v>
      </c>
      <c r="T50" s="20">
        <v>26.118427783346025</v>
      </c>
      <c r="U50" s="20">
        <v>39.930577072578586</v>
      </c>
      <c r="V50" s="20">
        <v>106.0512585097476</v>
      </c>
      <c r="W50" s="20">
        <v>63.153668190373502</v>
      </c>
      <c r="X50" s="20">
        <v>6.1121783760273249</v>
      </c>
      <c r="Y50" s="20">
        <v>6.6317243812606037</v>
      </c>
      <c r="Z50" s="20">
        <v>22.622169943300108</v>
      </c>
      <c r="AA50" s="20">
        <v>17.572834485871297</v>
      </c>
      <c r="AB50" s="20">
        <v>19.91079385612429</v>
      </c>
      <c r="AC50" s="20">
        <v>11.687728636208877</v>
      </c>
      <c r="AD50" s="20">
        <v>3.5502842429015575</v>
      </c>
      <c r="AE50" s="20">
        <v>95.8131480399569</v>
      </c>
      <c r="AF50" s="20">
        <v>132.51002688145823</v>
      </c>
      <c r="AG50" s="20">
        <v>266.20718184241645</v>
      </c>
      <c r="AH50" s="20">
        <v>1206.0939117239293</v>
      </c>
      <c r="AI50" s="20">
        <v>136.99006589940598</v>
      </c>
      <c r="AJ50" s="20">
        <v>0</v>
      </c>
      <c r="AK50" s="20">
        <v>0</v>
      </c>
      <c r="AL50" s="20">
        <v>0</v>
      </c>
      <c r="AM50" s="20">
        <v>42.186035191209719</v>
      </c>
      <c r="AN50" s="20">
        <v>33.593627656850217</v>
      </c>
      <c r="AO50" s="20">
        <v>7.5606602262146172</v>
      </c>
      <c r="AP50" s="20">
        <v>1.7274080558042113</v>
      </c>
      <c r="AQ50" s="20">
        <v>1.1786202611928058</v>
      </c>
      <c r="AR50" s="20">
        <v>1.3274713936394325</v>
      </c>
      <c r="AS50" s="20">
        <v>3604.1064524432345</v>
      </c>
      <c r="AT50" s="20">
        <v>0</v>
      </c>
      <c r="AU50" s="20">
        <v>0</v>
      </c>
      <c r="AV50" s="20">
        <v>0</v>
      </c>
      <c r="AW50" s="20">
        <v>6.893547556764708</v>
      </c>
      <c r="AX50" s="20">
        <v>0</v>
      </c>
      <c r="AY50" s="20">
        <v>0</v>
      </c>
      <c r="AZ50" s="20">
        <v>6.893547556764708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3.2605732604468871</v>
      </c>
      <c r="D51" s="21">
        <v>20.248947036480466</v>
      </c>
      <c r="E51" s="21">
        <v>0</v>
      </c>
      <c r="F51" s="21">
        <v>0</v>
      </c>
      <c r="G51" s="21">
        <v>6.4589389596813209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618.31797258178301</v>
      </c>
      <c r="P51" s="21">
        <v>12.087292358478017</v>
      </c>
      <c r="Q51" s="21">
        <v>6.2259942570932445</v>
      </c>
      <c r="R51" s="21">
        <v>31.470689613991407</v>
      </c>
      <c r="S51" s="21">
        <v>52.317911589628523</v>
      </c>
      <c r="T51" s="21">
        <v>6.8212950739857767</v>
      </c>
      <c r="U51" s="21">
        <v>0</v>
      </c>
      <c r="V51" s="21">
        <v>0</v>
      </c>
      <c r="W51" s="21">
        <v>0</v>
      </c>
      <c r="X51" s="21">
        <v>0</v>
      </c>
      <c r="Y51" s="21">
        <v>2.313234949422339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13.600241527872752</v>
      </c>
      <c r="AG51" s="21">
        <v>10.849094551446898</v>
      </c>
      <c r="AH51" s="21">
        <v>26.081916511148577</v>
      </c>
      <c r="AI51" s="21">
        <v>0</v>
      </c>
      <c r="AJ51" s="21">
        <v>0</v>
      </c>
      <c r="AK51" s="21">
        <v>0</v>
      </c>
      <c r="AL51" s="21">
        <v>0</v>
      </c>
      <c r="AM51" s="21">
        <v>7.0515962067394078</v>
      </c>
      <c r="AN51" s="21">
        <v>28.255667187184159</v>
      </c>
      <c r="AO51" s="21">
        <v>4.1293862970581223</v>
      </c>
      <c r="AP51" s="21">
        <v>0</v>
      </c>
      <c r="AQ51" s="21">
        <v>1.0686585511660482</v>
      </c>
      <c r="AR51" s="21">
        <v>1.9574024972735213</v>
      </c>
      <c r="AS51" s="20">
        <v>852.5168130108807</v>
      </c>
      <c r="AT51" s="21">
        <v>0</v>
      </c>
      <c r="AU51" s="21">
        <v>0</v>
      </c>
      <c r="AV51" s="21">
        <v>0</v>
      </c>
      <c r="AW51" s="21">
        <v>88.483186989119446</v>
      </c>
      <c r="AX51" s="21">
        <v>0</v>
      </c>
      <c r="AY51" s="21">
        <v>0</v>
      </c>
      <c r="AZ51" s="20">
        <v>88.483186989119446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826.98662607542974</v>
      </c>
      <c r="D52" s="21">
        <v>35.102106663032032</v>
      </c>
      <c r="E52" s="21">
        <v>0</v>
      </c>
      <c r="F52" s="21">
        <v>2.9725474411749619</v>
      </c>
      <c r="G52" s="21">
        <v>21.417852537612138</v>
      </c>
      <c r="H52" s="21">
        <v>0</v>
      </c>
      <c r="I52" s="21">
        <v>4.8321292765091153</v>
      </c>
      <c r="J52" s="21">
        <v>0</v>
      </c>
      <c r="K52" s="21">
        <v>6.0919840828306482</v>
      </c>
      <c r="L52" s="21">
        <v>0</v>
      </c>
      <c r="M52" s="21">
        <v>63.838933119493866</v>
      </c>
      <c r="N52" s="21">
        <v>0</v>
      </c>
      <c r="O52" s="21">
        <v>0</v>
      </c>
      <c r="P52" s="21">
        <v>0</v>
      </c>
      <c r="Q52" s="21">
        <v>544.74439969900959</v>
      </c>
      <c r="R52" s="21">
        <v>4.6732145600752091</v>
      </c>
      <c r="S52" s="21">
        <v>33.088655557036603</v>
      </c>
      <c r="T52" s="21">
        <v>97.581456799113269</v>
      </c>
      <c r="U52" s="21">
        <v>14.855193152322229</v>
      </c>
      <c r="V52" s="21">
        <v>51.094406232986415</v>
      </c>
      <c r="W52" s="21">
        <v>17.77814568958625</v>
      </c>
      <c r="X52" s="21">
        <v>21.768528575049888</v>
      </c>
      <c r="Y52" s="21">
        <v>9.7859231614465205</v>
      </c>
      <c r="Z52" s="21">
        <v>10.489319063516751</v>
      </c>
      <c r="AA52" s="21">
        <v>4.2086442792149681</v>
      </c>
      <c r="AB52" s="21">
        <v>0</v>
      </c>
      <c r="AC52" s="21">
        <v>0</v>
      </c>
      <c r="AD52" s="21">
        <v>10.234932873811383</v>
      </c>
      <c r="AE52" s="21">
        <v>28.787148988538807</v>
      </c>
      <c r="AF52" s="21">
        <v>0</v>
      </c>
      <c r="AG52" s="21">
        <v>8.8440805204053614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6.4473746353729835</v>
      </c>
      <c r="AN52" s="21">
        <v>0</v>
      </c>
      <c r="AO52" s="21">
        <v>0</v>
      </c>
      <c r="AP52" s="21">
        <v>0</v>
      </c>
      <c r="AQ52" s="21">
        <v>6.9599445265788349</v>
      </c>
      <c r="AR52" s="21">
        <v>18.416452489852471</v>
      </c>
      <c r="AS52" s="20">
        <v>1851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0">
        <v>0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35.389776461750422</v>
      </c>
      <c r="E53" s="21">
        <v>5.1418915649689785</v>
      </c>
      <c r="F53" s="21">
        <v>3.1503948917168225</v>
      </c>
      <c r="G53" s="21">
        <v>13.922175293726314</v>
      </c>
      <c r="H53" s="21">
        <v>0</v>
      </c>
      <c r="I53" s="21">
        <v>26.060910541693982</v>
      </c>
      <c r="J53" s="21">
        <v>3.0399400609680263</v>
      </c>
      <c r="K53" s="21">
        <v>15.779807791893688</v>
      </c>
      <c r="L53" s="21">
        <v>0</v>
      </c>
      <c r="M53" s="21">
        <v>30.785067807372368</v>
      </c>
      <c r="N53" s="21">
        <v>0</v>
      </c>
      <c r="O53" s="21">
        <v>0</v>
      </c>
      <c r="P53" s="21">
        <v>14.047329251003339</v>
      </c>
      <c r="Q53" s="21">
        <v>359.87193262360069</v>
      </c>
      <c r="R53" s="21">
        <v>42.666601343448058</v>
      </c>
      <c r="S53" s="21">
        <v>91.638996219632617</v>
      </c>
      <c r="T53" s="21">
        <v>223.99335235823187</v>
      </c>
      <c r="U53" s="21">
        <v>46.144884433925725</v>
      </c>
      <c r="V53" s="21">
        <v>0</v>
      </c>
      <c r="W53" s="21">
        <v>11.15792063198103</v>
      </c>
      <c r="X53" s="21">
        <v>5.8484151162103242</v>
      </c>
      <c r="Y53" s="21">
        <v>9.6185553130433572</v>
      </c>
      <c r="Z53" s="21">
        <v>5.359587838592291</v>
      </c>
      <c r="AA53" s="21">
        <v>2.8584822386514301</v>
      </c>
      <c r="AB53" s="21">
        <v>0</v>
      </c>
      <c r="AC53" s="21">
        <v>0</v>
      </c>
      <c r="AD53" s="21">
        <v>0</v>
      </c>
      <c r="AE53" s="21">
        <v>2.5637255486954187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1.9737295838700275</v>
      </c>
      <c r="AR53" s="21">
        <v>2.986523085023328</v>
      </c>
      <c r="AS53" s="20">
        <v>954.00000000000011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1.6855743174463502</v>
      </c>
      <c r="D54" s="21">
        <v>24.86393052919227</v>
      </c>
      <c r="E54" s="21">
        <v>0</v>
      </c>
      <c r="F54" s="21">
        <v>0</v>
      </c>
      <c r="G54" s="21">
        <v>0</v>
      </c>
      <c r="H54" s="21">
        <v>0</v>
      </c>
      <c r="I54" s="21">
        <v>80.271220978913817</v>
      </c>
      <c r="J54" s="21">
        <v>0</v>
      </c>
      <c r="K54" s="21">
        <v>27.554317055706402</v>
      </c>
      <c r="L54" s="21">
        <v>14.449195559826286</v>
      </c>
      <c r="M54" s="21">
        <v>32.112932329696882</v>
      </c>
      <c r="N54" s="21">
        <v>1.2259116550860656</v>
      </c>
      <c r="O54" s="21">
        <v>0</v>
      </c>
      <c r="P54" s="21">
        <v>0</v>
      </c>
      <c r="Q54" s="21">
        <v>38.954951880411947</v>
      </c>
      <c r="R54" s="21">
        <v>1.3728942868048657</v>
      </c>
      <c r="S54" s="21">
        <v>24.001452102868516</v>
      </c>
      <c r="T54" s="21">
        <v>39.00408084564824</v>
      </c>
      <c r="U54" s="21">
        <v>386.65623712043111</v>
      </c>
      <c r="V54" s="21">
        <v>40.022532514956616</v>
      </c>
      <c r="W54" s="21">
        <v>0</v>
      </c>
      <c r="X54" s="21">
        <v>4.0421541932762937</v>
      </c>
      <c r="Y54" s="21">
        <v>19.859039664184522</v>
      </c>
      <c r="Z54" s="21">
        <v>47.564259821868987</v>
      </c>
      <c r="AA54" s="21">
        <v>68.439744706777475</v>
      </c>
      <c r="AB54" s="21">
        <v>1.2518585820923098</v>
      </c>
      <c r="AC54" s="21">
        <v>30.339095859454822</v>
      </c>
      <c r="AD54" s="21">
        <v>5.3286159953560395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888.99999999999966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0">
        <v>0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1.6706359318761164E-2</v>
      </c>
      <c r="D56" s="20">
        <v>6.4374031747873133</v>
      </c>
      <c r="E56" s="20">
        <v>4.5393262907917151</v>
      </c>
      <c r="F56" s="20">
        <v>61.168184945856325</v>
      </c>
      <c r="G56" s="20">
        <v>91.46716700621333</v>
      </c>
      <c r="H56" s="20">
        <v>0</v>
      </c>
      <c r="I56" s="20">
        <v>3.4922556307720036</v>
      </c>
      <c r="J56" s="20">
        <v>0</v>
      </c>
      <c r="K56" s="20">
        <v>1.4661377993364382</v>
      </c>
      <c r="L56" s="20">
        <v>10.397493991785508</v>
      </c>
      <c r="M56" s="20">
        <v>12.89592269570093</v>
      </c>
      <c r="N56" s="20">
        <v>6.4712593580790898</v>
      </c>
      <c r="O56" s="20">
        <v>8.2969837203405934</v>
      </c>
      <c r="P56" s="20">
        <v>3.0088033116342725</v>
      </c>
      <c r="Q56" s="20">
        <v>18.197201217645283</v>
      </c>
      <c r="R56" s="20">
        <v>22.428970146606474</v>
      </c>
      <c r="S56" s="20">
        <v>26.920537650171134</v>
      </c>
      <c r="T56" s="20">
        <v>83.071261742070348</v>
      </c>
      <c r="U56" s="20">
        <v>30.155598279217628</v>
      </c>
      <c r="V56" s="20">
        <v>11.867599057288212</v>
      </c>
      <c r="W56" s="20">
        <v>8.6060257704063154</v>
      </c>
      <c r="X56" s="20">
        <v>1.3463751577947534</v>
      </c>
      <c r="Y56" s="20">
        <v>4.7971945067117261</v>
      </c>
      <c r="Z56" s="20">
        <v>18.020780770138714</v>
      </c>
      <c r="AA56" s="20">
        <v>2.6993275474571772</v>
      </c>
      <c r="AB56" s="20">
        <v>1.2849427829748687</v>
      </c>
      <c r="AC56" s="20">
        <v>0</v>
      </c>
      <c r="AD56" s="20">
        <v>0</v>
      </c>
      <c r="AE56" s="20">
        <v>5.0737786641882181</v>
      </c>
      <c r="AF56" s="20">
        <v>13.91822357775005</v>
      </c>
      <c r="AG56" s="20">
        <v>39.836353182461437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1.2139433320208195</v>
      </c>
      <c r="AN56" s="20">
        <v>0.99468010251325223</v>
      </c>
      <c r="AO56" s="20">
        <v>6.728488506174827</v>
      </c>
      <c r="AP56" s="20">
        <v>0</v>
      </c>
      <c r="AQ56" s="20">
        <v>18.181073721792536</v>
      </c>
      <c r="AR56" s="20">
        <v>0</v>
      </c>
      <c r="AS56" s="20">
        <v>525.00000000000011</v>
      </c>
      <c r="AT56" s="20">
        <v>0</v>
      </c>
      <c r="AU56" s="20">
        <v>0</v>
      </c>
      <c r="AV56" s="20">
        <v>0</v>
      </c>
      <c r="AW56" s="20">
        <v>0</v>
      </c>
      <c r="AX56" s="20">
        <v>0</v>
      </c>
      <c r="AY56" s="20">
        <v>0</v>
      </c>
      <c r="AZ56" s="20">
        <v>0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0.98578835799923192</v>
      </c>
      <c r="J57" s="20">
        <v>1.2715909602375057</v>
      </c>
      <c r="K57" s="20">
        <v>1.3020201116235532</v>
      </c>
      <c r="L57" s="20">
        <v>4.5799001944424367</v>
      </c>
      <c r="M57" s="20">
        <v>20.78650665781824</v>
      </c>
      <c r="N57" s="20">
        <v>15.025138588645444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2.6127392545353891</v>
      </c>
      <c r="U57" s="20">
        <v>37.119678070897386</v>
      </c>
      <c r="V57" s="20">
        <v>12.551090890760829</v>
      </c>
      <c r="W57" s="20">
        <v>0</v>
      </c>
      <c r="X57" s="20">
        <v>0</v>
      </c>
      <c r="Y57" s="20">
        <v>10.197780441160395</v>
      </c>
      <c r="Z57" s="20">
        <v>18.994961693419722</v>
      </c>
      <c r="AA57" s="20">
        <v>0</v>
      </c>
      <c r="AB57" s="20">
        <v>11.087322893281824</v>
      </c>
      <c r="AC57" s="20">
        <v>2.9007322979458965</v>
      </c>
      <c r="AD57" s="20">
        <v>1.5775957959684679</v>
      </c>
      <c r="AE57" s="20">
        <v>4.7932830440731724</v>
      </c>
      <c r="AF57" s="20">
        <v>151.85776649164487</v>
      </c>
      <c r="AG57" s="20">
        <v>21.167804295623384</v>
      </c>
      <c r="AH57" s="20">
        <v>3.8059235462566141</v>
      </c>
      <c r="AI57" s="20">
        <v>0</v>
      </c>
      <c r="AJ57" s="20">
        <v>3.7615035741047675</v>
      </c>
      <c r="AK57" s="20">
        <v>0</v>
      </c>
      <c r="AL57" s="20">
        <v>18.5671068280169</v>
      </c>
      <c r="AM57" s="20">
        <v>9.6000176920633979</v>
      </c>
      <c r="AN57" s="20">
        <v>2.7972602622438214</v>
      </c>
      <c r="AO57" s="20">
        <v>1.6564880572367833</v>
      </c>
      <c r="AP57" s="20">
        <v>0</v>
      </c>
      <c r="AQ57" s="20">
        <v>0</v>
      </c>
      <c r="AR57" s="20">
        <v>0</v>
      </c>
      <c r="AS57" s="20">
        <v>359.00000000000006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0</v>
      </c>
      <c r="AZ57" s="20">
        <v>0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</v>
      </c>
      <c r="D58" s="20">
        <v>1.4471940827393148</v>
      </c>
      <c r="E58" s="20">
        <v>1.1707731062066822</v>
      </c>
      <c r="F58" s="20">
        <v>0</v>
      </c>
      <c r="G58" s="20">
        <v>6.5435800667165891</v>
      </c>
      <c r="H58" s="20">
        <v>0</v>
      </c>
      <c r="I58" s="20">
        <v>0.96006789584847874</v>
      </c>
      <c r="J58" s="20">
        <v>1.3264019279225829</v>
      </c>
      <c r="K58" s="20">
        <v>0</v>
      </c>
      <c r="L58" s="20">
        <v>0</v>
      </c>
      <c r="M58" s="20">
        <v>1.238562808370661</v>
      </c>
      <c r="N58" s="20">
        <v>0</v>
      </c>
      <c r="O58" s="20">
        <v>1.3559903485863423</v>
      </c>
      <c r="P58" s="20">
        <v>0</v>
      </c>
      <c r="Q58" s="20">
        <v>2.9155993784556959</v>
      </c>
      <c r="R58" s="20">
        <v>1.3601055659445886</v>
      </c>
      <c r="S58" s="20">
        <v>168.58956090749805</v>
      </c>
      <c r="T58" s="20">
        <v>4.6336387386631763</v>
      </c>
      <c r="U58" s="20">
        <v>1.1630120057666273</v>
      </c>
      <c r="V58" s="20">
        <v>1.380456139402114</v>
      </c>
      <c r="W58" s="20">
        <v>0</v>
      </c>
      <c r="X58" s="20">
        <v>1.2590034508679371</v>
      </c>
      <c r="Y58" s="20">
        <v>22.555457143733531</v>
      </c>
      <c r="Z58" s="20">
        <v>1.6890096769259686</v>
      </c>
      <c r="AA58" s="20">
        <v>0</v>
      </c>
      <c r="AB58" s="20">
        <v>0</v>
      </c>
      <c r="AC58" s="20">
        <v>1.0501751504238594</v>
      </c>
      <c r="AD58" s="20">
        <v>0</v>
      </c>
      <c r="AE58" s="20">
        <v>1.2273464256621869</v>
      </c>
      <c r="AF58" s="20">
        <v>2.7902757700186007</v>
      </c>
      <c r="AG58" s="20">
        <v>134.53597555844971</v>
      </c>
      <c r="AH58" s="20">
        <v>15.701456657245956</v>
      </c>
      <c r="AI58" s="20">
        <v>7.9892596976712547</v>
      </c>
      <c r="AJ58" s="20">
        <v>7.2392362303918327</v>
      </c>
      <c r="AK58" s="20">
        <v>0.9106303986263089</v>
      </c>
      <c r="AL58" s="20">
        <v>0</v>
      </c>
      <c r="AM58" s="20">
        <v>171.92383398517171</v>
      </c>
      <c r="AN58" s="20">
        <v>5.6507766081311797</v>
      </c>
      <c r="AO58" s="20">
        <v>7.3980259636276653</v>
      </c>
      <c r="AP58" s="20">
        <v>3.1140433449499443</v>
      </c>
      <c r="AQ58" s="20">
        <v>1.1875906092367432</v>
      </c>
      <c r="AR58" s="20">
        <v>8.7107476815552864</v>
      </c>
      <c r="AS58" s="20">
        <v>589.01778732481057</v>
      </c>
      <c r="AT58" s="20">
        <v>0</v>
      </c>
      <c r="AU58" s="20">
        <v>0</v>
      </c>
      <c r="AV58" s="20">
        <v>0</v>
      </c>
      <c r="AW58" s="20">
        <v>228.9822126751894</v>
      </c>
      <c r="AX58" s="20">
        <v>0</v>
      </c>
      <c r="AY58" s="20">
        <v>0</v>
      </c>
      <c r="AZ58" s="20">
        <v>228.9822126751894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77.34818809395874</v>
      </c>
      <c r="D59" s="20">
        <v>4.8160511216315998</v>
      </c>
      <c r="E59" s="20">
        <v>0</v>
      </c>
      <c r="F59" s="20">
        <v>0</v>
      </c>
      <c r="G59" s="20">
        <v>5.3355863065661522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100.27810439751887</v>
      </c>
      <c r="S59" s="20">
        <v>0</v>
      </c>
      <c r="T59" s="20">
        <v>3.7705337211574506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5.2588375786602954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26.458690370225142</v>
      </c>
      <c r="AN59" s="20">
        <v>22.413446658352189</v>
      </c>
      <c r="AO59" s="20">
        <v>25.864160886335792</v>
      </c>
      <c r="AP59" s="20">
        <v>10.67630587255424</v>
      </c>
      <c r="AQ59" s="20">
        <v>163.21925313190175</v>
      </c>
      <c r="AR59" s="20">
        <v>404.71133994411178</v>
      </c>
      <c r="AS59" s="20">
        <v>850.15049808297408</v>
      </c>
      <c r="AT59" s="20">
        <v>0</v>
      </c>
      <c r="AU59" s="20">
        <v>54.77148393243057</v>
      </c>
      <c r="AV59" s="20">
        <v>0</v>
      </c>
      <c r="AW59" s="20">
        <v>446.07801798459542</v>
      </c>
      <c r="AX59" s="20">
        <v>0</v>
      </c>
      <c r="AY59" s="20">
        <v>0</v>
      </c>
      <c r="AZ59" s="20">
        <v>500.84950191702598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1.4479921509549383</v>
      </c>
      <c r="E60" s="20">
        <v>9.0966924398032418</v>
      </c>
      <c r="F60" s="20">
        <v>1.6250433732813869</v>
      </c>
      <c r="G60" s="20">
        <v>0</v>
      </c>
      <c r="H60" s="20">
        <v>0</v>
      </c>
      <c r="I60" s="20">
        <v>0</v>
      </c>
      <c r="J60" s="20">
        <v>0</v>
      </c>
      <c r="K60" s="20">
        <v>7.881212711056981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31.358304596698051</v>
      </c>
      <c r="V60" s="20">
        <v>1.6298656859183076</v>
      </c>
      <c r="W60" s="20">
        <v>4.381053763742214</v>
      </c>
      <c r="X60" s="20">
        <v>0</v>
      </c>
      <c r="Y60" s="20">
        <v>0</v>
      </c>
      <c r="Z60" s="20">
        <v>34.750858348245515</v>
      </c>
      <c r="AA60" s="20">
        <v>1.2882933436514843</v>
      </c>
      <c r="AB60" s="20">
        <v>162.86202920982123</v>
      </c>
      <c r="AC60" s="20">
        <v>36.459427498194295</v>
      </c>
      <c r="AD60" s="20">
        <v>14.427632954477604</v>
      </c>
      <c r="AE60" s="20">
        <v>0</v>
      </c>
      <c r="AF60" s="20">
        <v>0</v>
      </c>
      <c r="AG60" s="20">
        <v>17.309708307010897</v>
      </c>
      <c r="AH60" s="20">
        <v>146.7328125375542</v>
      </c>
      <c r="AI60" s="20">
        <v>0</v>
      </c>
      <c r="AJ60" s="20">
        <v>0</v>
      </c>
      <c r="AK60" s="20">
        <v>0</v>
      </c>
      <c r="AL60" s="20">
        <v>0</v>
      </c>
      <c r="AM60" s="20">
        <v>7.6497777393472086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478.90070465975754</v>
      </c>
      <c r="AT60" s="20">
        <v>0</v>
      </c>
      <c r="AU60" s="20">
        <v>0</v>
      </c>
      <c r="AV60" s="20">
        <v>0</v>
      </c>
      <c r="AW60" s="20">
        <v>75.099295340242463</v>
      </c>
      <c r="AX60" s="20">
        <v>0</v>
      </c>
      <c r="AY60" s="20">
        <v>0</v>
      </c>
      <c r="AZ60" s="20">
        <v>75.099295340242463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11.608437579664301</v>
      </c>
      <c r="D61" s="21">
        <v>0.98940801903563436</v>
      </c>
      <c r="E61" s="21">
        <v>0</v>
      </c>
      <c r="F61" s="21">
        <v>3.5164754284896556</v>
      </c>
      <c r="G61" s="21">
        <v>249.36637909821522</v>
      </c>
      <c r="H61" s="21">
        <v>0</v>
      </c>
      <c r="I61" s="21">
        <v>1.0522641716991947</v>
      </c>
      <c r="J61" s="21">
        <v>1.3531862514955668</v>
      </c>
      <c r="K61" s="21">
        <v>4.3636897677302384</v>
      </c>
      <c r="L61" s="21">
        <v>3.1338217263016137</v>
      </c>
      <c r="M61" s="21">
        <v>10.936847159529503</v>
      </c>
      <c r="N61" s="21">
        <v>17.427413367272816</v>
      </c>
      <c r="O61" s="21">
        <v>1.5275295044805124</v>
      </c>
      <c r="P61" s="21">
        <v>0</v>
      </c>
      <c r="Q61" s="21">
        <v>23.180122067488291</v>
      </c>
      <c r="R61" s="21">
        <v>7.0685962980268249</v>
      </c>
      <c r="S61" s="21">
        <v>30.964850674802115</v>
      </c>
      <c r="T61" s="21">
        <v>9.2654505316455964</v>
      </c>
      <c r="U61" s="21">
        <v>278.2633724851845</v>
      </c>
      <c r="V61" s="21">
        <v>40.543520701788971</v>
      </c>
      <c r="W61" s="21">
        <v>4.0950670573347709</v>
      </c>
      <c r="X61" s="21">
        <v>0</v>
      </c>
      <c r="Y61" s="21">
        <v>12.045261784945403</v>
      </c>
      <c r="Z61" s="21">
        <v>97.247376378568546</v>
      </c>
      <c r="AA61" s="21">
        <v>37.242339867821599</v>
      </c>
      <c r="AB61" s="21">
        <v>48.21185007720868</v>
      </c>
      <c r="AC61" s="21">
        <v>39.363401477889809</v>
      </c>
      <c r="AD61" s="21">
        <v>2.837428061473402</v>
      </c>
      <c r="AE61" s="21">
        <v>11.290060068536595</v>
      </c>
      <c r="AF61" s="21">
        <v>299.93967460370811</v>
      </c>
      <c r="AG61" s="21">
        <v>102.30356353347476</v>
      </c>
      <c r="AH61" s="21">
        <v>1.5239379069860186</v>
      </c>
      <c r="AI61" s="21">
        <v>6.8389996009948373</v>
      </c>
      <c r="AJ61" s="21">
        <v>0</v>
      </c>
      <c r="AK61" s="21">
        <v>0</v>
      </c>
      <c r="AL61" s="21">
        <v>1.3941433929941021</v>
      </c>
      <c r="AM61" s="21">
        <v>12.7789099673987</v>
      </c>
      <c r="AN61" s="21">
        <v>2.3991584021969681</v>
      </c>
      <c r="AO61" s="21">
        <v>2.6575511458385357</v>
      </c>
      <c r="AP61" s="21">
        <v>0</v>
      </c>
      <c r="AQ61" s="21">
        <v>8.6440759967265688</v>
      </c>
      <c r="AR61" s="21">
        <v>7.1331043862697943</v>
      </c>
      <c r="AS61" s="20">
        <v>1392.5072685432181</v>
      </c>
      <c r="AT61" s="21">
        <v>0</v>
      </c>
      <c r="AU61" s="21">
        <v>0</v>
      </c>
      <c r="AV61" s="21">
        <v>0</v>
      </c>
      <c r="AW61" s="21">
        <v>51.492731456781975</v>
      </c>
      <c r="AX61" s="21">
        <v>0</v>
      </c>
      <c r="AY61" s="21">
        <v>0</v>
      </c>
      <c r="AZ61" s="20">
        <v>51.492731456781975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2.9305994621283968</v>
      </c>
      <c r="D62" s="22">
        <v>2.0625345655396661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201.67825560900553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22.733304866794992</v>
      </c>
      <c r="AF62" s="22">
        <v>301.08315595817413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20.332742793316324</v>
      </c>
      <c r="AM62" s="22">
        <v>0</v>
      </c>
      <c r="AN62" s="22">
        <v>1.1794067450409977</v>
      </c>
      <c r="AO62" s="22">
        <v>0</v>
      </c>
      <c r="AP62" s="22">
        <v>0</v>
      </c>
      <c r="AQ62" s="22">
        <v>0</v>
      </c>
      <c r="AR62" s="22">
        <v>0</v>
      </c>
      <c r="AS62" s="20">
        <v>552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139.24105927436074</v>
      </c>
      <c r="D63" s="22">
        <v>0</v>
      </c>
      <c r="E63" s="22">
        <v>0</v>
      </c>
      <c r="F63" s="22">
        <v>0</v>
      </c>
      <c r="G63" s="22">
        <v>77.723832008550701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5.1346029985176234</v>
      </c>
      <c r="N63" s="22">
        <v>0</v>
      </c>
      <c r="O63" s="22">
        <v>0</v>
      </c>
      <c r="P63" s="22">
        <v>0</v>
      </c>
      <c r="Q63" s="22">
        <v>8.9682679682845716</v>
      </c>
      <c r="R63" s="22">
        <v>0</v>
      </c>
      <c r="S63" s="22">
        <v>7.7271426727193706</v>
      </c>
      <c r="T63" s="22">
        <v>3.4680166098827949</v>
      </c>
      <c r="U63" s="22">
        <v>12.615077559850212</v>
      </c>
      <c r="V63" s="22">
        <v>92.729131700665391</v>
      </c>
      <c r="W63" s="22">
        <v>8.8261421619511662</v>
      </c>
      <c r="X63" s="22">
        <v>0</v>
      </c>
      <c r="Y63" s="22">
        <v>4.5305807696323575</v>
      </c>
      <c r="Z63" s="22">
        <v>24.508992331743414</v>
      </c>
      <c r="AA63" s="22">
        <v>6.3849309547868023</v>
      </c>
      <c r="AB63" s="22">
        <v>48.526259688097412</v>
      </c>
      <c r="AC63" s="22">
        <v>1.040435103149201</v>
      </c>
      <c r="AD63" s="22">
        <v>3.3001826387626445</v>
      </c>
      <c r="AE63" s="22">
        <v>30.079261382013314</v>
      </c>
      <c r="AF63" s="22">
        <v>975.15995110130939</v>
      </c>
      <c r="AG63" s="22">
        <v>3.1592685763774817</v>
      </c>
      <c r="AH63" s="22">
        <v>0</v>
      </c>
      <c r="AI63" s="22">
        <v>15.939754559155396</v>
      </c>
      <c r="AJ63" s="22">
        <v>0</v>
      </c>
      <c r="AK63" s="22">
        <v>0</v>
      </c>
      <c r="AL63" s="22">
        <v>28.067713824075817</v>
      </c>
      <c r="AM63" s="22">
        <v>5.086154511545983</v>
      </c>
      <c r="AN63" s="22">
        <v>6.8400789730305602</v>
      </c>
      <c r="AO63" s="22">
        <v>2.8573648021936036</v>
      </c>
      <c r="AP63" s="22">
        <v>0</v>
      </c>
      <c r="AQ63" s="22">
        <v>2.7535702082193452</v>
      </c>
      <c r="AR63" s="22">
        <v>1.459547846922308</v>
      </c>
      <c r="AS63" s="20">
        <v>1516.1273202257976</v>
      </c>
      <c r="AT63" s="22">
        <v>0</v>
      </c>
      <c r="AU63" s="22">
        <v>0</v>
      </c>
      <c r="AV63" s="22">
        <v>0</v>
      </c>
      <c r="AW63" s="22">
        <v>32.872679774202489</v>
      </c>
      <c r="AX63" s="22">
        <v>0</v>
      </c>
      <c r="AY63" s="22">
        <v>0</v>
      </c>
      <c r="AZ63" s="20">
        <v>32.872679774202489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4.2922262532721742</v>
      </c>
      <c r="W64" s="21">
        <v>317.88085622645644</v>
      </c>
      <c r="X64" s="21">
        <v>64.38026879395494</v>
      </c>
      <c r="Y64" s="21">
        <v>0</v>
      </c>
      <c r="Z64" s="21">
        <v>1.6012717337602003</v>
      </c>
      <c r="AA64" s="21">
        <v>0</v>
      </c>
      <c r="AB64" s="21">
        <v>1.8453769925562535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390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7.3939081680931729</v>
      </c>
      <c r="D65" s="22">
        <v>53.880653420073642</v>
      </c>
      <c r="E65" s="22">
        <v>0</v>
      </c>
      <c r="F65" s="22">
        <v>4.3670516439163087</v>
      </c>
      <c r="G65" s="22">
        <v>5.8480566121511242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2.5601938487064171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20.630524152087926</v>
      </c>
      <c r="V65" s="22">
        <v>104.12384915215692</v>
      </c>
      <c r="W65" s="22">
        <v>265.42252579563791</v>
      </c>
      <c r="X65" s="22">
        <v>2.6258364925044937</v>
      </c>
      <c r="Y65" s="22">
        <v>817.7551014418483</v>
      </c>
      <c r="Z65" s="22">
        <v>345.48127905307592</v>
      </c>
      <c r="AA65" s="22">
        <v>87.857854836520104</v>
      </c>
      <c r="AB65" s="22">
        <v>204.79265172342042</v>
      </c>
      <c r="AC65" s="22">
        <v>229.02239758811675</v>
      </c>
      <c r="AD65" s="22">
        <v>48.926423075289719</v>
      </c>
      <c r="AE65" s="22">
        <v>7.1876613617688871</v>
      </c>
      <c r="AF65" s="22">
        <v>557.22268083767915</v>
      </c>
      <c r="AG65" s="22">
        <v>37.687222476220072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8.688063382235816</v>
      </c>
      <c r="AN65" s="22">
        <v>2.8881455508662239</v>
      </c>
      <c r="AO65" s="22">
        <v>0</v>
      </c>
      <c r="AP65" s="22">
        <v>0</v>
      </c>
      <c r="AQ65" s="22">
        <v>0</v>
      </c>
      <c r="AR65" s="22">
        <v>0</v>
      </c>
      <c r="AS65" s="20">
        <v>2814.362080612369</v>
      </c>
      <c r="AT65" s="22">
        <v>0</v>
      </c>
      <c r="AU65" s="22">
        <v>0</v>
      </c>
      <c r="AV65" s="22">
        <v>0</v>
      </c>
      <c r="AW65" s="22">
        <v>3.2449853926645722</v>
      </c>
      <c r="AX65" s="22">
        <v>2.3929339949663104</v>
      </c>
      <c r="AY65" s="22">
        <v>0</v>
      </c>
      <c r="AZ65" s="20">
        <v>5.6379193876308822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17.383654308912742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4.4780250325530844</v>
      </c>
      <c r="N66" s="20">
        <v>6.220295747751325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3.0879976054942344</v>
      </c>
      <c r="U66" s="20">
        <v>1.2390918048944393</v>
      </c>
      <c r="V66" s="20">
        <v>2.7077078022096526</v>
      </c>
      <c r="W66" s="20">
        <v>46.662851981607936</v>
      </c>
      <c r="X66" s="20">
        <v>275.50242745780747</v>
      </c>
      <c r="Y66" s="20">
        <v>71.360777247157671</v>
      </c>
      <c r="Z66" s="20">
        <v>105.60682338617339</v>
      </c>
      <c r="AA66" s="20">
        <v>182.35653233765984</v>
      </c>
      <c r="AB66" s="20">
        <v>14.13688265043363</v>
      </c>
      <c r="AC66" s="20">
        <v>73.25223476682244</v>
      </c>
      <c r="AD66" s="20">
        <v>23.582603257389966</v>
      </c>
      <c r="AE66" s="20">
        <v>2.5552563379721804</v>
      </c>
      <c r="AF66" s="20">
        <v>66.720628207120342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1.2075886291884723</v>
      </c>
      <c r="AM66" s="20">
        <v>1.7223400363466642E-2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898.07860196151228</v>
      </c>
      <c r="AT66" s="20">
        <v>0</v>
      </c>
      <c r="AU66" s="20">
        <v>0</v>
      </c>
      <c r="AV66" s="20">
        <v>0</v>
      </c>
      <c r="AW66" s="20">
        <v>6.9213980384878759</v>
      </c>
      <c r="AX66" s="20">
        <v>0</v>
      </c>
      <c r="AY66" s="20">
        <v>0</v>
      </c>
      <c r="AZ66" s="20">
        <v>6.9213980384878759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1.4538656453891645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2.8095308616888404</v>
      </c>
      <c r="X67" s="20">
        <v>8.910752496939395</v>
      </c>
      <c r="Y67" s="20">
        <v>0</v>
      </c>
      <c r="Z67" s="20">
        <v>40.282302355868332</v>
      </c>
      <c r="AA67" s="20">
        <v>21.86465519362303</v>
      </c>
      <c r="AB67" s="20">
        <v>0</v>
      </c>
      <c r="AC67" s="20">
        <v>47.988004522249213</v>
      </c>
      <c r="AD67" s="20">
        <v>0</v>
      </c>
      <c r="AE67" s="20">
        <v>0</v>
      </c>
      <c r="AF67" s="20">
        <v>6.093197447178027</v>
      </c>
      <c r="AG67" s="20">
        <v>11.597691477063989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141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9.3436278056853226</v>
      </c>
      <c r="D68" s="20">
        <v>9.8971395582772441</v>
      </c>
      <c r="E68" s="20">
        <v>10.705077960437071</v>
      </c>
      <c r="F68" s="20">
        <v>3.0291363065379655</v>
      </c>
      <c r="G68" s="20">
        <v>153.96092150861728</v>
      </c>
      <c r="H68" s="20">
        <v>0</v>
      </c>
      <c r="I68" s="20">
        <v>0</v>
      </c>
      <c r="J68" s="20">
        <v>0</v>
      </c>
      <c r="K68" s="20">
        <v>0</v>
      </c>
      <c r="L68" s="20">
        <v>11.089942646746096</v>
      </c>
      <c r="M68" s="20">
        <v>0</v>
      </c>
      <c r="N68" s="20">
        <v>0</v>
      </c>
      <c r="O68" s="20">
        <v>4.7497734185970817</v>
      </c>
      <c r="P68" s="20">
        <v>0</v>
      </c>
      <c r="Q68" s="20">
        <v>4.0655462536824194</v>
      </c>
      <c r="R68" s="20">
        <v>1.4229714900540911</v>
      </c>
      <c r="S68" s="20">
        <v>17.215489276905107</v>
      </c>
      <c r="T68" s="20">
        <v>14.409422379479071</v>
      </c>
      <c r="U68" s="20">
        <v>1.361796901040873</v>
      </c>
      <c r="V68" s="20">
        <v>0</v>
      </c>
      <c r="W68" s="20">
        <v>19.941058197032806</v>
      </c>
      <c r="X68" s="20">
        <v>2.5744265808857318</v>
      </c>
      <c r="Y68" s="20">
        <v>173.50051139819217</v>
      </c>
      <c r="Z68" s="20">
        <v>201.1252397154214</v>
      </c>
      <c r="AA68" s="20">
        <v>44.887232806721435</v>
      </c>
      <c r="AB68" s="20">
        <v>80.577801642310661</v>
      </c>
      <c r="AC68" s="20">
        <v>35.901481689772758</v>
      </c>
      <c r="AD68" s="20">
        <v>32.842185853915815</v>
      </c>
      <c r="AE68" s="20">
        <v>60.134422659831969</v>
      </c>
      <c r="AF68" s="20">
        <v>554.75683549026735</v>
      </c>
      <c r="AG68" s="20">
        <v>23.521095892425357</v>
      </c>
      <c r="AH68" s="20">
        <v>0</v>
      </c>
      <c r="AI68" s="20">
        <v>115.35437908717873</v>
      </c>
      <c r="AJ68" s="20">
        <v>0</v>
      </c>
      <c r="AK68" s="20">
        <v>0</v>
      </c>
      <c r="AL68" s="20">
        <v>5.6073020371004816</v>
      </c>
      <c r="AM68" s="20">
        <v>7.1016041961654359</v>
      </c>
      <c r="AN68" s="20">
        <v>17.211142193544568</v>
      </c>
      <c r="AO68" s="20">
        <v>3.3796576401289626</v>
      </c>
      <c r="AP68" s="20">
        <v>0</v>
      </c>
      <c r="AQ68" s="20">
        <v>0</v>
      </c>
      <c r="AR68" s="20">
        <v>0</v>
      </c>
      <c r="AS68" s="20">
        <v>1619.6672225869554</v>
      </c>
      <c r="AT68" s="20">
        <v>0</v>
      </c>
      <c r="AU68" s="20">
        <v>0</v>
      </c>
      <c r="AV68" s="20">
        <v>0</v>
      </c>
      <c r="AW68" s="20">
        <v>112.7050036380088</v>
      </c>
      <c r="AX68" s="20">
        <v>135.62777377503616</v>
      </c>
      <c r="AY68" s="20">
        <v>0</v>
      </c>
      <c r="AZ68" s="20">
        <v>248.33277741304497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4.3486773060309956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739.55500534809516</v>
      </c>
      <c r="AA69" s="20">
        <v>11.157431335484878</v>
      </c>
      <c r="AB69" s="20">
        <v>5.6575302033125663</v>
      </c>
      <c r="AC69" s="20">
        <v>4.9722090703700896</v>
      </c>
      <c r="AD69" s="20">
        <v>0</v>
      </c>
      <c r="AE69" s="20">
        <v>2.2013587118291702</v>
      </c>
      <c r="AF69" s="20">
        <v>0</v>
      </c>
      <c r="AG69" s="20">
        <v>0</v>
      </c>
      <c r="AH69" s="20">
        <v>5.5645538309902332</v>
      </c>
      <c r="AI69" s="20">
        <v>0</v>
      </c>
      <c r="AJ69" s="20">
        <v>21.473873869337318</v>
      </c>
      <c r="AK69" s="20">
        <v>2.7536472064595898</v>
      </c>
      <c r="AL69" s="20">
        <v>0</v>
      </c>
      <c r="AM69" s="20">
        <v>39.722358607356156</v>
      </c>
      <c r="AN69" s="20">
        <v>1.3511291968573826</v>
      </c>
      <c r="AO69" s="20">
        <v>0</v>
      </c>
      <c r="AP69" s="20">
        <v>0</v>
      </c>
      <c r="AQ69" s="20">
        <v>0</v>
      </c>
      <c r="AR69" s="20">
        <v>0</v>
      </c>
      <c r="AS69" s="20">
        <v>838.75777468612364</v>
      </c>
      <c r="AT69" s="20">
        <v>0</v>
      </c>
      <c r="AU69" s="20">
        <v>0</v>
      </c>
      <c r="AV69" s="20">
        <v>0</v>
      </c>
      <c r="AW69" s="20">
        <v>665.99657991335641</v>
      </c>
      <c r="AX69" s="20">
        <v>466.24564540051983</v>
      </c>
      <c r="AY69" s="20">
        <v>0</v>
      </c>
      <c r="AZ69" s="20">
        <v>1132.2422253138761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110.36342103579337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4.2266708668653585</v>
      </c>
      <c r="AH70" s="20">
        <v>0</v>
      </c>
      <c r="AI70" s="20">
        <v>0</v>
      </c>
      <c r="AJ70" s="20">
        <v>56.548893982923872</v>
      </c>
      <c r="AK70" s="20">
        <v>7.7858984929870108</v>
      </c>
      <c r="AL70" s="20">
        <v>0</v>
      </c>
      <c r="AM70" s="20">
        <v>36.969458464281175</v>
      </c>
      <c r="AN70" s="20">
        <v>7.1297761447849606</v>
      </c>
      <c r="AO70" s="20">
        <v>21.356655449628203</v>
      </c>
      <c r="AP70" s="20">
        <v>3.5450453926066832</v>
      </c>
      <c r="AQ70" s="20">
        <v>2.4926725531067144</v>
      </c>
      <c r="AR70" s="20">
        <v>3.4646150424222473</v>
      </c>
      <c r="AS70" s="20">
        <v>253.88310742539957</v>
      </c>
      <c r="AT70" s="20">
        <v>0</v>
      </c>
      <c r="AU70" s="20">
        <v>0</v>
      </c>
      <c r="AV70" s="20">
        <v>0</v>
      </c>
      <c r="AW70" s="20">
        <v>246.80211340577685</v>
      </c>
      <c r="AX70" s="20">
        <v>360.31477916882369</v>
      </c>
      <c r="AY70" s="20">
        <v>0</v>
      </c>
      <c r="AZ70" s="20">
        <v>607.11689257460057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1.3367327298752962</v>
      </c>
      <c r="D71" s="22">
        <v>4.1129306668096666</v>
      </c>
      <c r="E71" s="22">
        <v>0</v>
      </c>
      <c r="F71" s="22">
        <v>0</v>
      </c>
      <c r="G71" s="22">
        <v>0</v>
      </c>
      <c r="H71" s="22">
        <v>0</v>
      </c>
      <c r="I71" s="22">
        <v>0.98269621562128984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1.3979060786294017</v>
      </c>
      <c r="V71" s="22">
        <v>0</v>
      </c>
      <c r="W71" s="22">
        <v>0</v>
      </c>
      <c r="X71" s="22">
        <v>1.3117380124604838</v>
      </c>
      <c r="Y71" s="22">
        <v>0</v>
      </c>
      <c r="Z71" s="22">
        <v>189.85168878673821</v>
      </c>
      <c r="AA71" s="22">
        <v>178.08766680025278</v>
      </c>
      <c r="AB71" s="22">
        <v>21.098115689495692</v>
      </c>
      <c r="AC71" s="22">
        <v>20.962410431569413</v>
      </c>
      <c r="AD71" s="22">
        <v>3.9233769711309043</v>
      </c>
      <c r="AE71" s="22">
        <v>133.81012035772014</v>
      </c>
      <c r="AF71" s="22">
        <v>230.99053148491802</v>
      </c>
      <c r="AG71" s="22">
        <v>21.490003726150221</v>
      </c>
      <c r="AH71" s="22">
        <v>17.882755566799027</v>
      </c>
      <c r="AI71" s="22">
        <v>0</v>
      </c>
      <c r="AJ71" s="22">
        <v>20.99063593254893</v>
      </c>
      <c r="AK71" s="22">
        <v>0</v>
      </c>
      <c r="AL71" s="22">
        <v>9.9743016169368257</v>
      </c>
      <c r="AM71" s="22">
        <v>27.94421013157897</v>
      </c>
      <c r="AN71" s="22">
        <v>1.1063440040267203</v>
      </c>
      <c r="AO71" s="22">
        <v>1.3055769629752836</v>
      </c>
      <c r="AP71" s="22">
        <v>0</v>
      </c>
      <c r="AQ71" s="22">
        <v>0</v>
      </c>
      <c r="AR71" s="22">
        <v>0</v>
      </c>
      <c r="AS71" s="20">
        <v>888.55974216623724</v>
      </c>
      <c r="AT71" s="22">
        <v>0</v>
      </c>
      <c r="AU71" s="22">
        <v>0</v>
      </c>
      <c r="AV71" s="22">
        <v>0</v>
      </c>
      <c r="AW71" s="22">
        <v>41.589532628793947</v>
      </c>
      <c r="AX71" s="22">
        <v>237.85072520496885</v>
      </c>
      <c r="AY71" s="22">
        <v>0</v>
      </c>
      <c r="AZ71" s="20">
        <v>279.44025783376281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16.867484461827544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11.269561895260553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28.137046357088096</v>
      </c>
      <c r="AT72" s="21">
        <v>0</v>
      </c>
      <c r="AU72" s="21">
        <v>0</v>
      </c>
      <c r="AV72" s="21">
        <v>0</v>
      </c>
      <c r="AW72" s="21">
        <v>473.02192837129081</v>
      </c>
      <c r="AX72" s="21">
        <v>50.841025271621085</v>
      </c>
      <c r="AY72" s="21">
        <v>0</v>
      </c>
      <c r="AZ72" s="20">
        <v>523.86295364291186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0</v>
      </c>
      <c r="D73" s="21">
        <v>91.129162935236053</v>
      </c>
      <c r="E73" s="21">
        <v>55.495779451358949</v>
      </c>
      <c r="F73" s="21">
        <v>20.157459097194671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1.3222465223478013</v>
      </c>
      <c r="V73" s="21">
        <v>0</v>
      </c>
      <c r="W73" s="21">
        <v>0</v>
      </c>
      <c r="X73" s="21">
        <v>0</v>
      </c>
      <c r="Y73" s="21">
        <v>0</v>
      </c>
      <c r="Z73" s="21">
        <v>838.64472152460587</v>
      </c>
      <c r="AA73" s="21">
        <v>11.480918287071525</v>
      </c>
      <c r="AB73" s="21">
        <v>45.369119843419888</v>
      </c>
      <c r="AC73" s="21">
        <v>0</v>
      </c>
      <c r="AD73" s="21">
        <v>25.242472058593261</v>
      </c>
      <c r="AE73" s="21">
        <v>0</v>
      </c>
      <c r="AF73" s="21">
        <v>111.07921917723155</v>
      </c>
      <c r="AG73" s="21">
        <v>16.584655400761374</v>
      </c>
      <c r="AH73" s="21">
        <v>6.5295263335019511</v>
      </c>
      <c r="AI73" s="21">
        <v>0</v>
      </c>
      <c r="AJ73" s="21">
        <v>0</v>
      </c>
      <c r="AK73" s="21">
        <v>0</v>
      </c>
      <c r="AL73" s="21">
        <v>0</v>
      </c>
      <c r="AM73" s="21">
        <v>30.859468076652874</v>
      </c>
      <c r="AN73" s="21">
        <v>1.3679088234706323</v>
      </c>
      <c r="AO73" s="21">
        <v>0</v>
      </c>
      <c r="AP73" s="21">
        <v>0</v>
      </c>
      <c r="AQ73" s="21">
        <v>2.9527017800428768</v>
      </c>
      <c r="AR73" s="21">
        <v>0</v>
      </c>
      <c r="AS73" s="20">
        <v>1258.2153593114892</v>
      </c>
      <c r="AT73" s="21">
        <v>0</v>
      </c>
      <c r="AU73" s="21">
        <v>0</v>
      </c>
      <c r="AV73" s="21">
        <v>0</v>
      </c>
      <c r="AW73" s="21">
        <v>76.072316112580822</v>
      </c>
      <c r="AX73" s="21">
        <v>1841.7123245759299</v>
      </c>
      <c r="AY73" s="21">
        <v>0</v>
      </c>
      <c r="AZ73" s="20">
        <v>1917.7846406885108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31.589620898741117</v>
      </c>
      <c r="AC74" s="21">
        <v>0</v>
      </c>
      <c r="AD74" s="21">
        <v>0</v>
      </c>
      <c r="AE74" s="21">
        <v>0</v>
      </c>
      <c r="AF74" s="21">
        <v>0</v>
      </c>
      <c r="AG74" s="21">
        <v>1.4446969521722257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33.034317850913339</v>
      </c>
      <c r="AT74" s="21">
        <v>0</v>
      </c>
      <c r="AU74" s="21">
        <v>0</v>
      </c>
      <c r="AV74" s="21">
        <v>0</v>
      </c>
      <c r="AW74" s="21">
        <v>1988.7653307734902</v>
      </c>
      <c r="AX74" s="21">
        <v>999.20035137559614</v>
      </c>
      <c r="AY74" s="21">
        <v>0</v>
      </c>
      <c r="AZ74" s="20">
        <v>2987.9656821490862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331.93826219044377</v>
      </c>
      <c r="AC75" s="21">
        <v>72.461927302566338</v>
      </c>
      <c r="AD75" s="21">
        <v>0</v>
      </c>
      <c r="AE75" s="21">
        <v>0</v>
      </c>
      <c r="AF75" s="21">
        <v>0</v>
      </c>
      <c r="AG75" s="21">
        <v>347.5030612171264</v>
      </c>
      <c r="AH75" s="21">
        <v>235.93470695900248</v>
      </c>
      <c r="AI75" s="21">
        <v>0</v>
      </c>
      <c r="AJ75" s="21">
        <v>0</v>
      </c>
      <c r="AK75" s="21">
        <v>0</v>
      </c>
      <c r="AL75" s="21">
        <v>0</v>
      </c>
      <c r="AM75" s="21">
        <v>1.7177892651362614</v>
      </c>
      <c r="AN75" s="21">
        <v>10.789329636231923</v>
      </c>
      <c r="AO75" s="21">
        <v>2.3980793011052191</v>
      </c>
      <c r="AP75" s="21">
        <v>0</v>
      </c>
      <c r="AQ75" s="21">
        <v>0.94094021123357496</v>
      </c>
      <c r="AR75" s="21">
        <v>0</v>
      </c>
      <c r="AS75" s="20">
        <v>1003.6840960828461</v>
      </c>
      <c r="AT75" s="21">
        <v>0</v>
      </c>
      <c r="AU75" s="21">
        <v>0</v>
      </c>
      <c r="AV75" s="21">
        <v>0</v>
      </c>
      <c r="AW75" s="21">
        <v>1.4725582822594108</v>
      </c>
      <c r="AX75" s="21">
        <v>132.84334563489452</v>
      </c>
      <c r="AY75" s="21">
        <v>0</v>
      </c>
      <c r="AZ75" s="20">
        <v>134.31590391715392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29.438937234173146</v>
      </c>
      <c r="AA76" s="20">
        <v>0</v>
      </c>
      <c r="AB76" s="20">
        <v>0</v>
      </c>
      <c r="AC76" s="20">
        <v>0</v>
      </c>
      <c r="AD76" s="20">
        <v>215.84320055407682</v>
      </c>
      <c r="AE76" s="20">
        <v>0</v>
      </c>
      <c r="AF76" s="20">
        <v>0</v>
      </c>
      <c r="AG76" s="20">
        <v>0</v>
      </c>
      <c r="AH76" s="20">
        <v>26.253643051236537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4.0538166115056926</v>
      </c>
      <c r="AO76" s="20">
        <v>0</v>
      </c>
      <c r="AP76" s="20">
        <v>0</v>
      </c>
      <c r="AQ76" s="20">
        <v>0</v>
      </c>
      <c r="AR76" s="20">
        <v>0</v>
      </c>
      <c r="AS76" s="20">
        <v>275.58959745099219</v>
      </c>
      <c r="AT76" s="20">
        <v>0</v>
      </c>
      <c r="AU76" s="20">
        <v>0</v>
      </c>
      <c r="AV76" s="20">
        <v>0</v>
      </c>
      <c r="AW76" s="20">
        <v>188.01392218914197</v>
      </c>
      <c r="AX76" s="20">
        <v>194.39648035986593</v>
      </c>
      <c r="AY76" s="20">
        <v>0</v>
      </c>
      <c r="AZ76" s="20">
        <v>382.41040254900793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</v>
      </c>
      <c r="D77" s="20">
        <v>4.6552792556487246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43.288399530281623</v>
      </c>
      <c r="K77" s="20">
        <v>6.0757142773683599</v>
      </c>
      <c r="L77" s="20">
        <v>0</v>
      </c>
      <c r="M77" s="20">
        <v>0</v>
      </c>
      <c r="N77" s="20">
        <v>4.0414528540068355</v>
      </c>
      <c r="O77" s="20">
        <v>0</v>
      </c>
      <c r="P77" s="20">
        <v>0</v>
      </c>
      <c r="Q77" s="20">
        <v>1.2451849590117916</v>
      </c>
      <c r="R77" s="20">
        <v>0</v>
      </c>
      <c r="S77" s="20">
        <v>0</v>
      </c>
      <c r="T77" s="20">
        <v>1.0960797050649476</v>
      </c>
      <c r="U77" s="20">
        <v>0</v>
      </c>
      <c r="V77" s="20">
        <v>2.9438219260216498</v>
      </c>
      <c r="W77" s="20">
        <v>0</v>
      </c>
      <c r="X77" s="20">
        <v>0</v>
      </c>
      <c r="Y77" s="20">
        <v>0</v>
      </c>
      <c r="Z77" s="20">
        <v>129.09292008735557</v>
      </c>
      <c r="AA77" s="20">
        <v>0</v>
      </c>
      <c r="AB77" s="20">
        <v>10.83349838547711</v>
      </c>
      <c r="AC77" s="20">
        <v>8.193972934969219</v>
      </c>
      <c r="AD77" s="20">
        <v>0</v>
      </c>
      <c r="AE77" s="20">
        <v>1.7175448942038867</v>
      </c>
      <c r="AF77" s="20">
        <v>30.330039354106475</v>
      </c>
      <c r="AG77" s="20">
        <v>8.7773661324309842</v>
      </c>
      <c r="AH77" s="20">
        <v>3.8571587014782702</v>
      </c>
      <c r="AI77" s="20">
        <v>0</v>
      </c>
      <c r="AJ77" s="20">
        <v>2.6432428098737626</v>
      </c>
      <c r="AK77" s="20">
        <v>4.9494919523932097</v>
      </c>
      <c r="AL77" s="20">
        <v>1.7748036852858426</v>
      </c>
      <c r="AM77" s="20">
        <v>54.235125273279195</v>
      </c>
      <c r="AN77" s="20">
        <v>14.174084759736017</v>
      </c>
      <c r="AO77" s="20">
        <v>14.651980749549166</v>
      </c>
      <c r="AP77" s="20">
        <v>0</v>
      </c>
      <c r="AQ77" s="20">
        <v>40.203971441792518</v>
      </c>
      <c r="AR77" s="20">
        <v>136.74629618321077</v>
      </c>
      <c r="AS77" s="20">
        <v>525.52742985254599</v>
      </c>
      <c r="AT77" s="20">
        <v>0</v>
      </c>
      <c r="AU77" s="20">
        <v>0</v>
      </c>
      <c r="AV77" s="20">
        <v>0</v>
      </c>
      <c r="AW77" s="20">
        <v>972.671521454615</v>
      </c>
      <c r="AX77" s="20">
        <v>514.80104869283923</v>
      </c>
      <c r="AY77" s="20">
        <v>0</v>
      </c>
      <c r="AZ77" s="20">
        <v>1487.4725701474542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1.3620751295053106</v>
      </c>
      <c r="AL84" s="21">
        <v>0</v>
      </c>
      <c r="AM84" s="21">
        <v>5.8305184578495632</v>
      </c>
      <c r="AN84" s="21">
        <v>1.2205495116076441</v>
      </c>
      <c r="AO84" s="21">
        <v>3.2551842932283579</v>
      </c>
      <c r="AP84" s="21">
        <v>2.9099187897589194</v>
      </c>
      <c r="AQ84" s="21">
        <v>0</v>
      </c>
      <c r="AR84" s="21">
        <v>0</v>
      </c>
      <c r="AS84" s="20">
        <v>14.578246181949794</v>
      </c>
      <c r="AT84" s="21">
        <v>0</v>
      </c>
      <c r="AU84" s="21">
        <v>0</v>
      </c>
      <c r="AV84" s="21">
        <v>0</v>
      </c>
      <c r="AW84" s="21">
        <v>53.263662017028579</v>
      </c>
      <c r="AX84" s="21">
        <v>0</v>
      </c>
      <c r="AY84" s="21">
        <v>0.15809180102160808</v>
      </c>
      <c r="AZ84" s="20">
        <v>53.421753818050185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3511.4923126755389</v>
      </c>
      <c r="D98" s="41">
        <v>413.51283908337501</v>
      </c>
      <c r="E98" s="41">
        <v>141.94918189791073</v>
      </c>
      <c r="F98" s="41">
        <v>278.67844485504719</v>
      </c>
      <c r="G98" s="41">
        <v>14167.274621710803</v>
      </c>
      <c r="H98" s="41">
        <v>47.102669988150346</v>
      </c>
      <c r="I98" s="41">
        <v>530.32764252658001</v>
      </c>
      <c r="J98" s="41">
        <v>631.33676119284985</v>
      </c>
      <c r="K98" s="41">
        <v>484.76574711601228</v>
      </c>
      <c r="L98" s="41">
        <v>266.91847123025161</v>
      </c>
      <c r="M98" s="41">
        <v>1009.2846804735684</v>
      </c>
      <c r="N98" s="41">
        <v>104.38362381447503</v>
      </c>
      <c r="O98" s="41">
        <v>1968.7364417674958</v>
      </c>
      <c r="P98" s="41">
        <v>981.6562927390886</v>
      </c>
      <c r="Q98" s="41">
        <v>1558.9930372011017</v>
      </c>
      <c r="R98" s="41">
        <v>229.55296541049628</v>
      </c>
      <c r="S98" s="41">
        <v>565.38349414617107</v>
      </c>
      <c r="T98" s="41">
        <v>624.30528071558979</v>
      </c>
      <c r="U98" s="41">
        <v>973.93814422917012</v>
      </c>
      <c r="V98" s="41">
        <v>1315.7981887890789</v>
      </c>
      <c r="W98" s="41">
        <v>3604.2454099207266</v>
      </c>
      <c r="X98" s="41">
        <v>1341.4938407817349</v>
      </c>
      <c r="Y98" s="41">
        <v>1210.5924587399838</v>
      </c>
      <c r="Z98" s="41">
        <v>3260.5453526564993</v>
      </c>
      <c r="AA98" s="41">
        <v>704.21025760379587</v>
      </c>
      <c r="AB98" s="41">
        <v>1061.8641743189173</v>
      </c>
      <c r="AC98" s="41">
        <v>657.29877151480821</v>
      </c>
      <c r="AD98" s="41">
        <v>403.01802411571771</v>
      </c>
      <c r="AE98" s="41">
        <v>1126.6925238723506</v>
      </c>
      <c r="AF98" s="41">
        <v>4663.0360027115976</v>
      </c>
      <c r="AG98" s="41">
        <v>2607.8364501119395</v>
      </c>
      <c r="AH98" s="41">
        <v>1955.5840886184692</v>
      </c>
      <c r="AI98" s="41">
        <v>3621.3528364920171</v>
      </c>
      <c r="AJ98" s="41">
        <v>274.9127457723954</v>
      </c>
      <c r="AK98" s="41">
        <v>234.1106597170855</v>
      </c>
      <c r="AL98" s="41">
        <v>152.63136526435275</v>
      </c>
      <c r="AM98" s="41">
        <v>1324.457545074592</v>
      </c>
      <c r="AN98" s="41">
        <v>782.75393273439715</v>
      </c>
      <c r="AO98" s="41">
        <v>491.52744963294333</v>
      </c>
      <c r="AP98" s="41">
        <v>53.512320117996936</v>
      </c>
      <c r="AQ98" s="41">
        <v>415.49586270888625</v>
      </c>
      <c r="AR98" s="41">
        <v>725.861560058083</v>
      </c>
      <c r="AS98" s="41">
        <v>60478.424474102023</v>
      </c>
      <c r="AT98" s="41">
        <v>1.2522907410715132</v>
      </c>
      <c r="AU98" s="41">
        <v>54.77148393243057</v>
      </c>
      <c r="AV98" s="41">
        <v>0</v>
      </c>
      <c r="AW98" s="41">
        <v>9198.3435481485794</v>
      </c>
      <c r="AX98" s="41">
        <v>4968.328702163577</v>
      </c>
      <c r="AY98" s="41">
        <v>30.879500912296383</v>
      </c>
      <c r="AZ98" s="41">
        <v>14253.575525897955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5.533636804917986</v>
      </c>
      <c r="D6" s="20">
        <v>0</v>
      </c>
      <c r="E6" s="20">
        <v>0</v>
      </c>
      <c r="F6" s="20">
        <v>0</v>
      </c>
      <c r="G6" s="20">
        <v>261.36356953475655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22.158645885468221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7.1787025617317708</v>
      </c>
      <c r="AO6" s="20">
        <v>0</v>
      </c>
      <c r="AP6" s="20">
        <v>0</v>
      </c>
      <c r="AQ6" s="20">
        <v>0</v>
      </c>
      <c r="AR6" s="20">
        <v>0</v>
      </c>
      <c r="AS6" s="20">
        <v>296.23455478687453</v>
      </c>
      <c r="AT6" s="20">
        <v>0</v>
      </c>
      <c r="AU6" s="20">
        <v>0</v>
      </c>
      <c r="AV6" s="20">
        <v>0</v>
      </c>
      <c r="AW6" s="20">
        <v>3.7654452131254574</v>
      </c>
      <c r="AX6" s="20">
        <v>0</v>
      </c>
      <c r="AY6" s="20">
        <v>0</v>
      </c>
      <c r="AZ6" s="20">
        <v>3.7654452131254574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11.175569860802813</v>
      </c>
      <c r="D7" s="20">
        <v>0</v>
      </c>
      <c r="E7" s="20">
        <v>0</v>
      </c>
      <c r="F7" s="20">
        <v>0</v>
      </c>
      <c r="G7" s="20">
        <v>-47.044198249406016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-1.7408568194702405</v>
      </c>
      <c r="AH7" s="20">
        <v>0</v>
      </c>
      <c r="AI7" s="20">
        <v>-0.23871245121876591</v>
      </c>
      <c r="AJ7" s="20">
        <v>0</v>
      </c>
      <c r="AK7" s="20">
        <v>0</v>
      </c>
      <c r="AL7" s="20">
        <v>0</v>
      </c>
      <c r="AM7" s="20">
        <v>0</v>
      </c>
      <c r="AN7" s="20">
        <v>-0.56412202171644188</v>
      </c>
      <c r="AO7" s="20">
        <v>0</v>
      </c>
      <c r="AP7" s="20">
        <v>0</v>
      </c>
      <c r="AQ7" s="20">
        <v>0</v>
      </c>
      <c r="AR7" s="20">
        <v>0</v>
      </c>
      <c r="AS7" s="20">
        <v>-38.412319681008647</v>
      </c>
      <c r="AT7" s="20">
        <v>0</v>
      </c>
      <c r="AU7" s="20">
        <v>0</v>
      </c>
      <c r="AV7" s="20">
        <v>0</v>
      </c>
      <c r="AW7" s="20">
        <v>105.41231968100863</v>
      </c>
      <c r="AX7" s="20">
        <v>0</v>
      </c>
      <c r="AY7" s="20">
        <v>0</v>
      </c>
      <c r="AZ7" s="20">
        <v>105.41231968100863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4.3352839750061305</v>
      </c>
      <c r="D8" s="20">
        <v>0</v>
      </c>
      <c r="E8" s="20">
        <v>0</v>
      </c>
      <c r="F8" s="20">
        <v>0</v>
      </c>
      <c r="G8" s="20">
        <v>12.251939829633999</v>
      </c>
      <c r="H8" s="20">
        <v>0</v>
      </c>
      <c r="I8" s="20">
        <v>124.36924353013022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5.0435326652296784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146.00000000000003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28.178989410949679</v>
      </c>
      <c r="D9" s="20">
        <v>0</v>
      </c>
      <c r="E9" s="20">
        <v>0</v>
      </c>
      <c r="F9" s="20">
        <v>0</v>
      </c>
      <c r="G9" s="20">
        <v>712.12235272809698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372.95007435861532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68.74858350233805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1182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81.881852018794859</v>
      </c>
      <c r="D10" s="20">
        <v>0</v>
      </c>
      <c r="E10" s="20">
        <v>0</v>
      </c>
      <c r="F10" s="20">
        <v>0</v>
      </c>
      <c r="G10" s="20">
        <v>183.6723801420473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7.1797932455519895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85.265974593605875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358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1.1937899525751321</v>
      </c>
      <c r="D11" s="21">
        <v>0</v>
      </c>
      <c r="E11" s="21">
        <v>0</v>
      </c>
      <c r="F11" s="21">
        <v>0</v>
      </c>
      <c r="G11" s="21">
        <v>21.116500506242755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12.496945871102007</v>
      </c>
      <c r="AJ11" s="21">
        <v>0</v>
      </c>
      <c r="AK11" s="21">
        <v>0</v>
      </c>
      <c r="AL11" s="21">
        <v>0</v>
      </c>
      <c r="AM11" s="21">
        <v>1.0056918797514547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35.812928209671341</v>
      </c>
      <c r="AT11" s="21">
        <v>1.1942719346276385</v>
      </c>
      <c r="AU11" s="21">
        <v>0</v>
      </c>
      <c r="AV11" s="21">
        <v>0</v>
      </c>
      <c r="AW11" s="21">
        <v>61.992799855701001</v>
      </c>
      <c r="AX11" s="21">
        <v>0</v>
      </c>
      <c r="AY11" s="21">
        <v>0</v>
      </c>
      <c r="AZ11" s="20">
        <v>63.187071790328638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-3.8540439454001625</v>
      </c>
      <c r="D12" s="21">
        <v>0</v>
      </c>
      <c r="E12" s="21">
        <v>0</v>
      </c>
      <c r="F12" s="21">
        <v>0</v>
      </c>
      <c r="G12" s="21">
        <v>-202.40467219169128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3.7616175346175424</v>
      </c>
      <c r="AN12" s="21">
        <v>-2.5029013975265548</v>
      </c>
      <c r="AO12" s="21">
        <v>0</v>
      </c>
      <c r="AP12" s="21">
        <v>0</v>
      </c>
      <c r="AQ12" s="21">
        <v>0</v>
      </c>
      <c r="AR12" s="21">
        <v>0</v>
      </c>
      <c r="AS12" s="20">
        <v>-205.00000000000045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170.84682726532927</v>
      </c>
      <c r="D13" s="21">
        <v>0</v>
      </c>
      <c r="E13" s="21">
        <v>0</v>
      </c>
      <c r="F13" s="21">
        <v>0</v>
      </c>
      <c r="G13" s="21">
        <v>195.61666103924046</v>
      </c>
      <c r="H13" s="21">
        <v>15.723201725966792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3.607412406918062</v>
      </c>
      <c r="AG13" s="21">
        <v>2.5976114105945864</v>
      </c>
      <c r="AH13" s="21">
        <v>0</v>
      </c>
      <c r="AI13" s="21">
        <v>57.835996220937737</v>
      </c>
      <c r="AJ13" s="21">
        <v>0</v>
      </c>
      <c r="AK13" s="21">
        <v>0</v>
      </c>
      <c r="AL13" s="21">
        <v>0</v>
      </c>
      <c r="AM13" s="21">
        <v>25.471333646151855</v>
      </c>
      <c r="AN13" s="21">
        <v>7.7982411431771173</v>
      </c>
      <c r="AO13" s="21">
        <v>4.2656419105319783</v>
      </c>
      <c r="AP13" s="21">
        <v>3.7895687472931261</v>
      </c>
      <c r="AQ13" s="21">
        <v>4.3471753452395792</v>
      </c>
      <c r="AR13" s="21">
        <v>10.767470753362231</v>
      </c>
      <c r="AS13" s="20">
        <v>502.66714161474277</v>
      </c>
      <c r="AT13" s="21">
        <v>0</v>
      </c>
      <c r="AU13" s="21">
        <v>4.9005197822495212</v>
      </c>
      <c r="AV13" s="21">
        <v>0</v>
      </c>
      <c r="AW13" s="21">
        <v>2537.1731924154765</v>
      </c>
      <c r="AX13" s="21">
        <v>2.2591461875313024</v>
      </c>
      <c r="AY13" s="21">
        <v>0</v>
      </c>
      <c r="AZ13" s="20">
        <v>2544.3328583852572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113.72924515293451</v>
      </c>
      <c r="D14" s="21">
        <v>0</v>
      </c>
      <c r="E14" s="21">
        <v>0</v>
      </c>
      <c r="F14" s="21">
        <v>0</v>
      </c>
      <c r="G14" s="21">
        <v>1319.0633310143087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1.165580787953634</v>
      </c>
      <c r="AN14" s="21">
        <v>7.3726565195350933</v>
      </c>
      <c r="AO14" s="21">
        <v>1.3161163744991891</v>
      </c>
      <c r="AP14" s="21">
        <v>0.77705385863575593</v>
      </c>
      <c r="AQ14" s="21">
        <v>0</v>
      </c>
      <c r="AR14" s="21">
        <v>14.674287137250765</v>
      </c>
      <c r="AS14" s="20">
        <v>1458.0982708451174</v>
      </c>
      <c r="AT14" s="21">
        <v>0</v>
      </c>
      <c r="AU14" s="21">
        <v>0</v>
      </c>
      <c r="AV14" s="21">
        <v>0</v>
      </c>
      <c r="AW14" s="21">
        <v>75.507396280841178</v>
      </c>
      <c r="AX14" s="21">
        <v>361.39433287404091</v>
      </c>
      <c r="AY14" s="21">
        <v>0</v>
      </c>
      <c r="AZ14" s="20">
        <v>436.9017291548821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57.245596167821972</v>
      </c>
      <c r="D15" s="21">
        <v>0</v>
      </c>
      <c r="E15" s="21">
        <v>0</v>
      </c>
      <c r="F15" s="21">
        <v>0</v>
      </c>
      <c r="G15" s="21">
        <v>192.5687302196086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249.81432638743058</v>
      </c>
      <c r="AT15" s="21">
        <v>0</v>
      </c>
      <c r="AU15" s="21">
        <v>0</v>
      </c>
      <c r="AV15" s="21">
        <v>0</v>
      </c>
      <c r="AW15" s="21">
        <v>251.18567361256939</v>
      </c>
      <c r="AX15" s="21">
        <v>0</v>
      </c>
      <c r="AY15" s="21">
        <v>0</v>
      </c>
      <c r="AZ15" s="20">
        <v>251.18567361256939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20.548610290434901</v>
      </c>
      <c r="D16" s="20">
        <v>0</v>
      </c>
      <c r="E16" s="20">
        <v>0</v>
      </c>
      <c r="F16" s="20">
        <v>0</v>
      </c>
      <c r="G16" s="20">
        <v>150.51996088436468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171.06857117479959</v>
      </c>
      <c r="AT16" s="20">
        <v>0</v>
      </c>
      <c r="AU16" s="20">
        <v>0</v>
      </c>
      <c r="AV16" s="20">
        <v>0</v>
      </c>
      <c r="AW16" s="20">
        <v>12.931428825200419</v>
      </c>
      <c r="AX16" s="20">
        <v>0</v>
      </c>
      <c r="AY16" s="20">
        <v>0</v>
      </c>
      <c r="AZ16" s="20">
        <v>12.931428825200419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113.3128717585803</v>
      </c>
      <c r="D17" s="20">
        <v>0</v>
      </c>
      <c r="E17" s="20">
        <v>0</v>
      </c>
      <c r="F17" s="20">
        <v>0</v>
      </c>
      <c r="G17" s="20">
        <v>266.07580817785083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69.088525473387577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1.9858320199374513</v>
      </c>
      <c r="AQ17" s="20">
        <v>1.7161914260739932</v>
      </c>
      <c r="AR17" s="20">
        <v>0.99036483478128257</v>
      </c>
      <c r="AS17" s="20">
        <v>453.16959369061141</v>
      </c>
      <c r="AT17" s="20">
        <v>0</v>
      </c>
      <c r="AU17" s="20">
        <v>0</v>
      </c>
      <c r="AV17" s="20">
        <v>0</v>
      </c>
      <c r="AW17" s="20">
        <v>492.81445431035451</v>
      </c>
      <c r="AX17" s="20">
        <v>0</v>
      </c>
      <c r="AY17" s="20">
        <v>1.0159519990339725</v>
      </c>
      <c r="AZ17" s="20">
        <v>493.83040630938848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553.37551089340377</v>
      </c>
      <c r="D18" s="20">
        <v>0</v>
      </c>
      <c r="E18" s="20">
        <v>0</v>
      </c>
      <c r="F18" s="20">
        <v>0</v>
      </c>
      <c r="G18" s="20">
        <v>29.430511443013664</v>
      </c>
      <c r="H18" s="20">
        <v>0</v>
      </c>
      <c r="I18" s="20">
        <v>4.1916036817845903</v>
      </c>
      <c r="J18" s="20">
        <v>2.2587337566001371</v>
      </c>
      <c r="K18" s="20">
        <v>0</v>
      </c>
      <c r="L18" s="20">
        <v>211.19505080347338</v>
      </c>
      <c r="M18" s="20">
        <v>104.92706984693869</v>
      </c>
      <c r="N18" s="20">
        <v>0</v>
      </c>
      <c r="O18" s="20">
        <v>0</v>
      </c>
      <c r="P18" s="20">
        <v>0</v>
      </c>
      <c r="Q18" s="20">
        <v>3.0921614158908688</v>
      </c>
      <c r="R18" s="20">
        <v>0</v>
      </c>
      <c r="S18" s="20">
        <v>0</v>
      </c>
      <c r="T18" s="20">
        <v>0</v>
      </c>
      <c r="U18" s="20">
        <v>67.594731328664565</v>
      </c>
      <c r="V18" s="20">
        <v>1.7299446313015878</v>
      </c>
      <c r="W18" s="20">
        <v>21.395748050498874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135.51008870849691</v>
      </c>
      <c r="AG18" s="20">
        <v>29.846555000069255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1.4677288339181591</v>
      </c>
      <c r="AO18" s="20">
        <v>0</v>
      </c>
      <c r="AP18" s="20">
        <v>0</v>
      </c>
      <c r="AQ18" s="20">
        <v>0</v>
      </c>
      <c r="AR18" s="20">
        <v>0</v>
      </c>
      <c r="AS18" s="20">
        <v>1166.0154383940544</v>
      </c>
      <c r="AT18" s="20">
        <v>0</v>
      </c>
      <c r="AU18" s="20">
        <v>0</v>
      </c>
      <c r="AV18" s="20">
        <v>0</v>
      </c>
      <c r="AW18" s="20">
        <v>954.60677259538988</v>
      </c>
      <c r="AX18" s="20">
        <v>26.377789010556082</v>
      </c>
      <c r="AY18" s="20">
        <v>0</v>
      </c>
      <c r="AZ18" s="20">
        <v>980.98456160594594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119.28451535695486</v>
      </c>
      <c r="D19" s="20">
        <v>0</v>
      </c>
      <c r="E19" s="20">
        <v>0</v>
      </c>
      <c r="F19" s="20">
        <v>0</v>
      </c>
      <c r="G19" s="20">
        <v>29.229243277152694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72.93358017358365</v>
      </c>
      <c r="AJ19" s="20">
        <v>0</v>
      </c>
      <c r="AK19" s="20">
        <v>0</v>
      </c>
      <c r="AL19" s="20">
        <v>0</v>
      </c>
      <c r="AM19" s="20">
        <v>0</v>
      </c>
      <c r="AN19" s="20">
        <v>7.1882872398123592</v>
      </c>
      <c r="AO19" s="20">
        <v>8.0820894384128241</v>
      </c>
      <c r="AP19" s="20">
        <v>4.122003599756324</v>
      </c>
      <c r="AQ19" s="20">
        <v>2.711552603216199</v>
      </c>
      <c r="AR19" s="20">
        <v>5.1009860626796382</v>
      </c>
      <c r="AS19" s="20">
        <v>248.65225775156853</v>
      </c>
      <c r="AT19" s="20">
        <v>0</v>
      </c>
      <c r="AU19" s="20">
        <v>3.504292904121185</v>
      </c>
      <c r="AV19" s="20">
        <v>0</v>
      </c>
      <c r="AW19" s="20">
        <v>881.84344934431033</v>
      </c>
      <c r="AX19" s="20">
        <v>0</v>
      </c>
      <c r="AY19" s="20">
        <v>0</v>
      </c>
      <c r="AZ19" s="20">
        <v>885.34774224843147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41.81645061056625</v>
      </c>
      <c r="D21" s="21">
        <v>13.043315135001606</v>
      </c>
      <c r="E21" s="21">
        <v>0</v>
      </c>
      <c r="F21" s="21">
        <v>12.033073834175115</v>
      </c>
      <c r="G21" s="21">
        <v>13.953199672514858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6.4843751322371554</v>
      </c>
      <c r="Q21" s="21">
        <v>124.9404371127674</v>
      </c>
      <c r="R21" s="21">
        <v>0</v>
      </c>
      <c r="S21" s="21">
        <v>0</v>
      </c>
      <c r="T21" s="21">
        <v>1.6528667029318505</v>
      </c>
      <c r="U21" s="21">
        <v>0</v>
      </c>
      <c r="V21" s="21">
        <v>184.80708152177868</v>
      </c>
      <c r="W21" s="21">
        <v>12.984378339173704</v>
      </c>
      <c r="X21" s="21">
        <v>9.3778122559150461</v>
      </c>
      <c r="Y21" s="21">
        <v>0</v>
      </c>
      <c r="Z21" s="21">
        <v>0</v>
      </c>
      <c r="AA21" s="21">
        <v>1.9210917540246311</v>
      </c>
      <c r="AB21" s="21">
        <v>0</v>
      </c>
      <c r="AC21" s="21">
        <v>0</v>
      </c>
      <c r="AD21" s="21">
        <v>0</v>
      </c>
      <c r="AE21" s="21">
        <v>7.0257077018884875</v>
      </c>
      <c r="AF21" s="21">
        <v>1261.9168680986402</v>
      </c>
      <c r="AG21" s="21">
        <v>2.6715396436618066</v>
      </c>
      <c r="AH21" s="21">
        <v>0</v>
      </c>
      <c r="AI21" s="21">
        <v>0</v>
      </c>
      <c r="AJ21" s="21">
        <v>0</v>
      </c>
      <c r="AK21" s="21">
        <v>0</v>
      </c>
      <c r="AL21" s="21">
        <v>52.595147500529322</v>
      </c>
      <c r="AM21" s="21">
        <v>0</v>
      </c>
      <c r="AN21" s="21">
        <v>4.6140337469873138</v>
      </c>
      <c r="AO21" s="21">
        <v>1.1626212372067881</v>
      </c>
      <c r="AP21" s="21">
        <v>0</v>
      </c>
      <c r="AQ21" s="21">
        <v>0</v>
      </c>
      <c r="AR21" s="21">
        <v>0</v>
      </c>
      <c r="AS21" s="20">
        <v>1753.0000000000002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180.75141005753781</v>
      </c>
      <c r="E22" s="21">
        <v>0</v>
      </c>
      <c r="F22" s="21">
        <v>0</v>
      </c>
      <c r="G22" s="21">
        <v>9.4169202399573493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8.0301924793718875</v>
      </c>
      <c r="N22" s="21">
        <v>0</v>
      </c>
      <c r="O22" s="21">
        <v>2723.8099629633061</v>
      </c>
      <c r="P22" s="21">
        <v>0</v>
      </c>
      <c r="Q22" s="21">
        <v>27.539600989292417</v>
      </c>
      <c r="R22" s="21">
        <v>0</v>
      </c>
      <c r="S22" s="21">
        <v>0</v>
      </c>
      <c r="T22" s="21">
        <v>0</v>
      </c>
      <c r="U22" s="21">
        <v>0</v>
      </c>
      <c r="V22" s="21">
        <v>13.377744774376856</v>
      </c>
      <c r="W22" s="21">
        <v>4.9573250339942385</v>
      </c>
      <c r="X22" s="21">
        <v>6.9569036703846212</v>
      </c>
      <c r="Y22" s="21">
        <v>8.7342749913691655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156.69282302497544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1.737367437771419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3142.0045256623371</v>
      </c>
      <c r="AT22" s="21">
        <v>0</v>
      </c>
      <c r="AU22" s="21">
        <v>0</v>
      </c>
      <c r="AV22" s="21">
        <v>0</v>
      </c>
      <c r="AW22" s="21">
        <v>0</v>
      </c>
      <c r="AX22" s="21">
        <v>171.99547433766355</v>
      </c>
      <c r="AY22" s="21">
        <v>0</v>
      </c>
      <c r="AZ22" s="20">
        <v>171.99547433766355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18.793398187289242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3.127993434284611</v>
      </c>
      <c r="W23" s="21">
        <v>181.07860837842611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202.99999999999997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3.9027755943432965</v>
      </c>
      <c r="E24" s="21">
        <v>0</v>
      </c>
      <c r="F24" s="21">
        <v>40.597090614074709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1.5175502119076865</v>
      </c>
      <c r="W24" s="21">
        <v>77.084507594840133</v>
      </c>
      <c r="X24" s="21">
        <v>303.89807598483418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427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86.282427588621331</v>
      </c>
      <c r="D25" s="21">
        <v>0</v>
      </c>
      <c r="E25" s="21">
        <v>0</v>
      </c>
      <c r="F25" s="21">
        <v>0</v>
      </c>
      <c r="G25" s="21">
        <v>115.79248169321431</v>
      </c>
      <c r="H25" s="21">
        <v>0</v>
      </c>
      <c r="I25" s="21">
        <v>0</v>
      </c>
      <c r="J25" s="21">
        <v>0</v>
      </c>
      <c r="K25" s="21">
        <v>94.021415524717327</v>
      </c>
      <c r="L25" s="21">
        <v>0</v>
      </c>
      <c r="M25" s="21">
        <v>0</v>
      </c>
      <c r="N25" s="21">
        <v>0</v>
      </c>
      <c r="O25" s="21">
        <v>0</v>
      </c>
      <c r="P25" s="21">
        <v>26.201073121535238</v>
      </c>
      <c r="Q25" s="21">
        <v>0</v>
      </c>
      <c r="R25" s="21">
        <v>0</v>
      </c>
      <c r="S25" s="21">
        <v>66.364705276227554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716.40946366514822</v>
      </c>
      <c r="AJ25" s="21">
        <v>0</v>
      </c>
      <c r="AK25" s="21">
        <v>0</v>
      </c>
      <c r="AL25" s="21">
        <v>0</v>
      </c>
      <c r="AM25" s="21">
        <v>17.426632334816968</v>
      </c>
      <c r="AN25" s="21">
        <v>60.012806844838778</v>
      </c>
      <c r="AO25" s="21">
        <v>53.049255060616659</v>
      </c>
      <c r="AP25" s="21">
        <v>16.894552602309091</v>
      </c>
      <c r="AQ25" s="21">
        <v>25.557962433332275</v>
      </c>
      <c r="AR25" s="21">
        <v>40.618989161461926</v>
      </c>
      <c r="AS25" s="20">
        <v>1318.6317653068393</v>
      </c>
      <c r="AT25" s="21">
        <v>0</v>
      </c>
      <c r="AU25" s="21">
        <v>6.6926580363479005</v>
      </c>
      <c r="AV25" s="21">
        <v>0</v>
      </c>
      <c r="AW25" s="21">
        <v>9780.6755766568112</v>
      </c>
      <c r="AX25" s="21">
        <v>0</v>
      </c>
      <c r="AY25" s="21">
        <v>0</v>
      </c>
      <c r="AZ25" s="20">
        <v>9787.36823469316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75.313834926980235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56.719942828343967</v>
      </c>
      <c r="AJ26" s="20">
        <v>0</v>
      </c>
      <c r="AK26" s="20">
        <v>0</v>
      </c>
      <c r="AL26" s="20">
        <v>0</v>
      </c>
      <c r="AM26" s="20">
        <v>0</v>
      </c>
      <c r="AN26" s="20">
        <v>0.80035791428123293</v>
      </c>
      <c r="AO26" s="20">
        <v>1.0794765019778529</v>
      </c>
      <c r="AP26" s="20">
        <v>1.2280690576668436</v>
      </c>
      <c r="AQ26" s="20">
        <v>1.1161715765888345</v>
      </c>
      <c r="AR26" s="20">
        <v>5.1534140988812212</v>
      </c>
      <c r="AS26" s="20">
        <v>141.41126690472021</v>
      </c>
      <c r="AT26" s="20">
        <v>0</v>
      </c>
      <c r="AU26" s="20">
        <v>0</v>
      </c>
      <c r="AV26" s="20">
        <v>0</v>
      </c>
      <c r="AW26" s="20">
        <v>593.58873309527974</v>
      </c>
      <c r="AX26" s="20">
        <v>0</v>
      </c>
      <c r="AY26" s="20">
        <v>0</v>
      </c>
      <c r="AZ26" s="20">
        <v>593.58873309527974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50.209889465548564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16.265476292896391</v>
      </c>
      <c r="AH27" s="20">
        <v>0</v>
      </c>
      <c r="AI27" s="20">
        <v>146.0303152893292</v>
      </c>
      <c r="AJ27" s="20">
        <v>0</v>
      </c>
      <c r="AK27" s="20">
        <v>0</v>
      </c>
      <c r="AL27" s="20">
        <v>0</v>
      </c>
      <c r="AM27" s="20">
        <v>3.2815428948473815</v>
      </c>
      <c r="AN27" s="20">
        <v>9.1375614298327843</v>
      </c>
      <c r="AO27" s="20">
        <v>8.2165462955093886</v>
      </c>
      <c r="AP27" s="20">
        <v>3.2975506221296409</v>
      </c>
      <c r="AQ27" s="20">
        <v>6.23995344404746</v>
      </c>
      <c r="AR27" s="20">
        <v>9.066066828577009</v>
      </c>
      <c r="AS27" s="20">
        <v>251.74490256271784</v>
      </c>
      <c r="AT27" s="20">
        <v>0</v>
      </c>
      <c r="AU27" s="20">
        <v>2.144402331007</v>
      </c>
      <c r="AV27" s="20">
        <v>0</v>
      </c>
      <c r="AW27" s="20">
        <v>2965.1106951062757</v>
      </c>
      <c r="AX27" s="20">
        <v>0</v>
      </c>
      <c r="AY27" s="20">
        <v>0</v>
      </c>
      <c r="AZ27" s="20">
        <v>2967.2550974372825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1.1150653870756713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64.476470702586809</v>
      </c>
      <c r="AJ28" s="20">
        <v>0</v>
      </c>
      <c r="AK28" s="20">
        <v>0</v>
      </c>
      <c r="AL28" s="20">
        <v>0</v>
      </c>
      <c r="AM28" s="20">
        <v>0.9636127432053988</v>
      </c>
      <c r="AN28" s="20">
        <v>3.6164090871312311</v>
      </c>
      <c r="AO28" s="20">
        <v>5.7024938946304795</v>
      </c>
      <c r="AP28" s="20">
        <v>0.72711920737254376</v>
      </c>
      <c r="AQ28" s="20">
        <v>1.4079851598462758</v>
      </c>
      <c r="AR28" s="20">
        <v>1.7920593505567926</v>
      </c>
      <c r="AS28" s="20">
        <v>79.801215532405209</v>
      </c>
      <c r="AT28" s="20">
        <v>0</v>
      </c>
      <c r="AU28" s="20">
        <v>0</v>
      </c>
      <c r="AV28" s="20">
        <v>0</v>
      </c>
      <c r="AW28" s="20">
        <v>1212.1987844675948</v>
      </c>
      <c r="AX28" s="20">
        <v>0</v>
      </c>
      <c r="AY28" s="20">
        <v>0</v>
      </c>
      <c r="AZ28" s="20">
        <v>1212.1987844675948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276.63974462820056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26.750932676864984</v>
      </c>
      <c r="AJ29" s="20">
        <v>0</v>
      </c>
      <c r="AK29" s="20">
        <v>0</v>
      </c>
      <c r="AL29" s="20">
        <v>0</v>
      </c>
      <c r="AM29" s="20">
        <v>1.4585715537126438</v>
      </c>
      <c r="AN29" s="20">
        <v>34.701164586604364</v>
      </c>
      <c r="AO29" s="20">
        <v>16.159528428666437</v>
      </c>
      <c r="AP29" s="20">
        <v>3.1659505693440253</v>
      </c>
      <c r="AQ29" s="20">
        <v>8.9490750324063892</v>
      </c>
      <c r="AR29" s="20">
        <v>16.928626882630589</v>
      </c>
      <c r="AS29" s="20">
        <v>384.75359435842995</v>
      </c>
      <c r="AT29" s="20">
        <v>0</v>
      </c>
      <c r="AU29" s="20">
        <v>3.8916407315946793</v>
      </c>
      <c r="AV29" s="20">
        <v>0</v>
      </c>
      <c r="AW29" s="20">
        <v>2643.3547649099755</v>
      </c>
      <c r="AX29" s="20">
        <v>0</v>
      </c>
      <c r="AY29" s="20">
        <v>0</v>
      </c>
      <c r="AZ29" s="20">
        <v>2647.2464056415702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263.43162912558881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106.12789524021801</v>
      </c>
      <c r="AJ30" s="20">
        <v>0</v>
      </c>
      <c r="AK30" s="20">
        <v>0</v>
      </c>
      <c r="AL30" s="20">
        <v>0</v>
      </c>
      <c r="AM30" s="20">
        <v>9.1438689412191465</v>
      </c>
      <c r="AN30" s="20">
        <v>11.139915783899369</v>
      </c>
      <c r="AO30" s="20">
        <v>9.2747944455764308</v>
      </c>
      <c r="AP30" s="20">
        <v>1.5214697753973752</v>
      </c>
      <c r="AQ30" s="20">
        <v>5.771244025611133</v>
      </c>
      <c r="AR30" s="20">
        <v>8.1948607817945689</v>
      </c>
      <c r="AS30" s="20">
        <v>414.6056781193048</v>
      </c>
      <c r="AT30" s="20">
        <v>0</v>
      </c>
      <c r="AU30" s="20">
        <v>4.0743182598691758</v>
      </c>
      <c r="AV30" s="20">
        <v>0</v>
      </c>
      <c r="AW30" s="20">
        <v>8663.3200036208273</v>
      </c>
      <c r="AX30" s="20">
        <v>0</v>
      </c>
      <c r="AY30" s="20">
        <v>0</v>
      </c>
      <c r="AZ30" s="20">
        <v>8667.3943218806962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6.8040122299874746</v>
      </c>
      <c r="D31" s="21">
        <v>0</v>
      </c>
      <c r="E31" s="21">
        <v>0</v>
      </c>
      <c r="F31" s="21">
        <v>0</v>
      </c>
      <c r="G31" s="21">
        <v>191.74424419241004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13.340657942343078</v>
      </c>
      <c r="Q31" s="21">
        <v>0</v>
      </c>
      <c r="R31" s="21">
        <v>0</v>
      </c>
      <c r="S31" s="21">
        <v>0</v>
      </c>
      <c r="T31" s="21">
        <v>8.8622479961388319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56.500044087664392</v>
      </c>
      <c r="AJ31" s="21">
        <v>0</v>
      </c>
      <c r="AK31" s="21">
        <v>0</v>
      </c>
      <c r="AL31" s="21">
        <v>0</v>
      </c>
      <c r="AM31" s="21">
        <v>0.61938436367937644</v>
      </c>
      <c r="AN31" s="21">
        <v>4.1683426397126926</v>
      </c>
      <c r="AO31" s="21">
        <v>5.0093157694823596</v>
      </c>
      <c r="AP31" s="21">
        <v>1.6306629433812063</v>
      </c>
      <c r="AQ31" s="21">
        <v>1.0272706700582552</v>
      </c>
      <c r="AR31" s="21">
        <v>2.205792387824062</v>
      </c>
      <c r="AS31" s="20">
        <v>291.91197522268186</v>
      </c>
      <c r="AT31" s="21">
        <v>0</v>
      </c>
      <c r="AU31" s="21">
        <v>0</v>
      </c>
      <c r="AV31" s="21">
        <v>0</v>
      </c>
      <c r="AW31" s="21">
        <v>959.08802477731808</v>
      </c>
      <c r="AX31" s="21">
        <v>0</v>
      </c>
      <c r="AY31" s="21">
        <v>0</v>
      </c>
      <c r="AZ31" s="20">
        <v>959.08802477731808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180.62088298480714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164.27272390184842</v>
      </c>
      <c r="AJ32" s="22">
        <v>0</v>
      </c>
      <c r="AK32" s="22">
        <v>0</v>
      </c>
      <c r="AL32" s="22">
        <v>0</v>
      </c>
      <c r="AM32" s="22">
        <v>3.3180653073257851</v>
      </c>
      <c r="AN32" s="22">
        <v>19.191583313027909</v>
      </c>
      <c r="AO32" s="22">
        <v>18.119353853723212</v>
      </c>
      <c r="AP32" s="22">
        <v>5.5786320373914107</v>
      </c>
      <c r="AQ32" s="22">
        <v>9.1190291869832087</v>
      </c>
      <c r="AR32" s="22">
        <v>14.505409731457812</v>
      </c>
      <c r="AS32" s="20">
        <v>414.72568031656493</v>
      </c>
      <c r="AT32" s="22">
        <v>0</v>
      </c>
      <c r="AU32" s="22">
        <v>12.18585598082775</v>
      </c>
      <c r="AV32" s="22">
        <v>0</v>
      </c>
      <c r="AW32" s="22">
        <v>4686.0884637026074</v>
      </c>
      <c r="AX32" s="22">
        <v>0</v>
      </c>
      <c r="AY32" s="22">
        <v>0</v>
      </c>
      <c r="AZ32" s="20">
        <v>4698.2743196834354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93.119579775810763</v>
      </c>
      <c r="D33" s="21">
        <v>0</v>
      </c>
      <c r="E33" s="21">
        <v>0</v>
      </c>
      <c r="F33" s="21">
        <v>0</v>
      </c>
      <c r="G33" s="21">
        <v>861.84952473672365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58.823847755038031</v>
      </c>
      <c r="Q33" s="21">
        <v>0</v>
      </c>
      <c r="R33" s="21">
        <v>0</v>
      </c>
      <c r="S33" s="21">
        <v>34.091618116571347</v>
      </c>
      <c r="T33" s="21">
        <v>2.8766038261818587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14.265236294119122</v>
      </c>
      <c r="AH33" s="21">
        <v>0</v>
      </c>
      <c r="AI33" s="21">
        <v>149.10589054364499</v>
      </c>
      <c r="AJ33" s="21">
        <v>0</v>
      </c>
      <c r="AK33" s="21">
        <v>0</v>
      </c>
      <c r="AL33" s="21">
        <v>0</v>
      </c>
      <c r="AM33" s="21">
        <v>2.0434155485182424</v>
      </c>
      <c r="AN33" s="21">
        <v>5.1022287860795847</v>
      </c>
      <c r="AO33" s="21">
        <v>5.9491377089637627</v>
      </c>
      <c r="AP33" s="21">
        <v>2.3646826374811156</v>
      </c>
      <c r="AQ33" s="21">
        <v>2.6625585173983564</v>
      </c>
      <c r="AR33" s="21">
        <v>2.281772017037496</v>
      </c>
      <c r="AS33" s="20">
        <v>1234.5360962635684</v>
      </c>
      <c r="AT33" s="21">
        <v>0</v>
      </c>
      <c r="AU33" s="21">
        <v>0</v>
      </c>
      <c r="AV33" s="21">
        <v>0</v>
      </c>
      <c r="AW33" s="21">
        <v>2668.4639037364313</v>
      </c>
      <c r="AX33" s="21">
        <v>0</v>
      </c>
      <c r="AY33" s="21">
        <v>0</v>
      </c>
      <c r="AZ33" s="20">
        <v>2668.4639037364313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5.64621685687887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2.3552391639423877</v>
      </c>
      <c r="AH34" s="21">
        <v>0.91169408276425057</v>
      </c>
      <c r="AI34" s="21">
        <v>62.350985281153463</v>
      </c>
      <c r="AJ34" s="21">
        <v>0</v>
      </c>
      <c r="AK34" s="21">
        <v>11.554973249761341</v>
      </c>
      <c r="AL34" s="21">
        <v>1.7498685479181362</v>
      </c>
      <c r="AM34" s="21">
        <v>1.5298443735216105</v>
      </c>
      <c r="AN34" s="21">
        <v>2.3931055291018892</v>
      </c>
      <c r="AO34" s="21">
        <v>2.7087364140632837</v>
      </c>
      <c r="AP34" s="21">
        <v>1.3079876376155344</v>
      </c>
      <c r="AQ34" s="21">
        <v>1.1530248693783172</v>
      </c>
      <c r="AR34" s="21">
        <v>0</v>
      </c>
      <c r="AS34" s="20">
        <v>93.6616760060991</v>
      </c>
      <c r="AT34" s="21">
        <v>0</v>
      </c>
      <c r="AU34" s="21">
        <v>4.2150042032529296</v>
      </c>
      <c r="AV34" s="21">
        <v>0</v>
      </c>
      <c r="AW34" s="21">
        <v>1626.1233197906479</v>
      </c>
      <c r="AX34" s="21">
        <v>0</v>
      </c>
      <c r="AY34" s="21">
        <v>0</v>
      </c>
      <c r="AZ34" s="20">
        <v>1630.3383239939008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2.5362924350467404</v>
      </c>
      <c r="D35" s="21">
        <v>0</v>
      </c>
      <c r="E35" s="21">
        <v>0</v>
      </c>
      <c r="F35" s="21">
        <v>0</v>
      </c>
      <c r="G35" s="21">
        <v>12.640221784061781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58.573864398445878</v>
      </c>
      <c r="AJ35" s="21">
        <v>0</v>
      </c>
      <c r="AK35" s="21">
        <v>0</v>
      </c>
      <c r="AL35" s="21">
        <v>0</v>
      </c>
      <c r="AM35" s="21">
        <v>2.1222239709259449</v>
      </c>
      <c r="AN35" s="21">
        <v>16.2076692229491</v>
      </c>
      <c r="AO35" s="21">
        <v>13.322497049218743</v>
      </c>
      <c r="AP35" s="21">
        <v>1.1522309273819247</v>
      </c>
      <c r="AQ35" s="21">
        <v>7.484708440628288</v>
      </c>
      <c r="AR35" s="21">
        <v>6.2850389234636568</v>
      </c>
      <c r="AS35" s="20">
        <v>120.32474715212204</v>
      </c>
      <c r="AT35" s="21">
        <v>0</v>
      </c>
      <c r="AU35" s="21">
        <v>2.0206751582870739</v>
      </c>
      <c r="AV35" s="21">
        <v>0</v>
      </c>
      <c r="AW35" s="21">
        <v>1436.654577689591</v>
      </c>
      <c r="AX35" s="21">
        <v>0</v>
      </c>
      <c r="AY35" s="21">
        <v>0</v>
      </c>
      <c r="AZ35" s="20">
        <v>1438.675252847878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1001.3905090721706</v>
      </c>
      <c r="D36" s="20">
        <v>0</v>
      </c>
      <c r="E36" s="20">
        <v>0</v>
      </c>
      <c r="F36" s="20">
        <v>0</v>
      </c>
      <c r="G36" s="20">
        <v>868.06706969562867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27.462085599420696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9.5164115816148094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133.9065744211141</v>
      </c>
      <c r="AH36" s="20">
        <v>0</v>
      </c>
      <c r="AI36" s="20">
        <v>109.30255246086118</v>
      </c>
      <c r="AJ36" s="20">
        <v>0</v>
      </c>
      <c r="AK36" s="20">
        <v>0</v>
      </c>
      <c r="AL36" s="20">
        <v>0</v>
      </c>
      <c r="AM36" s="20">
        <v>93.410143016197452</v>
      </c>
      <c r="AN36" s="20">
        <v>8.7137869773201508</v>
      </c>
      <c r="AO36" s="20">
        <v>10.335165208085719</v>
      </c>
      <c r="AP36" s="20">
        <v>1.0171024943243971</v>
      </c>
      <c r="AQ36" s="20">
        <v>1.6881563102377186</v>
      </c>
      <c r="AR36" s="20">
        <v>4.1127600469186385</v>
      </c>
      <c r="AS36" s="20">
        <v>2268.9223168838939</v>
      </c>
      <c r="AT36" s="20">
        <v>0</v>
      </c>
      <c r="AU36" s="20">
        <v>0</v>
      </c>
      <c r="AV36" s="20">
        <v>0</v>
      </c>
      <c r="AW36" s="20">
        <v>3682.077683116107</v>
      </c>
      <c r="AX36" s="20">
        <v>0</v>
      </c>
      <c r="AY36" s="20">
        <v>0</v>
      </c>
      <c r="AZ36" s="20">
        <v>3682.077683116107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4.5481845999728687</v>
      </c>
      <c r="D37" s="20">
        <v>0</v>
      </c>
      <c r="E37" s="20">
        <v>0</v>
      </c>
      <c r="F37" s="20">
        <v>0</v>
      </c>
      <c r="G37" s="20">
        <v>329.27212098415879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18.284950436076102</v>
      </c>
      <c r="AH37" s="20">
        <v>0</v>
      </c>
      <c r="AI37" s="20">
        <v>221.44958367490759</v>
      </c>
      <c r="AJ37" s="20">
        <v>0</v>
      </c>
      <c r="AK37" s="20">
        <v>0</v>
      </c>
      <c r="AL37" s="20">
        <v>0</v>
      </c>
      <c r="AM37" s="20">
        <v>8.7552258787111725</v>
      </c>
      <c r="AN37" s="20">
        <v>23.809078392181089</v>
      </c>
      <c r="AO37" s="20">
        <v>27.724524634054699</v>
      </c>
      <c r="AP37" s="20">
        <v>13.081609623350694</v>
      </c>
      <c r="AQ37" s="20">
        <v>54.446044793275192</v>
      </c>
      <c r="AR37" s="20">
        <v>35.164790244835196</v>
      </c>
      <c r="AS37" s="20">
        <v>736.53611326152327</v>
      </c>
      <c r="AT37" s="20">
        <v>0</v>
      </c>
      <c r="AU37" s="20">
        <v>14.177485296023258</v>
      </c>
      <c r="AV37" s="20">
        <v>0</v>
      </c>
      <c r="AW37" s="20">
        <v>16892.286401442456</v>
      </c>
      <c r="AX37" s="20">
        <v>0</v>
      </c>
      <c r="AY37" s="20">
        <v>0</v>
      </c>
      <c r="AZ37" s="20">
        <v>16906.463886738478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1240.4593039626775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3.2795943685081745</v>
      </c>
      <c r="AI38" s="20">
        <v>7941.6982131534196</v>
      </c>
      <c r="AJ38" s="20">
        <v>0</v>
      </c>
      <c r="AK38" s="20">
        <v>40.770771910846435</v>
      </c>
      <c r="AL38" s="20">
        <v>0</v>
      </c>
      <c r="AM38" s="20">
        <v>18.281364461832133</v>
      </c>
      <c r="AN38" s="20">
        <v>13.21226160042565</v>
      </c>
      <c r="AO38" s="20">
        <v>16.926121116807881</v>
      </c>
      <c r="AP38" s="20">
        <v>2.7557340232948335</v>
      </c>
      <c r="AQ38" s="20">
        <v>9.1234542481595948</v>
      </c>
      <c r="AR38" s="20">
        <v>50.444990134802481</v>
      </c>
      <c r="AS38" s="20">
        <v>9336.9518089807734</v>
      </c>
      <c r="AT38" s="20">
        <v>0</v>
      </c>
      <c r="AU38" s="20">
        <v>0</v>
      </c>
      <c r="AV38" s="20">
        <v>0</v>
      </c>
      <c r="AW38" s="20">
        <v>17982.048191019221</v>
      </c>
      <c r="AX38" s="20">
        <v>0</v>
      </c>
      <c r="AY38" s="20">
        <v>0</v>
      </c>
      <c r="AZ38" s="20">
        <v>17982.048191019221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98.520057723806246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98.520057723806246</v>
      </c>
      <c r="AT39" s="20">
        <v>6.1751416773950334</v>
      </c>
      <c r="AU39" s="20">
        <v>0</v>
      </c>
      <c r="AV39" s="20">
        <v>0</v>
      </c>
      <c r="AW39" s="20">
        <v>8414.3048005987966</v>
      </c>
      <c r="AX39" s="20">
        <v>0</v>
      </c>
      <c r="AY39" s="20">
        <v>0</v>
      </c>
      <c r="AZ39" s="20">
        <v>8420.4799422761917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3.2974528057512456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500.68693035188608</v>
      </c>
      <c r="J40" s="20">
        <v>518.80762856624551</v>
      </c>
      <c r="K40" s="20">
        <v>3.7746445896261998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3.5009457637528403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3.5292687931833759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1033.5968708704452</v>
      </c>
      <c r="AT40" s="20">
        <v>0</v>
      </c>
      <c r="AU40" s="20">
        <v>0</v>
      </c>
      <c r="AV40" s="20">
        <v>0</v>
      </c>
      <c r="AW40" s="20">
        <v>7.4031291295546575</v>
      </c>
      <c r="AX40" s="20">
        <v>0</v>
      </c>
      <c r="AY40" s="20">
        <v>0</v>
      </c>
      <c r="AZ40" s="20">
        <v>7.4031291295546575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56.980105452533337</v>
      </c>
      <c r="D41" s="21">
        <v>8.6304120920632492</v>
      </c>
      <c r="E41" s="21">
        <v>0</v>
      </c>
      <c r="F41" s="21">
        <v>16.269348375515577</v>
      </c>
      <c r="G41" s="21">
        <v>19.483224242144495</v>
      </c>
      <c r="H41" s="21">
        <v>0</v>
      </c>
      <c r="I41" s="21">
        <v>568.43978450139832</v>
      </c>
      <c r="J41" s="21">
        <v>1960.3315262617209</v>
      </c>
      <c r="K41" s="21">
        <v>367.82601857599917</v>
      </c>
      <c r="L41" s="21">
        <v>0</v>
      </c>
      <c r="M41" s="21">
        <v>9.7694341870375112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36.132642528708452</v>
      </c>
      <c r="V41" s="21">
        <v>0</v>
      </c>
      <c r="W41" s="21">
        <v>0</v>
      </c>
      <c r="X41" s="21">
        <v>0</v>
      </c>
      <c r="Y41" s="21">
        <v>0</v>
      </c>
      <c r="Z41" s="21">
        <v>145.45226268279907</v>
      </c>
      <c r="AA41" s="21">
        <v>0</v>
      </c>
      <c r="AB41" s="21">
        <v>0</v>
      </c>
      <c r="AC41" s="21">
        <v>136.66822626363128</v>
      </c>
      <c r="AD41" s="21">
        <v>0</v>
      </c>
      <c r="AE41" s="21">
        <v>0</v>
      </c>
      <c r="AF41" s="21">
        <v>212.54138203009936</v>
      </c>
      <c r="AG41" s="21">
        <v>27.00994974381662</v>
      </c>
      <c r="AH41" s="21">
        <v>3.1521992770173206</v>
      </c>
      <c r="AI41" s="21">
        <v>43.978875197910824</v>
      </c>
      <c r="AJ41" s="21">
        <v>0</v>
      </c>
      <c r="AK41" s="21">
        <v>0</v>
      </c>
      <c r="AL41" s="21">
        <v>0</v>
      </c>
      <c r="AM41" s="21">
        <v>207.79902818386898</v>
      </c>
      <c r="AN41" s="21">
        <v>3.3864892978099785</v>
      </c>
      <c r="AO41" s="21">
        <v>2.8261217792669284</v>
      </c>
      <c r="AP41" s="21">
        <v>0</v>
      </c>
      <c r="AQ41" s="21">
        <v>0</v>
      </c>
      <c r="AR41" s="21">
        <v>2.548642262150842</v>
      </c>
      <c r="AS41" s="20">
        <v>3829.2256729354917</v>
      </c>
      <c r="AT41" s="21">
        <v>0</v>
      </c>
      <c r="AU41" s="21">
        <v>0</v>
      </c>
      <c r="AV41" s="21">
        <v>0</v>
      </c>
      <c r="AW41" s="21">
        <v>5401.7743270645069</v>
      </c>
      <c r="AX41" s="21">
        <v>0</v>
      </c>
      <c r="AY41" s="21">
        <v>0</v>
      </c>
      <c r="AZ41" s="20">
        <v>5401.7743270645069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3.5641996357859251</v>
      </c>
      <c r="E42" s="21">
        <v>0</v>
      </c>
      <c r="F42" s="21">
        <v>0</v>
      </c>
      <c r="G42" s="21">
        <v>0</v>
      </c>
      <c r="H42" s="21">
        <v>0</v>
      </c>
      <c r="I42" s="21">
        <v>1.1757193899021627</v>
      </c>
      <c r="J42" s="21">
        <v>255.17780338387294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3.9116201876866645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7.2978961804022617</v>
      </c>
      <c r="AF42" s="21">
        <v>11.60622040403938</v>
      </c>
      <c r="AG42" s="21">
        <v>40.639780750397115</v>
      </c>
      <c r="AH42" s="21">
        <v>76.305112750301845</v>
      </c>
      <c r="AI42" s="21">
        <v>29.052808060562718</v>
      </c>
      <c r="AJ42" s="21">
        <v>37.863295678641002</v>
      </c>
      <c r="AK42" s="21">
        <v>206.362682003304</v>
      </c>
      <c r="AL42" s="21">
        <v>8.4099863035507898</v>
      </c>
      <c r="AM42" s="21">
        <v>458.70423353111096</v>
      </c>
      <c r="AN42" s="21">
        <v>56.012753404136326</v>
      </c>
      <c r="AO42" s="21">
        <v>63.753847084953875</v>
      </c>
      <c r="AP42" s="21">
        <v>0</v>
      </c>
      <c r="AQ42" s="21">
        <v>6.3158669946931019</v>
      </c>
      <c r="AR42" s="21">
        <v>6.2634196613944626</v>
      </c>
      <c r="AS42" s="20">
        <v>1272.4172454047352</v>
      </c>
      <c r="AT42" s="21">
        <v>0</v>
      </c>
      <c r="AU42" s="21">
        <v>6.0902554272405052</v>
      </c>
      <c r="AV42" s="21">
        <v>0</v>
      </c>
      <c r="AW42" s="21">
        <v>21306.492499168024</v>
      </c>
      <c r="AX42" s="21">
        <v>0</v>
      </c>
      <c r="AY42" s="21">
        <v>0</v>
      </c>
      <c r="AZ42" s="20">
        <v>21312.582754595263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353.27727184119101</v>
      </c>
      <c r="L43" s="21">
        <v>0</v>
      </c>
      <c r="M43" s="21">
        <v>12.614419282765839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3.7759081708517819</v>
      </c>
      <c r="AA43" s="21">
        <v>0</v>
      </c>
      <c r="AB43" s="21">
        <v>0</v>
      </c>
      <c r="AC43" s="21">
        <v>0</v>
      </c>
      <c r="AD43" s="21">
        <v>0</v>
      </c>
      <c r="AE43" s="21">
        <v>7.617879902002338</v>
      </c>
      <c r="AF43" s="21">
        <v>8.9967487920064269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18.20062928121137</v>
      </c>
      <c r="AN43" s="21">
        <v>1.915577833554545</v>
      </c>
      <c r="AO43" s="21">
        <v>0</v>
      </c>
      <c r="AP43" s="21">
        <v>0</v>
      </c>
      <c r="AQ43" s="21">
        <v>0</v>
      </c>
      <c r="AR43" s="21">
        <v>0</v>
      </c>
      <c r="AS43" s="20">
        <v>406.39843510358332</v>
      </c>
      <c r="AT43" s="21">
        <v>16.991471364266847</v>
      </c>
      <c r="AU43" s="21">
        <v>0</v>
      </c>
      <c r="AV43" s="21">
        <v>0</v>
      </c>
      <c r="AW43" s="21">
        <v>10029.610093532148</v>
      </c>
      <c r="AX43" s="21">
        <v>0</v>
      </c>
      <c r="AY43" s="21">
        <v>0</v>
      </c>
      <c r="AZ43" s="20">
        <v>10046.601564896415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137.81581901763323</v>
      </c>
      <c r="D44" s="21">
        <v>0</v>
      </c>
      <c r="E44" s="21">
        <v>0</v>
      </c>
      <c r="F44" s="21">
        <v>0</v>
      </c>
      <c r="G44" s="21">
        <v>15.817588183631074</v>
      </c>
      <c r="H44" s="21">
        <v>0</v>
      </c>
      <c r="I44" s="21">
        <v>2.2084216176287299</v>
      </c>
      <c r="J44" s="21">
        <v>0</v>
      </c>
      <c r="K44" s="21">
        <v>0</v>
      </c>
      <c r="L44" s="21">
        <v>299.203691018401</v>
      </c>
      <c r="M44" s="21">
        <v>10.167030652595715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1.4167685395120009</v>
      </c>
      <c r="W44" s="21">
        <v>0</v>
      </c>
      <c r="X44" s="21">
        <v>0</v>
      </c>
      <c r="Y44" s="21">
        <v>12.332748687216448</v>
      </c>
      <c r="Z44" s="21">
        <v>411.69143914942077</v>
      </c>
      <c r="AA44" s="21">
        <v>0</v>
      </c>
      <c r="AB44" s="21">
        <v>5.2773125621496231</v>
      </c>
      <c r="AC44" s="21">
        <v>2.1246937881733676</v>
      </c>
      <c r="AD44" s="21">
        <v>14.169215260302298</v>
      </c>
      <c r="AE44" s="21">
        <v>19.816266024167472</v>
      </c>
      <c r="AF44" s="21">
        <v>1562.1890730926973</v>
      </c>
      <c r="AG44" s="21">
        <v>128.21429273693246</v>
      </c>
      <c r="AH44" s="21">
        <v>4.6632377852148421</v>
      </c>
      <c r="AI44" s="21">
        <v>0</v>
      </c>
      <c r="AJ44" s="21">
        <v>5.6974097441563547</v>
      </c>
      <c r="AK44" s="21">
        <v>0</v>
      </c>
      <c r="AL44" s="21">
        <v>103.43886417416974</v>
      </c>
      <c r="AM44" s="21">
        <v>83.867434282957049</v>
      </c>
      <c r="AN44" s="21">
        <v>5.15384774832199</v>
      </c>
      <c r="AO44" s="21">
        <v>2.6943025372423621</v>
      </c>
      <c r="AP44" s="21">
        <v>0</v>
      </c>
      <c r="AQ44" s="21">
        <v>0</v>
      </c>
      <c r="AR44" s="21">
        <v>0</v>
      </c>
      <c r="AS44" s="20">
        <v>2827.9594566025235</v>
      </c>
      <c r="AT44" s="21">
        <v>0</v>
      </c>
      <c r="AU44" s="21">
        <v>0</v>
      </c>
      <c r="AV44" s="21">
        <v>0</v>
      </c>
      <c r="AW44" s="21">
        <v>362.67430662815207</v>
      </c>
      <c r="AX44" s="21">
        <v>2.3662367693252846</v>
      </c>
      <c r="AY44" s="21">
        <v>0</v>
      </c>
      <c r="AZ44" s="20">
        <v>365.04054339747734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141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141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69.56658771304879</v>
      </c>
      <c r="D46" s="20">
        <v>2.8686370448330729</v>
      </c>
      <c r="E46" s="20">
        <v>5.7567317607542323</v>
      </c>
      <c r="F46" s="20">
        <v>1.35203232436737</v>
      </c>
      <c r="G46" s="20">
        <v>309.17051653217044</v>
      </c>
      <c r="H46" s="20">
        <v>18.785511611893689</v>
      </c>
      <c r="I46" s="20">
        <v>42.833440262168182</v>
      </c>
      <c r="J46" s="20">
        <v>43.850997372972117</v>
      </c>
      <c r="K46" s="20">
        <v>34.90976757412394</v>
      </c>
      <c r="L46" s="20">
        <v>54.664338577027905</v>
      </c>
      <c r="M46" s="20">
        <v>350.34310858359726</v>
      </c>
      <c r="N46" s="20">
        <v>65.338301741370984</v>
      </c>
      <c r="O46" s="20">
        <v>5.2617585923900965</v>
      </c>
      <c r="P46" s="20">
        <v>0</v>
      </c>
      <c r="Q46" s="20">
        <v>2.4954715557861804</v>
      </c>
      <c r="R46" s="20">
        <v>24.700885570819004</v>
      </c>
      <c r="S46" s="20">
        <v>106.70075355802985</v>
      </c>
      <c r="T46" s="20">
        <v>6.4376948358104</v>
      </c>
      <c r="U46" s="20">
        <v>83.143846484255306</v>
      </c>
      <c r="V46" s="20">
        <v>70.187564803425587</v>
      </c>
      <c r="W46" s="20">
        <v>0</v>
      </c>
      <c r="X46" s="20">
        <v>0</v>
      </c>
      <c r="Y46" s="20">
        <v>94.499274638988453</v>
      </c>
      <c r="Z46" s="20">
        <v>81.690290444743027</v>
      </c>
      <c r="AA46" s="20">
        <v>12.541856925676806</v>
      </c>
      <c r="AB46" s="20">
        <v>13.170343207578014</v>
      </c>
      <c r="AC46" s="20">
        <v>20.301635532758894</v>
      </c>
      <c r="AD46" s="20">
        <v>0</v>
      </c>
      <c r="AE46" s="20">
        <v>10.582703077073454</v>
      </c>
      <c r="AF46" s="20">
        <v>96.355020607507839</v>
      </c>
      <c r="AG46" s="20">
        <v>880.08479940127711</v>
      </c>
      <c r="AH46" s="20">
        <v>63.033329591399841</v>
      </c>
      <c r="AI46" s="20">
        <v>208.03696031358143</v>
      </c>
      <c r="AJ46" s="20">
        <v>419.95715407505651</v>
      </c>
      <c r="AK46" s="20">
        <v>410.81114344991602</v>
      </c>
      <c r="AL46" s="20">
        <v>75.399726162645777</v>
      </c>
      <c r="AM46" s="20">
        <v>1385.5287202542133</v>
      </c>
      <c r="AN46" s="20">
        <v>67.377936658390922</v>
      </c>
      <c r="AO46" s="20">
        <v>65.824597126325529</v>
      </c>
      <c r="AP46" s="20">
        <v>95.22134012882654</v>
      </c>
      <c r="AQ46" s="20">
        <v>13.027745569127566</v>
      </c>
      <c r="AR46" s="20">
        <v>140.59208290830298</v>
      </c>
      <c r="AS46" s="20">
        <v>5452.404606572235</v>
      </c>
      <c r="AT46" s="20">
        <v>0</v>
      </c>
      <c r="AU46" s="20">
        <v>0</v>
      </c>
      <c r="AV46" s="20">
        <v>0</v>
      </c>
      <c r="AW46" s="20">
        <v>2985.5953934277668</v>
      </c>
      <c r="AX46" s="20">
        <v>0</v>
      </c>
      <c r="AY46" s="20">
        <v>0</v>
      </c>
      <c r="AZ46" s="20">
        <v>2985.5953934277668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11.973629503535815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7.3565149792118181</v>
      </c>
      <c r="N47" s="20">
        <v>53.955365614478346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5.9960687873928409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11.44019283191553</v>
      </c>
      <c r="AG47" s="20">
        <v>344.55548465361579</v>
      </c>
      <c r="AH47" s="20">
        <v>14.190088623143749</v>
      </c>
      <c r="AI47" s="20">
        <v>6.6766342789909761</v>
      </c>
      <c r="AJ47" s="20">
        <v>858.89574551822011</v>
      </c>
      <c r="AK47" s="20">
        <v>326.88688206548926</v>
      </c>
      <c r="AL47" s="20">
        <v>56.568457406754874</v>
      </c>
      <c r="AM47" s="20">
        <v>1231.225206272348</v>
      </c>
      <c r="AN47" s="20">
        <v>83.942549744813249</v>
      </c>
      <c r="AO47" s="20">
        <v>21.429977391456177</v>
      </c>
      <c r="AP47" s="20">
        <v>2.4733416218620854</v>
      </c>
      <c r="AQ47" s="20">
        <v>8.6316052771262068</v>
      </c>
      <c r="AR47" s="20">
        <v>2.9203003981448719</v>
      </c>
      <c r="AS47" s="20">
        <v>3049.1180449684998</v>
      </c>
      <c r="AT47" s="20">
        <v>0</v>
      </c>
      <c r="AU47" s="20">
        <v>0</v>
      </c>
      <c r="AV47" s="20">
        <v>0</v>
      </c>
      <c r="AW47" s="20">
        <v>55.881955031500539</v>
      </c>
      <c r="AX47" s="20">
        <v>0</v>
      </c>
      <c r="AY47" s="20">
        <v>0</v>
      </c>
      <c r="AZ47" s="20">
        <v>55.881955031500539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323.402906823298</v>
      </c>
      <c r="D48" s="20">
        <v>0</v>
      </c>
      <c r="E48" s="20">
        <v>0</v>
      </c>
      <c r="F48" s="20">
        <v>0</v>
      </c>
      <c r="G48" s="20">
        <v>11.248253356974891</v>
      </c>
      <c r="H48" s="20">
        <v>0</v>
      </c>
      <c r="I48" s="20">
        <v>0</v>
      </c>
      <c r="J48" s="20">
        <v>0</v>
      </c>
      <c r="K48" s="20">
        <v>0</v>
      </c>
      <c r="L48" s="20">
        <v>21.069069166852305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5.6175672848997928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364.68792797110586</v>
      </c>
      <c r="AG48" s="20">
        <v>314.62404762271319</v>
      </c>
      <c r="AH48" s="20">
        <v>313.15902394693484</v>
      </c>
      <c r="AI48" s="20">
        <v>32.128368471238339</v>
      </c>
      <c r="AJ48" s="20">
        <v>77.057428399175222</v>
      </c>
      <c r="AK48" s="20">
        <v>241.18050861936618</v>
      </c>
      <c r="AL48" s="20">
        <v>30.322369033674658</v>
      </c>
      <c r="AM48" s="20">
        <v>905.07982569630906</v>
      </c>
      <c r="AN48" s="20">
        <v>106.37851554241117</v>
      </c>
      <c r="AO48" s="20">
        <v>13.724009109666703</v>
      </c>
      <c r="AP48" s="20">
        <v>10.176200696335805</v>
      </c>
      <c r="AQ48" s="20">
        <v>5.8218910766653673</v>
      </c>
      <c r="AR48" s="20">
        <v>80.144411701839559</v>
      </c>
      <c r="AS48" s="20">
        <v>2855.8223245194617</v>
      </c>
      <c r="AT48" s="20">
        <v>0</v>
      </c>
      <c r="AU48" s="20">
        <v>0</v>
      </c>
      <c r="AV48" s="20">
        <v>0</v>
      </c>
      <c r="AW48" s="20">
        <v>28812.177675480543</v>
      </c>
      <c r="AX48" s="20">
        <v>0</v>
      </c>
      <c r="AY48" s="20">
        <v>0</v>
      </c>
      <c r="AZ48" s="20">
        <v>28812.177675480543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20.530729500442646</v>
      </c>
      <c r="D49" s="20">
        <v>9.2664908480141026</v>
      </c>
      <c r="E49" s="20">
        <v>0</v>
      </c>
      <c r="F49" s="20">
        <v>130.00885742139585</v>
      </c>
      <c r="G49" s="20">
        <v>164.27045920633995</v>
      </c>
      <c r="H49" s="20">
        <v>0</v>
      </c>
      <c r="I49" s="20">
        <v>6.3436783921379964</v>
      </c>
      <c r="J49" s="20">
        <v>0</v>
      </c>
      <c r="K49" s="20">
        <v>0</v>
      </c>
      <c r="L49" s="20">
        <v>5.9994736748725552</v>
      </c>
      <c r="M49" s="20">
        <v>131.88331692311499</v>
      </c>
      <c r="N49" s="20">
        <v>0</v>
      </c>
      <c r="O49" s="20">
        <v>53.001056332772109</v>
      </c>
      <c r="P49" s="20">
        <v>0</v>
      </c>
      <c r="Q49" s="20">
        <v>118.43354369066262</v>
      </c>
      <c r="R49" s="20">
        <v>2.220866994777706</v>
      </c>
      <c r="S49" s="20">
        <v>3.0693565059254739</v>
      </c>
      <c r="T49" s="20">
        <v>20.113079735135173</v>
      </c>
      <c r="U49" s="20">
        <v>6.2425511923378254</v>
      </c>
      <c r="V49" s="20">
        <v>98.549771901649422</v>
      </c>
      <c r="W49" s="20">
        <v>45.735013976941659</v>
      </c>
      <c r="X49" s="20">
        <v>268.22908138629128</v>
      </c>
      <c r="Y49" s="20">
        <v>2.825078479120454</v>
      </c>
      <c r="Z49" s="20">
        <v>16.253773860641779</v>
      </c>
      <c r="AA49" s="20">
        <v>0</v>
      </c>
      <c r="AB49" s="20">
        <v>0</v>
      </c>
      <c r="AC49" s="20">
        <v>0</v>
      </c>
      <c r="AD49" s="20">
        <v>2.4676299941974511</v>
      </c>
      <c r="AE49" s="20">
        <v>643.73192772626874</v>
      </c>
      <c r="AF49" s="20">
        <v>164.56467285967821</v>
      </c>
      <c r="AG49" s="20">
        <v>106.40247083420655</v>
      </c>
      <c r="AH49" s="20">
        <v>295.48848132306489</v>
      </c>
      <c r="AI49" s="20">
        <v>0</v>
      </c>
      <c r="AJ49" s="20">
        <v>0</v>
      </c>
      <c r="AK49" s="20">
        <v>0</v>
      </c>
      <c r="AL49" s="20">
        <v>0</v>
      </c>
      <c r="AM49" s="20">
        <v>3.3686372400106133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2319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1229.957944172322</v>
      </c>
      <c r="D50" s="20">
        <v>445.40990699154543</v>
      </c>
      <c r="E50" s="20">
        <v>23.753255434598742</v>
      </c>
      <c r="F50" s="20">
        <v>12.284435808928926</v>
      </c>
      <c r="G50" s="20">
        <v>35.143469677716169</v>
      </c>
      <c r="H50" s="20">
        <v>0</v>
      </c>
      <c r="I50" s="20">
        <v>4.759005194378954</v>
      </c>
      <c r="J50" s="20">
        <v>2.7703313627415684</v>
      </c>
      <c r="K50" s="20">
        <v>8.8846681426138261</v>
      </c>
      <c r="L50" s="20">
        <v>0</v>
      </c>
      <c r="M50" s="20">
        <v>24.179971229420371</v>
      </c>
      <c r="N50" s="20">
        <v>0</v>
      </c>
      <c r="O50" s="20">
        <v>28558.01061935745</v>
      </c>
      <c r="P50" s="20">
        <v>0</v>
      </c>
      <c r="Q50" s="20">
        <v>798.56440121213473</v>
      </c>
      <c r="R50" s="20">
        <v>0</v>
      </c>
      <c r="S50" s="20">
        <v>22.570054826163766</v>
      </c>
      <c r="T50" s="20">
        <v>46.677149246695798</v>
      </c>
      <c r="U50" s="20">
        <v>85.493308348149313</v>
      </c>
      <c r="V50" s="20">
        <v>211.03588510845043</v>
      </c>
      <c r="W50" s="20">
        <v>139.43064306544483</v>
      </c>
      <c r="X50" s="20">
        <v>10.782813922792476</v>
      </c>
      <c r="Y50" s="20">
        <v>7.0529125578683782</v>
      </c>
      <c r="Z50" s="20">
        <v>37.767224216755515</v>
      </c>
      <c r="AA50" s="20">
        <v>41.302648606102046</v>
      </c>
      <c r="AB50" s="20">
        <v>11.315046653801595</v>
      </c>
      <c r="AC50" s="20">
        <v>14.497890188425634</v>
      </c>
      <c r="AD50" s="20">
        <v>0</v>
      </c>
      <c r="AE50" s="20">
        <v>23.519245344479565</v>
      </c>
      <c r="AF50" s="20">
        <v>1946.6832050941093</v>
      </c>
      <c r="AG50" s="20">
        <v>791.22886176272868</v>
      </c>
      <c r="AH50" s="20">
        <v>8249.6916803225886</v>
      </c>
      <c r="AI50" s="20">
        <v>110.52139935432874</v>
      </c>
      <c r="AJ50" s="20">
        <v>3.0272187297138808</v>
      </c>
      <c r="AK50" s="20">
        <v>0</v>
      </c>
      <c r="AL50" s="20">
        <v>2.0135747214979962</v>
      </c>
      <c r="AM50" s="20">
        <v>238.42976235907895</v>
      </c>
      <c r="AN50" s="20">
        <v>189.0028493437197</v>
      </c>
      <c r="AO50" s="20">
        <v>12.373543153465988</v>
      </c>
      <c r="AP50" s="20">
        <v>18.817490442887614</v>
      </c>
      <c r="AQ50" s="20">
        <v>2.6436685901740962</v>
      </c>
      <c r="AR50" s="20">
        <v>10.469815997089402</v>
      </c>
      <c r="AS50" s="20">
        <v>43370.06590054035</v>
      </c>
      <c r="AT50" s="20">
        <v>0</v>
      </c>
      <c r="AU50" s="20">
        <v>0</v>
      </c>
      <c r="AV50" s="20">
        <v>0</v>
      </c>
      <c r="AW50" s="20">
        <v>3947.9340994596359</v>
      </c>
      <c r="AX50" s="20">
        <v>0</v>
      </c>
      <c r="AY50" s="20">
        <v>0</v>
      </c>
      <c r="AZ50" s="20">
        <v>3947.9340994596359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37.610349920718676</v>
      </c>
      <c r="D51" s="21">
        <v>34.715081194800007</v>
      </c>
      <c r="E51" s="21">
        <v>0</v>
      </c>
      <c r="F51" s="21">
        <v>0</v>
      </c>
      <c r="G51" s="21">
        <v>18.840752114954949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1583.0125957499347</v>
      </c>
      <c r="P51" s="21">
        <v>20.72262497866576</v>
      </c>
      <c r="Q51" s="21">
        <v>23.482651748790357</v>
      </c>
      <c r="R51" s="21">
        <v>53.953795386881183</v>
      </c>
      <c r="S51" s="21">
        <v>100.90638854910584</v>
      </c>
      <c r="T51" s="21">
        <v>21.050144556004369</v>
      </c>
      <c r="U51" s="21">
        <v>0</v>
      </c>
      <c r="V51" s="21">
        <v>0</v>
      </c>
      <c r="W51" s="21">
        <v>0</v>
      </c>
      <c r="X51" s="21">
        <v>0</v>
      </c>
      <c r="Y51" s="21">
        <v>5.9487640725591682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128.24045538373886</v>
      </c>
      <c r="AG51" s="21">
        <v>33.479714062021053</v>
      </c>
      <c r="AH51" s="21">
        <v>157.77512744774882</v>
      </c>
      <c r="AI51" s="21">
        <v>0</v>
      </c>
      <c r="AJ51" s="21">
        <v>0</v>
      </c>
      <c r="AK51" s="21">
        <v>0</v>
      </c>
      <c r="AL51" s="21">
        <v>0</v>
      </c>
      <c r="AM51" s="21">
        <v>81.730763344575877</v>
      </c>
      <c r="AN51" s="21">
        <v>103.20234164491934</v>
      </c>
      <c r="AO51" s="21">
        <v>14.158956545128456</v>
      </c>
      <c r="AP51" s="21">
        <v>0</v>
      </c>
      <c r="AQ51" s="21">
        <v>4.5803083373187263</v>
      </c>
      <c r="AR51" s="21">
        <v>15.101093368262596</v>
      </c>
      <c r="AS51" s="20">
        <v>2438.5119084061294</v>
      </c>
      <c r="AT51" s="21">
        <v>0</v>
      </c>
      <c r="AU51" s="21">
        <v>0</v>
      </c>
      <c r="AV51" s="21">
        <v>0</v>
      </c>
      <c r="AW51" s="21">
        <v>7000.4880915938711</v>
      </c>
      <c r="AX51" s="21">
        <v>0</v>
      </c>
      <c r="AY51" s="21">
        <v>0</v>
      </c>
      <c r="AZ51" s="20">
        <v>7000.4880915938711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3915.2047666035292</v>
      </c>
      <c r="D52" s="21">
        <v>75.760302547281654</v>
      </c>
      <c r="E52" s="21">
        <v>0</v>
      </c>
      <c r="F52" s="21">
        <v>11.227300895996812</v>
      </c>
      <c r="G52" s="21">
        <v>46.261929199597738</v>
      </c>
      <c r="H52" s="21">
        <v>0</v>
      </c>
      <c r="I52" s="21">
        <v>18.250934738413822</v>
      </c>
      <c r="J52" s="21">
        <v>0</v>
      </c>
      <c r="K52" s="21">
        <v>15.818963716223413</v>
      </c>
      <c r="L52" s="21">
        <v>0</v>
      </c>
      <c r="M52" s="21">
        <v>129.17111714948564</v>
      </c>
      <c r="N52" s="21">
        <v>0</v>
      </c>
      <c r="O52" s="21">
        <v>0</v>
      </c>
      <c r="P52" s="21">
        <v>0</v>
      </c>
      <c r="Q52" s="21">
        <v>1390.715388715143</v>
      </c>
      <c r="R52" s="21">
        <v>8.8253572156242583</v>
      </c>
      <c r="S52" s="21">
        <v>81.829348293085488</v>
      </c>
      <c r="T52" s="21">
        <v>196.24879394640593</v>
      </c>
      <c r="U52" s="21">
        <v>30.859405839404058</v>
      </c>
      <c r="V52" s="21">
        <v>130.73068143953597</v>
      </c>
      <c r="W52" s="21">
        <v>27.045718895694993</v>
      </c>
      <c r="X52" s="21">
        <v>41.109826707859852</v>
      </c>
      <c r="Y52" s="21">
        <v>30.801163551050646</v>
      </c>
      <c r="Z52" s="21">
        <v>36.822787795847162</v>
      </c>
      <c r="AA52" s="21">
        <v>10.597356111112751</v>
      </c>
      <c r="AB52" s="21">
        <v>0</v>
      </c>
      <c r="AC52" s="21">
        <v>0</v>
      </c>
      <c r="AD52" s="21">
        <v>16.107210131296913</v>
      </c>
      <c r="AE52" s="21">
        <v>52.091221651317561</v>
      </c>
      <c r="AF52" s="21">
        <v>0</v>
      </c>
      <c r="AG52" s="21">
        <v>31.733857023381347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85.230987086208657</v>
      </c>
      <c r="AN52" s="21">
        <v>0</v>
      </c>
      <c r="AO52" s="21">
        <v>2.8477461300076898</v>
      </c>
      <c r="AP52" s="21">
        <v>0</v>
      </c>
      <c r="AQ52" s="21">
        <v>17.086995389550037</v>
      </c>
      <c r="AR52" s="21">
        <v>173.89718552202012</v>
      </c>
      <c r="AS52" s="20">
        <v>6576.276346295077</v>
      </c>
      <c r="AT52" s="21">
        <v>0</v>
      </c>
      <c r="AU52" s="21">
        <v>0</v>
      </c>
      <c r="AV52" s="21">
        <v>0</v>
      </c>
      <c r="AW52" s="21">
        <v>4.7236537049258231</v>
      </c>
      <c r="AX52" s="21">
        <v>0</v>
      </c>
      <c r="AY52" s="21">
        <v>0</v>
      </c>
      <c r="AZ52" s="20">
        <v>4.7236537049258231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142.87017523917581</v>
      </c>
      <c r="E53" s="21">
        <v>21.52687251754174</v>
      </c>
      <c r="F53" s="21">
        <v>6.5946693310238942</v>
      </c>
      <c r="G53" s="21">
        <v>58.1927100539151</v>
      </c>
      <c r="H53" s="21">
        <v>0</v>
      </c>
      <c r="I53" s="21">
        <v>97.246422987483456</v>
      </c>
      <c r="J53" s="21">
        <v>15.908640168353484</v>
      </c>
      <c r="K53" s="21">
        <v>59.456897477477433</v>
      </c>
      <c r="L53" s="21">
        <v>0</v>
      </c>
      <c r="M53" s="21">
        <v>110.47177957090101</v>
      </c>
      <c r="N53" s="21">
        <v>0</v>
      </c>
      <c r="O53" s="21">
        <v>0</v>
      </c>
      <c r="P53" s="21">
        <v>29.405041138796204</v>
      </c>
      <c r="Q53" s="21">
        <v>1212.5457117316919</v>
      </c>
      <c r="R53" s="21">
        <v>158.01581782663118</v>
      </c>
      <c r="S53" s="21">
        <v>335.69618180172461</v>
      </c>
      <c r="T53" s="21">
        <v>843.43192983155097</v>
      </c>
      <c r="U53" s="21">
        <v>168.26107457859439</v>
      </c>
      <c r="V53" s="21">
        <v>0</v>
      </c>
      <c r="W53" s="21">
        <v>37.370704064149749</v>
      </c>
      <c r="X53" s="21">
        <v>21.424182990807168</v>
      </c>
      <c r="Y53" s="21">
        <v>32.21497947369604</v>
      </c>
      <c r="Z53" s="21">
        <v>18.698560424400188</v>
      </c>
      <c r="AA53" s="21">
        <v>8.9754201300642205</v>
      </c>
      <c r="AB53" s="21">
        <v>0</v>
      </c>
      <c r="AC53" s="21">
        <v>0</v>
      </c>
      <c r="AD53" s="21">
        <v>0</v>
      </c>
      <c r="AE53" s="21">
        <v>12.07485930116011</v>
      </c>
      <c r="AF53" s="21">
        <v>0</v>
      </c>
      <c r="AG53" s="21">
        <v>3.9099550703580568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3.1864680589810126</v>
      </c>
      <c r="AP53" s="21">
        <v>0</v>
      </c>
      <c r="AQ53" s="21">
        <v>10.328938436182076</v>
      </c>
      <c r="AR53" s="21">
        <v>17.192007795340043</v>
      </c>
      <c r="AS53" s="20">
        <v>3424.9999999999995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15.371970344729876</v>
      </c>
      <c r="D54" s="21">
        <v>124.39874970120401</v>
      </c>
      <c r="E54" s="21">
        <v>0</v>
      </c>
      <c r="F54" s="21">
        <v>0</v>
      </c>
      <c r="G54" s="21">
        <v>0</v>
      </c>
      <c r="H54" s="21">
        <v>0</v>
      </c>
      <c r="I54" s="21">
        <v>463.5210509232619</v>
      </c>
      <c r="J54" s="21">
        <v>0</v>
      </c>
      <c r="K54" s="21">
        <v>105.80536016791672</v>
      </c>
      <c r="L54" s="21">
        <v>48.804687617372011</v>
      </c>
      <c r="M54" s="21">
        <v>122.02543230741932</v>
      </c>
      <c r="N54" s="21">
        <v>2.4844387409076041</v>
      </c>
      <c r="O54" s="21">
        <v>0</v>
      </c>
      <c r="P54" s="21">
        <v>0</v>
      </c>
      <c r="Q54" s="21">
        <v>147.22418458893156</v>
      </c>
      <c r="R54" s="21">
        <v>8.3469434501850692</v>
      </c>
      <c r="S54" s="21">
        <v>91.202744700766914</v>
      </c>
      <c r="T54" s="21">
        <v>160.56191711962978</v>
      </c>
      <c r="U54" s="21">
        <v>1471.0971361605716</v>
      </c>
      <c r="V54" s="21">
        <v>157.54031699848554</v>
      </c>
      <c r="W54" s="21">
        <v>0</v>
      </c>
      <c r="X54" s="21">
        <v>19.114316824227434</v>
      </c>
      <c r="Y54" s="21">
        <v>83.367604807906417</v>
      </c>
      <c r="Z54" s="21">
        <v>179.59744724340794</v>
      </c>
      <c r="AA54" s="21">
        <v>265.01670516887583</v>
      </c>
      <c r="AB54" s="21">
        <v>7.6110687419872347</v>
      </c>
      <c r="AC54" s="21">
        <v>116.61017429859378</v>
      </c>
      <c r="AD54" s="21">
        <v>24.297750093618596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3613.9999999999995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2454.0117652642912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49.655914951088732</v>
      </c>
      <c r="T55" s="22">
        <v>323.92228589164682</v>
      </c>
      <c r="U55" s="22">
        <v>0</v>
      </c>
      <c r="V55" s="22">
        <v>0</v>
      </c>
      <c r="W55" s="22">
        <v>0</v>
      </c>
      <c r="X55" s="22">
        <v>0</v>
      </c>
      <c r="Y55" s="22">
        <v>6.480537833635891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286.30710420911748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3120.3776081497799</v>
      </c>
      <c r="AT55" s="22">
        <v>0</v>
      </c>
      <c r="AU55" s="22">
        <v>0</v>
      </c>
      <c r="AV55" s="22">
        <v>0</v>
      </c>
      <c r="AW55" s="22">
        <v>104.6223918502199</v>
      </c>
      <c r="AX55" s="22">
        <v>0</v>
      </c>
      <c r="AY55" s="22">
        <v>0</v>
      </c>
      <c r="AZ55" s="20">
        <v>104.6223918502199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1.2691447759961536</v>
      </c>
      <c r="D56" s="20">
        <v>33.206250730800747</v>
      </c>
      <c r="E56" s="20">
        <v>25.451460389458099</v>
      </c>
      <c r="F56" s="20">
        <v>327.95938138635188</v>
      </c>
      <c r="G56" s="20">
        <v>261.9102314654869</v>
      </c>
      <c r="H56" s="20">
        <v>0</v>
      </c>
      <c r="I56" s="20">
        <v>15.664528198690626</v>
      </c>
      <c r="J56" s="20">
        <v>0</v>
      </c>
      <c r="K56" s="20">
        <v>10.522188214862092</v>
      </c>
      <c r="L56" s="20">
        <v>52.234566325065948</v>
      </c>
      <c r="M56" s="20">
        <v>35.992269435505776</v>
      </c>
      <c r="N56" s="20">
        <v>20.899341141515571</v>
      </c>
      <c r="O56" s="20">
        <v>20.84104817855728</v>
      </c>
      <c r="P56" s="20">
        <v>8.097600399714695</v>
      </c>
      <c r="Q56" s="20">
        <v>41.977865405040212</v>
      </c>
      <c r="R56" s="20">
        <v>61.704550616631018</v>
      </c>
      <c r="S56" s="20">
        <v>78.133771054166843</v>
      </c>
      <c r="T56" s="20">
        <v>191.31355388665338</v>
      </c>
      <c r="U56" s="20">
        <v>85.215734415731603</v>
      </c>
      <c r="V56" s="20">
        <v>30.418381983852658</v>
      </c>
      <c r="W56" s="20">
        <v>23.161420172907576</v>
      </c>
      <c r="X56" s="20">
        <v>0</v>
      </c>
      <c r="Y56" s="20">
        <v>17.214269874826485</v>
      </c>
      <c r="Z56" s="20">
        <v>71.677503436976423</v>
      </c>
      <c r="AA56" s="20">
        <v>7.2647074478848586</v>
      </c>
      <c r="AB56" s="20">
        <v>6.9163398968583438</v>
      </c>
      <c r="AC56" s="20">
        <v>0</v>
      </c>
      <c r="AD56" s="20">
        <v>0</v>
      </c>
      <c r="AE56" s="20">
        <v>23.049525847582007</v>
      </c>
      <c r="AF56" s="20">
        <v>191.03657693097307</v>
      </c>
      <c r="AG56" s="20">
        <v>208.04171987739531</v>
      </c>
      <c r="AH56" s="20">
        <v>1.4007486332699617</v>
      </c>
      <c r="AI56" s="20">
        <v>0</v>
      </c>
      <c r="AJ56" s="20">
        <v>0</v>
      </c>
      <c r="AK56" s="20">
        <v>4.748803357207767</v>
      </c>
      <c r="AL56" s="20">
        <v>6.226386859741555</v>
      </c>
      <c r="AM56" s="20">
        <v>23.35059316854742</v>
      </c>
      <c r="AN56" s="20">
        <v>8.9232840672954499</v>
      </c>
      <c r="AO56" s="20">
        <v>31.387891794419239</v>
      </c>
      <c r="AP56" s="20">
        <v>0</v>
      </c>
      <c r="AQ56" s="20">
        <v>90.871434333008452</v>
      </c>
      <c r="AR56" s="20">
        <v>0</v>
      </c>
      <c r="AS56" s="20">
        <v>2018.0830737029753</v>
      </c>
      <c r="AT56" s="20">
        <v>0</v>
      </c>
      <c r="AU56" s="20">
        <v>0</v>
      </c>
      <c r="AV56" s="20">
        <v>0</v>
      </c>
      <c r="AW56" s="20">
        <v>123.91692629702462</v>
      </c>
      <c r="AX56" s="20">
        <v>0</v>
      </c>
      <c r="AY56" s="20">
        <v>0</v>
      </c>
      <c r="AZ56" s="20">
        <v>123.91692629702462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11.012412756110606</v>
      </c>
      <c r="D57" s="20">
        <v>0</v>
      </c>
      <c r="E57" s="20">
        <v>0</v>
      </c>
      <c r="F57" s="20">
        <v>0</v>
      </c>
      <c r="G57" s="20">
        <v>3.2546772631374021</v>
      </c>
      <c r="H57" s="20">
        <v>0</v>
      </c>
      <c r="I57" s="20">
        <v>2.2922196922917939</v>
      </c>
      <c r="J57" s="20">
        <v>1.9711910884620887</v>
      </c>
      <c r="K57" s="20">
        <v>3.0275424896281775</v>
      </c>
      <c r="L57" s="20">
        <v>29.581900193113562</v>
      </c>
      <c r="M57" s="20">
        <v>59.075069161320172</v>
      </c>
      <c r="N57" s="20">
        <v>42.999922335906632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4.0502083579245429</v>
      </c>
      <c r="U57" s="20">
        <v>68.607855106364255</v>
      </c>
      <c r="V57" s="20">
        <v>33.5082663253012</v>
      </c>
      <c r="W57" s="20">
        <v>0</v>
      </c>
      <c r="X57" s="20">
        <v>0</v>
      </c>
      <c r="Y57" s="20">
        <v>36.133405530171494</v>
      </c>
      <c r="Z57" s="20">
        <v>64.473449723389251</v>
      </c>
      <c r="AA57" s="20">
        <v>0</v>
      </c>
      <c r="AB57" s="20">
        <v>24.826119051045378</v>
      </c>
      <c r="AC57" s="20">
        <v>8.9932971128658039</v>
      </c>
      <c r="AD57" s="20">
        <v>2.4455527535580051</v>
      </c>
      <c r="AE57" s="20">
        <v>16.389072233907971</v>
      </c>
      <c r="AF57" s="20">
        <v>1800.2555090093338</v>
      </c>
      <c r="AG57" s="20">
        <v>82.034609584769413</v>
      </c>
      <c r="AH57" s="20">
        <v>23.599420921796487</v>
      </c>
      <c r="AI57" s="20">
        <v>0</v>
      </c>
      <c r="AJ57" s="20">
        <v>59.160563453044645</v>
      </c>
      <c r="AK57" s="20">
        <v>0</v>
      </c>
      <c r="AL57" s="20">
        <v>235.65510071487367</v>
      </c>
      <c r="AM57" s="20">
        <v>108.48844361572638</v>
      </c>
      <c r="AN57" s="20">
        <v>10.840621460564375</v>
      </c>
      <c r="AO57" s="20">
        <v>5.1356994484439351</v>
      </c>
      <c r="AP57" s="20">
        <v>0</v>
      </c>
      <c r="AQ57" s="20">
        <v>0</v>
      </c>
      <c r="AR57" s="20">
        <v>0</v>
      </c>
      <c r="AS57" s="20">
        <v>2737.8121293830509</v>
      </c>
      <c r="AT57" s="20">
        <v>0</v>
      </c>
      <c r="AU57" s="20">
        <v>0</v>
      </c>
      <c r="AV57" s="20">
        <v>0</v>
      </c>
      <c r="AW57" s="20">
        <v>22.187870616949183</v>
      </c>
      <c r="AX57" s="20">
        <v>0</v>
      </c>
      <c r="AY57" s="20">
        <v>0</v>
      </c>
      <c r="AZ57" s="20">
        <v>22.187870616949183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2.684466472365417</v>
      </c>
      <c r="D58" s="20">
        <v>4.7589065741994689</v>
      </c>
      <c r="E58" s="20">
        <v>3.8499327066600038</v>
      </c>
      <c r="F58" s="20">
        <v>0</v>
      </c>
      <c r="G58" s="20">
        <v>3.1415385449584869</v>
      </c>
      <c r="H58" s="20">
        <v>0</v>
      </c>
      <c r="I58" s="20">
        <v>0.78926411386767925</v>
      </c>
      <c r="J58" s="20">
        <v>1.0904243822766273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108.89695559897419</v>
      </c>
      <c r="T58" s="20">
        <v>1.9046386140335687</v>
      </c>
      <c r="U58" s="20">
        <v>0</v>
      </c>
      <c r="V58" s="20">
        <v>0</v>
      </c>
      <c r="W58" s="20">
        <v>0</v>
      </c>
      <c r="X58" s="20">
        <v>0</v>
      </c>
      <c r="Y58" s="20">
        <v>45.738562170387581</v>
      </c>
      <c r="Z58" s="20">
        <v>1.3885213032717638</v>
      </c>
      <c r="AA58" s="20">
        <v>0</v>
      </c>
      <c r="AB58" s="20">
        <v>0</v>
      </c>
      <c r="AC58" s="20">
        <v>0</v>
      </c>
      <c r="AD58" s="20">
        <v>0</v>
      </c>
      <c r="AE58" s="20">
        <v>3.3105574677015941</v>
      </c>
      <c r="AF58" s="20">
        <v>27.526359865920437</v>
      </c>
      <c r="AG58" s="20">
        <v>479.2707661236372</v>
      </c>
      <c r="AH58" s="20">
        <v>66.842874868381159</v>
      </c>
      <c r="AI58" s="20">
        <v>24.985454543668148</v>
      </c>
      <c r="AJ58" s="20">
        <v>36.845646858326809</v>
      </c>
      <c r="AK58" s="20">
        <v>3.743109720368138</v>
      </c>
      <c r="AL58" s="20">
        <v>0</v>
      </c>
      <c r="AM58" s="20">
        <v>1282.5704754165431</v>
      </c>
      <c r="AN58" s="20">
        <v>24.38865507400525</v>
      </c>
      <c r="AO58" s="20">
        <v>21.894688026217608</v>
      </c>
      <c r="AP58" s="20">
        <v>40.960480763087368</v>
      </c>
      <c r="AQ58" s="20">
        <v>5.8578522658031691</v>
      </c>
      <c r="AR58" s="20">
        <v>181.41290633714615</v>
      </c>
      <c r="AS58" s="20">
        <v>2373.8530378118007</v>
      </c>
      <c r="AT58" s="20">
        <v>0</v>
      </c>
      <c r="AU58" s="20">
        <v>0</v>
      </c>
      <c r="AV58" s="20">
        <v>0</v>
      </c>
      <c r="AW58" s="20">
        <v>18090.146962188199</v>
      </c>
      <c r="AX58" s="20">
        <v>0</v>
      </c>
      <c r="AY58" s="20">
        <v>0</v>
      </c>
      <c r="AZ58" s="20">
        <v>18090.146962188199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428.6423843254276</v>
      </c>
      <c r="D59" s="20">
        <v>21.345345068261587</v>
      </c>
      <c r="E59" s="20">
        <v>0</v>
      </c>
      <c r="F59" s="20">
        <v>0</v>
      </c>
      <c r="G59" s="20">
        <v>17.735992825678597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309.70200994230123</v>
      </c>
      <c r="S59" s="20">
        <v>0</v>
      </c>
      <c r="T59" s="20">
        <v>16.711480284776492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23.307830407002864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181.54099393802193</v>
      </c>
      <c r="AN59" s="20">
        <v>59.603530902245097</v>
      </c>
      <c r="AO59" s="20">
        <v>51.254275438834902</v>
      </c>
      <c r="AP59" s="20">
        <v>51.754863256991882</v>
      </c>
      <c r="AQ59" s="20">
        <v>304.64961980480962</v>
      </c>
      <c r="AR59" s="20">
        <v>2292.4988369628832</v>
      </c>
      <c r="AS59" s="20">
        <v>3758.7471631572348</v>
      </c>
      <c r="AT59" s="20">
        <v>0</v>
      </c>
      <c r="AU59" s="20">
        <v>550.86510551904257</v>
      </c>
      <c r="AV59" s="20">
        <v>0</v>
      </c>
      <c r="AW59" s="20">
        <v>13758.387731323723</v>
      </c>
      <c r="AX59" s="20">
        <v>0</v>
      </c>
      <c r="AY59" s="20">
        <v>0</v>
      </c>
      <c r="AZ59" s="20">
        <v>14309.252836842765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13.05995016456963</v>
      </c>
      <c r="E60" s="20">
        <v>73.841639861865744</v>
      </c>
      <c r="F60" s="20">
        <v>15.048316618394217</v>
      </c>
      <c r="G60" s="20">
        <v>0</v>
      </c>
      <c r="H60" s="20">
        <v>0</v>
      </c>
      <c r="I60" s="20">
        <v>0</v>
      </c>
      <c r="J60" s="20">
        <v>0</v>
      </c>
      <c r="K60" s="20">
        <v>28.433371044144568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106.70463826151934</v>
      </c>
      <c r="V60" s="20">
        <v>7.3501657515882561</v>
      </c>
      <c r="W60" s="20">
        <v>9.8785659482062531</v>
      </c>
      <c r="X60" s="20">
        <v>0</v>
      </c>
      <c r="Y60" s="20">
        <v>0</v>
      </c>
      <c r="Z60" s="20">
        <v>102.66287443325282</v>
      </c>
      <c r="AA60" s="20">
        <v>4.6478281955711402</v>
      </c>
      <c r="AB60" s="20">
        <v>492.08481176207147</v>
      </c>
      <c r="AC60" s="20">
        <v>93.513986400805223</v>
      </c>
      <c r="AD60" s="20">
        <v>49.15942616457739</v>
      </c>
      <c r="AE60" s="20">
        <v>1.5754547538408634</v>
      </c>
      <c r="AF60" s="20">
        <v>10.949208039868875</v>
      </c>
      <c r="AG60" s="20">
        <v>133.41363891779343</v>
      </c>
      <c r="AH60" s="20">
        <v>995.08428614142099</v>
      </c>
      <c r="AI60" s="20">
        <v>0</v>
      </c>
      <c r="AJ60" s="20">
        <v>0</v>
      </c>
      <c r="AK60" s="20">
        <v>0</v>
      </c>
      <c r="AL60" s="20">
        <v>0</v>
      </c>
      <c r="AM60" s="20">
        <v>105.54765422531131</v>
      </c>
      <c r="AN60" s="20">
        <v>0</v>
      </c>
      <c r="AO60" s="20">
        <v>1.1478128905813207</v>
      </c>
      <c r="AP60" s="20">
        <v>0</v>
      </c>
      <c r="AQ60" s="20">
        <v>1.1331912200768564</v>
      </c>
      <c r="AR60" s="20">
        <v>1.0827327470971773</v>
      </c>
      <c r="AS60" s="20">
        <v>2246.3195535425566</v>
      </c>
      <c r="AT60" s="20">
        <v>0</v>
      </c>
      <c r="AU60" s="20">
        <v>0</v>
      </c>
      <c r="AV60" s="20">
        <v>0</v>
      </c>
      <c r="AW60" s="20">
        <v>2223.6804464574425</v>
      </c>
      <c r="AX60" s="20">
        <v>0</v>
      </c>
      <c r="AY60" s="20">
        <v>0</v>
      </c>
      <c r="AZ60" s="20">
        <v>2223.6804464574425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124.09472046002737</v>
      </c>
      <c r="D61" s="21">
        <v>10.065331068444147</v>
      </c>
      <c r="E61" s="21">
        <v>0</v>
      </c>
      <c r="F61" s="21">
        <v>23.84893370636987</v>
      </c>
      <c r="G61" s="21">
        <v>670.33964640852651</v>
      </c>
      <c r="H61" s="21">
        <v>0</v>
      </c>
      <c r="I61" s="21">
        <v>6.4228632005254225</v>
      </c>
      <c r="J61" s="21">
        <v>9.6362543557022509</v>
      </c>
      <c r="K61" s="21">
        <v>19.236612786400126</v>
      </c>
      <c r="L61" s="21">
        <v>19.128379340681001</v>
      </c>
      <c r="M61" s="21">
        <v>37.550745060026181</v>
      </c>
      <c r="N61" s="21">
        <v>50.654440933623796</v>
      </c>
      <c r="O61" s="21">
        <v>3.107937248052373</v>
      </c>
      <c r="P61" s="21">
        <v>0</v>
      </c>
      <c r="Q61" s="21">
        <v>47.162666630421697</v>
      </c>
      <c r="R61" s="21">
        <v>14.381885038321334</v>
      </c>
      <c r="S61" s="21">
        <v>102.00260103622351</v>
      </c>
      <c r="T61" s="21">
        <v>23.564552061697494</v>
      </c>
      <c r="U61" s="21">
        <v>718.46851361820552</v>
      </c>
      <c r="V61" s="21">
        <v>117.39036937413009</v>
      </c>
      <c r="W61" s="21">
        <v>10.414865476764776</v>
      </c>
      <c r="X61" s="21">
        <v>0</v>
      </c>
      <c r="Y61" s="21">
        <v>44.41983002500352</v>
      </c>
      <c r="Z61" s="21">
        <v>300.0326697913199</v>
      </c>
      <c r="AA61" s="21">
        <v>93.454466461301138</v>
      </c>
      <c r="AB61" s="21">
        <v>130.7901891806068</v>
      </c>
      <c r="AC61" s="21">
        <v>108.22897214656513</v>
      </c>
      <c r="AD61" s="21">
        <v>5.7730789062050025</v>
      </c>
      <c r="AE61" s="21">
        <v>32.365774099135336</v>
      </c>
      <c r="AF61" s="21">
        <v>2256.1668229858569</v>
      </c>
      <c r="AG61" s="21">
        <v>926.08466287337228</v>
      </c>
      <c r="AH61" s="21">
        <v>21.680757841711401</v>
      </c>
      <c r="AI61" s="21">
        <v>85.426242033208183</v>
      </c>
      <c r="AJ61" s="21">
        <v>0.97495602185151142</v>
      </c>
      <c r="AK61" s="21">
        <v>8.3390369081424929</v>
      </c>
      <c r="AL61" s="21">
        <v>12.764464289406428</v>
      </c>
      <c r="AM61" s="21">
        <v>288.43230501683564</v>
      </c>
      <c r="AN61" s="21">
        <v>10.983078176665769</v>
      </c>
      <c r="AO61" s="21">
        <v>24.331942373212271</v>
      </c>
      <c r="AP61" s="21">
        <v>0</v>
      </c>
      <c r="AQ61" s="21">
        <v>51.505906065189372</v>
      </c>
      <c r="AR61" s="21">
        <v>101.59193996525217</v>
      </c>
      <c r="AS61" s="20">
        <v>6510.8184129649853</v>
      </c>
      <c r="AT61" s="21">
        <v>0</v>
      </c>
      <c r="AU61" s="21">
        <v>0</v>
      </c>
      <c r="AV61" s="21">
        <v>0</v>
      </c>
      <c r="AW61" s="21">
        <v>1724.181587035016</v>
      </c>
      <c r="AX61" s="21">
        <v>0</v>
      </c>
      <c r="AY61" s="21">
        <v>0</v>
      </c>
      <c r="AZ61" s="20">
        <v>1724.181587035016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26.154993183053062</v>
      </c>
      <c r="D62" s="22">
        <v>1.8691136103265815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230.25538845713416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21.708727183180887</v>
      </c>
      <c r="AF62" s="22">
        <v>1538.2305579022145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100.50530746857626</v>
      </c>
      <c r="AM62" s="22">
        <v>0</v>
      </c>
      <c r="AN62" s="22">
        <v>4.2752160106277861</v>
      </c>
      <c r="AO62" s="22">
        <v>1.0006961848868734</v>
      </c>
      <c r="AP62" s="22">
        <v>0</v>
      </c>
      <c r="AQ62" s="22">
        <v>0</v>
      </c>
      <c r="AR62" s="22">
        <v>0</v>
      </c>
      <c r="AS62" s="20">
        <v>1924.0000000000002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390.04749363443455</v>
      </c>
      <c r="D63" s="22">
        <v>3.8628010724042525</v>
      </c>
      <c r="E63" s="22">
        <v>0</v>
      </c>
      <c r="F63" s="22">
        <v>2.3069436024277223</v>
      </c>
      <c r="G63" s="22">
        <v>179.52666870707498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4.7364871346993818</v>
      </c>
      <c r="N63" s="22">
        <v>0</v>
      </c>
      <c r="O63" s="22">
        <v>0</v>
      </c>
      <c r="P63" s="22">
        <v>0</v>
      </c>
      <c r="Q63" s="22">
        <v>16.545811181343524</v>
      </c>
      <c r="R63" s="22">
        <v>0</v>
      </c>
      <c r="S63" s="22">
        <v>15.68162642941514</v>
      </c>
      <c r="T63" s="22">
        <v>2.1327473043032312</v>
      </c>
      <c r="U63" s="22">
        <v>17.455434991580386</v>
      </c>
      <c r="V63" s="22">
        <v>175.42805315263996</v>
      </c>
      <c r="W63" s="22">
        <v>10.855732841449461</v>
      </c>
      <c r="X63" s="22">
        <v>0</v>
      </c>
      <c r="Y63" s="22">
        <v>8.3585965786548151</v>
      </c>
      <c r="Z63" s="22">
        <v>52.71759970184786</v>
      </c>
      <c r="AA63" s="22">
        <v>14.135687607562664</v>
      </c>
      <c r="AB63" s="22">
        <v>115.92659413098731</v>
      </c>
      <c r="AC63" s="22">
        <v>1.9195281434527836</v>
      </c>
      <c r="AD63" s="22">
        <v>3.0443001367720783</v>
      </c>
      <c r="AE63" s="22">
        <v>60.90772281170689</v>
      </c>
      <c r="AF63" s="22">
        <v>8139.1400115120432</v>
      </c>
      <c r="AG63" s="22">
        <v>33.514587626542678</v>
      </c>
      <c r="AH63" s="22">
        <v>0</v>
      </c>
      <c r="AI63" s="22">
        <v>86.742402831579241</v>
      </c>
      <c r="AJ63" s="22">
        <v>0</v>
      </c>
      <c r="AK63" s="22">
        <v>0</v>
      </c>
      <c r="AL63" s="22">
        <v>244.01548597613305</v>
      </c>
      <c r="AM63" s="22">
        <v>54.705221643710345</v>
      </c>
      <c r="AN63" s="22">
        <v>26.01822836299403</v>
      </c>
      <c r="AO63" s="22">
        <v>10.543266249515391</v>
      </c>
      <c r="AP63" s="22">
        <v>0</v>
      </c>
      <c r="AQ63" s="22">
        <v>8.8902442006143758</v>
      </c>
      <c r="AR63" s="22">
        <v>20.195708221516455</v>
      </c>
      <c r="AS63" s="20">
        <v>9699.3549857874077</v>
      </c>
      <c r="AT63" s="22">
        <v>0</v>
      </c>
      <c r="AU63" s="22">
        <v>0</v>
      </c>
      <c r="AV63" s="22">
        <v>0</v>
      </c>
      <c r="AW63" s="22">
        <v>840.64501421259376</v>
      </c>
      <c r="AX63" s="22">
        <v>0</v>
      </c>
      <c r="AY63" s="22">
        <v>0</v>
      </c>
      <c r="AZ63" s="20">
        <v>840.64501421259376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136.66492797813612</v>
      </c>
      <c r="X64" s="21">
        <v>27.335072021863887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164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34.567678733747961</v>
      </c>
      <c r="D65" s="22">
        <v>154.66346438121346</v>
      </c>
      <c r="E65" s="22">
        <v>0</v>
      </c>
      <c r="F65" s="22">
        <v>8.2054852558631648</v>
      </c>
      <c r="G65" s="22">
        <v>8.9531278398579879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3.8214754461396461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52.927477591707024</v>
      </c>
      <c r="V65" s="22">
        <v>37.416058034305941</v>
      </c>
      <c r="W65" s="22">
        <v>373.35475346603192</v>
      </c>
      <c r="X65" s="22">
        <v>8.8187782324355677</v>
      </c>
      <c r="Y65" s="22">
        <v>1272.5433756845293</v>
      </c>
      <c r="Z65" s="22">
        <v>774.63766182286747</v>
      </c>
      <c r="AA65" s="22">
        <v>175.44552435657855</v>
      </c>
      <c r="AB65" s="22">
        <v>498.984044912206</v>
      </c>
      <c r="AC65" s="22">
        <v>502.18741526135165</v>
      </c>
      <c r="AD65" s="22">
        <v>94.607130299700358</v>
      </c>
      <c r="AE65" s="22">
        <v>20.308008134140461</v>
      </c>
      <c r="AF65" s="22">
        <v>1909.9657515628305</v>
      </c>
      <c r="AG65" s="22">
        <v>61.611374321248292</v>
      </c>
      <c r="AH65" s="22">
        <v>0.91281511514696312</v>
      </c>
      <c r="AI65" s="22">
        <v>0</v>
      </c>
      <c r="AJ65" s="22">
        <v>0</v>
      </c>
      <c r="AK65" s="22">
        <v>0</v>
      </c>
      <c r="AL65" s="22">
        <v>0</v>
      </c>
      <c r="AM65" s="22">
        <v>45.38885724326353</v>
      </c>
      <c r="AN65" s="22">
        <v>3.2332446173234195</v>
      </c>
      <c r="AO65" s="22">
        <v>0</v>
      </c>
      <c r="AP65" s="22">
        <v>0</v>
      </c>
      <c r="AQ65" s="22">
        <v>0</v>
      </c>
      <c r="AR65" s="22">
        <v>0</v>
      </c>
      <c r="AS65" s="20">
        <v>6042.5535023124885</v>
      </c>
      <c r="AT65" s="22">
        <v>0</v>
      </c>
      <c r="AU65" s="22">
        <v>0</v>
      </c>
      <c r="AV65" s="22">
        <v>0</v>
      </c>
      <c r="AW65" s="22">
        <v>41.170855895552016</v>
      </c>
      <c r="AX65" s="22">
        <v>5.275641791959468</v>
      </c>
      <c r="AY65" s="22">
        <v>0</v>
      </c>
      <c r="AZ65" s="20">
        <v>46.446497687511481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54.790292797979262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14.56135361983724</v>
      </c>
      <c r="N66" s="20">
        <v>35.267166763669053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6.1792934689439738</v>
      </c>
      <c r="U66" s="20">
        <v>3.7192606061853231</v>
      </c>
      <c r="V66" s="20">
        <v>5.4183076788120861</v>
      </c>
      <c r="W66" s="20">
        <v>72.03256256637907</v>
      </c>
      <c r="X66" s="20">
        <v>480.70593666725796</v>
      </c>
      <c r="Y66" s="20">
        <v>205.69679377998824</v>
      </c>
      <c r="Z66" s="20">
        <v>292.79901690566777</v>
      </c>
      <c r="AA66" s="20">
        <v>406.14742218760023</v>
      </c>
      <c r="AB66" s="20">
        <v>24.517016123094162</v>
      </c>
      <c r="AC66" s="20">
        <v>137.18638194895183</v>
      </c>
      <c r="AD66" s="20">
        <v>37.752315877398757</v>
      </c>
      <c r="AE66" s="20">
        <v>6.817655891362886</v>
      </c>
      <c r="AF66" s="20">
        <v>1077.4460365583602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13.290568891411322</v>
      </c>
      <c r="AM66" s="20">
        <v>7.3172904487304971E-2</v>
      </c>
      <c r="AN66" s="20">
        <v>3.2381428193364394</v>
      </c>
      <c r="AO66" s="20">
        <v>1.2776540268547558</v>
      </c>
      <c r="AP66" s="20">
        <v>0</v>
      </c>
      <c r="AQ66" s="20">
        <v>0</v>
      </c>
      <c r="AR66" s="20">
        <v>0</v>
      </c>
      <c r="AS66" s="20">
        <v>2878.9163520835777</v>
      </c>
      <c r="AT66" s="20">
        <v>0</v>
      </c>
      <c r="AU66" s="20">
        <v>0</v>
      </c>
      <c r="AV66" s="20">
        <v>0</v>
      </c>
      <c r="AW66" s="20">
        <v>23.083647916421945</v>
      </c>
      <c r="AX66" s="20">
        <v>0</v>
      </c>
      <c r="AY66" s="20">
        <v>0</v>
      </c>
      <c r="AZ66" s="20">
        <v>23.083647916421945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6.1855974866044487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2.6563094956485682</v>
      </c>
      <c r="X67" s="20">
        <v>11.734533371955926</v>
      </c>
      <c r="Y67" s="20">
        <v>0</v>
      </c>
      <c r="Z67" s="20">
        <v>61.778970544405411</v>
      </c>
      <c r="AA67" s="20">
        <v>31.824366706368405</v>
      </c>
      <c r="AB67" s="20">
        <v>0</v>
      </c>
      <c r="AC67" s="20">
        <v>63.617916505275971</v>
      </c>
      <c r="AD67" s="20">
        <v>0</v>
      </c>
      <c r="AE67" s="20">
        <v>0</v>
      </c>
      <c r="AF67" s="20">
        <v>76.907976495674745</v>
      </c>
      <c r="AG67" s="20">
        <v>42.294329394066523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297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173.08383814835005</v>
      </c>
      <c r="D68" s="20">
        <v>151.78117976919677</v>
      </c>
      <c r="E68" s="20">
        <v>45.677377335377237</v>
      </c>
      <c r="F68" s="20">
        <v>26.258833952052793</v>
      </c>
      <c r="G68" s="20">
        <v>348.48122032625383</v>
      </c>
      <c r="H68" s="20">
        <v>0</v>
      </c>
      <c r="I68" s="20">
        <v>2.7194190182828222</v>
      </c>
      <c r="J68" s="20">
        <v>7.4086641734401422</v>
      </c>
      <c r="K68" s="20">
        <v>1.1539389511514211</v>
      </c>
      <c r="L68" s="20">
        <v>59.456710016561694</v>
      </c>
      <c r="M68" s="20">
        <v>0</v>
      </c>
      <c r="N68" s="20">
        <v>0</v>
      </c>
      <c r="O68" s="20">
        <v>11.05459365769892</v>
      </c>
      <c r="P68" s="20">
        <v>0</v>
      </c>
      <c r="Q68" s="20">
        <v>7.0965956483952466</v>
      </c>
      <c r="R68" s="20">
        <v>2.4838613691731446</v>
      </c>
      <c r="S68" s="20">
        <v>51.905268289808184</v>
      </c>
      <c r="T68" s="20">
        <v>29.989282270076696</v>
      </c>
      <c r="U68" s="20">
        <v>4.7541566908365107</v>
      </c>
      <c r="V68" s="20">
        <v>7.6208311638591502</v>
      </c>
      <c r="W68" s="20">
        <v>97.462463931479945</v>
      </c>
      <c r="X68" s="20">
        <v>12.357890959872023</v>
      </c>
      <c r="Y68" s="20">
        <v>564.77996231937789</v>
      </c>
      <c r="Z68" s="20">
        <v>677.1084104494073</v>
      </c>
      <c r="AA68" s="20">
        <v>110.40608249026629</v>
      </c>
      <c r="AB68" s="20">
        <v>214.03597587681551</v>
      </c>
      <c r="AC68" s="20">
        <v>101.42267156492247</v>
      </c>
      <c r="AD68" s="20">
        <v>166.60812576333691</v>
      </c>
      <c r="AE68" s="20">
        <v>316.05344539874591</v>
      </c>
      <c r="AF68" s="20">
        <v>4881.2908933770923</v>
      </c>
      <c r="AG68" s="20">
        <v>270.02965969462451</v>
      </c>
      <c r="AH68" s="20">
        <v>10.146759366707844</v>
      </c>
      <c r="AI68" s="20">
        <v>560.72544245865947</v>
      </c>
      <c r="AJ68" s="20">
        <v>3.4775984619568674</v>
      </c>
      <c r="AK68" s="20">
        <v>0</v>
      </c>
      <c r="AL68" s="20">
        <v>80.749353275068216</v>
      </c>
      <c r="AM68" s="20">
        <v>52.17272418681361</v>
      </c>
      <c r="AN68" s="20">
        <v>91.283984835278432</v>
      </c>
      <c r="AO68" s="20">
        <v>25.072220157671207</v>
      </c>
      <c r="AP68" s="20">
        <v>0</v>
      </c>
      <c r="AQ68" s="20">
        <v>27.045468670338909</v>
      </c>
      <c r="AR68" s="20">
        <v>0</v>
      </c>
      <c r="AS68" s="20">
        <v>9193.1549040189511</v>
      </c>
      <c r="AT68" s="20">
        <v>42.392249050987168</v>
      </c>
      <c r="AU68" s="20">
        <v>0</v>
      </c>
      <c r="AV68" s="20">
        <v>0</v>
      </c>
      <c r="AW68" s="20">
        <v>2907.2573897143102</v>
      </c>
      <c r="AX68" s="20">
        <v>367.19545721575304</v>
      </c>
      <c r="AY68" s="20">
        <v>0</v>
      </c>
      <c r="AZ68" s="20">
        <v>3316.8450959810502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25.907416067969798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2337.1060434721917</v>
      </c>
      <c r="AA69" s="20">
        <v>44.605429395144043</v>
      </c>
      <c r="AB69" s="20">
        <v>20.575991056524103</v>
      </c>
      <c r="AC69" s="20">
        <v>21.047303658696929</v>
      </c>
      <c r="AD69" s="20">
        <v>0</v>
      </c>
      <c r="AE69" s="20">
        <v>20.707391205735284</v>
      </c>
      <c r="AF69" s="20">
        <v>8.2701926506335628</v>
      </c>
      <c r="AG69" s="20">
        <v>8.5200373204276687</v>
      </c>
      <c r="AH69" s="20">
        <v>45.195820469816063</v>
      </c>
      <c r="AI69" s="20">
        <v>0</v>
      </c>
      <c r="AJ69" s="20">
        <v>271.08802183256955</v>
      </c>
      <c r="AK69" s="20">
        <v>49.033942284184995</v>
      </c>
      <c r="AL69" s="20">
        <v>0</v>
      </c>
      <c r="AM69" s="20">
        <v>780.64885942974593</v>
      </c>
      <c r="AN69" s="20">
        <v>10.71635753973659</v>
      </c>
      <c r="AO69" s="20">
        <v>6.7829162111424397</v>
      </c>
      <c r="AP69" s="20">
        <v>0.68726411980847213</v>
      </c>
      <c r="AQ69" s="20">
        <v>0</v>
      </c>
      <c r="AR69" s="20">
        <v>0.92284138744581767</v>
      </c>
      <c r="AS69" s="20">
        <v>3651.8158281017722</v>
      </c>
      <c r="AT69" s="20">
        <v>0</v>
      </c>
      <c r="AU69" s="20">
        <v>0</v>
      </c>
      <c r="AV69" s="20">
        <v>0</v>
      </c>
      <c r="AW69" s="20">
        <v>12598.123414453066</v>
      </c>
      <c r="AX69" s="20">
        <v>1650.0607574451603</v>
      </c>
      <c r="AY69" s="20">
        <v>0</v>
      </c>
      <c r="AZ69" s="20">
        <v>14248.184171898227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13.831139846955264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455.1377139965706</v>
      </c>
      <c r="AA70" s="20">
        <v>0</v>
      </c>
      <c r="AB70" s="20">
        <v>0</v>
      </c>
      <c r="AC70" s="20">
        <v>0</v>
      </c>
      <c r="AD70" s="20">
        <v>0</v>
      </c>
      <c r="AE70" s="20">
        <v>5.0892165733425792</v>
      </c>
      <c r="AF70" s="20">
        <v>0</v>
      </c>
      <c r="AG70" s="20">
        <v>22.127361322042908</v>
      </c>
      <c r="AH70" s="20">
        <v>6.6368192135551816</v>
      </c>
      <c r="AI70" s="20">
        <v>0</v>
      </c>
      <c r="AJ70" s="20">
        <v>837.23604617649517</v>
      </c>
      <c r="AK70" s="20">
        <v>111.80033973633785</v>
      </c>
      <c r="AL70" s="20">
        <v>0</v>
      </c>
      <c r="AM70" s="20">
        <v>648.22219370431947</v>
      </c>
      <c r="AN70" s="20">
        <v>49.767500355172409</v>
      </c>
      <c r="AO70" s="20">
        <v>127.77808801016988</v>
      </c>
      <c r="AP70" s="20">
        <v>42.42041767681652</v>
      </c>
      <c r="AQ70" s="20">
        <v>14.913802098958785</v>
      </c>
      <c r="AR70" s="20">
        <v>28.502360513667465</v>
      </c>
      <c r="AS70" s="20">
        <v>2363.4629992244049</v>
      </c>
      <c r="AT70" s="20">
        <v>0</v>
      </c>
      <c r="AU70" s="20">
        <v>0</v>
      </c>
      <c r="AV70" s="20">
        <v>0</v>
      </c>
      <c r="AW70" s="20">
        <v>4050.4812115845066</v>
      </c>
      <c r="AX70" s="20">
        <v>1394.0557891910898</v>
      </c>
      <c r="AY70" s="20">
        <v>0</v>
      </c>
      <c r="AZ70" s="20">
        <v>5444.5370007755964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30.263405691234595</v>
      </c>
      <c r="D71" s="22">
        <v>23.106111673432618</v>
      </c>
      <c r="E71" s="22">
        <v>4.3694722294355604</v>
      </c>
      <c r="F71" s="22">
        <v>6.5827059007484596</v>
      </c>
      <c r="G71" s="22">
        <v>0</v>
      </c>
      <c r="H71" s="22">
        <v>0</v>
      </c>
      <c r="I71" s="22">
        <v>6.2107962985479404</v>
      </c>
      <c r="J71" s="22">
        <v>0</v>
      </c>
      <c r="K71" s="22">
        <v>0</v>
      </c>
      <c r="L71" s="22">
        <v>0</v>
      </c>
      <c r="M71" s="22">
        <v>5.5660151017681185</v>
      </c>
      <c r="N71" s="22">
        <v>0</v>
      </c>
      <c r="O71" s="22">
        <v>0</v>
      </c>
      <c r="P71" s="22">
        <v>0</v>
      </c>
      <c r="Q71" s="22">
        <v>5.4957837073063738</v>
      </c>
      <c r="R71" s="22">
        <v>0</v>
      </c>
      <c r="S71" s="22">
        <v>0</v>
      </c>
      <c r="T71" s="22">
        <v>0</v>
      </c>
      <c r="U71" s="22">
        <v>8.8349886372362469</v>
      </c>
      <c r="V71" s="22">
        <v>3.143296057329052</v>
      </c>
      <c r="W71" s="22">
        <v>0</v>
      </c>
      <c r="X71" s="22">
        <v>8.2903927612089845</v>
      </c>
      <c r="Y71" s="22">
        <v>0</v>
      </c>
      <c r="Z71" s="22">
        <v>719.47238751580699</v>
      </c>
      <c r="AA71" s="22">
        <v>663.56602066063886</v>
      </c>
      <c r="AB71" s="22">
        <v>94.124784742696164</v>
      </c>
      <c r="AC71" s="22">
        <v>79.91204948380306</v>
      </c>
      <c r="AD71" s="22">
        <v>28.929093833763645</v>
      </c>
      <c r="AE71" s="22">
        <v>842.94984246449371</v>
      </c>
      <c r="AF71" s="22">
        <v>2833.7429252183101</v>
      </c>
      <c r="AG71" s="22">
        <v>383.08272747432324</v>
      </c>
      <c r="AH71" s="22">
        <v>375.46344590234725</v>
      </c>
      <c r="AI71" s="22">
        <v>11.007850741197529</v>
      </c>
      <c r="AJ71" s="22">
        <v>133.18701579746778</v>
      </c>
      <c r="AK71" s="22">
        <v>20.107923573304546</v>
      </c>
      <c r="AL71" s="22">
        <v>108.56746254323808</v>
      </c>
      <c r="AM71" s="22">
        <v>749.90737397596558</v>
      </c>
      <c r="AN71" s="22">
        <v>9.3230266361758414</v>
      </c>
      <c r="AO71" s="22">
        <v>8.2514539490617764</v>
      </c>
      <c r="AP71" s="22">
        <v>0</v>
      </c>
      <c r="AQ71" s="22">
        <v>0</v>
      </c>
      <c r="AR71" s="22">
        <v>0</v>
      </c>
      <c r="AS71" s="20">
        <v>7163.4583525708431</v>
      </c>
      <c r="AT71" s="22">
        <v>0</v>
      </c>
      <c r="AU71" s="22">
        <v>0</v>
      </c>
      <c r="AV71" s="22">
        <v>0</v>
      </c>
      <c r="AW71" s="22">
        <v>1338.4969115377778</v>
      </c>
      <c r="AX71" s="22">
        <v>1225.0447358913787</v>
      </c>
      <c r="AY71" s="22">
        <v>0</v>
      </c>
      <c r="AZ71" s="20">
        <v>2563.5416474291565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55.678385677111194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172.34340574418977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228.02179142130097</v>
      </c>
      <c r="AT72" s="21">
        <v>0</v>
      </c>
      <c r="AU72" s="21">
        <v>0</v>
      </c>
      <c r="AV72" s="21">
        <v>0</v>
      </c>
      <c r="AW72" s="21">
        <v>8582.5293837157369</v>
      </c>
      <c r="AX72" s="21">
        <v>74.448824862963505</v>
      </c>
      <c r="AY72" s="21">
        <v>0</v>
      </c>
      <c r="AZ72" s="20">
        <v>8656.978208578701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17.327060585066793</v>
      </c>
      <c r="D73" s="21">
        <v>553.78307417285851</v>
      </c>
      <c r="E73" s="21">
        <v>411.37761352033283</v>
      </c>
      <c r="F73" s="21">
        <v>219.34964214756275</v>
      </c>
      <c r="G73" s="21">
        <v>141.39603277604374</v>
      </c>
      <c r="H73" s="21">
        <v>0</v>
      </c>
      <c r="I73" s="21">
        <v>8.9389489547225018</v>
      </c>
      <c r="J73" s="21">
        <v>13.817865163128573</v>
      </c>
      <c r="K73" s="21">
        <v>8.8695414231092649</v>
      </c>
      <c r="L73" s="21">
        <v>35.182413904097615</v>
      </c>
      <c r="M73" s="21">
        <v>126.13621235274172</v>
      </c>
      <c r="N73" s="21">
        <v>72.130998603888244</v>
      </c>
      <c r="O73" s="21">
        <v>33.166868723772808</v>
      </c>
      <c r="P73" s="21">
        <v>31.626573049247149</v>
      </c>
      <c r="Q73" s="21">
        <v>62.11866993391002</v>
      </c>
      <c r="R73" s="21">
        <v>32.14701274089488</v>
      </c>
      <c r="S73" s="21">
        <v>9.8002528887890836</v>
      </c>
      <c r="T73" s="21">
        <v>28.973062440941099</v>
      </c>
      <c r="U73" s="21">
        <v>34.615773148736487</v>
      </c>
      <c r="V73" s="21">
        <v>156.68265539616061</v>
      </c>
      <c r="W73" s="21">
        <v>392.11881558004512</v>
      </c>
      <c r="X73" s="21">
        <v>104.12260368680566</v>
      </c>
      <c r="Y73" s="21">
        <v>38.704764119234</v>
      </c>
      <c r="Z73" s="21">
        <v>3319.6524482547634</v>
      </c>
      <c r="AA73" s="21">
        <v>69.473564605018922</v>
      </c>
      <c r="AB73" s="21">
        <v>165.07191149457347</v>
      </c>
      <c r="AC73" s="21">
        <v>36.626434965452198</v>
      </c>
      <c r="AD73" s="21">
        <v>159.42768458421904</v>
      </c>
      <c r="AE73" s="21">
        <v>164.74633879783642</v>
      </c>
      <c r="AF73" s="21">
        <v>1574.4788853006814</v>
      </c>
      <c r="AG73" s="21">
        <v>393.79614316634121</v>
      </c>
      <c r="AH73" s="21">
        <v>340.75463394723448</v>
      </c>
      <c r="AI73" s="21">
        <v>14.462596533276006</v>
      </c>
      <c r="AJ73" s="21">
        <v>132.09825829869112</v>
      </c>
      <c r="AK73" s="21">
        <v>17.328748952413097</v>
      </c>
      <c r="AL73" s="21">
        <v>5.9552385028977035</v>
      </c>
      <c r="AM73" s="21">
        <v>564.37434828299513</v>
      </c>
      <c r="AN73" s="21">
        <v>92.870164553328109</v>
      </c>
      <c r="AO73" s="21">
        <v>9.3081786712486352</v>
      </c>
      <c r="AP73" s="21">
        <v>0</v>
      </c>
      <c r="AQ73" s="21">
        <v>83.287264675259266</v>
      </c>
      <c r="AR73" s="21">
        <v>27.350256936923753</v>
      </c>
      <c r="AS73" s="20">
        <v>9703.4495558352392</v>
      </c>
      <c r="AT73" s="21">
        <v>0</v>
      </c>
      <c r="AU73" s="21">
        <v>0</v>
      </c>
      <c r="AV73" s="21">
        <v>0</v>
      </c>
      <c r="AW73" s="21">
        <v>1777.919367368442</v>
      </c>
      <c r="AX73" s="21">
        <v>8785.631076796315</v>
      </c>
      <c r="AY73" s="21">
        <v>0</v>
      </c>
      <c r="AZ73" s="20">
        <v>10563.550444164757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172.76268359489433</v>
      </c>
      <c r="AC74" s="21">
        <v>0</v>
      </c>
      <c r="AD74" s="21">
        <v>0</v>
      </c>
      <c r="AE74" s="21">
        <v>0</v>
      </c>
      <c r="AF74" s="21">
        <v>0</v>
      </c>
      <c r="AG74" s="21">
        <v>33.748574412357456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1.9757386086013649</v>
      </c>
      <c r="AO74" s="21">
        <v>0</v>
      </c>
      <c r="AP74" s="21">
        <v>0</v>
      </c>
      <c r="AQ74" s="21">
        <v>0</v>
      </c>
      <c r="AR74" s="21">
        <v>0</v>
      </c>
      <c r="AS74" s="20">
        <v>208.48699661585317</v>
      </c>
      <c r="AT74" s="21">
        <v>0</v>
      </c>
      <c r="AU74" s="21">
        <v>0</v>
      </c>
      <c r="AV74" s="21">
        <v>0</v>
      </c>
      <c r="AW74" s="21">
        <v>28592.23670350411</v>
      </c>
      <c r="AX74" s="21">
        <v>4583.2762998800363</v>
      </c>
      <c r="AY74" s="21">
        <v>0</v>
      </c>
      <c r="AZ74" s="20">
        <v>33175.513003384149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2.1194154567272276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3587.8508375291181</v>
      </c>
      <c r="AC75" s="21">
        <v>785.82280138115857</v>
      </c>
      <c r="AD75" s="21">
        <v>0</v>
      </c>
      <c r="AE75" s="21">
        <v>0</v>
      </c>
      <c r="AF75" s="21">
        <v>0</v>
      </c>
      <c r="AG75" s="21">
        <v>2420.7141736921258</v>
      </c>
      <c r="AH75" s="21">
        <v>2256.9352305162183</v>
      </c>
      <c r="AI75" s="21">
        <v>0</v>
      </c>
      <c r="AJ75" s="21">
        <v>0</v>
      </c>
      <c r="AK75" s="21">
        <v>0</v>
      </c>
      <c r="AL75" s="21">
        <v>0</v>
      </c>
      <c r="AM75" s="21">
        <v>67.517910292959726</v>
      </c>
      <c r="AN75" s="21">
        <v>140.94286527118425</v>
      </c>
      <c r="AO75" s="21">
        <v>44.356136771720237</v>
      </c>
      <c r="AP75" s="21">
        <v>0</v>
      </c>
      <c r="AQ75" s="21">
        <v>20.667398827282206</v>
      </c>
      <c r="AR75" s="21">
        <v>0</v>
      </c>
      <c r="AS75" s="20">
        <v>9326.9267697384948</v>
      </c>
      <c r="AT75" s="21">
        <v>0</v>
      </c>
      <c r="AU75" s="21">
        <v>0</v>
      </c>
      <c r="AV75" s="21">
        <v>0</v>
      </c>
      <c r="AW75" s="21">
        <v>272.47693024035203</v>
      </c>
      <c r="AX75" s="21">
        <v>2354.5963000211541</v>
      </c>
      <c r="AY75" s="21">
        <v>0</v>
      </c>
      <c r="AZ75" s="20">
        <v>2627.0732302615061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7.5755706401111622</v>
      </c>
      <c r="AA76" s="20">
        <v>0</v>
      </c>
      <c r="AB76" s="20">
        <v>0</v>
      </c>
      <c r="AC76" s="20">
        <v>0</v>
      </c>
      <c r="AD76" s="20">
        <v>715.89128672036463</v>
      </c>
      <c r="AE76" s="20">
        <v>0</v>
      </c>
      <c r="AF76" s="20">
        <v>0</v>
      </c>
      <c r="AG76" s="20">
        <v>34.556874121053369</v>
      </c>
      <c r="AH76" s="20">
        <v>66.057626259215894</v>
      </c>
      <c r="AI76" s="20">
        <v>0</v>
      </c>
      <c r="AJ76" s="20">
        <v>0</v>
      </c>
      <c r="AK76" s="20">
        <v>0</v>
      </c>
      <c r="AL76" s="20">
        <v>0</v>
      </c>
      <c r="AM76" s="20">
        <v>55.203515994953626</v>
      </c>
      <c r="AN76" s="20">
        <v>48.681517046089112</v>
      </c>
      <c r="AO76" s="20">
        <v>0</v>
      </c>
      <c r="AP76" s="20">
        <v>0</v>
      </c>
      <c r="AQ76" s="20">
        <v>0</v>
      </c>
      <c r="AR76" s="20">
        <v>0</v>
      </c>
      <c r="AS76" s="20">
        <v>927.96639078178782</v>
      </c>
      <c r="AT76" s="20">
        <v>0</v>
      </c>
      <c r="AU76" s="20">
        <v>0</v>
      </c>
      <c r="AV76" s="20">
        <v>0</v>
      </c>
      <c r="AW76" s="20">
        <v>4837.0332656063474</v>
      </c>
      <c r="AX76" s="20">
        <v>799.00034361186533</v>
      </c>
      <c r="AY76" s="20">
        <v>0</v>
      </c>
      <c r="AZ76" s="20">
        <v>5636.0336092182124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1.3403597540746026</v>
      </c>
      <c r="D77" s="20">
        <v>52.649639328647019</v>
      </c>
      <c r="E77" s="20">
        <v>0.93364070801788412</v>
      </c>
      <c r="F77" s="20">
        <v>0</v>
      </c>
      <c r="G77" s="20">
        <v>0</v>
      </c>
      <c r="H77" s="20">
        <v>0</v>
      </c>
      <c r="I77" s="20">
        <v>0.85468336142300283</v>
      </c>
      <c r="J77" s="20">
        <v>222.44747720763775</v>
      </c>
      <c r="K77" s="20">
        <v>36.236313382722251</v>
      </c>
      <c r="L77" s="20">
        <v>1.262442619837798</v>
      </c>
      <c r="M77" s="20">
        <v>0</v>
      </c>
      <c r="N77" s="20">
        <v>23.166665748111988</v>
      </c>
      <c r="O77" s="20">
        <v>0</v>
      </c>
      <c r="P77" s="20">
        <v>0</v>
      </c>
      <c r="Q77" s="20">
        <v>4.6415234421773963</v>
      </c>
      <c r="R77" s="20">
        <v>0</v>
      </c>
      <c r="S77" s="20">
        <v>0</v>
      </c>
      <c r="T77" s="20">
        <v>0</v>
      </c>
      <c r="U77" s="20">
        <v>0</v>
      </c>
      <c r="V77" s="20">
        <v>8.229993291560417</v>
      </c>
      <c r="W77" s="20">
        <v>0</v>
      </c>
      <c r="X77" s="20">
        <v>0</v>
      </c>
      <c r="Y77" s="20">
        <v>0</v>
      </c>
      <c r="Z77" s="20">
        <v>692.24281525195033</v>
      </c>
      <c r="AA77" s="20">
        <v>1.7984530047580087</v>
      </c>
      <c r="AB77" s="20">
        <v>34.808816407877821</v>
      </c>
      <c r="AC77" s="20">
        <v>11.380596070523637</v>
      </c>
      <c r="AD77" s="20">
        <v>0</v>
      </c>
      <c r="AE77" s="20">
        <v>6.8161447037737215</v>
      </c>
      <c r="AF77" s="20">
        <v>557.41169019783774</v>
      </c>
      <c r="AG77" s="20">
        <v>76.81723227156975</v>
      </c>
      <c r="AH77" s="20">
        <v>57.256505583975112</v>
      </c>
      <c r="AI77" s="20">
        <v>1.3612122498232098</v>
      </c>
      <c r="AJ77" s="20">
        <v>80.365734055356143</v>
      </c>
      <c r="AK77" s="20">
        <v>84.176367801201337</v>
      </c>
      <c r="AL77" s="20">
        <v>51.271816764615082</v>
      </c>
      <c r="AM77" s="20">
        <v>1208.4086665204584</v>
      </c>
      <c r="AN77" s="20">
        <v>110.95331038332658</v>
      </c>
      <c r="AO77" s="20">
        <v>112.05485909524455</v>
      </c>
      <c r="AP77" s="20">
        <v>8.9973431294754906</v>
      </c>
      <c r="AQ77" s="20">
        <v>232.47003580734275</v>
      </c>
      <c r="AR77" s="20">
        <v>2916.292696398626</v>
      </c>
      <c r="AS77" s="20">
        <v>6596.6470345419457</v>
      </c>
      <c r="AT77" s="20">
        <v>0</v>
      </c>
      <c r="AU77" s="20">
        <v>0</v>
      </c>
      <c r="AV77" s="20">
        <v>0</v>
      </c>
      <c r="AW77" s="20">
        <v>15349.695318393584</v>
      </c>
      <c r="AX77" s="20">
        <v>3399.6576470644686</v>
      </c>
      <c r="AY77" s="20">
        <v>0</v>
      </c>
      <c r="AZ77" s="20">
        <v>18749.352965458052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763.21232291633555</v>
      </c>
      <c r="D78" s="20">
        <v>4.3558681300351276</v>
      </c>
      <c r="E78" s="20">
        <v>32.555965684559894</v>
      </c>
      <c r="F78" s="20">
        <v>31.110839446564214</v>
      </c>
      <c r="G78" s="20">
        <v>187.66334267720384</v>
      </c>
      <c r="H78" s="20">
        <v>1.1334355070623385</v>
      </c>
      <c r="I78" s="20">
        <v>50.145289280308063</v>
      </c>
      <c r="J78" s="20">
        <v>12.880487773549566</v>
      </c>
      <c r="K78" s="20">
        <v>8.9913837700218782</v>
      </c>
      <c r="L78" s="20">
        <v>50.33755510695002</v>
      </c>
      <c r="M78" s="20">
        <v>52.364624611782148</v>
      </c>
      <c r="N78" s="20">
        <v>3.9427477340820731</v>
      </c>
      <c r="O78" s="20">
        <v>24.609071758038748</v>
      </c>
      <c r="P78" s="20">
        <v>2.6176657981314415</v>
      </c>
      <c r="Q78" s="20">
        <v>116.37556188203547</v>
      </c>
      <c r="R78" s="20">
        <v>7.3059127209649679</v>
      </c>
      <c r="S78" s="20">
        <v>12.11979200184752</v>
      </c>
      <c r="T78" s="20">
        <v>28.604793306161227</v>
      </c>
      <c r="U78" s="20">
        <v>63.28394180843415</v>
      </c>
      <c r="V78" s="20">
        <v>145.39464657554942</v>
      </c>
      <c r="W78" s="20">
        <v>161.33122837548402</v>
      </c>
      <c r="X78" s="20">
        <v>103.47714742616198</v>
      </c>
      <c r="Y78" s="20">
        <v>56.691427759932068</v>
      </c>
      <c r="Z78" s="20">
        <v>58.556825953582504</v>
      </c>
      <c r="AA78" s="20">
        <v>13.72794692523895</v>
      </c>
      <c r="AB78" s="20">
        <v>12.867656558630495</v>
      </c>
      <c r="AC78" s="20">
        <v>34.475327153412351</v>
      </c>
      <c r="AD78" s="20">
        <v>9.8963754464663332</v>
      </c>
      <c r="AE78" s="20">
        <v>2601.6705253452451</v>
      </c>
      <c r="AF78" s="20">
        <v>113.12336054990544</v>
      </c>
      <c r="AG78" s="20">
        <v>3097.1079827273147</v>
      </c>
      <c r="AH78" s="20">
        <v>424.43515207567282</v>
      </c>
      <c r="AI78" s="20">
        <v>448.59102635217255</v>
      </c>
      <c r="AJ78" s="20">
        <v>488.70968232302954</v>
      </c>
      <c r="AK78" s="20">
        <v>345.2564328983176</v>
      </c>
      <c r="AL78" s="20">
        <v>83.960851736200198</v>
      </c>
      <c r="AM78" s="20">
        <v>2072.6618089255617</v>
      </c>
      <c r="AN78" s="20">
        <v>882.78881012444947</v>
      </c>
      <c r="AO78" s="20">
        <v>160.45644169326616</v>
      </c>
      <c r="AP78" s="20">
        <v>327.15265653403503</v>
      </c>
      <c r="AQ78" s="20">
        <v>176.97629601622566</v>
      </c>
      <c r="AR78" s="20">
        <v>297.00856718056508</v>
      </c>
      <c r="AS78" s="20">
        <v>13569.928778570487</v>
      </c>
      <c r="AT78" s="20">
        <v>0.50788811911980802</v>
      </c>
      <c r="AU78" s="20">
        <v>0</v>
      </c>
      <c r="AV78" s="20">
        <v>0</v>
      </c>
      <c r="AW78" s="20">
        <v>13849.985790925928</v>
      </c>
      <c r="AX78" s="20">
        <v>0</v>
      </c>
      <c r="AY78" s="20">
        <v>13.577542384469538</v>
      </c>
      <c r="AZ78" s="20">
        <v>13864.071221429518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6.1174156032824936</v>
      </c>
      <c r="D79" s="20">
        <v>126.71844203694206</v>
      </c>
      <c r="E79" s="20">
        <v>62.111408572818348</v>
      </c>
      <c r="F79" s="20">
        <v>14.290687285294627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2.4848748386730781</v>
      </c>
      <c r="Q79" s="20">
        <v>6.2105037973512314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5.2300983997110633</v>
      </c>
      <c r="X79" s="20">
        <v>52.996325697070183</v>
      </c>
      <c r="Y79" s="20">
        <v>3.1170632434011649</v>
      </c>
      <c r="Z79" s="20">
        <v>12.496714955081062</v>
      </c>
      <c r="AA79" s="20">
        <v>0</v>
      </c>
      <c r="AB79" s="20">
        <v>22.027782635994026</v>
      </c>
      <c r="AC79" s="20">
        <v>1.8187330677206039</v>
      </c>
      <c r="AD79" s="20">
        <v>20.861537506276655</v>
      </c>
      <c r="AE79" s="20">
        <v>209.4913545032388</v>
      </c>
      <c r="AF79" s="20">
        <v>3399.6524865800575</v>
      </c>
      <c r="AG79" s="20">
        <v>88.358559409176138</v>
      </c>
      <c r="AH79" s="20">
        <v>79.045687171318377</v>
      </c>
      <c r="AI79" s="20">
        <v>30.855146353122162</v>
      </c>
      <c r="AJ79" s="20">
        <v>289.3186615087692</v>
      </c>
      <c r="AK79" s="20">
        <v>71.81456961884453</v>
      </c>
      <c r="AL79" s="20">
        <v>68.086572162532903</v>
      </c>
      <c r="AM79" s="20">
        <v>243.20557610270009</v>
      </c>
      <c r="AN79" s="20">
        <v>768.7653703912332</v>
      </c>
      <c r="AO79" s="20">
        <v>104.21103317368612</v>
      </c>
      <c r="AP79" s="20">
        <v>28.586446069592558</v>
      </c>
      <c r="AQ79" s="20">
        <v>208.90271629589512</v>
      </c>
      <c r="AR79" s="20">
        <v>0</v>
      </c>
      <c r="AS79" s="20">
        <v>5926.7757669797838</v>
      </c>
      <c r="AT79" s="20">
        <v>0</v>
      </c>
      <c r="AU79" s="20">
        <v>0</v>
      </c>
      <c r="AV79" s="20">
        <v>0</v>
      </c>
      <c r="AW79" s="20">
        <v>0</v>
      </c>
      <c r="AX79" s="20">
        <v>30019.224233020213</v>
      </c>
      <c r="AY79" s="20">
        <v>0</v>
      </c>
      <c r="AZ79" s="20">
        <v>30019.224233020213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3.4377155281104534</v>
      </c>
      <c r="D80" s="20">
        <v>0</v>
      </c>
      <c r="E80" s="20">
        <v>13.647382090390073</v>
      </c>
      <c r="F80" s="20">
        <v>6.5914250769350629</v>
      </c>
      <c r="G80" s="20">
        <v>164.78708120028128</v>
      </c>
      <c r="H80" s="20">
        <v>2.1169592135351829</v>
      </c>
      <c r="I80" s="20">
        <v>8.7700973246348255</v>
      </c>
      <c r="J80" s="20">
        <v>11.869236212502699</v>
      </c>
      <c r="K80" s="20">
        <v>15.324770740809511</v>
      </c>
      <c r="L80" s="20">
        <v>3.276250576788565</v>
      </c>
      <c r="M80" s="20">
        <v>25.171614625682718</v>
      </c>
      <c r="N80" s="20">
        <v>0</v>
      </c>
      <c r="O80" s="20">
        <v>6.7432542995589007</v>
      </c>
      <c r="P80" s="20">
        <v>5.8461413399947002</v>
      </c>
      <c r="Q80" s="20">
        <v>10.406588030250106</v>
      </c>
      <c r="R80" s="20">
        <v>18.11533557411822</v>
      </c>
      <c r="S80" s="20">
        <v>0</v>
      </c>
      <c r="T80" s="20">
        <v>14.926268651225467</v>
      </c>
      <c r="U80" s="20">
        <v>30.630211672416188</v>
      </c>
      <c r="V80" s="20">
        <v>28.753419192500143</v>
      </c>
      <c r="W80" s="20">
        <v>19.024530238044793</v>
      </c>
      <c r="X80" s="20">
        <v>6.8496654633942038</v>
      </c>
      <c r="Y80" s="20">
        <v>18.121323695175764</v>
      </c>
      <c r="Z80" s="20">
        <v>141.95907788116259</v>
      </c>
      <c r="AA80" s="20">
        <v>16.946761690577109</v>
      </c>
      <c r="AB80" s="20">
        <v>41.026151283442118</v>
      </c>
      <c r="AC80" s="20">
        <v>0</v>
      </c>
      <c r="AD80" s="20">
        <v>2.7876264981868411</v>
      </c>
      <c r="AE80" s="20">
        <v>21.224877700680935</v>
      </c>
      <c r="AF80" s="20">
        <v>14.544834175362395</v>
      </c>
      <c r="AG80" s="20">
        <v>210.20516106278203</v>
      </c>
      <c r="AH80" s="20">
        <v>159.55691762643036</v>
      </c>
      <c r="AI80" s="20">
        <v>3.2443442488207737</v>
      </c>
      <c r="AJ80" s="20">
        <v>83.396442671759587</v>
      </c>
      <c r="AK80" s="20">
        <v>2.4194766706562905</v>
      </c>
      <c r="AL80" s="20">
        <v>0</v>
      </c>
      <c r="AM80" s="20">
        <v>38.840683237744706</v>
      </c>
      <c r="AN80" s="20">
        <v>43.082732914543278</v>
      </c>
      <c r="AO80" s="20">
        <v>7.3372548863216522</v>
      </c>
      <c r="AP80" s="20">
        <v>0</v>
      </c>
      <c r="AQ80" s="20">
        <v>26.428847856962765</v>
      </c>
      <c r="AR80" s="20">
        <v>14.421757910535565</v>
      </c>
      <c r="AS80" s="20">
        <v>1241.832219062318</v>
      </c>
      <c r="AT80" s="20">
        <v>0</v>
      </c>
      <c r="AU80" s="20">
        <v>0</v>
      </c>
      <c r="AV80" s="20">
        <v>0</v>
      </c>
      <c r="AW80" s="20">
        <v>854.16778093768187</v>
      </c>
      <c r="AX80" s="20">
        <v>0</v>
      </c>
      <c r="AY80" s="20">
        <v>0</v>
      </c>
      <c r="AZ80" s="20">
        <v>854.16778093768187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363.62628447260897</v>
      </c>
      <c r="D81" s="21">
        <v>2006.0343715236147</v>
      </c>
      <c r="E81" s="21">
        <v>259.68978736416591</v>
      </c>
      <c r="F81" s="21">
        <v>99.93471095918413</v>
      </c>
      <c r="G81" s="21">
        <v>1877.1466785203618</v>
      </c>
      <c r="H81" s="21">
        <v>6.1404951979980824</v>
      </c>
      <c r="I81" s="21">
        <v>44.391058632860357</v>
      </c>
      <c r="J81" s="21">
        <v>30.456990133218223</v>
      </c>
      <c r="K81" s="21">
        <v>32.023022799399754</v>
      </c>
      <c r="L81" s="21">
        <v>82.567469126446397</v>
      </c>
      <c r="M81" s="21">
        <v>445.96847658711545</v>
      </c>
      <c r="N81" s="21">
        <v>26.614251041285712</v>
      </c>
      <c r="O81" s="21">
        <v>163.43262292457382</v>
      </c>
      <c r="P81" s="21">
        <v>60.188005961386516</v>
      </c>
      <c r="Q81" s="21">
        <v>432.46031809026613</v>
      </c>
      <c r="R81" s="21">
        <v>106.40897980967624</v>
      </c>
      <c r="S81" s="21">
        <v>74.642726706815267</v>
      </c>
      <c r="T81" s="21">
        <v>77.59617675679884</v>
      </c>
      <c r="U81" s="21">
        <v>104.75554356314541</v>
      </c>
      <c r="V81" s="21">
        <v>134.04101660028465</v>
      </c>
      <c r="W81" s="21">
        <v>398.05096384310832</v>
      </c>
      <c r="X81" s="21">
        <v>23.627982072837771</v>
      </c>
      <c r="Y81" s="21">
        <v>143.05194141798529</v>
      </c>
      <c r="Z81" s="21">
        <v>346.06345865868695</v>
      </c>
      <c r="AA81" s="21">
        <v>104.0813540440888</v>
      </c>
      <c r="AB81" s="21">
        <v>414.08954211103332</v>
      </c>
      <c r="AC81" s="21">
        <v>90.688311551975204</v>
      </c>
      <c r="AD81" s="21">
        <v>96.418464026902654</v>
      </c>
      <c r="AE81" s="21">
        <v>120.63094508150498</v>
      </c>
      <c r="AF81" s="21">
        <v>405.10221426716407</v>
      </c>
      <c r="AG81" s="21">
        <v>2778.214822592623</v>
      </c>
      <c r="AH81" s="21">
        <v>3158.7221894448367</v>
      </c>
      <c r="AI81" s="21">
        <v>61.552763162842353</v>
      </c>
      <c r="AJ81" s="21">
        <v>186.16257378574275</v>
      </c>
      <c r="AK81" s="21">
        <v>232.77518704820258</v>
      </c>
      <c r="AL81" s="21">
        <v>10.95937346352521</v>
      </c>
      <c r="AM81" s="21">
        <v>1339.5441749262184</v>
      </c>
      <c r="AN81" s="21">
        <v>328.39115648827021</v>
      </c>
      <c r="AO81" s="21">
        <v>120.03975802616256</v>
      </c>
      <c r="AP81" s="21">
        <v>244.21523088811981</v>
      </c>
      <c r="AQ81" s="21">
        <v>79.954328651460273</v>
      </c>
      <c r="AR81" s="21">
        <v>0</v>
      </c>
      <c r="AS81" s="20">
        <v>17110.455722324499</v>
      </c>
      <c r="AT81" s="21">
        <v>0</v>
      </c>
      <c r="AU81" s="21">
        <v>0</v>
      </c>
      <c r="AV81" s="21">
        <v>0</v>
      </c>
      <c r="AW81" s="21">
        <v>10619.544277675495</v>
      </c>
      <c r="AX81" s="21">
        <v>0</v>
      </c>
      <c r="AY81" s="21">
        <v>0</v>
      </c>
      <c r="AZ81" s="20">
        <v>10619.544277675495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24.299190280856052</v>
      </c>
      <c r="H82" s="22">
        <v>0</v>
      </c>
      <c r="I82" s="22">
        <v>4.0887569768727969</v>
      </c>
      <c r="J82" s="22">
        <v>8.0511480540291664</v>
      </c>
      <c r="K82" s="22">
        <v>8.1301154568310761</v>
      </c>
      <c r="L82" s="22">
        <v>0</v>
      </c>
      <c r="M82" s="22">
        <v>9.821143864172857</v>
      </c>
      <c r="N82" s="22">
        <v>4.4194786936538133</v>
      </c>
      <c r="O82" s="22">
        <v>2.4700588742586254</v>
      </c>
      <c r="P82" s="22">
        <v>0</v>
      </c>
      <c r="Q82" s="22">
        <v>2.5022648172714352</v>
      </c>
      <c r="R82" s="22">
        <v>5.3723046505093857</v>
      </c>
      <c r="S82" s="22">
        <v>0</v>
      </c>
      <c r="T82" s="22">
        <v>20.917365308335935</v>
      </c>
      <c r="U82" s="22">
        <v>5.0486204290461369</v>
      </c>
      <c r="V82" s="22">
        <v>8.9093475279423391</v>
      </c>
      <c r="W82" s="22">
        <v>0</v>
      </c>
      <c r="X82" s="22">
        <v>0</v>
      </c>
      <c r="Y82" s="22">
        <v>5.9077098677368651</v>
      </c>
      <c r="Z82" s="22">
        <v>22.392369235393442</v>
      </c>
      <c r="AA82" s="22">
        <v>6.3664485955533774</v>
      </c>
      <c r="AB82" s="22">
        <v>11.111472375483485</v>
      </c>
      <c r="AC82" s="22">
        <v>7.8047079604193117</v>
      </c>
      <c r="AD82" s="22">
        <v>14.190261981338967</v>
      </c>
      <c r="AE82" s="22">
        <v>34.675998706834072</v>
      </c>
      <c r="AF82" s="22">
        <v>26.201280734521184</v>
      </c>
      <c r="AG82" s="22">
        <v>286.45792782176085</v>
      </c>
      <c r="AH82" s="22">
        <v>109.21901834248257</v>
      </c>
      <c r="AI82" s="22">
        <v>15.708473273810151</v>
      </c>
      <c r="AJ82" s="22">
        <v>46.418344698205814</v>
      </c>
      <c r="AK82" s="22">
        <v>291.91929390144185</v>
      </c>
      <c r="AL82" s="22">
        <v>13.240650088246662</v>
      </c>
      <c r="AM82" s="22">
        <v>125.24756234594133</v>
      </c>
      <c r="AN82" s="22">
        <v>131.34217643571728</v>
      </c>
      <c r="AO82" s="22">
        <v>13.820497830646541</v>
      </c>
      <c r="AP82" s="22">
        <v>27.053499443621753</v>
      </c>
      <c r="AQ82" s="22">
        <v>17.819351422865605</v>
      </c>
      <c r="AR82" s="22">
        <v>12.851694454778707</v>
      </c>
      <c r="AS82" s="20">
        <v>1323.7785344505792</v>
      </c>
      <c r="AT82" s="22">
        <v>0</v>
      </c>
      <c r="AU82" s="22">
        <v>0</v>
      </c>
      <c r="AV82" s="22">
        <v>0</v>
      </c>
      <c r="AW82" s="22">
        <v>145.22146554942043</v>
      </c>
      <c r="AX82" s="22">
        <v>0</v>
      </c>
      <c r="AY82" s="22">
        <v>0</v>
      </c>
      <c r="AZ82" s="20">
        <v>145.22146554942043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27.680092389816977</v>
      </c>
      <c r="E83" s="22">
        <v>6.1025660074981136</v>
      </c>
      <c r="F83" s="22">
        <v>0</v>
      </c>
      <c r="G83" s="22">
        <v>79.809132926578016</v>
      </c>
      <c r="H83" s="22">
        <v>5.3224211862461726</v>
      </c>
      <c r="I83" s="22">
        <v>5.186723435170113</v>
      </c>
      <c r="J83" s="22">
        <v>0</v>
      </c>
      <c r="K83" s="22">
        <v>3.6329350092850725</v>
      </c>
      <c r="L83" s="22">
        <v>0</v>
      </c>
      <c r="M83" s="22">
        <v>7.0639900048782716</v>
      </c>
      <c r="N83" s="22">
        <v>0</v>
      </c>
      <c r="O83" s="22">
        <v>3.5339458576750125</v>
      </c>
      <c r="P83" s="22">
        <v>0</v>
      </c>
      <c r="Q83" s="22">
        <v>11.373997863333738</v>
      </c>
      <c r="R83" s="22">
        <v>21.917684184619006</v>
      </c>
      <c r="S83" s="22">
        <v>7.6506719364404994</v>
      </c>
      <c r="T83" s="22">
        <v>15.151774736351465</v>
      </c>
      <c r="U83" s="22">
        <v>14.185313628089185</v>
      </c>
      <c r="V83" s="22">
        <v>7.9015585535284059</v>
      </c>
      <c r="W83" s="22">
        <v>18.324038404682867</v>
      </c>
      <c r="X83" s="22">
        <v>3.0800970730895174</v>
      </c>
      <c r="Y83" s="22">
        <v>19.957745104842008</v>
      </c>
      <c r="Z83" s="22">
        <v>92.148894647960844</v>
      </c>
      <c r="AA83" s="22">
        <v>13.409011818089775</v>
      </c>
      <c r="AB83" s="22">
        <v>20.618744875889508</v>
      </c>
      <c r="AC83" s="22">
        <v>8.2586295369810099</v>
      </c>
      <c r="AD83" s="22">
        <v>0</v>
      </c>
      <c r="AE83" s="22">
        <v>27.125327621572559</v>
      </c>
      <c r="AF83" s="22">
        <v>175.71697963091026</v>
      </c>
      <c r="AG83" s="22">
        <v>395.70554207761336</v>
      </c>
      <c r="AH83" s="22">
        <v>127.45295802455004</v>
      </c>
      <c r="AI83" s="22">
        <v>4.0555549201372196</v>
      </c>
      <c r="AJ83" s="22">
        <v>121.59831105050739</v>
      </c>
      <c r="AK83" s="22">
        <v>412.92397831421698</v>
      </c>
      <c r="AL83" s="22">
        <v>12.865995446888608</v>
      </c>
      <c r="AM83" s="22">
        <v>2280.5839287169597</v>
      </c>
      <c r="AN83" s="22">
        <v>711.97559516028923</v>
      </c>
      <c r="AO83" s="22">
        <v>111.93966319397228</v>
      </c>
      <c r="AP83" s="22">
        <v>64.049090357007486</v>
      </c>
      <c r="AQ83" s="22">
        <v>251.57911294938771</v>
      </c>
      <c r="AR83" s="22">
        <v>355.53907107991404</v>
      </c>
      <c r="AS83" s="20">
        <v>5445.4210777249718</v>
      </c>
      <c r="AT83" s="22">
        <v>0</v>
      </c>
      <c r="AU83" s="22">
        <v>0</v>
      </c>
      <c r="AV83" s="22">
        <v>0</v>
      </c>
      <c r="AW83" s="22">
        <v>22833.578922275025</v>
      </c>
      <c r="AX83" s="22">
        <v>0</v>
      </c>
      <c r="AY83" s="22">
        <v>0</v>
      </c>
      <c r="AZ83" s="20">
        <v>22833.578922275025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24.846376510480383</v>
      </c>
      <c r="E84" s="21">
        <v>11.742023588135254</v>
      </c>
      <c r="F84" s="21">
        <v>4.462480949729045</v>
      </c>
      <c r="G84" s="21">
        <v>158.96223079380388</v>
      </c>
      <c r="H84" s="21">
        <v>1.7402350475842066</v>
      </c>
      <c r="I84" s="21">
        <v>15.522969105041851</v>
      </c>
      <c r="J84" s="21">
        <v>35.752643060876316</v>
      </c>
      <c r="K84" s="21">
        <v>8.3045444032681868</v>
      </c>
      <c r="L84" s="21">
        <v>7.5841745846676245</v>
      </c>
      <c r="M84" s="21">
        <v>22.524823774767015</v>
      </c>
      <c r="N84" s="21">
        <v>15.789241032938603</v>
      </c>
      <c r="O84" s="21">
        <v>11.371747242885833</v>
      </c>
      <c r="P84" s="21">
        <v>4.0291622254812731</v>
      </c>
      <c r="Q84" s="21">
        <v>29.541423110655014</v>
      </c>
      <c r="R84" s="21">
        <v>27.953100888672136</v>
      </c>
      <c r="S84" s="21">
        <v>2.0735105471237807</v>
      </c>
      <c r="T84" s="21">
        <v>18.362671811477625</v>
      </c>
      <c r="U84" s="21">
        <v>18.842348920107348</v>
      </c>
      <c r="V84" s="21">
        <v>25.502343698695107</v>
      </c>
      <c r="W84" s="21">
        <v>14.331427755703816</v>
      </c>
      <c r="X84" s="21">
        <v>1.8806441724926519</v>
      </c>
      <c r="Y84" s="21">
        <v>25.946414020668939</v>
      </c>
      <c r="Z84" s="21">
        <v>117.90256479182412</v>
      </c>
      <c r="AA84" s="21">
        <v>32.45234891478043</v>
      </c>
      <c r="AB84" s="21">
        <v>105.52651757762325</v>
      </c>
      <c r="AC84" s="21">
        <v>52.523996732301313</v>
      </c>
      <c r="AD84" s="21">
        <v>12.511168049258325</v>
      </c>
      <c r="AE84" s="21">
        <v>107.47395132107661</v>
      </c>
      <c r="AF84" s="21">
        <v>403.05097932931795</v>
      </c>
      <c r="AG84" s="21">
        <v>1286.9647709546284</v>
      </c>
      <c r="AH84" s="21">
        <v>335.25128232411737</v>
      </c>
      <c r="AI84" s="21">
        <v>125.56065730842376</v>
      </c>
      <c r="AJ84" s="21">
        <v>2807.3300786294162</v>
      </c>
      <c r="AK84" s="21">
        <v>3323.5869670840739</v>
      </c>
      <c r="AL84" s="21">
        <v>195.93790901505625</v>
      </c>
      <c r="AM84" s="21">
        <v>4268.7902729735069</v>
      </c>
      <c r="AN84" s="21">
        <v>1006.7622035851061</v>
      </c>
      <c r="AO84" s="21">
        <v>269.99552488035783</v>
      </c>
      <c r="AP84" s="21">
        <v>402.56686234157718</v>
      </c>
      <c r="AQ84" s="21">
        <v>190.7400419725422</v>
      </c>
      <c r="AR84" s="21">
        <v>276.94407111135138</v>
      </c>
      <c r="AS84" s="20">
        <v>15808.938706141593</v>
      </c>
      <c r="AT84" s="21">
        <v>0</v>
      </c>
      <c r="AU84" s="21">
        <v>0</v>
      </c>
      <c r="AV84" s="21">
        <v>0</v>
      </c>
      <c r="AW84" s="21">
        <v>29316.25116242476</v>
      </c>
      <c r="AX84" s="21">
        <v>1590.2174610814727</v>
      </c>
      <c r="AY84" s="21">
        <v>4.5926703521766186</v>
      </c>
      <c r="AZ84" s="20">
        <v>30911.061293858409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1241.8879425706912</v>
      </c>
      <c r="D85" s="22">
        <v>702.264071366194</v>
      </c>
      <c r="E85" s="22">
        <v>284.50769254903253</v>
      </c>
      <c r="F85" s="22">
        <v>128.55763135513388</v>
      </c>
      <c r="G85" s="22">
        <v>1284.0325698505594</v>
      </c>
      <c r="H85" s="22">
        <v>39.377551558086274</v>
      </c>
      <c r="I85" s="22">
        <v>83.855340434241</v>
      </c>
      <c r="J85" s="22">
        <v>139.89691859661818</v>
      </c>
      <c r="K85" s="22">
        <v>91.016987296232244</v>
      </c>
      <c r="L85" s="22">
        <v>66.380554081402181</v>
      </c>
      <c r="M85" s="22">
        <v>221.1043016590325</v>
      </c>
      <c r="N85" s="22">
        <v>56.654839838361546</v>
      </c>
      <c r="O85" s="22">
        <v>277.7132374420766</v>
      </c>
      <c r="P85" s="22">
        <v>72.728741591697343</v>
      </c>
      <c r="Q85" s="22">
        <v>374.86793590075558</v>
      </c>
      <c r="R85" s="22">
        <v>112.99081900573343</v>
      </c>
      <c r="S85" s="22">
        <v>77.765745618553382</v>
      </c>
      <c r="T85" s="22">
        <v>127.48262710193781</v>
      </c>
      <c r="U85" s="22">
        <v>198.97535192374724</v>
      </c>
      <c r="V85" s="22">
        <v>265.44506268479921</v>
      </c>
      <c r="W85" s="22">
        <v>249.30881678139519</v>
      </c>
      <c r="X85" s="22">
        <v>96.289592150412858</v>
      </c>
      <c r="Y85" s="22">
        <v>222.96632179107334</v>
      </c>
      <c r="Z85" s="22">
        <v>674.93126183740981</v>
      </c>
      <c r="AA85" s="22">
        <v>152.50371664696181</v>
      </c>
      <c r="AB85" s="22">
        <v>451.82379748258319</v>
      </c>
      <c r="AC85" s="22">
        <v>174.21108087580797</v>
      </c>
      <c r="AD85" s="22">
        <v>121.43032082869055</v>
      </c>
      <c r="AE85" s="22">
        <v>958.88939431647611</v>
      </c>
      <c r="AF85" s="22">
        <v>1471.7743251004483</v>
      </c>
      <c r="AG85" s="22">
        <v>3942.5063416252679</v>
      </c>
      <c r="AH85" s="22">
        <v>1777.4306838392486</v>
      </c>
      <c r="AI85" s="22">
        <v>509.90385305653558</v>
      </c>
      <c r="AJ85" s="22">
        <v>1153.7827718156827</v>
      </c>
      <c r="AK85" s="22">
        <v>4785.6112050840065</v>
      </c>
      <c r="AL85" s="22">
        <v>5103.4383151077382</v>
      </c>
      <c r="AM85" s="22">
        <v>2437.5743197174397</v>
      </c>
      <c r="AN85" s="22">
        <v>2587.8531519813646</v>
      </c>
      <c r="AO85" s="22">
        <v>26.522890172594099</v>
      </c>
      <c r="AP85" s="22">
        <v>340.94224999588664</v>
      </c>
      <c r="AQ85" s="22">
        <v>30.040721173502984</v>
      </c>
      <c r="AR85" s="22">
        <v>521.85998674435564</v>
      </c>
      <c r="AS85" s="20">
        <v>33639.101040549758</v>
      </c>
      <c r="AT85" s="22">
        <v>0</v>
      </c>
      <c r="AU85" s="22">
        <v>0</v>
      </c>
      <c r="AV85" s="22">
        <v>0</v>
      </c>
      <c r="AW85" s="22">
        <v>29093.898959450227</v>
      </c>
      <c r="AX85" s="22">
        <v>0</v>
      </c>
      <c r="AY85" s="22">
        <v>0</v>
      </c>
      <c r="AZ85" s="20">
        <v>29093.898959450227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3.3809408735463111</v>
      </c>
      <c r="H86" s="20">
        <v>0</v>
      </c>
      <c r="I86" s="20">
        <v>2.2435839294562463</v>
      </c>
      <c r="J86" s="20">
        <v>2.3942310039559556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2.8127875727658238</v>
      </c>
      <c r="V86" s="20">
        <v>0</v>
      </c>
      <c r="W86" s="20">
        <v>1.922892987088572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3.4565459338353217</v>
      </c>
      <c r="AF86" s="20">
        <v>41.031350161006245</v>
      </c>
      <c r="AG86" s="20">
        <v>235.43474728411041</v>
      </c>
      <c r="AH86" s="20">
        <v>27.887475346055311</v>
      </c>
      <c r="AI86" s="20">
        <v>108.08876928390663</v>
      </c>
      <c r="AJ86" s="20">
        <v>31.573215183527616</v>
      </c>
      <c r="AK86" s="20">
        <v>0</v>
      </c>
      <c r="AL86" s="20">
        <v>72.062046108493988</v>
      </c>
      <c r="AM86" s="20">
        <v>275.44965167417052</v>
      </c>
      <c r="AN86" s="20">
        <v>5.0879036658341228</v>
      </c>
      <c r="AO86" s="20">
        <v>0</v>
      </c>
      <c r="AP86" s="20">
        <v>14.620003678036239</v>
      </c>
      <c r="AQ86" s="20">
        <v>0</v>
      </c>
      <c r="AR86" s="20">
        <v>19.212188493738967</v>
      </c>
      <c r="AS86" s="20">
        <v>846.65833317952843</v>
      </c>
      <c r="AT86" s="20">
        <v>0</v>
      </c>
      <c r="AU86" s="20">
        <v>0</v>
      </c>
      <c r="AV86" s="20">
        <v>0</v>
      </c>
      <c r="AW86" s="20">
        <v>310.34166682047174</v>
      </c>
      <c r="AX86" s="20">
        <v>0</v>
      </c>
      <c r="AY86" s="20">
        <v>0</v>
      </c>
      <c r="AZ86" s="20">
        <v>310.34166682047174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131.7533027850842</v>
      </c>
      <c r="D88" s="20">
        <v>1377.7669172103235</v>
      </c>
      <c r="E88" s="20">
        <v>203.59332685365499</v>
      </c>
      <c r="F88" s="20">
        <v>112.83064422580686</v>
      </c>
      <c r="G88" s="20">
        <v>1494.9703532571962</v>
      </c>
      <c r="H88" s="20">
        <v>64.107276617552344</v>
      </c>
      <c r="I88" s="20">
        <v>32.097141665176046</v>
      </c>
      <c r="J88" s="20">
        <v>73.994301354922939</v>
      </c>
      <c r="K88" s="20">
        <v>99.775506872671613</v>
      </c>
      <c r="L88" s="20">
        <v>24.810870609234392</v>
      </c>
      <c r="M88" s="20">
        <v>230.48611294851801</v>
      </c>
      <c r="N88" s="20">
        <v>26.867570855384656</v>
      </c>
      <c r="O88" s="20">
        <v>247.90211970913734</v>
      </c>
      <c r="P88" s="20">
        <v>46.622085354348869</v>
      </c>
      <c r="Q88" s="20">
        <v>189.93193028562308</v>
      </c>
      <c r="R88" s="20">
        <v>314.62746831575089</v>
      </c>
      <c r="S88" s="20">
        <v>180.6119788536285</v>
      </c>
      <c r="T88" s="20">
        <v>212.1773708851598</v>
      </c>
      <c r="U88" s="20">
        <v>325.37288495004873</v>
      </c>
      <c r="V88" s="20">
        <v>234.09779924683411</v>
      </c>
      <c r="W88" s="20">
        <v>131.92597291920126</v>
      </c>
      <c r="X88" s="20">
        <v>88.90655565221644</v>
      </c>
      <c r="Y88" s="20">
        <v>227.25173174771831</v>
      </c>
      <c r="Z88" s="20">
        <v>1203.8845455854878</v>
      </c>
      <c r="AA88" s="20">
        <v>164.04781752309762</v>
      </c>
      <c r="AB88" s="20">
        <v>1223.1906911273315</v>
      </c>
      <c r="AC88" s="20">
        <v>248.8725084923592</v>
      </c>
      <c r="AD88" s="20">
        <v>225.75159731866643</v>
      </c>
      <c r="AE88" s="20">
        <v>1075.5889214044378</v>
      </c>
      <c r="AF88" s="20">
        <v>1640.9711728409809</v>
      </c>
      <c r="AG88" s="20">
        <v>6122.8568935883859</v>
      </c>
      <c r="AH88" s="20">
        <v>2123.3419329225576</v>
      </c>
      <c r="AI88" s="20">
        <v>488.52587752382254</v>
      </c>
      <c r="AJ88" s="20">
        <v>4085.6363330366967</v>
      </c>
      <c r="AK88" s="20">
        <v>3536.0334035428427</v>
      </c>
      <c r="AL88" s="20">
        <v>270.68848436121232</v>
      </c>
      <c r="AM88" s="20">
        <v>5083.9593272792818</v>
      </c>
      <c r="AN88" s="20">
        <v>2820.9991509311831</v>
      </c>
      <c r="AO88" s="20">
        <v>1000.4921255205809</v>
      </c>
      <c r="AP88" s="20">
        <v>722.56289375874258</v>
      </c>
      <c r="AQ88" s="20">
        <v>970.65404746352988</v>
      </c>
      <c r="AR88" s="20">
        <v>300.39685200015748</v>
      </c>
      <c r="AS88" s="20">
        <v>39380.935799396553</v>
      </c>
      <c r="AT88" s="20">
        <v>0</v>
      </c>
      <c r="AU88" s="20">
        <v>0</v>
      </c>
      <c r="AV88" s="20">
        <v>0</v>
      </c>
      <c r="AW88" s="20">
        <v>7574.2852812858027</v>
      </c>
      <c r="AX88" s="20">
        <v>143.77891931764543</v>
      </c>
      <c r="AY88" s="20">
        <v>0</v>
      </c>
      <c r="AZ88" s="20">
        <v>7718.0642006034486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2.8606756213302127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2.4367862738654891</v>
      </c>
      <c r="X91" s="21">
        <v>0</v>
      </c>
      <c r="Y91" s="21">
        <v>0</v>
      </c>
      <c r="Z91" s="21">
        <v>0</v>
      </c>
      <c r="AA91" s="21">
        <v>0</v>
      </c>
      <c r="AB91" s="21">
        <v>2.5320611789095775</v>
      </c>
      <c r="AC91" s="21">
        <v>0</v>
      </c>
      <c r="AD91" s="21">
        <v>0</v>
      </c>
      <c r="AE91" s="21">
        <v>0</v>
      </c>
      <c r="AF91" s="21">
        <v>0</v>
      </c>
      <c r="AG91" s="21">
        <v>11.879379862159363</v>
      </c>
      <c r="AH91" s="21">
        <v>17.040625058612651</v>
      </c>
      <c r="AI91" s="21">
        <v>0</v>
      </c>
      <c r="AJ91" s="21">
        <v>0</v>
      </c>
      <c r="AK91" s="21">
        <v>27.735471106263898</v>
      </c>
      <c r="AL91" s="21">
        <v>0</v>
      </c>
      <c r="AM91" s="21">
        <v>96.354802850346928</v>
      </c>
      <c r="AN91" s="21">
        <v>7.6308044251539675</v>
      </c>
      <c r="AO91" s="21">
        <v>12.098437412126891</v>
      </c>
      <c r="AP91" s="21">
        <v>0</v>
      </c>
      <c r="AQ91" s="21">
        <v>10.578165291673512</v>
      </c>
      <c r="AR91" s="21">
        <v>0</v>
      </c>
      <c r="AS91" s="20">
        <v>191.14720908044251</v>
      </c>
      <c r="AT91" s="21">
        <v>0</v>
      </c>
      <c r="AU91" s="21">
        <v>0</v>
      </c>
      <c r="AV91" s="21">
        <v>0</v>
      </c>
      <c r="AW91" s="21">
        <v>1654.8527909195575</v>
      </c>
      <c r="AX91" s="21">
        <v>0</v>
      </c>
      <c r="AY91" s="21">
        <v>0</v>
      </c>
      <c r="AZ91" s="20">
        <v>1654.8527909195575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2.3118173149619246</v>
      </c>
      <c r="AO93" s="22">
        <v>0</v>
      </c>
      <c r="AP93" s="22">
        <v>0</v>
      </c>
      <c r="AQ93" s="22">
        <v>0</v>
      </c>
      <c r="AR93" s="22">
        <v>364.25221808738951</v>
      </c>
      <c r="AS93" s="20">
        <v>366.56403540235141</v>
      </c>
      <c r="AT93" s="22">
        <v>0</v>
      </c>
      <c r="AU93" s="22">
        <v>1092.2248201459333</v>
      </c>
      <c r="AV93" s="22">
        <v>0</v>
      </c>
      <c r="AW93" s="22">
        <v>3930.211144451715</v>
      </c>
      <c r="AX93" s="22">
        <v>0</v>
      </c>
      <c r="AY93" s="22">
        <v>0</v>
      </c>
      <c r="AZ93" s="20">
        <v>5022.4359645976483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3.1476154148174329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2.7467513229106748</v>
      </c>
      <c r="Z95" s="22">
        <v>14.803207150457309</v>
      </c>
      <c r="AA95" s="22">
        <v>2.2402418030128195</v>
      </c>
      <c r="AB95" s="22">
        <v>0</v>
      </c>
      <c r="AC95" s="22">
        <v>0</v>
      </c>
      <c r="AD95" s="22">
        <v>0</v>
      </c>
      <c r="AE95" s="22">
        <v>30.191838573588779</v>
      </c>
      <c r="AF95" s="22">
        <v>6.4215901984260642</v>
      </c>
      <c r="AG95" s="22">
        <v>141.65701267478775</v>
      </c>
      <c r="AH95" s="22">
        <v>24.63869256233021</v>
      </c>
      <c r="AI95" s="22">
        <v>10.026300547076563</v>
      </c>
      <c r="AJ95" s="22">
        <v>273.63532288704278</v>
      </c>
      <c r="AK95" s="22">
        <v>75.737588187788859</v>
      </c>
      <c r="AL95" s="22">
        <v>4.1958810972420686</v>
      </c>
      <c r="AM95" s="22">
        <v>80.644689841327349</v>
      </c>
      <c r="AN95" s="22">
        <v>31.451546119784044</v>
      </c>
      <c r="AO95" s="22">
        <v>2.926222880473357</v>
      </c>
      <c r="AP95" s="22">
        <v>24.732594480983934</v>
      </c>
      <c r="AQ95" s="22">
        <v>15.757357791385948</v>
      </c>
      <c r="AR95" s="22">
        <v>29.722660757665167</v>
      </c>
      <c r="AS95" s="20">
        <v>774.67711429110113</v>
      </c>
      <c r="AT95" s="22">
        <v>0</v>
      </c>
      <c r="AU95" s="22">
        <v>0</v>
      </c>
      <c r="AV95" s="22">
        <v>0</v>
      </c>
      <c r="AW95" s="22">
        <v>423.32288570889892</v>
      </c>
      <c r="AX95" s="22">
        <v>0</v>
      </c>
      <c r="AY95" s="22">
        <v>0</v>
      </c>
      <c r="AZ95" s="20">
        <v>423.32288570889892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14527.559051289578</v>
      </c>
      <c r="D98" s="41">
        <v>6355.9775181251207</v>
      </c>
      <c r="E98" s="41">
        <v>1512.1422229829168</v>
      </c>
      <c r="F98" s="41">
        <v>1263.8910679605017</v>
      </c>
      <c r="G98" s="41">
        <v>15276.857365554735</v>
      </c>
      <c r="H98" s="41">
        <v>252.96714538973134</v>
      </c>
      <c r="I98" s="41">
        <v>2124.2199191926875</v>
      </c>
      <c r="J98" s="41">
        <v>3370.7734934328269</v>
      </c>
      <c r="K98" s="41">
        <v>1418.4537822504269</v>
      </c>
      <c r="L98" s="41">
        <v>1072.7395973428461</v>
      </c>
      <c r="M98" s="41">
        <v>2491.3461881792678</v>
      </c>
      <c r="N98" s="41">
        <v>527.0921868871485</v>
      </c>
      <c r="O98" s="41">
        <v>33729.042498912131</v>
      </c>
      <c r="P98" s="41">
        <v>769.34833823145766</v>
      </c>
      <c r="Q98" s="41">
        <v>5207.7429924872285</v>
      </c>
      <c r="R98" s="41">
        <v>1294.6755370660371</v>
      </c>
      <c r="S98" s="41">
        <v>1613.3719675404757</v>
      </c>
      <c r="T98" s="41">
        <v>2461.3889925165445</v>
      </c>
      <c r="U98" s="41">
        <v>3814.035533996589</v>
      </c>
      <c r="V98" s="41">
        <v>2536.9282641115151</v>
      </c>
      <c r="W98" s="41">
        <v>2677.5698208344993</v>
      </c>
      <c r="X98" s="41">
        <v>1711.3662311521873</v>
      </c>
      <c r="Y98" s="41">
        <v>3247.5169493347153</v>
      </c>
      <c r="Z98" s="41">
        <v>13562.49517679519</v>
      </c>
      <c r="AA98" s="41">
        <v>2524.5786654530611</v>
      </c>
      <c r="AB98" s="41">
        <v>7925.4643041318059</v>
      </c>
      <c r="AC98" s="41">
        <v>2860.7152700863853</v>
      </c>
      <c r="AD98" s="41">
        <v>1824.5271521750981</v>
      </c>
      <c r="AE98" s="41">
        <v>7673.6650880087136</v>
      </c>
      <c r="AF98" s="41">
        <v>40488.749239456702</v>
      </c>
      <c r="AG98" s="41">
        <v>27263.119136930058</v>
      </c>
      <c r="AH98" s="41">
        <v>21813.639929037701</v>
      </c>
      <c r="AI98" s="41">
        <v>13181.852809793265</v>
      </c>
      <c r="AJ98" s="41">
        <v>12524.493830691103</v>
      </c>
      <c r="AK98" s="41">
        <v>14642.658807088499</v>
      </c>
      <c r="AL98" s="41">
        <v>7024.9352577238387</v>
      </c>
      <c r="AM98" s="41">
        <v>29912.721332311819</v>
      </c>
      <c r="AN98" s="41">
        <v>10897.592646209223</v>
      </c>
      <c r="AO98" s="41">
        <v>2722.6406132279353</v>
      </c>
      <c r="AP98" s="41">
        <v>2534.3880817677586</v>
      </c>
      <c r="AQ98" s="41">
        <v>3033.6817826074334</v>
      </c>
      <c r="AR98" s="41">
        <v>8439.4759862838691</v>
      </c>
      <c r="AS98" s="41">
        <v>340108.40177455061</v>
      </c>
      <c r="AT98" s="41">
        <v>67.261022146396499</v>
      </c>
      <c r="AU98" s="41">
        <v>1706.987033775797</v>
      </c>
      <c r="AV98" s="41">
        <v>0</v>
      </c>
      <c r="AW98" s="41">
        <v>407361.30753842078</v>
      </c>
      <c r="AX98" s="41">
        <v>56955.856466370591</v>
      </c>
      <c r="AY98" s="41">
        <v>19.18616473568013</v>
      </c>
      <c r="AZ98" s="41">
        <v>466110.59822544933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66.940391959864229</v>
      </c>
      <c r="D6" s="20">
        <v>0</v>
      </c>
      <c r="E6" s="20">
        <v>0</v>
      </c>
      <c r="F6" s="20">
        <v>0</v>
      </c>
      <c r="G6" s="20">
        <v>1889.5248537406583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63.100197495073701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25.045819890465914</v>
      </c>
      <c r="AO6" s="20">
        <v>0</v>
      </c>
      <c r="AP6" s="20">
        <v>0</v>
      </c>
      <c r="AQ6" s="20">
        <v>0</v>
      </c>
      <c r="AR6" s="20">
        <v>0</v>
      </c>
      <c r="AS6" s="20">
        <v>2044.6112630860621</v>
      </c>
      <c r="AT6" s="20">
        <v>0</v>
      </c>
      <c r="AU6" s="20">
        <v>0</v>
      </c>
      <c r="AV6" s="20">
        <v>0</v>
      </c>
      <c r="AW6" s="20">
        <v>98.388736913937407</v>
      </c>
      <c r="AX6" s="20">
        <v>0</v>
      </c>
      <c r="AY6" s="20">
        <v>0</v>
      </c>
      <c r="AZ6" s="20">
        <v>98.388736913937407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439.68927098729114</v>
      </c>
      <c r="D7" s="20">
        <v>0</v>
      </c>
      <c r="E7" s="20">
        <v>0</v>
      </c>
      <c r="F7" s="20">
        <v>0</v>
      </c>
      <c r="G7" s="20">
        <v>1121.7592254354884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51.498889848046225</v>
      </c>
      <c r="AH7" s="20">
        <v>0</v>
      </c>
      <c r="AI7" s="20">
        <v>17.350951443371596</v>
      </c>
      <c r="AJ7" s="20">
        <v>0</v>
      </c>
      <c r="AK7" s="20">
        <v>0</v>
      </c>
      <c r="AL7" s="20">
        <v>0</v>
      </c>
      <c r="AM7" s="20">
        <v>0</v>
      </c>
      <c r="AN7" s="20">
        <v>27.198297456813453</v>
      </c>
      <c r="AO7" s="20">
        <v>0</v>
      </c>
      <c r="AP7" s="20">
        <v>0</v>
      </c>
      <c r="AQ7" s="20">
        <v>0</v>
      </c>
      <c r="AR7" s="20">
        <v>0</v>
      </c>
      <c r="AS7" s="20">
        <v>1657.4966351710107</v>
      </c>
      <c r="AT7" s="20">
        <v>1950.9994055249701</v>
      </c>
      <c r="AU7" s="20">
        <v>0</v>
      </c>
      <c r="AV7" s="20">
        <v>0</v>
      </c>
      <c r="AW7" s="20">
        <v>400.50395930401879</v>
      </c>
      <c r="AX7" s="20">
        <v>0</v>
      </c>
      <c r="AY7" s="20">
        <v>0</v>
      </c>
      <c r="AZ7" s="20">
        <v>2351.5033648289891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26.16846770571965</v>
      </c>
      <c r="D8" s="20">
        <v>0</v>
      </c>
      <c r="E8" s="20">
        <v>0</v>
      </c>
      <c r="F8" s="20">
        <v>0</v>
      </c>
      <c r="G8" s="20">
        <v>65.295298509104356</v>
      </c>
      <c r="H8" s="20">
        <v>0</v>
      </c>
      <c r="I8" s="20">
        <v>474.16516548850876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6.4122520559004261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20.676096099308189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592.71727985854147</v>
      </c>
      <c r="AT8" s="20">
        <v>14.282720141458588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14.282720141458588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133.06730694393923</v>
      </c>
      <c r="D10" s="20">
        <v>0</v>
      </c>
      <c r="E10" s="20">
        <v>0</v>
      </c>
      <c r="F10" s="20">
        <v>0</v>
      </c>
      <c r="G10" s="20">
        <v>2120.7502351105218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92.294436409956219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692.43955250653789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3038.5515309709554</v>
      </c>
      <c r="AT10" s="20">
        <v>794.44846902904578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794.44846902904578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9.5573906173563596</v>
      </c>
      <c r="D11" s="21">
        <v>0</v>
      </c>
      <c r="E11" s="21">
        <v>0</v>
      </c>
      <c r="F11" s="21">
        <v>0</v>
      </c>
      <c r="G11" s="21">
        <v>1975.6994110715468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132.96375527882077</v>
      </c>
      <c r="AJ11" s="21">
        <v>0</v>
      </c>
      <c r="AK11" s="21">
        <v>0</v>
      </c>
      <c r="AL11" s="21">
        <v>0</v>
      </c>
      <c r="AM11" s="21">
        <v>1.2029116114356337</v>
      </c>
      <c r="AN11" s="21">
        <v>2.054414323609667</v>
      </c>
      <c r="AO11" s="21">
        <v>2.4092482630800642</v>
      </c>
      <c r="AP11" s="21">
        <v>0</v>
      </c>
      <c r="AQ11" s="21">
        <v>0</v>
      </c>
      <c r="AR11" s="21">
        <v>0</v>
      </c>
      <c r="AS11" s="20">
        <v>2123.887131165849</v>
      </c>
      <c r="AT11" s="21">
        <v>6.1460542151505111</v>
      </c>
      <c r="AU11" s="21">
        <v>0</v>
      </c>
      <c r="AV11" s="21">
        <v>0</v>
      </c>
      <c r="AW11" s="21">
        <v>780.5662477434521</v>
      </c>
      <c r="AX11" s="21">
        <v>65.400566875547838</v>
      </c>
      <c r="AY11" s="21">
        <v>0</v>
      </c>
      <c r="AZ11" s="20">
        <v>852.11286883415039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23.479053479334073</v>
      </c>
      <c r="D12" s="21">
        <v>0</v>
      </c>
      <c r="E12" s="21">
        <v>0</v>
      </c>
      <c r="F12" s="21">
        <v>0</v>
      </c>
      <c r="G12" s="21">
        <v>864.18808454539021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0.99497494241701567</v>
      </c>
      <c r="AN12" s="21">
        <v>13.1695404779892</v>
      </c>
      <c r="AO12" s="21">
        <v>0</v>
      </c>
      <c r="AP12" s="21">
        <v>0</v>
      </c>
      <c r="AQ12" s="21">
        <v>0</v>
      </c>
      <c r="AR12" s="21">
        <v>0</v>
      </c>
      <c r="AS12" s="20">
        <v>901.83165344513054</v>
      </c>
      <c r="AT12" s="21">
        <v>18.756110779537586</v>
      </c>
      <c r="AU12" s="21">
        <v>0</v>
      </c>
      <c r="AV12" s="21">
        <v>0</v>
      </c>
      <c r="AW12" s="21">
        <v>0</v>
      </c>
      <c r="AX12" s="21">
        <v>32.412235775331666</v>
      </c>
      <c r="AY12" s="21">
        <v>0</v>
      </c>
      <c r="AZ12" s="20">
        <v>51.168346554869252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588.56466663292179</v>
      </c>
      <c r="D13" s="21">
        <v>0</v>
      </c>
      <c r="E13" s="21">
        <v>0</v>
      </c>
      <c r="F13" s="21">
        <v>0</v>
      </c>
      <c r="G13" s="21">
        <v>415.20744564592945</v>
      </c>
      <c r="H13" s="21">
        <v>219.93160127740376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17.641390519140771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2.174261035554923</v>
      </c>
      <c r="AF13" s="21">
        <v>0</v>
      </c>
      <c r="AG13" s="21">
        <v>47.912596530483079</v>
      </c>
      <c r="AH13" s="21">
        <v>0</v>
      </c>
      <c r="AI13" s="21">
        <v>391.19800001827883</v>
      </c>
      <c r="AJ13" s="21">
        <v>0</v>
      </c>
      <c r="AK13" s="21">
        <v>0</v>
      </c>
      <c r="AL13" s="21">
        <v>0</v>
      </c>
      <c r="AM13" s="21">
        <v>60.28713552057642</v>
      </c>
      <c r="AN13" s="21">
        <v>55.856943276998749</v>
      </c>
      <c r="AO13" s="21">
        <v>35.438311305848345</v>
      </c>
      <c r="AP13" s="21">
        <v>4.0406990359383324</v>
      </c>
      <c r="AQ13" s="21">
        <v>17.201971203411006</v>
      </c>
      <c r="AR13" s="21">
        <v>15.831418444130595</v>
      </c>
      <c r="AS13" s="20">
        <v>1871.2864404466161</v>
      </c>
      <c r="AT13" s="21">
        <v>2.2397390962023289</v>
      </c>
      <c r="AU13" s="21">
        <v>21.183735638301268</v>
      </c>
      <c r="AV13" s="21">
        <v>0</v>
      </c>
      <c r="AW13" s="21">
        <v>19842.545737439887</v>
      </c>
      <c r="AX13" s="21">
        <v>20.744347378994394</v>
      </c>
      <c r="AY13" s="21">
        <v>0</v>
      </c>
      <c r="AZ13" s="20">
        <v>19886.713559553384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316.54893032390697</v>
      </c>
      <c r="D14" s="21">
        <v>0</v>
      </c>
      <c r="E14" s="21">
        <v>0</v>
      </c>
      <c r="F14" s="21">
        <v>0</v>
      </c>
      <c r="G14" s="21">
        <v>3075.7956949163827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1.0943115156321375</v>
      </c>
      <c r="AN14" s="21">
        <v>13.843712960115374</v>
      </c>
      <c r="AO14" s="21">
        <v>7.4138557502567872</v>
      </c>
      <c r="AP14" s="21">
        <v>0.72954101042142483</v>
      </c>
      <c r="AQ14" s="21">
        <v>0</v>
      </c>
      <c r="AR14" s="21">
        <v>0</v>
      </c>
      <c r="AS14" s="20">
        <v>3415.4260464767153</v>
      </c>
      <c r="AT14" s="21">
        <v>0</v>
      </c>
      <c r="AU14" s="21">
        <v>0</v>
      </c>
      <c r="AV14" s="21">
        <v>0</v>
      </c>
      <c r="AW14" s="21">
        <v>188.07685589344541</v>
      </c>
      <c r="AX14" s="21">
        <v>1206.4970976298387</v>
      </c>
      <c r="AY14" s="21">
        <v>0</v>
      </c>
      <c r="AZ14" s="20">
        <v>1394.573953523284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258.67435695002405</v>
      </c>
      <c r="D15" s="21">
        <v>0</v>
      </c>
      <c r="E15" s="21">
        <v>0</v>
      </c>
      <c r="F15" s="21">
        <v>0</v>
      </c>
      <c r="G15" s="21">
        <v>1577.5667913641703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6.5497116377333873</v>
      </c>
      <c r="AJ15" s="21">
        <v>0</v>
      </c>
      <c r="AK15" s="21">
        <v>0</v>
      </c>
      <c r="AL15" s="21">
        <v>0</v>
      </c>
      <c r="AM15" s="21">
        <v>1.4753338036862647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1844.266193755614</v>
      </c>
      <c r="AT15" s="21">
        <v>0</v>
      </c>
      <c r="AU15" s="21">
        <v>0</v>
      </c>
      <c r="AV15" s="21">
        <v>0</v>
      </c>
      <c r="AW15" s="21">
        <v>2724.7338062443855</v>
      </c>
      <c r="AX15" s="21">
        <v>0</v>
      </c>
      <c r="AY15" s="21">
        <v>0</v>
      </c>
      <c r="AZ15" s="20">
        <v>2724.7338062443855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36.459249493873727</v>
      </c>
      <c r="D16" s="20">
        <v>0</v>
      </c>
      <c r="E16" s="20">
        <v>0</v>
      </c>
      <c r="F16" s="20">
        <v>0</v>
      </c>
      <c r="G16" s="20">
        <v>475.85955952023238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512.31880901410614</v>
      </c>
      <c r="AT16" s="20">
        <v>0</v>
      </c>
      <c r="AU16" s="20">
        <v>0</v>
      </c>
      <c r="AV16" s="20">
        <v>0</v>
      </c>
      <c r="AW16" s="20">
        <v>47.681190985893906</v>
      </c>
      <c r="AX16" s="20">
        <v>0</v>
      </c>
      <c r="AY16" s="20">
        <v>0</v>
      </c>
      <c r="AZ16" s="20">
        <v>47.681190985893906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167.8949621964536</v>
      </c>
      <c r="D17" s="20">
        <v>0</v>
      </c>
      <c r="E17" s="20">
        <v>0</v>
      </c>
      <c r="F17" s="20">
        <v>0</v>
      </c>
      <c r="G17" s="20">
        <v>880.29931924390689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96.391963670452682</v>
      </c>
      <c r="AJ17" s="20">
        <v>0</v>
      </c>
      <c r="AK17" s="20">
        <v>0</v>
      </c>
      <c r="AL17" s="20">
        <v>0</v>
      </c>
      <c r="AM17" s="20">
        <v>0</v>
      </c>
      <c r="AN17" s="20">
        <v>1.9222751759333552</v>
      </c>
      <c r="AO17" s="20">
        <v>2.0615596260256601</v>
      </c>
      <c r="AP17" s="20">
        <v>0</v>
      </c>
      <c r="AQ17" s="20">
        <v>0</v>
      </c>
      <c r="AR17" s="20">
        <v>0</v>
      </c>
      <c r="AS17" s="20">
        <v>1148.5700799127724</v>
      </c>
      <c r="AT17" s="20">
        <v>0</v>
      </c>
      <c r="AU17" s="20">
        <v>0</v>
      </c>
      <c r="AV17" s="20">
        <v>0</v>
      </c>
      <c r="AW17" s="20">
        <v>1277.0300048313061</v>
      </c>
      <c r="AX17" s="20">
        <v>3.4864977632594014</v>
      </c>
      <c r="AY17" s="20">
        <v>0.91341749266251415</v>
      </c>
      <c r="AZ17" s="20">
        <v>1281.4299200872281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737.06073258799597</v>
      </c>
      <c r="D18" s="20">
        <v>0</v>
      </c>
      <c r="E18" s="20">
        <v>0</v>
      </c>
      <c r="F18" s="20">
        <v>0</v>
      </c>
      <c r="G18" s="20">
        <v>54.098045547951827</v>
      </c>
      <c r="H18" s="20">
        <v>0</v>
      </c>
      <c r="I18" s="20">
        <v>5.2860233435916513</v>
      </c>
      <c r="J18" s="20">
        <v>2.2787878379309769</v>
      </c>
      <c r="K18" s="20">
        <v>1.2568190484414961</v>
      </c>
      <c r="L18" s="20">
        <v>364.63549388032999</v>
      </c>
      <c r="M18" s="20">
        <v>427.66898973841234</v>
      </c>
      <c r="N18" s="20">
        <v>0</v>
      </c>
      <c r="O18" s="20">
        <v>0</v>
      </c>
      <c r="P18" s="20">
        <v>0</v>
      </c>
      <c r="Q18" s="20">
        <v>14.038267737787795</v>
      </c>
      <c r="R18" s="20">
        <v>0</v>
      </c>
      <c r="S18" s="20">
        <v>0</v>
      </c>
      <c r="T18" s="20">
        <v>0</v>
      </c>
      <c r="U18" s="20">
        <v>130.30090958403505</v>
      </c>
      <c r="V18" s="20">
        <v>3.4906077571867877</v>
      </c>
      <c r="W18" s="20">
        <v>59.775810595852299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15.503559880123694</v>
      </c>
      <c r="AG18" s="20">
        <v>42.510418585304613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1.4807600082745902</v>
      </c>
      <c r="AO18" s="20">
        <v>0</v>
      </c>
      <c r="AP18" s="20">
        <v>0</v>
      </c>
      <c r="AQ18" s="20">
        <v>0</v>
      </c>
      <c r="AR18" s="20">
        <v>0</v>
      </c>
      <c r="AS18" s="20">
        <v>1859.385226133219</v>
      </c>
      <c r="AT18" s="20">
        <v>0</v>
      </c>
      <c r="AU18" s="20">
        <v>0</v>
      </c>
      <c r="AV18" s="20">
        <v>0</v>
      </c>
      <c r="AW18" s="20">
        <v>1331.6885965438835</v>
      </c>
      <c r="AX18" s="20">
        <v>35.926177322898049</v>
      </c>
      <c r="AY18" s="20">
        <v>0</v>
      </c>
      <c r="AZ18" s="20">
        <v>1367.6147738667814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42.902228707035277</v>
      </c>
      <c r="D19" s="20">
        <v>0</v>
      </c>
      <c r="E19" s="20">
        <v>0</v>
      </c>
      <c r="F19" s="20">
        <v>0</v>
      </c>
      <c r="G19" s="20">
        <v>48.190453226337127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28.96093345723315</v>
      </c>
      <c r="AJ19" s="20">
        <v>0</v>
      </c>
      <c r="AK19" s="20">
        <v>0</v>
      </c>
      <c r="AL19" s="20">
        <v>0</v>
      </c>
      <c r="AM19" s="20">
        <v>0</v>
      </c>
      <c r="AN19" s="20">
        <v>2.708886472539159</v>
      </c>
      <c r="AO19" s="20">
        <v>1.7766661483950532</v>
      </c>
      <c r="AP19" s="20">
        <v>0</v>
      </c>
      <c r="AQ19" s="20">
        <v>1.7882221261360272</v>
      </c>
      <c r="AR19" s="20">
        <v>0</v>
      </c>
      <c r="AS19" s="20">
        <v>126.32739013767579</v>
      </c>
      <c r="AT19" s="20">
        <v>0</v>
      </c>
      <c r="AU19" s="20">
        <v>0</v>
      </c>
      <c r="AV19" s="20">
        <v>0</v>
      </c>
      <c r="AW19" s="20">
        <v>2443.672609862324</v>
      </c>
      <c r="AX19" s="20">
        <v>0</v>
      </c>
      <c r="AY19" s="20">
        <v>0</v>
      </c>
      <c r="AZ19" s="20">
        <v>2443.672609862324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93.966750835916386</v>
      </c>
      <c r="D21" s="21">
        <v>110.13581839724675</v>
      </c>
      <c r="E21" s="21">
        <v>0</v>
      </c>
      <c r="F21" s="21">
        <v>80.908075922576145</v>
      </c>
      <c r="G21" s="21">
        <v>75.24590138344162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0.9050565929744866</v>
      </c>
      <c r="N21" s="21">
        <v>0</v>
      </c>
      <c r="O21" s="21">
        <v>0</v>
      </c>
      <c r="P21" s="21">
        <v>45.627584870866656</v>
      </c>
      <c r="Q21" s="21">
        <v>783.52205844621733</v>
      </c>
      <c r="R21" s="21">
        <v>0</v>
      </c>
      <c r="S21" s="21">
        <v>0</v>
      </c>
      <c r="T21" s="21">
        <v>20.934841926090122</v>
      </c>
      <c r="U21" s="21">
        <v>0</v>
      </c>
      <c r="V21" s="21">
        <v>1313.1342060017394</v>
      </c>
      <c r="W21" s="21">
        <v>93.395473748217299</v>
      </c>
      <c r="X21" s="21">
        <v>66.476175204870856</v>
      </c>
      <c r="Y21" s="21">
        <v>0</v>
      </c>
      <c r="Z21" s="21">
        <v>7.7422573303082212</v>
      </c>
      <c r="AA21" s="21">
        <v>9.913086230650503</v>
      </c>
      <c r="AB21" s="21">
        <v>0</v>
      </c>
      <c r="AC21" s="21">
        <v>5.7254284066573087</v>
      </c>
      <c r="AD21" s="21">
        <v>0</v>
      </c>
      <c r="AE21" s="21">
        <v>74.704338823966637</v>
      </c>
      <c r="AF21" s="21">
        <v>1473.5600659369536</v>
      </c>
      <c r="AG21" s="21">
        <v>16.29194991998267</v>
      </c>
      <c r="AH21" s="21">
        <v>1.0792368150058735</v>
      </c>
      <c r="AI21" s="21">
        <v>0</v>
      </c>
      <c r="AJ21" s="21">
        <v>0</v>
      </c>
      <c r="AK21" s="21">
        <v>0</v>
      </c>
      <c r="AL21" s="21">
        <v>64.148590206823712</v>
      </c>
      <c r="AM21" s="21">
        <v>0</v>
      </c>
      <c r="AN21" s="21">
        <v>12.986738866545075</v>
      </c>
      <c r="AO21" s="21">
        <v>3.2723337617898074</v>
      </c>
      <c r="AP21" s="21">
        <v>0</v>
      </c>
      <c r="AQ21" s="21">
        <v>0.91470607465187315</v>
      </c>
      <c r="AR21" s="21">
        <v>0</v>
      </c>
      <c r="AS21" s="20">
        <v>4354.5906757034918</v>
      </c>
      <c r="AT21" s="21">
        <v>12.40932429650811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12.40932429650811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147.74384444604644</v>
      </c>
      <c r="F23" s="21">
        <v>3.1012570440303544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21.407034349252598</v>
      </c>
      <c r="W23" s="21">
        <v>1549.5881468616335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1721.8402827009629</v>
      </c>
      <c r="AT23" s="21">
        <v>4624.1597172990369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4624.1597172990369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14.672584186710498</v>
      </c>
      <c r="E24" s="21">
        <v>0</v>
      </c>
      <c r="F24" s="21">
        <v>195.271238368783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8.5579029732258611</v>
      </c>
      <c r="W24" s="21">
        <v>4.7250190497189495</v>
      </c>
      <c r="X24" s="21">
        <v>1985.7732554215613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2208.9999999999995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227.53318899074253</v>
      </c>
      <c r="D25" s="21">
        <v>0</v>
      </c>
      <c r="E25" s="21">
        <v>0</v>
      </c>
      <c r="F25" s="21">
        <v>0</v>
      </c>
      <c r="G25" s="21">
        <v>274.23124263533373</v>
      </c>
      <c r="H25" s="21">
        <v>0</v>
      </c>
      <c r="I25" s="21">
        <v>0</v>
      </c>
      <c r="J25" s="21">
        <v>0</v>
      </c>
      <c r="K25" s="21">
        <v>333.28122057700864</v>
      </c>
      <c r="L25" s="21">
        <v>0</v>
      </c>
      <c r="M25" s="21">
        <v>0</v>
      </c>
      <c r="N25" s="21">
        <v>0</v>
      </c>
      <c r="O25" s="21">
        <v>0</v>
      </c>
      <c r="P25" s="21">
        <v>60.81652949643108</v>
      </c>
      <c r="Q25" s="21">
        <v>0</v>
      </c>
      <c r="R25" s="21">
        <v>0</v>
      </c>
      <c r="S25" s="21">
        <v>180.14291031289625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4.7449512054740577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867.96992872073588</v>
      </c>
      <c r="AJ25" s="21">
        <v>0</v>
      </c>
      <c r="AK25" s="21">
        <v>0</v>
      </c>
      <c r="AL25" s="21">
        <v>0</v>
      </c>
      <c r="AM25" s="21">
        <v>4.8074659109982374</v>
      </c>
      <c r="AN25" s="21">
        <v>57.403235153363966</v>
      </c>
      <c r="AO25" s="21">
        <v>51.503620783661354</v>
      </c>
      <c r="AP25" s="21">
        <v>6.7871651280437488</v>
      </c>
      <c r="AQ25" s="21">
        <v>25.21860896101709</v>
      </c>
      <c r="AR25" s="21">
        <v>17.406023082122935</v>
      </c>
      <c r="AS25" s="20">
        <v>2111.8460909578298</v>
      </c>
      <c r="AT25" s="21">
        <v>263.45238083235773</v>
      </c>
      <c r="AU25" s="21">
        <v>26.886876680009742</v>
      </c>
      <c r="AV25" s="21">
        <v>0</v>
      </c>
      <c r="AW25" s="21">
        <v>28655.814651529803</v>
      </c>
      <c r="AX25" s="21">
        <v>0</v>
      </c>
      <c r="AY25" s="21">
        <v>0</v>
      </c>
      <c r="AZ25" s="20">
        <v>28946.153909042172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103.95451024713276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60.233141072351351</v>
      </c>
      <c r="AJ26" s="20">
        <v>0</v>
      </c>
      <c r="AK26" s="20">
        <v>0</v>
      </c>
      <c r="AL26" s="20">
        <v>0</v>
      </c>
      <c r="AM26" s="20">
        <v>0</v>
      </c>
      <c r="AN26" s="20">
        <v>0.94876084399129201</v>
      </c>
      <c r="AO26" s="20">
        <v>0</v>
      </c>
      <c r="AP26" s="20">
        <v>0</v>
      </c>
      <c r="AQ26" s="20">
        <v>0</v>
      </c>
      <c r="AR26" s="20">
        <v>1.5272409451595454</v>
      </c>
      <c r="AS26" s="20">
        <v>166.66365310863495</v>
      </c>
      <c r="AT26" s="20">
        <v>55.894308756230764</v>
      </c>
      <c r="AU26" s="20">
        <v>0</v>
      </c>
      <c r="AV26" s="20">
        <v>0</v>
      </c>
      <c r="AW26" s="20">
        <v>1497.4420381351345</v>
      </c>
      <c r="AX26" s="20">
        <v>0</v>
      </c>
      <c r="AY26" s="20">
        <v>0</v>
      </c>
      <c r="AZ26" s="20">
        <v>1553.3363468913651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158.33982936008067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30.211540375136625</v>
      </c>
      <c r="AH27" s="20">
        <v>0</v>
      </c>
      <c r="AI27" s="20">
        <v>244.76663835538457</v>
      </c>
      <c r="AJ27" s="20">
        <v>0</v>
      </c>
      <c r="AK27" s="20">
        <v>0</v>
      </c>
      <c r="AL27" s="20">
        <v>0</v>
      </c>
      <c r="AM27" s="20">
        <v>2.4380587171301449</v>
      </c>
      <c r="AN27" s="20">
        <v>14.709180820595753</v>
      </c>
      <c r="AO27" s="20">
        <v>13.081230577711699</v>
      </c>
      <c r="AP27" s="20">
        <v>1.8374638768439013</v>
      </c>
      <c r="AQ27" s="20">
        <v>6.9540640071933577</v>
      </c>
      <c r="AR27" s="20">
        <v>6.7357349788732908</v>
      </c>
      <c r="AS27" s="20">
        <v>479.07374106895008</v>
      </c>
      <c r="AT27" s="20">
        <v>435.17829392693409</v>
      </c>
      <c r="AU27" s="20">
        <v>2.3898112703425318</v>
      </c>
      <c r="AV27" s="20">
        <v>0</v>
      </c>
      <c r="AW27" s="20">
        <v>6964.3581537337741</v>
      </c>
      <c r="AX27" s="20">
        <v>0</v>
      </c>
      <c r="AY27" s="20">
        <v>0</v>
      </c>
      <c r="AZ27" s="20">
        <v>7401.9262589310511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1.4251650524541686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121.32197039858995</v>
      </c>
      <c r="AJ28" s="20">
        <v>0</v>
      </c>
      <c r="AK28" s="20">
        <v>0</v>
      </c>
      <c r="AL28" s="20">
        <v>0</v>
      </c>
      <c r="AM28" s="20">
        <v>0</v>
      </c>
      <c r="AN28" s="20">
        <v>4.6221323933960026</v>
      </c>
      <c r="AO28" s="20">
        <v>3.6441786753753411</v>
      </c>
      <c r="AP28" s="20">
        <v>0</v>
      </c>
      <c r="AQ28" s="20">
        <v>1.7995458091022556</v>
      </c>
      <c r="AR28" s="20">
        <v>0</v>
      </c>
      <c r="AS28" s="20">
        <v>132.81299232891772</v>
      </c>
      <c r="AT28" s="20">
        <v>0</v>
      </c>
      <c r="AU28" s="20">
        <v>0</v>
      </c>
      <c r="AV28" s="20">
        <v>0</v>
      </c>
      <c r="AW28" s="20">
        <v>1717.187007671082</v>
      </c>
      <c r="AX28" s="20">
        <v>0</v>
      </c>
      <c r="AY28" s="20">
        <v>0</v>
      </c>
      <c r="AZ28" s="20">
        <v>1717.187007671082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1386.9033977081585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149.27587330667814</v>
      </c>
      <c r="AJ29" s="20">
        <v>0</v>
      </c>
      <c r="AK29" s="20">
        <v>0</v>
      </c>
      <c r="AL29" s="20">
        <v>0</v>
      </c>
      <c r="AM29" s="20">
        <v>0</v>
      </c>
      <c r="AN29" s="20">
        <v>99.599082562253102</v>
      </c>
      <c r="AO29" s="20">
        <v>44.714015469690388</v>
      </c>
      <c r="AP29" s="20">
        <v>5.0717542738983994</v>
      </c>
      <c r="AQ29" s="20">
        <v>21.504209501499908</v>
      </c>
      <c r="AR29" s="20">
        <v>21.695306698614051</v>
      </c>
      <c r="AS29" s="20">
        <v>1728.7636395207924</v>
      </c>
      <c r="AT29" s="20">
        <v>0</v>
      </c>
      <c r="AU29" s="20">
        <v>6.2342873271808346</v>
      </c>
      <c r="AV29" s="20">
        <v>0</v>
      </c>
      <c r="AW29" s="20">
        <v>3926.0020731520272</v>
      </c>
      <c r="AX29" s="20">
        <v>0</v>
      </c>
      <c r="AY29" s="20">
        <v>0</v>
      </c>
      <c r="AZ29" s="20">
        <v>3932.2363604792081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779.63728693116946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1.8691116466045754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220.00316677758988</v>
      </c>
      <c r="AJ30" s="20">
        <v>0</v>
      </c>
      <c r="AK30" s="20">
        <v>0</v>
      </c>
      <c r="AL30" s="20">
        <v>0</v>
      </c>
      <c r="AM30" s="20">
        <v>5.2528456099735621</v>
      </c>
      <c r="AN30" s="20">
        <v>19.198522451633821</v>
      </c>
      <c r="AO30" s="20">
        <v>16.576180180295321</v>
      </c>
      <c r="AP30" s="20">
        <v>2.3307554331118796</v>
      </c>
      <c r="AQ30" s="20">
        <v>8.8410289747585828</v>
      </c>
      <c r="AR30" s="20">
        <v>7.5322756717035384</v>
      </c>
      <c r="AS30" s="20">
        <v>1061.2411736768402</v>
      </c>
      <c r="AT30" s="20">
        <v>0</v>
      </c>
      <c r="AU30" s="20">
        <v>6.2414906782731254</v>
      </c>
      <c r="AV30" s="20">
        <v>0</v>
      </c>
      <c r="AW30" s="20">
        <v>13450.517335644889</v>
      </c>
      <c r="AX30" s="20">
        <v>0</v>
      </c>
      <c r="AY30" s="20">
        <v>0</v>
      </c>
      <c r="AZ30" s="20">
        <v>13456.758826323161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27.82736986877056</v>
      </c>
      <c r="D31" s="21">
        <v>0</v>
      </c>
      <c r="E31" s="21">
        <v>0</v>
      </c>
      <c r="F31" s="21">
        <v>0</v>
      </c>
      <c r="G31" s="21">
        <v>1932.3374038282584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146.49656484625879</v>
      </c>
      <c r="Q31" s="21">
        <v>0</v>
      </c>
      <c r="R31" s="21">
        <v>0</v>
      </c>
      <c r="S31" s="21">
        <v>0</v>
      </c>
      <c r="T31" s="21">
        <v>99.23580538761459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2.7148951033906896</v>
      </c>
      <c r="AH31" s="21">
        <v>0</v>
      </c>
      <c r="AI31" s="21">
        <v>253.16757368120415</v>
      </c>
      <c r="AJ31" s="21">
        <v>0</v>
      </c>
      <c r="AK31" s="21">
        <v>0</v>
      </c>
      <c r="AL31" s="21">
        <v>0</v>
      </c>
      <c r="AM31" s="21">
        <v>2.1108381815175505</v>
      </c>
      <c r="AN31" s="21">
        <v>19.887772825584239</v>
      </c>
      <c r="AO31" s="21">
        <v>18.778711847611902</v>
      </c>
      <c r="AP31" s="21">
        <v>1.3893092092395083</v>
      </c>
      <c r="AQ31" s="21">
        <v>8.7522477167124357</v>
      </c>
      <c r="AR31" s="21">
        <v>3.7586279746077089</v>
      </c>
      <c r="AS31" s="20">
        <v>2516.4571204707704</v>
      </c>
      <c r="AT31" s="21">
        <v>701.1432317870574</v>
      </c>
      <c r="AU31" s="21">
        <v>0</v>
      </c>
      <c r="AV31" s="21">
        <v>0</v>
      </c>
      <c r="AW31" s="21">
        <v>3406.3996477421711</v>
      </c>
      <c r="AX31" s="21">
        <v>0</v>
      </c>
      <c r="AY31" s="21">
        <v>0</v>
      </c>
      <c r="AZ31" s="20">
        <v>4107.5428795292282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937.41040347726494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1.7134644257734701</v>
      </c>
      <c r="AI32" s="22">
        <v>464.36061517835788</v>
      </c>
      <c r="AJ32" s="22">
        <v>0</v>
      </c>
      <c r="AK32" s="22">
        <v>0</v>
      </c>
      <c r="AL32" s="22">
        <v>0</v>
      </c>
      <c r="AM32" s="22">
        <v>1.3263791615938048</v>
      </c>
      <c r="AN32" s="22">
        <v>120.00784725952968</v>
      </c>
      <c r="AO32" s="22">
        <v>101.40363014581385</v>
      </c>
      <c r="AP32" s="22">
        <v>8.3626081005610917</v>
      </c>
      <c r="AQ32" s="22">
        <v>49.211333641270208</v>
      </c>
      <c r="AR32" s="22">
        <v>20.294614468550606</v>
      </c>
      <c r="AS32" s="20">
        <v>1704.0908958587156</v>
      </c>
      <c r="AT32" s="22">
        <v>258.54951091338557</v>
      </c>
      <c r="AU32" s="22">
        <v>9.7424637203297717</v>
      </c>
      <c r="AV32" s="22">
        <v>0</v>
      </c>
      <c r="AW32" s="22">
        <v>8607.6171295075674</v>
      </c>
      <c r="AX32" s="22">
        <v>0</v>
      </c>
      <c r="AY32" s="22">
        <v>0</v>
      </c>
      <c r="AZ32" s="20">
        <v>8875.909104141283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325.28767112552737</v>
      </c>
      <c r="D33" s="21">
        <v>0</v>
      </c>
      <c r="E33" s="21">
        <v>0</v>
      </c>
      <c r="F33" s="21">
        <v>0</v>
      </c>
      <c r="G33" s="21">
        <v>1926.7612731841086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47.150969412848781</v>
      </c>
      <c r="Q33" s="21">
        <v>0</v>
      </c>
      <c r="R33" s="21">
        <v>0</v>
      </c>
      <c r="S33" s="21">
        <v>26.233488427231499</v>
      </c>
      <c r="T33" s="21">
        <v>8.3007962095516739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23.783704591748755</v>
      </c>
      <c r="AH33" s="21">
        <v>0</v>
      </c>
      <c r="AI33" s="21">
        <v>211.26165172875906</v>
      </c>
      <c r="AJ33" s="21">
        <v>0</v>
      </c>
      <c r="AK33" s="21">
        <v>0</v>
      </c>
      <c r="AL33" s="21">
        <v>0</v>
      </c>
      <c r="AM33" s="21">
        <v>0.87355975693987231</v>
      </c>
      <c r="AN33" s="21">
        <v>7.8523265956475328</v>
      </c>
      <c r="AO33" s="21">
        <v>6.1038125639938885</v>
      </c>
      <c r="AP33" s="21">
        <v>0</v>
      </c>
      <c r="AQ33" s="21">
        <v>3.4147297738582276</v>
      </c>
      <c r="AR33" s="21">
        <v>0.9754571017338437</v>
      </c>
      <c r="AS33" s="20">
        <v>2587.9994404719487</v>
      </c>
      <c r="AT33" s="21">
        <v>236.71407687463326</v>
      </c>
      <c r="AU33" s="21">
        <v>0</v>
      </c>
      <c r="AV33" s="21">
        <v>0</v>
      </c>
      <c r="AW33" s="21">
        <v>3095.2864826534164</v>
      </c>
      <c r="AX33" s="21">
        <v>0</v>
      </c>
      <c r="AY33" s="21">
        <v>0</v>
      </c>
      <c r="AZ33" s="20">
        <v>3332.0005595280495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41.608951571525687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20.512325530964635</v>
      </c>
      <c r="AH34" s="21">
        <v>6.1078121219533363</v>
      </c>
      <c r="AI34" s="21">
        <v>362.85945048316347</v>
      </c>
      <c r="AJ34" s="21">
        <v>0</v>
      </c>
      <c r="AK34" s="21">
        <v>35.609289594253895</v>
      </c>
      <c r="AL34" s="21">
        <v>2.3446172418699325</v>
      </c>
      <c r="AM34" s="21">
        <v>5.6814006069558998</v>
      </c>
      <c r="AN34" s="21">
        <v>17.635633662323404</v>
      </c>
      <c r="AO34" s="21">
        <v>16.332241347170442</v>
      </c>
      <c r="AP34" s="21">
        <v>1.7525489962972769</v>
      </c>
      <c r="AQ34" s="21">
        <v>7.7245859189409858</v>
      </c>
      <c r="AR34" s="21">
        <v>12.496182014110392</v>
      </c>
      <c r="AS34" s="20">
        <v>530.66503908952939</v>
      </c>
      <c r="AT34" s="21">
        <v>75.079913552495384</v>
      </c>
      <c r="AU34" s="21">
        <v>0</v>
      </c>
      <c r="AV34" s="21">
        <v>0</v>
      </c>
      <c r="AW34" s="21">
        <v>3835.2550473579754</v>
      </c>
      <c r="AX34" s="21">
        <v>0</v>
      </c>
      <c r="AY34" s="21">
        <v>0</v>
      </c>
      <c r="AZ34" s="20">
        <v>3910.3349609104707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6.5212749787256126</v>
      </c>
      <c r="D35" s="21">
        <v>0</v>
      </c>
      <c r="E35" s="21">
        <v>0</v>
      </c>
      <c r="F35" s="21">
        <v>0</v>
      </c>
      <c r="G35" s="21">
        <v>23.636609638086778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195.78545136982859</v>
      </c>
      <c r="AJ35" s="21">
        <v>0</v>
      </c>
      <c r="AK35" s="21">
        <v>0</v>
      </c>
      <c r="AL35" s="21">
        <v>0</v>
      </c>
      <c r="AM35" s="21">
        <v>0.90943811589008328</v>
      </c>
      <c r="AN35" s="21">
        <v>17.36370944233726</v>
      </c>
      <c r="AO35" s="21">
        <v>11.41819787296661</v>
      </c>
      <c r="AP35" s="21">
        <v>1.4812989647053614</v>
      </c>
      <c r="AQ35" s="21">
        <v>5.7733691749184457</v>
      </c>
      <c r="AR35" s="21">
        <v>2.6933321059212934</v>
      </c>
      <c r="AS35" s="20">
        <v>265.58268166338007</v>
      </c>
      <c r="AT35" s="21">
        <v>0</v>
      </c>
      <c r="AU35" s="21">
        <v>12.988819987576736</v>
      </c>
      <c r="AV35" s="21">
        <v>0</v>
      </c>
      <c r="AW35" s="21">
        <v>6369.4284983490434</v>
      </c>
      <c r="AX35" s="21">
        <v>0</v>
      </c>
      <c r="AY35" s="21">
        <v>0</v>
      </c>
      <c r="AZ35" s="20">
        <v>6382.4173183366202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1932.6564542335236</v>
      </c>
      <c r="D36" s="20">
        <v>0</v>
      </c>
      <c r="E36" s="20">
        <v>0</v>
      </c>
      <c r="F36" s="20">
        <v>4.6835559319565627</v>
      </c>
      <c r="G36" s="20">
        <v>2550.0322676517699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122.36453019019181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66.784519486056197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352.4859399610865</v>
      </c>
      <c r="AH36" s="20">
        <v>0</v>
      </c>
      <c r="AI36" s="20">
        <v>386.31909574454676</v>
      </c>
      <c r="AJ36" s="20">
        <v>0</v>
      </c>
      <c r="AK36" s="20">
        <v>0</v>
      </c>
      <c r="AL36" s="20">
        <v>0</v>
      </c>
      <c r="AM36" s="20">
        <v>39.363547617061769</v>
      </c>
      <c r="AN36" s="20">
        <v>9.5335102502802052</v>
      </c>
      <c r="AO36" s="20">
        <v>11.364283700996385</v>
      </c>
      <c r="AP36" s="20">
        <v>0</v>
      </c>
      <c r="AQ36" s="20">
        <v>2.2566070560300457</v>
      </c>
      <c r="AR36" s="20">
        <v>1.5851016226384707</v>
      </c>
      <c r="AS36" s="20">
        <v>5479.4294134461397</v>
      </c>
      <c r="AT36" s="20">
        <v>2.7215459094435337</v>
      </c>
      <c r="AU36" s="20">
        <v>0</v>
      </c>
      <c r="AV36" s="20">
        <v>0</v>
      </c>
      <c r="AW36" s="20">
        <v>13008.849040644418</v>
      </c>
      <c r="AX36" s="20">
        <v>0</v>
      </c>
      <c r="AY36" s="20">
        <v>0</v>
      </c>
      <c r="AZ36" s="20">
        <v>13011.570586553862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41.436856649608544</v>
      </c>
      <c r="D37" s="20">
        <v>0</v>
      </c>
      <c r="E37" s="20">
        <v>0</v>
      </c>
      <c r="F37" s="20">
        <v>0</v>
      </c>
      <c r="G37" s="20">
        <v>2211.4551154156775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2.2579651246894454</v>
      </c>
      <c r="S37" s="20">
        <v>0</v>
      </c>
      <c r="T37" s="20">
        <v>3.7084081927214916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73.587557743901769</v>
      </c>
      <c r="AH37" s="20">
        <v>4.867285752946958</v>
      </c>
      <c r="AI37" s="20">
        <v>1428.0266119212827</v>
      </c>
      <c r="AJ37" s="20">
        <v>7.5920654988857024</v>
      </c>
      <c r="AK37" s="20">
        <v>0</v>
      </c>
      <c r="AL37" s="20">
        <v>0</v>
      </c>
      <c r="AM37" s="20">
        <v>19.991399896625076</v>
      </c>
      <c r="AN37" s="20">
        <v>194.71310269356698</v>
      </c>
      <c r="AO37" s="20">
        <v>231.60681922144491</v>
      </c>
      <c r="AP37" s="20">
        <v>25.924549158505432</v>
      </c>
      <c r="AQ37" s="20">
        <v>324.09144640742738</v>
      </c>
      <c r="AR37" s="20">
        <v>106.35462345430113</v>
      </c>
      <c r="AS37" s="20">
        <v>4675.6138071315845</v>
      </c>
      <c r="AT37" s="20">
        <v>73.852584579200936</v>
      </c>
      <c r="AU37" s="20">
        <v>17.290034816730561</v>
      </c>
      <c r="AV37" s="20">
        <v>0</v>
      </c>
      <c r="AW37" s="20">
        <v>42372.243573472479</v>
      </c>
      <c r="AX37" s="20">
        <v>0</v>
      </c>
      <c r="AY37" s="20">
        <v>0</v>
      </c>
      <c r="AZ37" s="20">
        <v>42463.386192868413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971.29534918650472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5603.1598871390479</v>
      </c>
      <c r="AJ38" s="20">
        <v>0</v>
      </c>
      <c r="AK38" s="20">
        <v>6.9344387402386021</v>
      </c>
      <c r="AL38" s="20">
        <v>0</v>
      </c>
      <c r="AM38" s="20">
        <v>4.1043550251637093</v>
      </c>
      <c r="AN38" s="20">
        <v>5.3932529247277481</v>
      </c>
      <c r="AO38" s="20">
        <v>4.7501111314298559</v>
      </c>
      <c r="AP38" s="20">
        <v>0</v>
      </c>
      <c r="AQ38" s="20">
        <v>1.7069247105189478</v>
      </c>
      <c r="AR38" s="20">
        <v>9.1827737735572832</v>
      </c>
      <c r="AS38" s="20">
        <v>6606.5270926311887</v>
      </c>
      <c r="AT38" s="20">
        <v>0</v>
      </c>
      <c r="AU38" s="20">
        <v>0</v>
      </c>
      <c r="AV38" s="20">
        <v>0</v>
      </c>
      <c r="AW38" s="20">
        <v>15124.472907368812</v>
      </c>
      <c r="AX38" s="20">
        <v>0</v>
      </c>
      <c r="AY38" s="20">
        <v>0</v>
      </c>
      <c r="AZ38" s="20">
        <v>15124.472907368812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165.23792892483354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165.23792892483354</v>
      </c>
      <c r="AT39" s="20">
        <v>0</v>
      </c>
      <c r="AU39" s="20">
        <v>0</v>
      </c>
      <c r="AV39" s="20">
        <v>0</v>
      </c>
      <c r="AW39" s="20">
        <v>2441.7620710751667</v>
      </c>
      <c r="AX39" s="20">
        <v>0</v>
      </c>
      <c r="AY39" s="20">
        <v>0</v>
      </c>
      <c r="AZ39" s="20">
        <v>2441.7620710751667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12.06560235050326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1164.6586202913195</v>
      </c>
      <c r="J40" s="20">
        <v>1056.4539470180221</v>
      </c>
      <c r="K40" s="20">
        <v>6.9058396459039431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14.945229619719543</v>
      </c>
      <c r="S40" s="20">
        <v>0</v>
      </c>
      <c r="T40" s="20">
        <v>0</v>
      </c>
      <c r="U40" s="20">
        <v>5.8513983769353484</v>
      </c>
      <c r="V40" s="20">
        <v>0</v>
      </c>
      <c r="W40" s="20">
        <v>0</v>
      </c>
      <c r="X40" s="20">
        <v>0</v>
      </c>
      <c r="Y40" s="20">
        <v>2.0739754479142607</v>
      </c>
      <c r="Z40" s="20">
        <v>10.761527244180852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2273.7161399944985</v>
      </c>
      <c r="AT40" s="20">
        <v>0</v>
      </c>
      <c r="AU40" s="20">
        <v>0</v>
      </c>
      <c r="AV40" s="20">
        <v>0</v>
      </c>
      <c r="AW40" s="20">
        <v>21.283860005500742</v>
      </c>
      <c r="AX40" s="20">
        <v>0</v>
      </c>
      <c r="AY40" s="20">
        <v>0</v>
      </c>
      <c r="AZ40" s="20">
        <v>21.283860005500742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85.354552165194292</v>
      </c>
      <c r="D41" s="21">
        <v>7.0556527452579294</v>
      </c>
      <c r="E41" s="21">
        <v>0</v>
      </c>
      <c r="F41" s="21">
        <v>31.063852756317779</v>
      </c>
      <c r="G41" s="21">
        <v>36.36958174459339</v>
      </c>
      <c r="H41" s="21">
        <v>0</v>
      </c>
      <c r="I41" s="21">
        <v>869.48658594406106</v>
      </c>
      <c r="J41" s="21">
        <v>3058.1883473665712</v>
      </c>
      <c r="K41" s="21">
        <v>607.68291835827699</v>
      </c>
      <c r="L41" s="21">
        <v>0</v>
      </c>
      <c r="M41" s="21">
        <v>8.8742685499311147</v>
      </c>
      <c r="N41" s="21">
        <v>0</v>
      </c>
      <c r="O41" s="21">
        <v>0</v>
      </c>
      <c r="P41" s="21">
        <v>0</v>
      </c>
      <c r="Q41" s="21">
        <v>0</v>
      </c>
      <c r="R41" s="21">
        <v>1.9384411088329618</v>
      </c>
      <c r="S41" s="21">
        <v>0</v>
      </c>
      <c r="T41" s="21">
        <v>3.6458312683599448</v>
      </c>
      <c r="U41" s="21">
        <v>37.011854405817495</v>
      </c>
      <c r="V41" s="21">
        <v>0</v>
      </c>
      <c r="W41" s="21">
        <v>0</v>
      </c>
      <c r="X41" s="21">
        <v>0</v>
      </c>
      <c r="Y41" s="21">
        <v>8.9031907479374315</v>
      </c>
      <c r="Z41" s="21">
        <v>250.5434998089184</v>
      </c>
      <c r="AA41" s="21">
        <v>0</v>
      </c>
      <c r="AB41" s="21">
        <v>1.0451696459021151</v>
      </c>
      <c r="AC41" s="21">
        <v>269.74541477281144</v>
      </c>
      <c r="AD41" s="21">
        <v>12.380108719121019</v>
      </c>
      <c r="AE41" s="21">
        <v>0</v>
      </c>
      <c r="AF41" s="21">
        <v>80.051914039199985</v>
      </c>
      <c r="AG41" s="21">
        <v>24.256813278610636</v>
      </c>
      <c r="AH41" s="21">
        <v>4.2950485726594207</v>
      </c>
      <c r="AI41" s="21">
        <v>171.68271195644138</v>
      </c>
      <c r="AJ41" s="21">
        <v>0</v>
      </c>
      <c r="AK41" s="21">
        <v>0</v>
      </c>
      <c r="AL41" s="21">
        <v>0</v>
      </c>
      <c r="AM41" s="21">
        <v>338.47159554144969</v>
      </c>
      <c r="AN41" s="21">
        <v>8.6624097228864176</v>
      </c>
      <c r="AO41" s="21">
        <v>13.477623832179439</v>
      </c>
      <c r="AP41" s="21">
        <v>0</v>
      </c>
      <c r="AQ41" s="21">
        <v>6.1544041917968766</v>
      </c>
      <c r="AR41" s="21">
        <v>3.4726682383571599</v>
      </c>
      <c r="AS41" s="20">
        <v>5939.8144594814858</v>
      </c>
      <c r="AT41" s="21">
        <v>1.7508407285303289</v>
      </c>
      <c r="AU41" s="21">
        <v>0</v>
      </c>
      <c r="AV41" s="21">
        <v>0</v>
      </c>
      <c r="AW41" s="21">
        <v>12589.434699789981</v>
      </c>
      <c r="AX41" s="21">
        <v>0</v>
      </c>
      <c r="AY41" s="21">
        <v>0</v>
      </c>
      <c r="AZ41" s="20">
        <v>12591.185540518511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3.9770050604978935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314.01925366378288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2.1823319217282404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9.8196090261369129</v>
      </c>
      <c r="AF42" s="21">
        <v>7.4002584425846711</v>
      </c>
      <c r="AG42" s="21">
        <v>63.4853493925295</v>
      </c>
      <c r="AH42" s="21">
        <v>52.953074826457886</v>
      </c>
      <c r="AI42" s="21">
        <v>49.833652132961035</v>
      </c>
      <c r="AJ42" s="21">
        <v>16.754247940051492</v>
      </c>
      <c r="AK42" s="21">
        <v>31.474880244581939</v>
      </c>
      <c r="AL42" s="21">
        <v>11.730038124170731</v>
      </c>
      <c r="AM42" s="21">
        <v>223.96819115482251</v>
      </c>
      <c r="AN42" s="21">
        <v>28.846222024677569</v>
      </c>
      <c r="AO42" s="21">
        <v>30.487634779890136</v>
      </c>
      <c r="AP42" s="21">
        <v>0</v>
      </c>
      <c r="AQ42" s="21">
        <v>1.4094740792367195</v>
      </c>
      <c r="AR42" s="21">
        <v>1.747212153837103</v>
      </c>
      <c r="AS42" s="20">
        <v>850.08843496794736</v>
      </c>
      <c r="AT42" s="21">
        <v>15.953774206297336</v>
      </c>
      <c r="AU42" s="21">
        <v>6.7956285081992585</v>
      </c>
      <c r="AV42" s="21">
        <v>0</v>
      </c>
      <c r="AW42" s="21">
        <v>49591.162162317567</v>
      </c>
      <c r="AX42" s="21">
        <v>0</v>
      </c>
      <c r="AY42" s="21">
        <v>0</v>
      </c>
      <c r="AZ42" s="20">
        <v>49613.91156503206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1.269348030716742</v>
      </c>
      <c r="H43" s="21">
        <v>0</v>
      </c>
      <c r="I43" s="21">
        <v>0</v>
      </c>
      <c r="J43" s="21">
        <v>0</v>
      </c>
      <c r="K43" s="21">
        <v>858.81330459199194</v>
      </c>
      <c r="L43" s="21">
        <v>0</v>
      </c>
      <c r="M43" s="21">
        <v>10.783038924003183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7.2937043538206039</v>
      </c>
      <c r="Z43" s="21">
        <v>2.0749603789781981</v>
      </c>
      <c r="AA43" s="21">
        <v>0</v>
      </c>
      <c r="AB43" s="21">
        <v>0</v>
      </c>
      <c r="AC43" s="21">
        <v>0</v>
      </c>
      <c r="AD43" s="21">
        <v>0</v>
      </c>
      <c r="AE43" s="21">
        <v>31.396683102273553</v>
      </c>
      <c r="AF43" s="21">
        <v>6.5919319497370559</v>
      </c>
      <c r="AG43" s="21">
        <v>0</v>
      </c>
      <c r="AH43" s="21">
        <v>0</v>
      </c>
      <c r="AI43" s="21">
        <v>0</v>
      </c>
      <c r="AJ43" s="21">
        <v>6.221130388243802</v>
      </c>
      <c r="AK43" s="21">
        <v>0</v>
      </c>
      <c r="AL43" s="21">
        <v>0</v>
      </c>
      <c r="AM43" s="21">
        <v>12.809223719460315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937.25332543922536</v>
      </c>
      <c r="AT43" s="21">
        <v>121.384357738435</v>
      </c>
      <c r="AU43" s="21">
        <v>0</v>
      </c>
      <c r="AV43" s="21">
        <v>0</v>
      </c>
      <c r="AW43" s="21">
        <v>16856.362316822342</v>
      </c>
      <c r="AX43" s="21">
        <v>0</v>
      </c>
      <c r="AY43" s="21">
        <v>0</v>
      </c>
      <c r="AZ43" s="20">
        <v>16977.746674560778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203.62749268538317</v>
      </c>
      <c r="D44" s="21">
        <v>0</v>
      </c>
      <c r="E44" s="21">
        <v>0</v>
      </c>
      <c r="F44" s="21">
        <v>1.1496871670289091</v>
      </c>
      <c r="G44" s="21">
        <v>131.14622456213334</v>
      </c>
      <c r="H44" s="21">
        <v>0</v>
      </c>
      <c r="I44" s="21">
        <v>9.1587223449305633</v>
      </c>
      <c r="J44" s="21">
        <v>0</v>
      </c>
      <c r="K44" s="21">
        <v>0</v>
      </c>
      <c r="L44" s="21">
        <v>829.95557575586088</v>
      </c>
      <c r="M44" s="21">
        <v>62.192649203584153</v>
      </c>
      <c r="N44" s="21">
        <v>0</v>
      </c>
      <c r="O44" s="21">
        <v>0</v>
      </c>
      <c r="P44" s="21">
        <v>0</v>
      </c>
      <c r="Q44" s="21">
        <v>6.0358459506685724</v>
      </c>
      <c r="R44" s="21">
        <v>0</v>
      </c>
      <c r="S44" s="21">
        <v>0</v>
      </c>
      <c r="T44" s="21">
        <v>12.450923940315075</v>
      </c>
      <c r="U44" s="21">
        <v>0</v>
      </c>
      <c r="V44" s="21">
        <v>13.220087390876298</v>
      </c>
      <c r="W44" s="21">
        <v>4.1648135280109235</v>
      </c>
      <c r="X44" s="21">
        <v>0</v>
      </c>
      <c r="Y44" s="21">
        <v>75.298470383933378</v>
      </c>
      <c r="Z44" s="21">
        <v>1853.4118783995748</v>
      </c>
      <c r="AA44" s="21">
        <v>1.3177638846468227</v>
      </c>
      <c r="AB44" s="21">
        <v>35.564694784624095</v>
      </c>
      <c r="AC44" s="21">
        <v>20.927283882995994</v>
      </c>
      <c r="AD44" s="21">
        <v>105.77211945480117</v>
      </c>
      <c r="AE44" s="21">
        <v>96.359357537590441</v>
      </c>
      <c r="AF44" s="21">
        <v>1598.8515083526888</v>
      </c>
      <c r="AG44" s="21">
        <v>637.73679062338294</v>
      </c>
      <c r="AH44" s="21">
        <v>22.562501829037256</v>
      </c>
      <c r="AI44" s="21">
        <v>0</v>
      </c>
      <c r="AJ44" s="21">
        <v>43.318338662512446</v>
      </c>
      <c r="AK44" s="21">
        <v>0</v>
      </c>
      <c r="AL44" s="21">
        <v>174.2729651644913</v>
      </c>
      <c r="AM44" s="21">
        <v>95.913775902220664</v>
      </c>
      <c r="AN44" s="21">
        <v>16.030451395059046</v>
      </c>
      <c r="AO44" s="21">
        <v>6.9835987880624701</v>
      </c>
      <c r="AP44" s="21">
        <v>0</v>
      </c>
      <c r="AQ44" s="21">
        <v>0.65888194232341135</v>
      </c>
      <c r="AR44" s="21">
        <v>0</v>
      </c>
      <c r="AS44" s="20">
        <v>6058.0824035167361</v>
      </c>
      <c r="AT44" s="21">
        <v>39.505875796465432</v>
      </c>
      <c r="AU44" s="21">
        <v>0</v>
      </c>
      <c r="AV44" s="21">
        <v>0</v>
      </c>
      <c r="AW44" s="21">
        <v>491.59851047384694</v>
      </c>
      <c r="AX44" s="21">
        <v>9.8132102129508958</v>
      </c>
      <c r="AY44" s="21">
        <v>0</v>
      </c>
      <c r="AZ44" s="20">
        <v>540.91759648326331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966.94027850419684</v>
      </c>
      <c r="N45" s="22">
        <v>0</v>
      </c>
      <c r="O45" s="22">
        <v>0</v>
      </c>
      <c r="P45" s="22">
        <v>0</v>
      </c>
      <c r="Q45" s="22">
        <v>5.0597214958031245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972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118.3555062551244</v>
      </c>
      <c r="D46" s="20">
        <v>5.1072591006719694</v>
      </c>
      <c r="E46" s="20">
        <v>11.38795579601744</v>
      </c>
      <c r="F46" s="20">
        <v>3.2095053202892454</v>
      </c>
      <c r="G46" s="20">
        <v>1443.3692960169349</v>
      </c>
      <c r="H46" s="20">
        <v>146.95669563068247</v>
      </c>
      <c r="I46" s="20">
        <v>145.74081139413528</v>
      </c>
      <c r="J46" s="20">
        <v>86.490824242545784</v>
      </c>
      <c r="K46" s="20">
        <v>155.38148026292274</v>
      </c>
      <c r="L46" s="20">
        <v>170.09640594197131</v>
      </c>
      <c r="M46" s="20">
        <v>1740.7736806983901</v>
      </c>
      <c r="N46" s="20">
        <v>301.72288018435893</v>
      </c>
      <c r="O46" s="20">
        <v>26.542442085504931</v>
      </c>
      <c r="P46" s="20">
        <v>7.169385756704675</v>
      </c>
      <c r="Q46" s="20">
        <v>14.80961122485335</v>
      </c>
      <c r="R46" s="20">
        <v>186.16896250884341</v>
      </c>
      <c r="S46" s="20">
        <v>363.15111396137189</v>
      </c>
      <c r="T46" s="20">
        <v>30.564085567406771</v>
      </c>
      <c r="U46" s="20">
        <v>456.81604458696768</v>
      </c>
      <c r="V46" s="20">
        <v>439.40329362389491</v>
      </c>
      <c r="W46" s="20">
        <v>4.9568929811293323</v>
      </c>
      <c r="X46" s="20">
        <v>1.3150490764763489</v>
      </c>
      <c r="Y46" s="20">
        <v>307.22900746009822</v>
      </c>
      <c r="Z46" s="20">
        <v>476.88034259872001</v>
      </c>
      <c r="AA46" s="20">
        <v>86.835971123664933</v>
      </c>
      <c r="AB46" s="20">
        <v>69.22799851647703</v>
      </c>
      <c r="AC46" s="20">
        <v>141.2924922547985</v>
      </c>
      <c r="AD46" s="20">
        <v>12.148641273833277</v>
      </c>
      <c r="AE46" s="20">
        <v>21.292171493249828</v>
      </c>
      <c r="AF46" s="20">
        <v>83.303331614125099</v>
      </c>
      <c r="AG46" s="20">
        <v>1296.1929650269233</v>
      </c>
      <c r="AH46" s="20">
        <v>100.19097620265507</v>
      </c>
      <c r="AI46" s="20">
        <v>317.98175384983728</v>
      </c>
      <c r="AJ46" s="20">
        <v>355.45629731231583</v>
      </c>
      <c r="AK46" s="20">
        <v>275.15456928490079</v>
      </c>
      <c r="AL46" s="20">
        <v>59.662237829162407</v>
      </c>
      <c r="AM46" s="20">
        <v>1040.9736083221217</v>
      </c>
      <c r="AN46" s="20">
        <v>164.44975991379167</v>
      </c>
      <c r="AO46" s="20">
        <v>157.70373432841185</v>
      </c>
      <c r="AP46" s="20">
        <v>72.448720591591211</v>
      </c>
      <c r="AQ46" s="20">
        <v>25.771461452209319</v>
      </c>
      <c r="AR46" s="20">
        <v>147.46774375850771</v>
      </c>
      <c r="AS46" s="20">
        <v>11071.152966424595</v>
      </c>
      <c r="AT46" s="20">
        <v>0</v>
      </c>
      <c r="AU46" s="20">
        <v>0</v>
      </c>
      <c r="AV46" s="20">
        <v>0</v>
      </c>
      <c r="AW46" s="20">
        <v>3539.8470335754087</v>
      </c>
      <c r="AX46" s="20">
        <v>0</v>
      </c>
      <c r="AY46" s="20">
        <v>0</v>
      </c>
      <c r="AZ46" s="20">
        <v>3539.8470335754087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2.6857961780732711</v>
      </c>
      <c r="D47" s="20">
        <v>1.7301292990168626</v>
      </c>
      <c r="E47" s="20">
        <v>3.6720280346811416</v>
      </c>
      <c r="F47" s="20">
        <v>2.1045530242661887</v>
      </c>
      <c r="G47" s="20">
        <v>175.94489461384856</v>
      </c>
      <c r="H47" s="20">
        <v>0</v>
      </c>
      <c r="I47" s="20">
        <v>4.6136781307116328</v>
      </c>
      <c r="J47" s="20">
        <v>4.5015910940202533</v>
      </c>
      <c r="K47" s="20">
        <v>1.4688112138724563</v>
      </c>
      <c r="L47" s="20">
        <v>7.5246413717406275</v>
      </c>
      <c r="M47" s="20">
        <v>65.170943135745645</v>
      </c>
      <c r="N47" s="20">
        <v>671.07479929563829</v>
      </c>
      <c r="O47" s="20">
        <v>2.8060706990215851</v>
      </c>
      <c r="P47" s="20">
        <v>2.4480186897874265</v>
      </c>
      <c r="Q47" s="20">
        <v>0</v>
      </c>
      <c r="R47" s="20">
        <v>2.4441095145877458</v>
      </c>
      <c r="S47" s="20">
        <v>0</v>
      </c>
      <c r="T47" s="20">
        <v>6.9632256265583496</v>
      </c>
      <c r="U47" s="20">
        <v>8.7383827119216662</v>
      </c>
      <c r="V47" s="20">
        <v>4.5015910940202533</v>
      </c>
      <c r="W47" s="20">
        <v>5.7337682963861338</v>
      </c>
      <c r="X47" s="20">
        <v>0</v>
      </c>
      <c r="Y47" s="20">
        <v>8.5583448534423514</v>
      </c>
      <c r="Z47" s="20">
        <v>118.72969056854529</v>
      </c>
      <c r="AA47" s="20">
        <v>3.6155417003869457</v>
      </c>
      <c r="AB47" s="20">
        <v>11.861930374310731</v>
      </c>
      <c r="AC47" s="20">
        <v>8.0689651376094744</v>
      </c>
      <c r="AD47" s="20">
        <v>1.9584149518299416</v>
      </c>
      <c r="AE47" s="20">
        <v>15.15327265239303</v>
      </c>
      <c r="AF47" s="20">
        <v>14.303146626918485</v>
      </c>
      <c r="AG47" s="20">
        <v>3207.3338947529151</v>
      </c>
      <c r="AH47" s="20">
        <v>65.79098315776136</v>
      </c>
      <c r="AI47" s="20">
        <v>27.577862211153263</v>
      </c>
      <c r="AJ47" s="20">
        <v>1591.1869966171723</v>
      </c>
      <c r="AK47" s="20">
        <v>648.37543595607531</v>
      </c>
      <c r="AL47" s="20">
        <v>176.81234762280053</v>
      </c>
      <c r="AM47" s="20">
        <v>2606.0270945149909</v>
      </c>
      <c r="AN47" s="20">
        <v>492.88786304453265</v>
      </c>
      <c r="AO47" s="20">
        <v>137.79213190872207</v>
      </c>
      <c r="AP47" s="20">
        <v>3.5340630949867236</v>
      </c>
      <c r="AQ47" s="20">
        <v>52.416823018176089</v>
      </c>
      <c r="AR47" s="20">
        <v>8.3454107367415684</v>
      </c>
      <c r="AS47" s="20">
        <v>10174.457245525362</v>
      </c>
      <c r="AT47" s="20">
        <v>0</v>
      </c>
      <c r="AU47" s="20">
        <v>0</v>
      </c>
      <c r="AV47" s="20">
        <v>0</v>
      </c>
      <c r="AW47" s="20">
        <v>239.54275447463334</v>
      </c>
      <c r="AX47" s="20">
        <v>0</v>
      </c>
      <c r="AY47" s="20">
        <v>0</v>
      </c>
      <c r="AZ47" s="20">
        <v>239.54275447463334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337.74781578889139</v>
      </c>
      <c r="D48" s="20">
        <v>9.808755646932557</v>
      </c>
      <c r="E48" s="20">
        <v>0</v>
      </c>
      <c r="F48" s="20">
        <v>1.8271746633096067</v>
      </c>
      <c r="G48" s="20">
        <v>169.6340103377654</v>
      </c>
      <c r="H48" s="20">
        <v>0</v>
      </c>
      <c r="I48" s="20">
        <v>0</v>
      </c>
      <c r="J48" s="20">
        <v>0</v>
      </c>
      <c r="K48" s="20">
        <v>0</v>
      </c>
      <c r="L48" s="20">
        <v>38.709349631533094</v>
      </c>
      <c r="M48" s="20">
        <v>6.7636825940948606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1.0963047979857641</v>
      </c>
      <c r="W48" s="20">
        <v>0</v>
      </c>
      <c r="X48" s="20">
        <v>0</v>
      </c>
      <c r="Y48" s="20">
        <v>1.1096630323044681</v>
      </c>
      <c r="Z48" s="20">
        <v>4.9428680338982529</v>
      </c>
      <c r="AA48" s="20">
        <v>0</v>
      </c>
      <c r="AB48" s="20">
        <v>8.737658214965359</v>
      </c>
      <c r="AC48" s="20">
        <v>1.9807794009911235</v>
      </c>
      <c r="AD48" s="20">
        <v>0</v>
      </c>
      <c r="AE48" s="20">
        <v>40.979409221243813</v>
      </c>
      <c r="AF48" s="20">
        <v>239.28746359550556</v>
      </c>
      <c r="AG48" s="20">
        <v>707.22677902493172</v>
      </c>
      <c r="AH48" s="20">
        <v>477.70642045732268</v>
      </c>
      <c r="AI48" s="20">
        <v>55.03521982968789</v>
      </c>
      <c r="AJ48" s="20">
        <v>98.6360430913779</v>
      </c>
      <c r="AK48" s="20">
        <v>154.6922749858461</v>
      </c>
      <c r="AL48" s="20">
        <v>21.417141178919415</v>
      </c>
      <c r="AM48" s="20">
        <v>593.13706084000205</v>
      </c>
      <c r="AN48" s="20">
        <v>349.30586652026852</v>
      </c>
      <c r="AO48" s="20">
        <v>47.439265362995933</v>
      </c>
      <c r="AP48" s="20">
        <v>6.5030686751289686</v>
      </c>
      <c r="AQ48" s="20">
        <v>16.27701673389236</v>
      </c>
      <c r="AR48" s="20">
        <v>51.21603128489182</v>
      </c>
      <c r="AS48" s="20">
        <v>3441.2171229446858</v>
      </c>
      <c r="AT48" s="20">
        <v>0</v>
      </c>
      <c r="AU48" s="20">
        <v>0</v>
      </c>
      <c r="AV48" s="20">
        <v>0</v>
      </c>
      <c r="AW48" s="20">
        <v>25004.782877055317</v>
      </c>
      <c r="AX48" s="20">
        <v>0</v>
      </c>
      <c r="AY48" s="20">
        <v>0</v>
      </c>
      <c r="AZ48" s="20">
        <v>25004.782877055317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7.1333745995862037</v>
      </c>
      <c r="D49" s="20">
        <v>2.998231579120143</v>
      </c>
      <c r="E49" s="20">
        <v>0</v>
      </c>
      <c r="F49" s="20">
        <v>43.935592477822482</v>
      </c>
      <c r="G49" s="20">
        <v>58.506064178001083</v>
      </c>
      <c r="H49" s="20">
        <v>0</v>
      </c>
      <c r="I49" s="20">
        <v>2.0525371680657694</v>
      </c>
      <c r="J49" s="20">
        <v>0</v>
      </c>
      <c r="K49" s="20">
        <v>0</v>
      </c>
      <c r="L49" s="20">
        <v>1.4558756700729243</v>
      </c>
      <c r="M49" s="20">
        <v>45.338659239641494</v>
      </c>
      <c r="N49" s="20">
        <v>0</v>
      </c>
      <c r="O49" s="20">
        <v>17.684726995063279</v>
      </c>
      <c r="P49" s="20">
        <v>0</v>
      </c>
      <c r="Q49" s="20">
        <v>39.793763384412593</v>
      </c>
      <c r="R49" s="20">
        <v>0</v>
      </c>
      <c r="S49" s="20">
        <v>0</v>
      </c>
      <c r="T49" s="20">
        <v>4.8807853861017412</v>
      </c>
      <c r="U49" s="20">
        <v>1.5148626183950087</v>
      </c>
      <c r="V49" s="20">
        <v>32.40069726265699</v>
      </c>
      <c r="W49" s="20">
        <v>15.134167154683913</v>
      </c>
      <c r="X49" s="20">
        <v>105.61839905346525</v>
      </c>
      <c r="Y49" s="20">
        <v>1.3711079493603939</v>
      </c>
      <c r="Z49" s="20">
        <v>4.7331099745668892</v>
      </c>
      <c r="AA49" s="20">
        <v>0</v>
      </c>
      <c r="AB49" s="20">
        <v>0</v>
      </c>
      <c r="AC49" s="20">
        <v>0</v>
      </c>
      <c r="AD49" s="20">
        <v>0</v>
      </c>
      <c r="AE49" s="20">
        <v>217.77472194358793</v>
      </c>
      <c r="AF49" s="20">
        <v>57.153896961324115</v>
      </c>
      <c r="AG49" s="20">
        <v>35.614335274676016</v>
      </c>
      <c r="AH49" s="20">
        <v>89.270467202017386</v>
      </c>
      <c r="AI49" s="20">
        <v>0</v>
      </c>
      <c r="AJ49" s="20">
        <v>0</v>
      </c>
      <c r="AK49" s="20">
        <v>0</v>
      </c>
      <c r="AL49" s="20">
        <v>0</v>
      </c>
      <c r="AM49" s="20">
        <v>1.6349157492176973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786.00029182183926</v>
      </c>
      <c r="AT49" s="20">
        <v>353.99970817816092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353.99970817816092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2271.3634271408864</v>
      </c>
      <c r="D50" s="20">
        <v>233.29396940628601</v>
      </c>
      <c r="E50" s="20">
        <v>335.15135539523925</v>
      </c>
      <c r="F50" s="20">
        <v>192.96885761488437</v>
      </c>
      <c r="G50" s="20">
        <v>844.44154314527611</v>
      </c>
      <c r="H50" s="20">
        <v>4.0769210054685869</v>
      </c>
      <c r="I50" s="20">
        <v>44.969735408577861</v>
      </c>
      <c r="J50" s="20">
        <v>12.583597002775763</v>
      </c>
      <c r="K50" s="20">
        <v>28.268791919966887</v>
      </c>
      <c r="L50" s="20">
        <v>7.8356021996021417</v>
      </c>
      <c r="M50" s="20">
        <v>96.917989162957383</v>
      </c>
      <c r="N50" s="20">
        <v>2.8206058233948998</v>
      </c>
      <c r="O50" s="20">
        <v>345.59651161963399</v>
      </c>
      <c r="P50" s="20">
        <v>92.958050593344495</v>
      </c>
      <c r="Q50" s="20">
        <v>315.39491511207206</v>
      </c>
      <c r="R50" s="20">
        <v>17.654139139267411</v>
      </c>
      <c r="S50" s="20">
        <v>66.642375063775887</v>
      </c>
      <c r="T50" s="20">
        <v>132.83477014650458</v>
      </c>
      <c r="U50" s="20">
        <v>225.66655920496325</v>
      </c>
      <c r="V50" s="20">
        <v>417.31552507812239</v>
      </c>
      <c r="W50" s="20">
        <v>250.45858472770118</v>
      </c>
      <c r="X50" s="20">
        <v>38.23261394326974</v>
      </c>
      <c r="Y50" s="20">
        <v>53.960942955676998</v>
      </c>
      <c r="Z50" s="20">
        <v>163.14777837689067</v>
      </c>
      <c r="AA50" s="20">
        <v>106.45263560931417</v>
      </c>
      <c r="AB50" s="20">
        <v>130.6273556168378</v>
      </c>
      <c r="AC50" s="20">
        <v>59.890215612246514</v>
      </c>
      <c r="AD50" s="20">
        <v>23.807481226436323</v>
      </c>
      <c r="AE50" s="20">
        <v>681.22697234903023</v>
      </c>
      <c r="AF50" s="20">
        <v>877.28436755640814</v>
      </c>
      <c r="AG50" s="20">
        <v>1698.0545357557817</v>
      </c>
      <c r="AH50" s="20">
        <v>9259.03035467259</v>
      </c>
      <c r="AI50" s="20">
        <v>826.54601165628412</v>
      </c>
      <c r="AJ50" s="20">
        <v>0</v>
      </c>
      <c r="AK50" s="20">
        <v>0</v>
      </c>
      <c r="AL50" s="20">
        <v>0</v>
      </c>
      <c r="AM50" s="20">
        <v>266.73173016358584</v>
      </c>
      <c r="AN50" s="20">
        <v>166.71916870483014</v>
      </c>
      <c r="AO50" s="20">
        <v>44.804180777634301</v>
      </c>
      <c r="AP50" s="20">
        <v>7.1228457698091914</v>
      </c>
      <c r="AQ50" s="20">
        <v>9.1708504636311314</v>
      </c>
      <c r="AR50" s="20">
        <v>13.535500208071037</v>
      </c>
      <c r="AS50" s="20">
        <v>20365.559367329028</v>
      </c>
      <c r="AT50" s="20">
        <v>414.29495445021905</v>
      </c>
      <c r="AU50" s="20">
        <v>0</v>
      </c>
      <c r="AV50" s="20">
        <v>0</v>
      </c>
      <c r="AW50" s="20">
        <v>12891.145678220759</v>
      </c>
      <c r="AX50" s="20">
        <v>0</v>
      </c>
      <c r="AY50" s="20">
        <v>0</v>
      </c>
      <c r="AZ50" s="20">
        <v>13305.440632670978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35.001832538837469</v>
      </c>
      <c r="D51" s="21">
        <v>63.624519069112836</v>
      </c>
      <c r="E51" s="21">
        <v>0</v>
      </c>
      <c r="F51" s="21">
        <v>0</v>
      </c>
      <c r="G51" s="21">
        <v>16.874002253466024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1824.9166927723982</v>
      </c>
      <c r="P51" s="21">
        <v>37.324840185783671</v>
      </c>
      <c r="Q51" s="21">
        <v>16.999389576513586</v>
      </c>
      <c r="R51" s="21">
        <v>92.064901759083398</v>
      </c>
      <c r="S51" s="21">
        <v>163.68031899772407</v>
      </c>
      <c r="T51" s="21">
        <v>21.285477369461717</v>
      </c>
      <c r="U51" s="21">
        <v>0</v>
      </c>
      <c r="V51" s="21">
        <v>0</v>
      </c>
      <c r="W51" s="21">
        <v>0</v>
      </c>
      <c r="X51" s="21">
        <v>0</v>
      </c>
      <c r="Y51" s="21">
        <v>6.767177681087853</v>
      </c>
      <c r="Z51" s="21">
        <v>0</v>
      </c>
      <c r="AA51" s="21">
        <v>0</v>
      </c>
      <c r="AB51" s="21">
        <v>1.7567544453482933</v>
      </c>
      <c r="AC51" s="21">
        <v>0</v>
      </c>
      <c r="AD51" s="21">
        <v>0</v>
      </c>
      <c r="AE51" s="21">
        <v>0</v>
      </c>
      <c r="AF51" s="21">
        <v>41.68097233068449</v>
      </c>
      <c r="AG51" s="21">
        <v>40.201630765638278</v>
      </c>
      <c r="AH51" s="21">
        <v>139.25430772246236</v>
      </c>
      <c r="AI51" s="21">
        <v>0</v>
      </c>
      <c r="AJ51" s="21">
        <v>0</v>
      </c>
      <c r="AK51" s="21">
        <v>0</v>
      </c>
      <c r="AL51" s="21">
        <v>0</v>
      </c>
      <c r="AM51" s="21">
        <v>42.552698862446015</v>
      </c>
      <c r="AN51" s="21">
        <v>85.055550330969368</v>
      </c>
      <c r="AO51" s="21">
        <v>13.422420404051227</v>
      </c>
      <c r="AP51" s="21">
        <v>0</v>
      </c>
      <c r="AQ51" s="21">
        <v>4.1683630380681027</v>
      </c>
      <c r="AR51" s="21">
        <v>3.8174794986454827</v>
      </c>
      <c r="AS51" s="20">
        <v>2650.4493296017818</v>
      </c>
      <c r="AT51" s="21">
        <v>7.7912091237074774</v>
      </c>
      <c r="AU51" s="21">
        <v>0</v>
      </c>
      <c r="AV51" s="21">
        <v>0</v>
      </c>
      <c r="AW51" s="21">
        <v>4424.7594612745106</v>
      </c>
      <c r="AX51" s="21">
        <v>0</v>
      </c>
      <c r="AY51" s="21">
        <v>0</v>
      </c>
      <c r="AZ51" s="20">
        <v>4432.5506703982182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6133.4910818070139</v>
      </c>
      <c r="D52" s="21">
        <v>205.11617798853882</v>
      </c>
      <c r="E52" s="21">
        <v>0</v>
      </c>
      <c r="F52" s="21">
        <v>25.215281007679465</v>
      </c>
      <c r="G52" s="21">
        <v>137.63540898438333</v>
      </c>
      <c r="H52" s="21">
        <v>0</v>
      </c>
      <c r="I52" s="21">
        <v>37.059929663612643</v>
      </c>
      <c r="J52" s="21">
        <v>0</v>
      </c>
      <c r="K52" s="21">
        <v>33.581698927086663</v>
      </c>
      <c r="L52" s="21">
        <v>0</v>
      </c>
      <c r="M52" s="21">
        <v>357.00843188515654</v>
      </c>
      <c r="N52" s="21">
        <v>1.2837810666588541</v>
      </c>
      <c r="O52" s="21">
        <v>0</v>
      </c>
      <c r="P52" s="21">
        <v>0</v>
      </c>
      <c r="Q52" s="21">
        <v>2998.2510945628992</v>
      </c>
      <c r="R52" s="21">
        <v>26.880852051283753</v>
      </c>
      <c r="S52" s="21">
        <v>190.32964208479964</v>
      </c>
      <c r="T52" s="21">
        <v>486.69723897867914</v>
      </c>
      <c r="U52" s="21">
        <v>91.145312033069487</v>
      </c>
      <c r="V52" s="21">
        <v>295.48084230018759</v>
      </c>
      <c r="W52" s="21">
        <v>129.72108783210919</v>
      </c>
      <c r="X52" s="21">
        <v>128.89780179663165</v>
      </c>
      <c r="Y52" s="21">
        <v>78.180170709065592</v>
      </c>
      <c r="Z52" s="21">
        <v>89.222501050564517</v>
      </c>
      <c r="AA52" s="21">
        <v>29.588279004596984</v>
      </c>
      <c r="AB52" s="21">
        <v>1.1304070847291499</v>
      </c>
      <c r="AC52" s="21">
        <v>1.9303023723828703</v>
      </c>
      <c r="AD52" s="21">
        <v>91.579408544055795</v>
      </c>
      <c r="AE52" s="21">
        <v>182.99530892433336</v>
      </c>
      <c r="AF52" s="21">
        <v>0</v>
      </c>
      <c r="AG52" s="21">
        <v>50.872138854850924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110.44083633450181</v>
      </c>
      <c r="AN52" s="21">
        <v>0</v>
      </c>
      <c r="AO52" s="21">
        <v>4.336926003676659</v>
      </c>
      <c r="AP52" s="21">
        <v>0</v>
      </c>
      <c r="AQ52" s="21">
        <v>46.706774565745512</v>
      </c>
      <c r="AR52" s="21">
        <v>140.06761648564515</v>
      </c>
      <c r="AS52" s="20">
        <v>12104.846332903935</v>
      </c>
      <c r="AT52" s="21">
        <v>53.160547996096525</v>
      </c>
      <c r="AU52" s="21">
        <v>0</v>
      </c>
      <c r="AV52" s="21">
        <v>0</v>
      </c>
      <c r="AW52" s="21">
        <v>7.9931190999658215</v>
      </c>
      <c r="AX52" s="21">
        <v>0</v>
      </c>
      <c r="AY52" s="21">
        <v>0</v>
      </c>
      <c r="AZ52" s="20">
        <v>61.15366709606235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191.5669896142517</v>
      </c>
      <c r="E53" s="21">
        <v>26.955131106968132</v>
      </c>
      <c r="F53" s="21">
        <v>12.1690861059454</v>
      </c>
      <c r="G53" s="21">
        <v>83.449393614166326</v>
      </c>
      <c r="H53" s="21">
        <v>0</v>
      </c>
      <c r="I53" s="21">
        <v>130.05289193516501</v>
      </c>
      <c r="J53" s="21">
        <v>20.129880473676913</v>
      </c>
      <c r="K53" s="21">
        <v>78.368069364318117</v>
      </c>
      <c r="L53" s="21">
        <v>0</v>
      </c>
      <c r="M53" s="21">
        <v>145.60901176337902</v>
      </c>
      <c r="N53" s="21">
        <v>0</v>
      </c>
      <c r="O53" s="21">
        <v>0</v>
      </c>
      <c r="P53" s="21">
        <v>0</v>
      </c>
      <c r="Q53" s="21">
        <v>1527.5644872413454</v>
      </c>
      <c r="R53" s="21">
        <v>215.51950881184223</v>
      </c>
      <c r="S53" s="21">
        <v>437.05147227127549</v>
      </c>
      <c r="T53" s="21">
        <v>1116.086584994275</v>
      </c>
      <c r="U53" s="21">
        <v>205.35099286256562</v>
      </c>
      <c r="V53" s="21">
        <v>0</v>
      </c>
      <c r="W53" s="21">
        <v>50.48845136322727</v>
      </c>
      <c r="X53" s="21">
        <v>32.272537969128663</v>
      </c>
      <c r="Y53" s="21">
        <v>33.96915551365305</v>
      </c>
      <c r="Z53" s="21">
        <v>19.71673790624379</v>
      </c>
      <c r="AA53" s="21">
        <v>11.041509934492213</v>
      </c>
      <c r="AB53" s="21">
        <v>2.8494409775426317</v>
      </c>
      <c r="AC53" s="21">
        <v>0</v>
      </c>
      <c r="AD53" s="21">
        <v>0</v>
      </c>
      <c r="AE53" s="21">
        <v>16.97648237383893</v>
      </c>
      <c r="AF53" s="21">
        <v>0</v>
      </c>
      <c r="AG53" s="21">
        <v>6.1842910040422332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4.2726880311216426</v>
      </c>
      <c r="AN53" s="21">
        <v>0</v>
      </c>
      <c r="AO53" s="21">
        <v>3.3599782089942019</v>
      </c>
      <c r="AP53" s="21">
        <v>0</v>
      </c>
      <c r="AQ53" s="21">
        <v>8.7130973667974168</v>
      </c>
      <c r="AR53" s="21">
        <v>8.2400682699443024</v>
      </c>
      <c r="AS53" s="20">
        <v>4387.9579390782001</v>
      </c>
      <c r="AT53" s="21">
        <v>14.042060921800578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14.042060921800578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14.260746162151548</v>
      </c>
      <c r="D54" s="21">
        <v>124.17110944444178</v>
      </c>
      <c r="E54" s="21">
        <v>0</v>
      </c>
      <c r="F54" s="21">
        <v>0</v>
      </c>
      <c r="G54" s="21">
        <v>0</v>
      </c>
      <c r="H54" s="21">
        <v>2.7459871677159904</v>
      </c>
      <c r="I54" s="21">
        <v>437.24938863685639</v>
      </c>
      <c r="J54" s="21">
        <v>0</v>
      </c>
      <c r="K54" s="21">
        <v>145.87190774831896</v>
      </c>
      <c r="L54" s="21">
        <v>72.442633809587761</v>
      </c>
      <c r="M54" s="21">
        <v>173.57998381935397</v>
      </c>
      <c r="N54" s="21">
        <v>4.6096823562563713</v>
      </c>
      <c r="O54" s="21">
        <v>0</v>
      </c>
      <c r="P54" s="21">
        <v>0</v>
      </c>
      <c r="Q54" s="21">
        <v>206.85168786281932</v>
      </c>
      <c r="R54" s="21">
        <v>7.7435513537620233</v>
      </c>
      <c r="S54" s="21">
        <v>128.32484902655938</v>
      </c>
      <c r="T54" s="21">
        <v>221.14097159981847</v>
      </c>
      <c r="U54" s="21">
        <v>2080.7339901722389</v>
      </c>
      <c r="V54" s="21">
        <v>215.61020936478468</v>
      </c>
      <c r="W54" s="21">
        <v>0</v>
      </c>
      <c r="X54" s="21">
        <v>25.332231716030279</v>
      </c>
      <c r="Y54" s="21">
        <v>113.34463492730232</v>
      </c>
      <c r="Z54" s="21">
        <v>255.3732093003326</v>
      </c>
      <c r="AA54" s="21">
        <v>367.63950011363329</v>
      </c>
      <c r="AB54" s="21">
        <v>9.414496378197672</v>
      </c>
      <c r="AC54" s="21">
        <v>165.22119261994169</v>
      </c>
      <c r="AD54" s="21">
        <v>41.325698927812098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1.012337492084342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4813.9999999999991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3165.4650247927239</v>
      </c>
      <c r="D55" s="22">
        <v>0</v>
      </c>
      <c r="E55" s="22">
        <v>0</v>
      </c>
      <c r="F55" s="22">
        <v>0</v>
      </c>
      <c r="G55" s="22">
        <v>4.3840039930154209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85.679923620066035</v>
      </c>
      <c r="T55" s="22">
        <v>525.47944687551251</v>
      </c>
      <c r="U55" s="22">
        <v>0</v>
      </c>
      <c r="V55" s="22">
        <v>0</v>
      </c>
      <c r="W55" s="22">
        <v>0</v>
      </c>
      <c r="X55" s="22">
        <v>0</v>
      </c>
      <c r="Y55" s="22">
        <v>6.3077897099317246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117.41695026902298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3904.7331392602723</v>
      </c>
      <c r="AT55" s="22">
        <v>0</v>
      </c>
      <c r="AU55" s="22">
        <v>0</v>
      </c>
      <c r="AV55" s="22">
        <v>0</v>
      </c>
      <c r="AW55" s="22">
        <v>100.26686073972731</v>
      </c>
      <c r="AX55" s="22">
        <v>0</v>
      </c>
      <c r="AY55" s="22">
        <v>0</v>
      </c>
      <c r="AZ55" s="20">
        <v>100.26686073972731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3.6015401696291152</v>
      </c>
      <c r="D56" s="20">
        <v>32.794580382038397</v>
      </c>
      <c r="E56" s="20">
        <v>25.135929086030316</v>
      </c>
      <c r="F56" s="20">
        <v>301.08907084811432</v>
      </c>
      <c r="G56" s="20">
        <v>469.98000970598855</v>
      </c>
      <c r="H56" s="20">
        <v>0.66963218576204075</v>
      </c>
      <c r="I56" s="20">
        <v>21.658460831744453</v>
      </c>
      <c r="J56" s="20">
        <v>0</v>
      </c>
      <c r="K56" s="20">
        <v>14.288643462233543</v>
      </c>
      <c r="L56" s="20">
        <v>64.483743510953374</v>
      </c>
      <c r="M56" s="20">
        <v>64.744608862399105</v>
      </c>
      <c r="N56" s="20">
        <v>35.547087178715906</v>
      </c>
      <c r="O56" s="20">
        <v>41.165347770121478</v>
      </c>
      <c r="P56" s="20">
        <v>15.994422818939308</v>
      </c>
      <c r="Q56" s="20">
        <v>81.763304281434586</v>
      </c>
      <c r="R56" s="20">
        <v>116.58005872571644</v>
      </c>
      <c r="S56" s="20">
        <v>134.68820488122898</v>
      </c>
      <c r="T56" s="20">
        <v>350.42106968632982</v>
      </c>
      <c r="U56" s="20">
        <v>153.62408798776767</v>
      </c>
      <c r="V56" s="20">
        <v>61.584611474315203</v>
      </c>
      <c r="W56" s="20">
        <v>45.748558714461446</v>
      </c>
      <c r="X56" s="20">
        <v>4.7714415148412535</v>
      </c>
      <c r="Y56" s="20">
        <v>24.084548992949639</v>
      </c>
      <c r="Z56" s="20">
        <v>102.5294159617747</v>
      </c>
      <c r="AA56" s="20">
        <v>14.349288288103457</v>
      </c>
      <c r="AB56" s="20">
        <v>10.245893154385808</v>
      </c>
      <c r="AC56" s="20">
        <v>1.0046717306948079</v>
      </c>
      <c r="AD56" s="20">
        <v>1.5719048831704825</v>
      </c>
      <c r="AE56" s="20">
        <v>25.011403396540931</v>
      </c>
      <c r="AF56" s="20">
        <v>80.153167404173431</v>
      </c>
      <c r="AG56" s="20">
        <v>199.16001645583523</v>
      </c>
      <c r="AH56" s="20">
        <v>5.1067664890061746</v>
      </c>
      <c r="AI56" s="20">
        <v>0</v>
      </c>
      <c r="AJ56" s="20">
        <v>0</v>
      </c>
      <c r="AK56" s="20">
        <v>2.8139583961881716</v>
      </c>
      <c r="AL56" s="20">
        <v>4.9193568046406915</v>
      </c>
      <c r="AM56" s="20">
        <v>10.172115340279873</v>
      </c>
      <c r="AN56" s="20">
        <v>7.0501270134721139</v>
      </c>
      <c r="AO56" s="20">
        <v>34.575544822488432</v>
      </c>
      <c r="AP56" s="20">
        <v>0</v>
      </c>
      <c r="AQ56" s="20">
        <v>92.046017505720641</v>
      </c>
      <c r="AR56" s="20">
        <v>0</v>
      </c>
      <c r="AS56" s="20">
        <v>2655.1286107181904</v>
      </c>
      <c r="AT56" s="20">
        <v>24.673621026703682</v>
      </c>
      <c r="AU56" s="20">
        <v>0</v>
      </c>
      <c r="AV56" s="20">
        <v>0</v>
      </c>
      <c r="AW56" s="20">
        <v>75.197768255107803</v>
      </c>
      <c r="AX56" s="20">
        <v>0</v>
      </c>
      <c r="AY56" s="20">
        <v>0</v>
      </c>
      <c r="AZ56" s="20">
        <v>99.871389281811489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5.0271197258981211</v>
      </c>
      <c r="D57" s="20">
        <v>0</v>
      </c>
      <c r="E57" s="20">
        <v>0</v>
      </c>
      <c r="F57" s="20">
        <v>0</v>
      </c>
      <c r="G57" s="20">
        <v>10.115380643804119</v>
      </c>
      <c r="H57" s="20">
        <v>0</v>
      </c>
      <c r="I57" s="20">
        <v>14.248217461908251</v>
      </c>
      <c r="J57" s="20">
        <v>11.486938586412851</v>
      </c>
      <c r="K57" s="20">
        <v>23.523641686947286</v>
      </c>
      <c r="L57" s="20">
        <v>73.091604592423849</v>
      </c>
      <c r="M57" s="20">
        <v>290.42573818171201</v>
      </c>
      <c r="N57" s="20">
        <v>207.77107076457023</v>
      </c>
      <c r="O57" s="20">
        <v>0</v>
      </c>
      <c r="P57" s="20">
        <v>0</v>
      </c>
      <c r="Q57" s="20">
        <v>0</v>
      </c>
      <c r="R57" s="20">
        <v>0</v>
      </c>
      <c r="S57" s="20">
        <v>3.6731292809372467</v>
      </c>
      <c r="T57" s="20">
        <v>27.14255821430605</v>
      </c>
      <c r="U57" s="20">
        <v>376.59155069049115</v>
      </c>
      <c r="V57" s="20">
        <v>187.70770545350101</v>
      </c>
      <c r="W57" s="20">
        <v>0</v>
      </c>
      <c r="X57" s="20">
        <v>0</v>
      </c>
      <c r="Y57" s="20">
        <v>139.49876087383512</v>
      </c>
      <c r="Z57" s="20">
        <v>291.21254854458982</v>
      </c>
      <c r="AA57" s="20">
        <v>5.5621396226414257</v>
      </c>
      <c r="AB57" s="20">
        <v>156.91344816146096</v>
      </c>
      <c r="AC57" s="20">
        <v>48.913787243100309</v>
      </c>
      <c r="AD57" s="20">
        <v>39.903467742053451</v>
      </c>
      <c r="AE57" s="20">
        <v>44.313444491469582</v>
      </c>
      <c r="AF57" s="20">
        <v>1276.8382767053047</v>
      </c>
      <c r="AG57" s="20">
        <v>303.21984243991471</v>
      </c>
      <c r="AH57" s="20">
        <v>61.88557526240988</v>
      </c>
      <c r="AI57" s="20">
        <v>2.1973667672838331</v>
      </c>
      <c r="AJ57" s="20">
        <v>62.789231388790832</v>
      </c>
      <c r="AK57" s="20">
        <v>0</v>
      </c>
      <c r="AL57" s="20">
        <v>186.59548161683929</v>
      </c>
      <c r="AM57" s="20">
        <v>78.238441576556355</v>
      </c>
      <c r="AN57" s="20">
        <v>30.32291783823911</v>
      </c>
      <c r="AO57" s="20">
        <v>14.963913064505629</v>
      </c>
      <c r="AP57" s="20">
        <v>0</v>
      </c>
      <c r="AQ57" s="20">
        <v>0</v>
      </c>
      <c r="AR57" s="20">
        <v>0</v>
      </c>
      <c r="AS57" s="20">
        <v>3974.1732986219072</v>
      </c>
      <c r="AT57" s="20">
        <v>0</v>
      </c>
      <c r="AU57" s="20">
        <v>0</v>
      </c>
      <c r="AV57" s="20">
        <v>0</v>
      </c>
      <c r="AW57" s="20">
        <v>110.82670137809262</v>
      </c>
      <c r="AX57" s="20">
        <v>0</v>
      </c>
      <c r="AY57" s="20">
        <v>0</v>
      </c>
      <c r="AZ57" s="20">
        <v>110.82670137809262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9.32500320318095</v>
      </c>
      <c r="D58" s="20">
        <v>28.92918728303432</v>
      </c>
      <c r="E58" s="20">
        <v>20.060206669298694</v>
      </c>
      <c r="F58" s="20">
        <v>4.1992679395920316</v>
      </c>
      <c r="G58" s="20">
        <v>104.48756231413421</v>
      </c>
      <c r="H58" s="20">
        <v>0</v>
      </c>
      <c r="I58" s="20">
        <v>14.622178801856725</v>
      </c>
      <c r="J58" s="20">
        <v>17.676380449178566</v>
      </c>
      <c r="K58" s="20">
        <v>0</v>
      </c>
      <c r="L58" s="20">
        <v>7.7210600245139762</v>
      </c>
      <c r="M58" s="20">
        <v>12.96883247242382</v>
      </c>
      <c r="N58" s="20">
        <v>0</v>
      </c>
      <c r="O58" s="20">
        <v>11.616873709351502</v>
      </c>
      <c r="P58" s="20">
        <v>0</v>
      </c>
      <c r="Q58" s="20">
        <v>22.202812744136338</v>
      </c>
      <c r="R58" s="20">
        <v>6.4734050518199799</v>
      </c>
      <c r="S58" s="20">
        <v>583.17275515963672</v>
      </c>
      <c r="T58" s="20">
        <v>43.004801452129598</v>
      </c>
      <c r="U58" s="20">
        <v>11.070681544087876</v>
      </c>
      <c r="V58" s="20">
        <v>24.967000714814628</v>
      </c>
      <c r="W58" s="20">
        <v>7.5717653649008501</v>
      </c>
      <c r="X58" s="20">
        <v>17.976632483186229</v>
      </c>
      <c r="Y58" s="20">
        <v>200.39116514364557</v>
      </c>
      <c r="Z58" s="20">
        <v>33.456683644002652</v>
      </c>
      <c r="AA58" s="20">
        <v>3.8413048693233014</v>
      </c>
      <c r="AB58" s="20">
        <v>7.400159428873696</v>
      </c>
      <c r="AC58" s="20">
        <v>11.995908484050569</v>
      </c>
      <c r="AD58" s="20">
        <v>0</v>
      </c>
      <c r="AE58" s="20">
        <v>25.847903274531447</v>
      </c>
      <c r="AF58" s="20">
        <v>49.137042856184564</v>
      </c>
      <c r="AG58" s="20">
        <v>986.75301438973383</v>
      </c>
      <c r="AH58" s="20">
        <v>178.97055238149309</v>
      </c>
      <c r="AI58" s="20">
        <v>62.566939545161603</v>
      </c>
      <c r="AJ58" s="20">
        <v>86.097862417540568</v>
      </c>
      <c r="AK58" s="20">
        <v>6.0677872354710827</v>
      </c>
      <c r="AL58" s="20">
        <v>0</v>
      </c>
      <c r="AM58" s="20">
        <v>1294.1953239013631</v>
      </c>
      <c r="AN58" s="20">
        <v>71.271217402453473</v>
      </c>
      <c r="AO58" s="20">
        <v>66.196322777919093</v>
      </c>
      <c r="AP58" s="20">
        <v>42.981623510729186</v>
      </c>
      <c r="AQ58" s="20">
        <v>20.34836035565867</v>
      </c>
      <c r="AR58" s="20">
        <v>153.39716121863432</v>
      </c>
      <c r="AS58" s="20">
        <v>4248.9627402180467</v>
      </c>
      <c r="AT58" s="20">
        <v>4.7827679557247444</v>
      </c>
      <c r="AU58" s="20">
        <v>0</v>
      </c>
      <c r="AV58" s="20">
        <v>0</v>
      </c>
      <c r="AW58" s="20">
        <v>26467.254491826232</v>
      </c>
      <c r="AX58" s="20">
        <v>0</v>
      </c>
      <c r="AY58" s="20">
        <v>0</v>
      </c>
      <c r="AZ58" s="20">
        <v>26472.037259781955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1071.6745289216954</v>
      </c>
      <c r="D59" s="20">
        <v>109.02188135837301</v>
      </c>
      <c r="E59" s="20">
        <v>0</v>
      </c>
      <c r="F59" s="20">
        <v>0</v>
      </c>
      <c r="G59" s="20">
        <v>86.648458618658807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0.98127182001357571</v>
      </c>
      <c r="R59" s="20">
        <v>1760.3294968748264</v>
      </c>
      <c r="S59" s="20">
        <v>0</v>
      </c>
      <c r="T59" s="20">
        <v>92.776414793670071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108.69355677308924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155.33291580128113</v>
      </c>
      <c r="AN59" s="20">
        <v>178.6851301283817</v>
      </c>
      <c r="AO59" s="20">
        <v>158.6115494411213</v>
      </c>
      <c r="AP59" s="20">
        <v>40.280267062066336</v>
      </c>
      <c r="AQ59" s="20">
        <v>954.94290601184218</v>
      </c>
      <c r="AR59" s="20">
        <v>1952.6169027633891</v>
      </c>
      <c r="AS59" s="20">
        <v>6670.5952803684086</v>
      </c>
      <c r="AT59" s="20">
        <v>1.7133309356438371</v>
      </c>
      <c r="AU59" s="20">
        <v>2902.7119656553705</v>
      </c>
      <c r="AV59" s="20">
        <v>0</v>
      </c>
      <c r="AW59" s="20">
        <v>23827.979423040575</v>
      </c>
      <c r="AX59" s="20">
        <v>0</v>
      </c>
      <c r="AY59" s="20">
        <v>0</v>
      </c>
      <c r="AZ59" s="20">
        <v>26732.404719631588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14.357411278102648</v>
      </c>
      <c r="E60" s="20">
        <v>82.466085298300598</v>
      </c>
      <c r="F60" s="20">
        <v>20.626646572864693</v>
      </c>
      <c r="G60" s="20">
        <v>0</v>
      </c>
      <c r="H60" s="20">
        <v>0</v>
      </c>
      <c r="I60" s="20">
        <v>5.2949315183678687</v>
      </c>
      <c r="J60" s="20">
        <v>0</v>
      </c>
      <c r="K60" s="20">
        <v>92.211479449051666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244.50397842992854</v>
      </c>
      <c r="V60" s="20">
        <v>12.928607086917422</v>
      </c>
      <c r="W60" s="20">
        <v>40.181879698271018</v>
      </c>
      <c r="X60" s="20">
        <v>4.2751533825331354</v>
      </c>
      <c r="Y60" s="20">
        <v>1.2491460438266544</v>
      </c>
      <c r="Z60" s="20">
        <v>360.16760964766229</v>
      </c>
      <c r="AA60" s="20">
        <v>22.993082707669743</v>
      </c>
      <c r="AB60" s="20">
        <v>621.71379614366913</v>
      </c>
      <c r="AC60" s="20">
        <v>286.94820786725353</v>
      </c>
      <c r="AD60" s="20">
        <v>69.938318367683962</v>
      </c>
      <c r="AE60" s="20">
        <v>0</v>
      </c>
      <c r="AF60" s="20">
        <v>5.1587032224577056</v>
      </c>
      <c r="AG60" s="20">
        <v>129.50456880220023</v>
      </c>
      <c r="AH60" s="20">
        <v>608.36438769217989</v>
      </c>
      <c r="AI60" s="20">
        <v>0</v>
      </c>
      <c r="AJ60" s="20">
        <v>0</v>
      </c>
      <c r="AK60" s="20">
        <v>0</v>
      </c>
      <c r="AL60" s="20">
        <v>0</v>
      </c>
      <c r="AM60" s="20">
        <v>32.417163666655995</v>
      </c>
      <c r="AN60" s="20">
        <v>0</v>
      </c>
      <c r="AO60" s="20">
        <v>1.2618441519854693</v>
      </c>
      <c r="AP60" s="20">
        <v>0</v>
      </c>
      <c r="AQ60" s="20">
        <v>2.4915397376502164</v>
      </c>
      <c r="AR60" s="20">
        <v>1.190298520167159</v>
      </c>
      <c r="AS60" s="20">
        <v>2660.2448392853998</v>
      </c>
      <c r="AT60" s="20">
        <v>0</v>
      </c>
      <c r="AU60" s="20">
        <v>0</v>
      </c>
      <c r="AV60" s="20">
        <v>0</v>
      </c>
      <c r="AW60" s="20">
        <v>2215.7551607146002</v>
      </c>
      <c r="AX60" s="20">
        <v>0</v>
      </c>
      <c r="AY60" s="20">
        <v>0</v>
      </c>
      <c r="AZ60" s="20">
        <v>2215.7551607146002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140.76813712222244</v>
      </c>
      <c r="D61" s="21">
        <v>8.7301625932613494</v>
      </c>
      <c r="E61" s="21">
        <v>0</v>
      </c>
      <c r="F61" s="21">
        <v>21.978202628062917</v>
      </c>
      <c r="G61" s="21">
        <v>1429.7242016159487</v>
      </c>
      <c r="H61" s="21">
        <v>0</v>
      </c>
      <c r="I61" s="21">
        <v>15.087770001395359</v>
      </c>
      <c r="J61" s="21">
        <v>14.925005365881148</v>
      </c>
      <c r="K61" s="21">
        <v>46.525122974672477</v>
      </c>
      <c r="L61" s="21">
        <v>29.379887746207842</v>
      </c>
      <c r="M61" s="21">
        <v>90.471194760546908</v>
      </c>
      <c r="N61" s="21">
        <v>131.8053531714518</v>
      </c>
      <c r="O61" s="21">
        <v>8.4239645598365396</v>
      </c>
      <c r="P61" s="21">
        <v>2.7939721857060209</v>
      </c>
      <c r="Q61" s="21">
        <v>115.8015684700773</v>
      </c>
      <c r="R61" s="21">
        <v>43.659436410908896</v>
      </c>
      <c r="S61" s="21">
        <v>211.4218977805543</v>
      </c>
      <c r="T61" s="21">
        <v>60.038707173681189</v>
      </c>
      <c r="U61" s="21">
        <v>2073.319676357743</v>
      </c>
      <c r="V61" s="21">
        <v>297.5439564349694</v>
      </c>
      <c r="W61" s="21">
        <v>32.74582553524376</v>
      </c>
      <c r="X61" s="21">
        <v>0</v>
      </c>
      <c r="Y61" s="21">
        <v>106.28283967565406</v>
      </c>
      <c r="Z61" s="21">
        <v>798.66801416808732</v>
      </c>
      <c r="AA61" s="21">
        <v>262.88987042290955</v>
      </c>
      <c r="AB61" s="21">
        <v>381.77205965419944</v>
      </c>
      <c r="AC61" s="21">
        <v>316.81926280334721</v>
      </c>
      <c r="AD61" s="21">
        <v>28.165942490465735</v>
      </c>
      <c r="AE61" s="21">
        <v>82.834221840622689</v>
      </c>
      <c r="AF61" s="21">
        <v>2325.5129937251049</v>
      </c>
      <c r="AG61" s="21">
        <v>851.05118418236646</v>
      </c>
      <c r="AH61" s="21">
        <v>25.819767738302847</v>
      </c>
      <c r="AI61" s="21">
        <v>98.060217001232047</v>
      </c>
      <c r="AJ61" s="21">
        <v>0</v>
      </c>
      <c r="AK61" s="21">
        <v>2.0091282637027454</v>
      </c>
      <c r="AL61" s="21">
        <v>12.301394636989713</v>
      </c>
      <c r="AM61" s="21">
        <v>111.70923178599412</v>
      </c>
      <c r="AN61" s="21">
        <v>17.200029775227758</v>
      </c>
      <c r="AO61" s="21">
        <v>24.914804083857948</v>
      </c>
      <c r="AP61" s="21">
        <v>0</v>
      </c>
      <c r="AQ61" s="21">
        <v>62.652050221842664</v>
      </c>
      <c r="AR61" s="21">
        <v>45.631368373146067</v>
      </c>
      <c r="AS61" s="20">
        <v>10329.438423731423</v>
      </c>
      <c r="AT61" s="21">
        <v>1.5301100670176444</v>
      </c>
      <c r="AU61" s="21">
        <v>0</v>
      </c>
      <c r="AV61" s="21">
        <v>0</v>
      </c>
      <c r="AW61" s="21">
        <v>1118.0314662015605</v>
      </c>
      <c r="AX61" s="21">
        <v>0</v>
      </c>
      <c r="AY61" s="21">
        <v>0</v>
      </c>
      <c r="AZ61" s="20">
        <v>1119.5615762685782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17.623485464756875</v>
      </c>
      <c r="D62" s="22">
        <v>7.2667579429226912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837.37482515062698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94.160944808925137</v>
      </c>
      <c r="AF62" s="22">
        <v>1257.2224638166185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86.832334418731762</v>
      </c>
      <c r="AM62" s="22">
        <v>0</v>
      </c>
      <c r="AN62" s="22">
        <v>6.9255108703441213</v>
      </c>
      <c r="AO62" s="22">
        <v>2.5936775270742904</v>
      </c>
      <c r="AP62" s="22">
        <v>0</v>
      </c>
      <c r="AQ62" s="22">
        <v>0</v>
      </c>
      <c r="AR62" s="22">
        <v>0</v>
      </c>
      <c r="AS62" s="20">
        <v>2310.0000000000009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2019.0065237372401</v>
      </c>
      <c r="D63" s="22">
        <v>9.5453070372543678</v>
      </c>
      <c r="E63" s="22">
        <v>0</v>
      </c>
      <c r="F63" s="22">
        <v>15.830244971069344</v>
      </c>
      <c r="G63" s="22">
        <v>890.78268494079839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71.942868365561026</v>
      </c>
      <c r="N63" s="22">
        <v>0</v>
      </c>
      <c r="O63" s="22">
        <v>0</v>
      </c>
      <c r="P63" s="22">
        <v>0</v>
      </c>
      <c r="Q63" s="22">
        <v>134.38403720297572</v>
      </c>
      <c r="R63" s="22">
        <v>10.733265192230968</v>
      </c>
      <c r="S63" s="22">
        <v>83.00540853911275</v>
      </c>
      <c r="T63" s="22">
        <v>53.990772136599098</v>
      </c>
      <c r="U63" s="22">
        <v>172.33576635961379</v>
      </c>
      <c r="V63" s="22">
        <v>1116.5033569645607</v>
      </c>
      <c r="W63" s="22">
        <v>122.52136302247678</v>
      </c>
      <c r="X63" s="22">
        <v>2.3382428319981514</v>
      </c>
      <c r="Y63" s="22">
        <v>70.532982247724931</v>
      </c>
      <c r="Z63" s="22">
        <v>332.99947907696685</v>
      </c>
      <c r="AA63" s="22">
        <v>76.042434095806996</v>
      </c>
      <c r="AB63" s="22">
        <v>557.88292387589149</v>
      </c>
      <c r="AC63" s="22">
        <v>23.081723295148219</v>
      </c>
      <c r="AD63" s="22">
        <v>52.020123247167412</v>
      </c>
      <c r="AE63" s="22">
        <v>331.97911122027301</v>
      </c>
      <c r="AF63" s="22">
        <v>10565.124178947266</v>
      </c>
      <c r="AG63" s="22">
        <v>53.487731981051837</v>
      </c>
      <c r="AH63" s="22">
        <v>0</v>
      </c>
      <c r="AI63" s="22">
        <v>173.45302112445657</v>
      </c>
      <c r="AJ63" s="22">
        <v>0</v>
      </c>
      <c r="AK63" s="22">
        <v>0</v>
      </c>
      <c r="AL63" s="22">
        <v>318.2309484031212</v>
      </c>
      <c r="AM63" s="22">
        <v>53.98462824250106</v>
      </c>
      <c r="AN63" s="22">
        <v>71.857462248551371</v>
      </c>
      <c r="AO63" s="22">
        <v>31.694866656219919</v>
      </c>
      <c r="AP63" s="22">
        <v>0</v>
      </c>
      <c r="AQ63" s="22">
        <v>28.935986737793581</v>
      </c>
      <c r="AR63" s="22">
        <v>15.337708483209601</v>
      </c>
      <c r="AS63" s="20">
        <v>17459.565151184644</v>
      </c>
      <c r="AT63" s="22">
        <v>14.485388922406935</v>
      </c>
      <c r="AU63" s="22">
        <v>0</v>
      </c>
      <c r="AV63" s="22">
        <v>0</v>
      </c>
      <c r="AW63" s="22">
        <v>1142.9494598929527</v>
      </c>
      <c r="AX63" s="22">
        <v>0</v>
      </c>
      <c r="AY63" s="22">
        <v>0</v>
      </c>
      <c r="AZ63" s="20">
        <v>1157.4348488153596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0</v>
      </c>
      <c r="AT64" s="21">
        <v>23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23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147.77915932747831</v>
      </c>
      <c r="D65" s="22">
        <v>189.51894553070784</v>
      </c>
      <c r="E65" s="22">
        <v>0</v>
      </c>
      <c r="F65" s="22">
        <v>11.632297029252246</v>
      </c>
      <c r="G65" s="22">
        <v>16.675676965925607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11.081622982618185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65.256088133150129</v>
      </c>
      <c r="V65" s="22">
        <v>33.384660693397038</v>
      </c>
      <c r="W65" s="22">
        <v>555.21267327262365</v>
      </c>
      <c r="X65" s="22">
        <v>8.7428866548937485</v>
      </c>
      <c r="Y65" s="22">
        <v>1410.7690064163799</v>
      </c>
      <c r="Z65" s="22">
        <v>1003.3410873684406</v>
      </c>
      <c r="AA65" s="22">
        <v>242.7193582059891</v>
      </c>
      <c r="AB65" s="22">
        <v>578.38613947272313</v>
      </c>
      <c r="AC65" s="22">
        <v>564.82269658365499</v>
      </c>
      <c r="AD65" s="22">
        <v>134.76569087910897</v>
      </c>
      <c r="AE65" s="22">
        <v>25.754631445442179</v>
      </c>
      <c r="AF65" s="22">
        <v>2605.3257473556064</v>
      </c>
      <c r="AG65" s="22">
        <v>113.53129877206995</v>
      </c>
      <c r="AH65" s="22">
        <v>1.6289274977628356</v>
      </c>
      <c r="AI65" s="22">
        <v>0</v>
      </c>
      <c r="AJ65" s="22">
        <v>1.4052180423548388</v>
      </c>
      <c r="AK65" s="22">
        <v>0</v>
      </c>
      <c r="AL65" s="22">
        <v>0</v>
      </c>
      <c r="AM65" s="22">
        <v>24.283296448493363</v>
      </c>
      <c r="AN65" s="22">
        <v>9.6162610528636527</v>
      </c>
      <c r="AO65" s="22">
        <v>2.2197409966988908</v>
      </c>
      <c r="AP65" s="22">
        <v>0</v>
      </c>
      <c r="AQ65" s="22">
        <v>0</v>
      </c>
      <c r="AR65" s="22">
        <v>0</v>
      </c>
      <c r="AS65" s="20">
        <v>7757.8531111276343</v>
      </c>
      <c r="AT65" s="22">
        <v>9.513120654035216</v>
      </c>
      <c r="AU65" s="22">
        <v>0</v>
      </c>
      <c r="AV65" s="22">
        <v>0</v>
      </c>
      <c r="AW65" s="22">
        <v>76.711109361698448</v>
      </c>
      <c r="AX65" s="22">
        <v>7.922658856631692</v>
      </c>
      <c r="AY65" s="22">
        <v>0</v>
      </c>
      <c r="AZ65" s="20">
        <v>94.146888872365366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1.6851593773127875</v>
      </c>
      <c r="G66" s="20">
        <v>180.32024592056331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54.484330007148905</v>
      </c>
      <c r="N66" s="20">
        <v>74.631467957780387</v>
      </c>
      <c r="O66" s="20">
        <v>0</v>
      </c>
      <c r="P66" s="20">
        <v>0</v>
      </c>
      <c r="Q66" s="20">
        <v>4.5504692832679421</v>
      </c>
      <c r="R66" s="20">
        <v>1.3748571261800835</v>
      </c>
      <c r="S66" s="20">
        <v>0</v>
      </c>
      <c r="T66" s="20">
        <v>41.746449327786593</v>
      </c>
      <c r="U66" s="20">
        <v>20.10144690013993</v>
      </c>
      <c r="V66" s="20">
        <v>17.845100770046322</v>
      </c>
      <c r="W66" s="20">
        <v>366.33328221428633</v>
      </c>
      <c r="X66" s="20">
        <v>2238.1067584042339</v>
      </c>
      <c r="Y66" s="20">
        <v>589.16947656209186</v>
      </c>
      <c r="Z66" s="20">
        <v>826.75140761322064</v>
      </c>
      <c r="AA66" s="20">
        <v>1282.8673922096816</v>
      </c>
      <c r="AB66" s="20">
        <v>144.29231224069437</v>
      </c>
      <c r="AC66" s="20">
        <v>637.02466098599427</v>
      </c>
      <c r="AD66" s="20">
        <v>214.00239399097589</v>
      </c>
      <c r="AE66" s="20">
        <v>21.646108435779311</v>
      </c>
      <c r="AF66" s="20">
        <v>484.36973676114388</v>
      </c>
      <c r="AG66" s="20">
        <v>4.2095730482138309</v>
      </c>
      <c r="AH66" s="20">
        <v>2.7014916523635923</v>
      </c>
      <c r="AI66" s="20">
        <v>0</v>
      </c>
      <c r="AJ66" s="20">
        <v>0</v>
      </c>
      <c r="AK66" s="20">
        <v>0</v>
      </c>
      <c r="AL66" s="20">
        <v>6.1219935971856874</v>
      </c>
      <c r="AM66" s="20">
        <v>0.15723741254709447</v>
      </c>
      <c r="AN66" s="20">
        <v>2.1876443610092333</v>
      </c>
      <c r="AO66" s="20">
        <v>0</v>
      </c>
      <c r="AP66" s="20">
        <v>0</v>
      </c>
      <c r="AQ66" s="20">
        <v>0</v>
      </c>
      <c r="AR66" s="20">
        <v>0</v>
      </c>
      <c r="AS66" s="20">
        <v>7216.6809961596491</v>
      </c>
      <c r="AT66" s="20">
        <v>51.250082814948989</v>
      </c>
      <c r="AU66" s="20">
        <v>0</v>
      </c>
      <c r="AV66" s="20">
        <v>0</v>
      </c>
      <c r="AW66" s="20">
        <v>159.06892102540385</v>
      </c>
      <c r="AX66" s="20">
        <v>0</v>
      </c>
      <c r="AY66" s="20">
        <v>0</v>
      </c>
      <c r="AZ66" s="20">
        <v>210.31900384035285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19.947083959949282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29.477006640510385</v>
      </c>
      <c r="X67" s="20">
        <v>103.76333809570072</v>
      </c>
      <c r="Y67" s="20">
        <v>0</v>
      </c>
      <c r="Z67" s="20">
        <v>507.85147194014849</v>
      </c>
      <c r="AA67" s="20">
        <v>263.76282883193704</v>
      </c>
      <c r="AB67" s="20">
        <v>0</v>
      </c>
      <c r="AC67" s="20">
        <v>526.21242283953131</v>
      </c>
      <c r="AD67" s="20">
        <v>5.8723426632580642</v>
      </c>
      <c r="AE67" s="20">
        <v>0</v>
      </c>
      <c r="AF67" s="20">
        <v>74.747222467091532</v>
      </c>
      <c r="AG67" s="20">
        <v>128.36628256187308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1659.9999999999998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257.55909888376584</v>
      </c>
      <c r="D68" s="20">
        <v>108.10055029886936</v>
      </c>
      <c r="E68" s="20">
        <v>81.614441469800042</v>
      </c>
      <c r="F68" s="20">
        <v>35.429850283326715</v>
      </c>
      <c r="G68" s="20">
        <v>2041.9890525887783</v>
      </c>
      <c r="H68" s="20">
        <v>1.9269905794221156</v>
      </c>
      <c r="I68" s="20">
        <v>12.216776004549965</v>
      </c>
      <c r="J68" s="20">
        <v>13.075401807266696</v>
      </c>
      <c r="K68" s="20">
        <v>9.0719649271178113</v>
      </c>
      <c r="L68" s="20">
        <v>72.987882786535977</v>
      </c>
      <c r="M68" s="20">
        <v>16.321658200589948</v>
      </c>
      <c r="N68" s="20">
        <v>2.1276973980691167</v>
      </c>
      <c r="O68" s="20">
        <v>55.869628892476747</v>
      </c>
      <c r="P68" s="20">
        <v>7.5779580011042151</v>
      </c>
      <c r="Q68" s="20">
        <v>78.373873427524458</v>
      </c>
      <c r="R68" s="20">
        <v>29.29119846740236</v>
      </c>
      <c r="S68" s="20">
        <v>245.45298361600973</v>
      </c>
      <c r="T68" s="20">
        <v>198.82727353820704</v>
      </c>
      <c r="U68" s="20">
        <v>24.027384292749311</v>
      </c>
      <c r="V68" s="20">
        <v>35.662483830580577</v>
      </c>
      <c r="W68" s="20">
        <v>162.88781692625963</v>
      </c>
      <c r="X68" s="20">
        <v>26.496679816688946</v>
      </c>
      <c r="Y68" s="20">
        <v>1219.5861845725458</v>
      </c>
      <c r="Z68" s="20">
        <v>1794.0658648723747</v>
      </c>
      <c r="AA68" s="20">
        <v>374.65959634885832</v>
      </c>
      <c r="AB68" s="20">
        <v>779.53403880091196</v>
      </c>
      <c r="AC68" s="20">
        <v>300.05124572886655</v>
      </c>
      <c r="AD68" s="20">
        <v>348.0806031156776</v>
      </c>
      <c r="AE68" s="20">
        <v>439.99728346572937</v>
      </c>
      <c r="AF68" s="20">
        <v>5163.5447896585383</v>
      </c>
      <c r="AG68" s="20">
        <v>338.74213098385798</v>
      </c>
      <c r="AH68" s="20">
        <v>12.535467509228809</v>
      </c>
      <c r="AI68" s="20">
        <v>282.68311802331306</v>
      </c>
      <c r="AJ68" s="20">
        <v>4.0073700109056398</v>
      </c>
      <c r="AK68" s="20">
        <v>0</v>
      </c>
      <c r="AL68" s="20">
        <v>104.43094279702011</v>
      </c>
      <c r="AM68" s="20">
        <v>112.16029938950555</v>
      </c>
      <c r="AN68" s="20">
        <v>170.00405633106624</v>
      </c>
      <c r="AO68" s="20">
        <v>11.594777007224403</v>
      </c>
      <c r="AP68" s="20">
        <v>0</v>
      </c>
      <c r="AQ68" s="20">
        <v>0</v>
      </c>
      <c r="AR68" s="20">
        <v>0</v>
      </c>
      <c r="AS68" s="20">
        <v>14972.566414652722</v>
      </c>
      <c r="AT68" s="20">
        <v>8.208786374500102</v>
      </c>
      <c r="AU68" s="20">
        <v>0</v>
      </c>
      <c r="AV68" s="20">
        <v>0</v>
      </c>
      <c r="AW68" s="20">
        <v>3851.2886546982613</v>
      </c>
      <c r="AX68" s="20">
        <v>1007.93614427452</v>
      </c>
      <c r="AY68" s="20">
        <v>0</v>
      </c>
      <c r="AZ68" s="20">
        <v>4867.4335853472812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25.763232892154154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3384.6982997647101</v>
      </c>
      <c r="AA69" s="20">
        <v>61.650164103010091</v>
      </c>
      <c r="AB69" s="20">
        <v>22.261068156483812</v>
      </c>
      <c r="AC69" s="20">
        <v>29.069678590629007</v>
      </c>
      <c r="AD69" s="20">
        <v>3.8723076726395815</v>
      </c>
      <c r="AE69" s="20">
        <v>18.532933069835792</v>
      </c>
      <c r="AF69" s="20">
        <v>1.4683519526049398</v>
      </c>
      <c r="AG69" s="20">
        <v>3.3808418941237455</v>
      </c>
      <c r="AH69" s="20">
        <v>24.631591416779219</v>
      </c>
      <c r="AI69" s="20">
        <v>0</v>
      </c>
      <c r="AJ69" s="20">
        <v>130.87636248091448</v>
      </c>
      <c r="AK69" s="20">
        <v>17.411706821940903</v>
      </c>
      <c r="AL69" s="20">
        <v>0</v>
      </c>
      <c r="AM69" s="20">
        <v>302.79079519925847</v>
      </c>
      <c r="AN69" s="20">
        <v>11.754860920583118</v>
      </c>
      <c r="AO69" s="20">
        <v>4.989404073537246</v>
      </c>
      <c r="AP69" s="20">
        <v>0</v>
      </c>
      <c r="AQ69" s="20">
        <v>0</v>
      </c>
      <c r="AR69" s="20">
        <v>0</v>
      </c>
      <c r="AS69" s="20">
        <v>4043.1515990092043</v>
      </c>
      <c r="AT69" s="20">
        <v>0.38619183406764035</v>
      </c>
      <c r="AU69" s="20">
        <v>0</v>
      </c>
      <c r="AV69" s="20">
        <v>0</v>
      </c>
      <c r="AW69" s="20">
        <v>13891.808210089001</v>
      </c>
      <c r="AX69" s="20">
        <v>5040.6539990677256</v>
      </c>
      <c r="AY69" s="20">
        <v>0</v>
      </c>
      <c r="AZ69" s="20">
        <v>18932.848400990795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21.110915048361729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1217.1022440151517</v>
      </c>
      <c r="AA70" s="20">
        <v>0</v>
      </c>
      <c r="AB70" s="20">
        <v>0</v>
      </c>
      <c r="AC70" s="20">
        <v>0</v>
      </c>
      <c r="AD70" s="20">
        <v>6.6189511549385784</v>
      </c>
      <c r="AE70" s="20">
        <v>11.832238925858986</v>
      </c>
      <c r="AF70" s="20">
        <v>0</v>
      </c>
      <c r="AG70" s="20">
        <v>37.282662010854118</v>
      </c>
      <c r="AH70" s="20">
        <v>14.734532830493322</v>
      </c>
      <c r="AI70" s="20">
        <v>0</v>
      </c>
      <c r="AJ70" s="20">
        <v>880.32261554945376</v>
      </c>
      <c r="AK70" s="20">
        <v>106.65279130408116</v>
      </c>
      <c r="AL70" s="20">
        <v>0</v>
      </c>
      <c r="AM70" s="20">
        <v>629.16837221348476</v>
      </c>
      <c r="AN70" s="20">
        <v>112.21620929711474</v>
      </c>
      <c r="AO70" s="20">
        <v>289.69823740491057</v>
      </c>
      <c r="AP70" s="20">
        <v>42.306704635775709</v>
      </c>
      <c r="AQ70" s="20">
        <v>38.801279622757747</v>
      </c>
      <c r="AR70" s="20">
        <v>25.167645282325267</v>
      </c>
      <c r="AS70" s="20">
        <v>3433.0153992955625</v>
      </c>
      <c r="AT70" s="20">
        <v>0</v>
      </c>
      <c r="AU70" s="20">
        <v>0</v>
      </c>
      <c r="AV70" s="20">
        <v>0</v>
      </c>
      <c r="AW70" s="20">
        <v>6778.2079517010652</v>
      </c>
      <c r="AX70" s="20">
        <v>4066.7766490033728</v>
      </c>
      <c r="AY70" s="20">
        <v>0</v>
      </c>
      <c r="AZ70" s="20">
        <v>10844.984600704438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17.53925360735014</v>
      </c>
      <c r="D71" s="22">
        <v>31.223460860870912</v>
      </c>
      <c r="E71" s="22">
        <v>2.249333477804047</v>
      </c>
      <c r="F71" s="22">
        <v>2.7452635727652415</v>
      </c>
      <c r="G71" s="22">
        <v>10.666511379912567</v>
      </c>
      <c r="H71" s="22">
        <v>0</v>
      </c>
      <c r="I71" s="22">
        <v>3.1972172620833841</v>
      </c>
      <c r="J71" s="22">
        <v>0</v>
      </c>
      <c r="K71" s="22">
        <v>0</v>
      </c>
      <c r="L71" s="22">
        <v>1.4832329844967387</v>
      </c>
      <c r="M71" s="22">
        <v>4.2979415301103367</v>
      </c>
      <c r="N71" s="22">
        <v>0</v>
      </c>
      <c r="O71" s="22">
        <v>0</v>
      </c>
      <c r="P71" s="22">
        <v>0</v>
      </c>
      <c r="Q71" s="22">
        <v>8.4874211098106525</v>
      </c>
      <c r="R71" s="22">
        <v>0</v>
      </c>
      <c r="S71" s="22">
        <v>0</v>
      </c>
      <c r="T71" s="22">
        <v>0</v>
      </c>
      <c r="U71" s="22">
        <v>6.0641452557672615</v>
      </c>
      <c r="V71" s="22">
        <v>25.889885756982732</v>
      </c>
      <c r="W71" s="22">
        <v>2.4014387615971864</v>
      </c>
      <c r="X71" s="22">
        <v>8.5355196246850138</v>
      </c>
      <c r="Y71" s="22">
        <v>3.0578679731777156</v>
      </c>
      <c r="Z71" s="22">
        <v>1700.6932946210843</v>
      </c>
      <c r="AA71" s="22">
        <v>1997.6706400415255</v>
      </c>
      <c r="AB71" s="22">
        <v>320.33420586692341</v>
      </c>
      <c r="AC71" s="22">
        <v>173.21022214362986</v>
      </c>
      <c r="AD71" s="22">
        <v>102.118138878388</v>
      </c>
      <c r="AE71" s="22">
        <v>1259.6868911556703</v>
      </c>
      <c r="AF71" s="22">
        <v>2007.1383366352024</v>
      </c>
      <c r="AG71" s="22">
        <v>222.30356862215771</v>
      </c>
      <c r="AH71" s="22">
        <v>211.31540700967642</v>
      </c>
      <c r="AI71" s="22">
        <v>4.8714541003296565</v>
      </c>
      <c r="AJ71" s="22">
        <v>176.47659859035323</v>
      </c>
      <c r="AK71" s="22">
        <v>4.4362427661365809</v>
      </c>
      <c r="AL71" s="22">
        <v>82.931723105734577</v>
      </c>
      <c r="AM71" s="22">
        <v>245.24504459925589</v>
      </c>
      <c r="AN71" s="22">
        <v>19.197371971779862</v>
      </c>
      <c r="AO71" s="22">
        <v>9.9113344003763473</v>
      </c>
      <c r="AP71" s="22">
        <v>0</v>
      </c>
      <c r="AQ71" s="22">
        <v>1.4301869014732467</v>
      </c>
      <c r="AR71" s="22">
        <v>0</v>
      </c>
      <c r="AS71" s="20">
        <v>8666.8091545671105</v>
      </c>
      <c r="AT71" s="22">
        <v>32.733257436114492</v>
      </c>
      <c r="AU71" s="22">
        <v>0</v>
      </c>
      <c r="AV71" s="22">
        <v>0</v>
      </c>
      <c r="AW71" s="22">
        <v>705.35074902734448</v>
      </c>
      <c r="AX71" s="22">
        <v>2217.106838969431</v>
      </c>
      <c r="AY71" s="22">
        <v>0</v>
      </c>
      <c r="AZ71" s="20">
        <v>2955.19084543289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1.2277586503485787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4.0805525948688137</v>
      </c>
      <c r="AA72" s="21">
        <v>382.01878164137622</v>
      </c>
      <c r="AB72" s="21">
        <v>7.3564084110599675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149.16516672852484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543.84866802617842</v>
      </c>
      <c r="AT72" s="21">
        <v>0</v>
      </c>
      <c r="AU72" s="21">
        <v>0</v>
      </c>
      <c r="AV72" s="21">
        <v>0</v>
      </c>
      <c r="AW72" s="21">
        <v>13366.01098140835</v>
      </c>
      <c r="AX72" s="21">
        <v>340.14035056547118</v>
      </c>
      <c r="AY72" s="21">
        <v>0</v>
      </c>
      <c r="AZ72" s="20">
        <v>13706.151331973821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12.812961331556055</v>
      </c>
      <c r="D73" s="21">
        <v>797.92878861576378</v>
      </c>
      <c r="E73" s="21">
        <v>718.28400183209885</v>
      </c>
      <c r="F73" s="21">
        <v>262.51387669658254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36.122135064422913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11.05784999350889</v>
      </c>
      <c r="V73" s="21">
        <v>1.0988087191446965</v>
      </c>
      <c r="W73" s="21">
        <v>0</v>
      </c>
      <c r="X73" s="21">
        <v>3.6233564974251267</v>
      </c>
      <c r="Y73" s="21">
        <v>11.35088542711599</v>
      </c>
      <c r="Z73" s="21">
        <v>7184.0074400565172</v>
      </c>
      <c r="AA73" s="21">
        <v>111.61635817927471</v>
      </c>
      <c r="AB73" s="21">
        <v>202.19017387234106</v>
      </c>
      <c r="AC73" s="21">
        <v>0.91980068362766432</v>
      </c>
      <c r="AD73" s="21">
        <v>263.8761614907113</v>
      </c>
      <c r="AE73" s="21">
        <v>24.162716600662666</v>
      </c>
      <c r="AF73" s="21">
        <v>559.02721728083816</v>
      </c>
      <c r="AG73" s="21">
        <v>213.37884311760922</v>
      </c>
      <c r="AH73" s="21">
        <v>115.05067112601378</v>
      </c>
      <c r="AI73" s="21">
        <v>1.6346847906080926</v>
      </c>
      <c r="AJ73" s="21">
        <v>19.804721144980704</v>
      </c>
      <c r="AK73" s="21">
        <v>0</v>
      </c>
      <c r="AL73" s="21">
        <v>0</v>
      </c>
      <c r="AM73" s="21">
        <v>77.560038582085213</v>
      </c>
      <c r="AN73" s="21">
        <v>4.2898951667908234</v>
      </c>
      <c r="AO73" s="21">
        <v>0</v>
      </c>
      <c r="AP73" s="21">
        <v>0</v>
      </c>
      <c r="AQ73" s="21">
        <v>4.6299800388167256</v>
      </c>
      <c r="AR73" s="21">
        <v>0</v>
      </c>
      <c r="AS73" s="20">
        <v>10636.941366308494</v>
      </c>
      <c r="AT73" s="21">
        <v>35.63373078792678</v>
      </c>
      <c r="AU73" s="21">
        <v>0</v>
      </c>
      <c r="AV73" s="21">
        <v>0</v>
      </c>
      <c r="AW73" s="21">
        <v>1274.8028601365515</v>
      </c>
      <c r="AX73" s="21">
        <v>23085.622042767027</v>
      </c>
      <c r="AY73" s="21">
        <v>0</v>
      </c>
      <c r="AZ73" s="20">
        <v>24396.058633691504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0</v>
      </c>
      <c r="AT74" s="21">
        <v>0</v>
      </c>
      <c r="AU74" s="21">
        <v>0</v>
      </c>
      <c r="AV74" s="21">
        <v>0</v>
      </c>
      <c r="AW74" s="21">
        <v>32597.684229783259</v>
      </c>
      <c r="AX74" s="21">
        <v>7770.3157702167446</v>
      </c>
      <c r="AY74" s="21">
        <v>0</v>
      </c>
      <c r="AZ74" s="20">
        <v>40368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2.7978806965026766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1.599552717852242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11006.496101591176</v>
      </c>
      <c r="AC75" s="21">
        <v>2562.0845939173528</v>
      </c>
      <c r="AD75" s="21">
        <v>6.0530973686040879</v>
      </c>
      <c r="AE75" s="21">
        <v>0</v>
      </c>
      <c r="AF75" s="21">
        <v>0</v>
      </c>
      <c r="AG75" s="21">
        <v>3361.1083222372895</v>
      </c>
      <c r="AH75" s="21">
        <v>2358.6609354216366</v>
      </c>
      <c r="AI75" s="21">
        <v>0</v>
      </c>
      <c r="AJ75" s="21">
        <v>0</v>
      </c>
      <c r="AK75" s="21">
        <v>0</v>
      </c>
      <c r="AL75" s="21">
        <v>0</v>
      </c>
      <c r="AM75" s="21">
        <v>44.130532182541188</v>
      </c>
      <c r="AN75" s="21">
        <v>216.52393405035221</v>
      </c>
      <c r="AO75" s="21">
        <v>67.188156778474877</v>
      </c>
      <c r="AP75" s="21">
        <v>0</v>
      </c>
      <c r="AQ75" s="21">
        <v>28.20204434275864</v>
      </c>
      <c r="AR75" s="21">
        <v>0</v>
      </c>
      <c r="AS75" s="20">
        <v>19654.84515130454</v>
      </c>
      <c r="AT75" s="21">
        <v>47.495050920742486</v>
      </c>
      <c r="AU75" s="21">
        <v>0</v>
      </c>
      <c r="AV75" s="21">
        <v>0</v>
      </c>
      <c r="AW75" s="21">
        <v>468.51939009884592</v>
      </c>
      <c r="AX75" s="21">
        <v>13137.140407675877</v>
      </c>
      <c r="AY75" s="21">
        <v>0</v>
      </c>
      <c r="AZ75" s="20">
        <v>13653.154848695465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11.866960007994308</v>
      </c>
      <c r="AA76" s="20">
        <v>0</v>
      </c>
      <c r="AB76" s="20">
        <v>0</v>
      </c>
      <c r="AC76" s="20">
        <v>0</v>
      </c>
      <c r="AD76" s="20">
        <v>2286.8420338223987</v>
      </c>
      <c r="AE76" s="20">
        <v>0</v>
      </c>
      <c r="AF76" s="20">
        <v>0</v>
      </c>
      <c r="AG76" s="20">
        <v>7.0607688848032781</v>
      </c>
      <c r="AH76" s="20">
        <v>107.59337036168128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14.29846781580096</v>
      </c>
      <c r="AO76" s="20">
        <v>0</v>
      </c>
      <c r="AP76" s="20">
        <v>0</v>
      </c>
      <c r="AQ76" s="20">
        <v>0</v>
      </c>
      <c r="AR76" s="20">
        <v>0</v>
      </c>
      <c r="AS76" s="20">
        <v>2427.6616008926781</v>
      </c>
      <c r="AT76" s="20">
        <v>0</v>
      </c>
      <c r="AU76" s="20">
        <v>0</v>
      </c>
      <c r="AV76" s="20">
        <v>0</v>
      </c>
      <c r="AW76" s="20">
        <v>4315.6228063907083</v>
      </c>
      <c r="AX76" s="20">
        <v>2995.7155927166127</v>
      </c>
      <c r="AY76" s="20">
        <v>0</v>
      </c>
      <c r="AZ76" s="20">
        <v>7311.3383991073206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14.395009776539428</v>
      </c>
      <c r="D77" s="20">
        <v>161.72505599040315</v>
      </c>
      <c r="E77" s="20">
        <v>15.154551355571657</v>
      </c>
      <c r="F77" s="20">
        <v>3.129306367079042</v>
      </c>
      <c r="G77" s="20">
        <v>38.182297393440479</v>
      </c>
      <c r="H77" s="20">
        <v>0</v>
      </c>
      <c r="I77" s="20">
        <v>5.9455463429527029</v>
      </c>
      <c r="J77" s="20">
        <v>914.03230674914778</v>
      </c>
      <c r="K77" s="20">
        <v>169.36318320252721</v>
      </c>
      <c r="L77" s="20">
        <v>5.854730488779925</v>
      </c>
      <c r="M77" s="20">
        <v>0</v>
      </c>
      <c r="N77" s="20">
        <v>35.359359165915698</v>
      </c>
      <c r="O77" s="20">
        <v>1.8082957203259604</v>
      </c>
      <c r="P77" s="20">
        <v>1.1282349450537399</v>
      </c>
      <c r="Q77" s="20">
        <v>55.159418919103246</v>
      </c>
      <c r="R77" s="20">
        <v>45.04984861094335</v>
      </c>
      <c r="S77" s="20">
        <v>0</v>
      </c>
      <c r="T77" s="20">
        <v>22.50078640681232</v>
      </c>
      <c r="U77" s="20">
        <v>1.1282349450537399</v>
      </c>
      <c r="V77" s="20">
        <v>97.009291922556741</v>
      </c>
      <c r="W77" s="20">
        <v>4.4102455970045424</v>
      </c>
      <c r="X77" s="20">
        <v>0</v>
      </c>
      <c r="Y77" s="20">
        <v>2.315864825019144</v>
      </c>
      <c r="Z77" s="20">
        <v>3110.4001687346108</v>
      </c>
      <c r="AA77" s="20">
        <v>9.1194637264872664</v>
      </c>
      <c r="AB77" s="20">
        <v>321.13302938347363</v>
      </c>
      <c r="AC77" s="20">
        <v>279.86848314294252</v>
      </c>
      <c r="AD77" s="20">
        <v>20.5860206898817</v>
      </c>
      <c r="AE77" s="20">
        <v>64.282744751697621</v>
      </c>
      <c r="AF77" s="20">
        <v>730.70963070108417</v>
      </c>
      <c r="AG77" s="20">
        <v>324.29511577962523</v>
      </c>
      <c r="AH77" s="20">
        <v>236.42458287214438</v>
      </c>
      <c r="AI77" s="20">
        <v>6.8442682945149613</v>
      </c>
      <c r="AJ77" s="20">
        <v>91.04785452879878</v>
      </c>
      <c r="AK77" s="20">
        <v>124.33274994488619</v>
      </c>
      <c r="AL77" s="20">
        <v>78.620560959508822</v>
      </c>
      <c r="AM77" s="20">
        <v>1599.9669359339789</v>
      </c>
      <c r="AN77" s="20">
        <v>686.35203888470937</v>
      </c>
      <c r="AO77" s="20">
        <v>902.20055077793415</v>
      </c>
      <c r="AP77" s="20">
        <v>17.882686302070557</v>
      </c>
      <c r="AQ77" s="20">
        <v>2169.1940238342995</v>
      </c>
      <c r="AR77" s="20">
        <v>8715.0993966667284</v>
      </c>
      <c r="AS77" s="20">
        <v>21082.011874633608</v>
      </c>
      <c r="AT77" s="20">
        <v>61.629919268842173</v>
      </c>
      <c r="AU77" s="20">
        <v>0</v>
      </c>
      <c r="AV77" s="20">
        <v>0</v>
      </c>
      <c r="AW77" s="20">
        <v>42886.446495624929</v>
      </c>
      <c r="AX77" s="20">
        <v>14553.911710472617</v>
      </c>
      <c r="AY77" s="20">
        <v>0</v>
      </c>
      <c r="AZ77" s="20">
        <v>57501.988125366392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21.212780619309882</v>
      </c>
      <c r="F78" s="20">
        <v>0</v>
      </c>
      <c r="G78" s="20">
        <v>56.118712255654138</v>
      </c>
      <c r="H78" s="20">
        <v>0</v>
      </c>
      <c r="I78" s="20">
        <v>8.7394079764762704</v>
      </c>
      <c r="J78" s="20">
        <v>1.8150792686090222</v>
      </c>
      <c r="K78" s="20">
        <v>1.6568965374838407</v>
      </c>
      <c r="L78" s="20">
        <v>1.8669545873362552</v>
      </c>
      <c r="M78" s="20">
        <v>104.55486907697437</v>
      </c>
      <c r="N78" s="20">
        <v>1.5742001466114031</v>
      </c>
      <c r="O78" s="20">
        <v>0</v>
      </c>
      <c r="P78" s="20">
        <v>0</v>
      </c>
      <c r="Q78" s="20">
        <v>81.965182474861095</v>
      </c>
      <c r="R78" s="20">
        <v>1.7499285515398713</v>
      </c>
      <c r="S78" s="20">
        <v>1.7390382087371481</v>
      </c>
      <c r="T78" s="20">
        <v>10.805832234741173</v>
      </c>
      <c r="U78" s="20">
        <v>155.42797018367887</v>
      </c>
      <c r="V78" s="20">
        <v>346.15061381915632</v>
      </c>
      <c r="W78" s="20">
        <v>1294.680442878021</v>
      </c>
      <c r="X78" s="20">
        <v>711.52185810232163</v>
      </c>
      <c r="Y78" s="20">
        <v>8.6580853239336033</v>
      </c>
      <c r="Z78" s="20">
        <v>3.6909938582400446</v>
      </c>
      <c r="AA78" s="20">
        <v>2.9698371787573445</v>
      </c>
      <c r="AB78" s="20">
        <v>5.7727522457705511</v>
      </c>
      <c r="AC78" s="20">
        <v>51.532975085559492</v>
      </c>
      <c r="AD78" s="20">
        <v>39.557007169619929</v>
      </c>
      <c r="AE78" s="20">
        <v>120.89641172493195</v>
      </c>
      <c r="AF78" s="20">
        <v>0</v>
      </c>
      <c r="AG78" s="20">
        <v>4.0670486490347963</v>
      </c>
      <c r="AH78" s="20">
        <v>9.1392032121640909</v>
      </c>
      <c r="AI78" s="20">
        <v>24.936811212263201</v>
      </c>
      <c r="AJ78" s="20">
        <v>1.7740366659831024</v>
      </c>
      <c r="AK78" s="20">
        <v>4.934510499074217</v>
      </c>
      <c r="AL78" s="20">
        <v>0</v>
      </c>
      <c r="AM78" s="20">
        <v>63.77438570014462</v>
      </c>
      <c r="AN78" s="20">
        <v>28.233095683453765</v>
      </c>
      <c r="AO78" s="20">
        <v>16.838995279886209</v>
      </c>
      <c r="AP78" s="20">
        <v>25.4574222752249</v>
      </c>
      <c r="AQ78" s="20">
        <v>4.3985389842196252</v>
      </c>
      <c r="AR78" s="20">
        <v>0</v>
      </c>
      <c r="AS78" s="20">
        <v>3218.2118776697735</v>
      </c>
      <c r="AT78" s="20">
        <v>3.2015463370831543</v>
      </c>
      <c r="AU78" s="20">
        <v>0</v>
      </c>
      <c r="AV78" s="20">
        <v>0</v>
      </c>
      <c r="AW78" s="20">
        <v>904.99857058178691</v>
      </c>
      <c r="AX78" s="20">
        <v>0</v>
      </c>
      <c r="AY78" s="20">
        <v>85.588005411356335</v>
      </c>
      <c r="AZ78" s="20">
        <v>993.78812233022643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57.536596035122486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5.5822562517654459</v>
      </c>
      <c r="AA84" s="21">
        <v>0</v>
      </c>
      <c r="AB84" s="21">
        <v>0</v>
      </c>
      <c r="AC84" s="21">
        <v>1.284960794862227</v>
      </c>
      <c r="AD84" s="21">
        <v>0</v>
      </c>
      <c r="AE84" s="21">
        <v>43.645798202257041</v>
      </c>
      <c r="AF84" s="21">
        <v>0</v>
      </c>
      <c r="AG84" s="21">
        <v>94.229008821467971</v>
      </c>
      <c r="AH84" s="21">
        <v>0</v>
      </c>
      <c r="AI84" s="21">
        <v>25.252340467367802</v>
      </c>
      <c r="AJ84" s="21">
        <v>67.629200558408897</v>
      </c>
      <c r="AK84" s="21">
        <v>685.21898109863548</v>
      </c>
      <c r="AL84" s="21">
        <v>16.914385123830755</v>
      </c>
      <c r="AM84" s="21">
        <v>1320.2108083916216</v>
      </c>
      <c r="AN84" s="21">
        <v>289.7773948639346</v>
      </c>
      <c r="AO84" s="21">
        <v>987.3174764110006</v>
      </c>
      <c r="AP84" s="21">
        <v>699.99018432582261</v>
      </c>
      <c r="AQ84" s="21">
        <v>11.242386319095516</v>
      </c>
      <c r="AR84" s="21">
        <v>56.038705212335877</v>
      </c>
      <c r="AS84" s="20">
        <v>4361.870482877528</v>
      </c>
      <c r="AT84" s="21">
        <v>0</v>
      </c>
      <c r="AU84" s="21">
        <v>0</v>
      </c>
      <c r="AV84" s="21">
        <v>0</v>
      </c>
      <c r="AW84" s="21">
        <v>6162.0273889669506</v>
      </c>
      <c r="AX84" s="21">
        <v>0</v>
      </c>
      <c r="AY84" s="21">
        <v>56.102128155521463</v>
      </c>
      <c r="AZ84" s="20">
        <v>6218.129517122472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21605.900649004208</v>
      </c>
      <c r="D98" s="41">
        <v>2493.51120575805</v>
      </c>
      <c r="E98" s="41">
        <v>1491.0876445871663</v>
      </c>
      <c r="F98" s="41">
        <v>1298.4139876508607</v>
      </c>
      <c r="G98" s="41">
        <v>36380.021571662997</v>
      </c>
      <c r="H98" s="41">
        <v>541.54575677128832</v>
      </c>
      <c r="I98" s="41">
        <v>3425.5045959508707</v>
      </c>
      <c r="J98" s="41">
        <v>5527.6573409258226</v>
      </c>
      <c r="K98" s="41">
        <v>2607.5217938981423</v>
      </c>
      <c r="L98" s="41">
        <v>1785.6468100463699</v>
      </c>
      <c r="M98" s="41">
        <v>4952.1848584420986</v>
      </c>
      <c r="N98" s="41">
        <v>1496.0912174015759</v>
      </c>
      <c r="O98" s="41">
        <v>2336.4305548237344</v>
      </c>
      <c r="P98" s="41">
        <v>583.83461078782625</v>
      </c>
      <c r="Q98" s="41">
        <v>6569.5267983637214</v>
      </c>
      <c r="R98" s="41">
        <v>2582.8591560034802</v>
      </c>
      <c r="S98" s="41">
        <v>2905.6172698822652</v>
      </c>
      <c r="T98" s="41">
        <v>3665.7170422837467</v>
      </c>
      <c r="U98" s="41">
        <v>6557.6391676305902</v>
      </c>
      <c r="V98" s="41">
        <v>5861.2692107855028</v>
      </c>
      <c r="W98" s="41">
        <v>4832.3145147643263</v>
      </c>
      <c r="X98" s="41">
        <v>5514.0699315899419</v>
      </c>
      <c r="Y98" s="41">
        <v>4498.2414329306312</v>
      </c>
      <c r="Z98" s="41">
        <v>25930.446153713932</v>
      </c>
      <c r="AA98" s="41">
        <v>5731.1368280747374</v>
      </c>
      <c r="AB98" s="41">
        <v>15395.900416498973</v>
      </c>
      <c r="AC98" s="41">
        <v>6489.6273763806803</v>
      </c>
      <c r="AD98" s="41">
        <v>3912.8163787246326</v>
      </c>
      <c r="AE98" s="41">
        <v>4025.437375293428</v>
      </c>
      <c r="AF98" s="41">
        <v>31680.450276775471</v>
      </c>
      <c r="AG98" s="41">
        <v>16688.710568452414</v>
      </c>
      <c r="AH98" s="41">
        <v>14199.385164231979</v>
      </c>
      <c r="AI98" s="41">
        <v>13373.083804346308</v>
      </c>
      <c r="AJ98" s="41">
        <v>3641.3961908890446</v>
      </c>
      <c r="AK98" s="41">
        <v>2106.1187451360129</v>
      </c>
      <c r="AL98" s="41">
        <v>1408.2870588318406</v>
      </c>
      <c r="AM98" s="41">
        <v>11911.939395986717</v>
      </c>
      <c r="AN98" s="41">
        <v>4004.8563761216597</v>
      </c>
      <c r="AO98" s="41">
        <v>3670.2276984233913</v>
      </c>
      <c r="AP98" s="41">
        <v>1018.2152794307717</v>
      </c>
      <c r="AQ98" s="41">
        <v>4077.9160485232533</v>
      </c>
      <c r="AR98" s="41">
        <v>11570.457629490602</v>
      </c>
      <c r="AS98" s="41">
        <v>310349.01588727097</v>
      </c>
      <c r="AT98" s="41">
        <v>10868.147621989121</v>
      </c>
      <c r="AU98" s="41">
        <v>3012.4651142823141</v>
      </c>
      <c r="AV98" s="41">
        <v>0</v>
      </c>
      <c r="AW98" s="41">
        <v>491762.24552785308</v>
      </c>
      <c r="AX98" s="41">
        <v>75597.522297544841</v>
      </c>
      <c r="AY98" s="41">
        <v>142.60355105954031</v>
      </c>
      <c r="AZ98" s="41">
        <v>581382.98411272897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99"/>
  <sheetViews>
    <sheetView showGridLines="0" zoomScale="150" zoomScaleNormal="15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142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86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55">
        <v>8.2085994959030066E-4</v>
      </c>
      <c r="D6" s="55">
        <v>0</v>
      </c>
      <c r="E6" s="55">
        <v>0</v>
      </c>
      <c r="F6" s="55">
        <v>0</v>
      </c>
      <c r="G6" s="55">
        <v>1.4314943041362865E-2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1.6918645657519913E-4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1.208160334700767E-4</v>
      </c>
      <c r="AO6" s="55">
        <v>0</v>
      </c>
      <c r="AP6" s="55">
        <v>0</v>
      </c>
      <c r="AQ6" s="55">
        <v>0</v>
      </c>
      <c r="AR6" s="55">
        <v>0</v>
      </c>
    </row>
    <row r="7" spans="1:44" ht="8.25" customHeight="1">
      <c r="A7" s="10" t="s">
        <v>149</v>
      </c>
      <c r="B7" s="20" t="s">
        <v>9</v>
      </c>
      <c r="C7" s="55">
        <v>6.6203312343613065E-3</v>
      </c>
      <c r="D7" s="55">
        <v>0</v>
      </c>
      <c r="E7" s="55">
        <v>0</v>
      </c>
      <c r="F7" s="55">
        <v>0</v>
      </c>
      <c r="G7" s="55">
        <v>1.2311537979900582E-2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3.1065302613633142E-4</v>
      </c>
      <c r="AH7" s="55">
        <v>0</v>
      </c>
      <c r="AI7" s="55">
        <v>4.7968898631874985E-4</v>
      </c>
      <c r="AJ7" s="55">
        <v>0</v>
      </c>
      <c r="AK7" s="55">
        <v>0</v>
      </c>
      <c r="AL7" s="55">
        <v>0</v>
      </c>
      <c r="AM7" s="55">
        <v>0</v>
      </c>
      <c r="AN7" s="55">
        <v>2.7046433696166283E-4</v>
      </c>
      <c r="AO7" s="55">
        <v>3.5240178227035165E-6</v>
      </c>
      <c r="AP7" s="55">
        <v>0</v>
      </c>
      <c r="AQ7" s="55">
        <v>0</v>
      </c>
      <c r="AR7" s="55">
        <v>9.9002545899572669E-6</v>
      </c>
    </row>
    <row r="8" spans="1:44" ht="8.25" customHeight="1">
      <c r="A8" s="10" t="s">
        <v>150</v>
      </c>
      <c r="B8" s="20" t="s">
        <v>20</v>
      </c>
      <c r="C8" s="55">
        <v>4.383244980664168E-4</v>
      </c>
      <c r="D8" s="55">
        <v>0</v>
      </c>
      <c r="E8" s="55">
        <v>0</v>
      </c>
      <c r="F8" s="55">
        <v>0</v>
      </c>
      <c r="G8" s="55">
        <v>6.9995691890534662E-4</v>
      </c>
      <c r="H8" s="55">
        <v>0</v>
      </c>
      <c r="I8" s="55">
        <v>5.9567034904543029E-2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1.1429741114603429E-3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1.3479082888170384E-4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0</v>
      </c>
      <c r="AO8" s="55">
        <v>0</v>
      </c>
      <c r="AP8" s="55">
        <v>0</v>
      </c>
      <c r="AQ8" s="55">
        <v>0</v>
      </c>
      <c r="AR8" s="55">
        <v>0</v>
      </c>
    </row>
    <row r="9" spans="1:44" ht="8.25" customHeight="1">
      <c r="A9" s="10" t="s">
        <v>151</v>
      </c>
      <c r="B9" s="20" t="s">
        <v>10</v>
      </c>
      <c r="C9" s="55">
        <v>1.7099134119646861E-3</v>
      </c>
      <c r="D9" s="55">
        <v>0</v>
      </c>
      <c r="E9" s="55">
        <v>0</v>
      </c>
      <c r="F9" s="55">
        <v>0</v>
      </c>
      <c r="G9" s="55">
        <v>4.4986528575330635E-2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0.39566688210165729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3.4103048557863618E-3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</row>
    <row r="10" spans="1:44" ht="8.25" customHeight="1">
      <c r="A10" s="11" t="s">
        <v>152</v>
      </c>
      <c r="B10" s="20" t="s">
        <v>127</v>
      </c>
      <c r="C10" s="55">
        <v>3.4976412548510393E-3</v>
      </c>
      <c r="D10" s="55">
        <v>0</v>
      </c>
      <c r="E10" s="55">
        <v>0</v>
      </c>
      <c r="F10" s="55">
        <v>0</v>
      </c>
      <c r="G10" s="55">
        <v>4.1960378556986505E-2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3.072490675867609E-2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7.642229534522693E-3</v>
      </c>
      <c r="AH10" s="55">
        <v>0</v>
      </c>
      <c r="AI10" s="55">
        <v>0</v>
      </c>
      <c r="AJ10" s="55">
        <v>0</v>
      </c>
      <c r="AK10" s="55">
        <v>0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</row>
    <row r="11" spans="1:44" ht="8.25" customHeight="1">
      <c r="A11" s="4" t="s">
        <v>153</v>
      </c>
      <c r="B11" s="21" t="s">
        <v>19</v>
      </c>
      <c r="C11" s="56">
        <v>2.8153719572981563E-5</v>
      </c>
      <c r="D11" s="56">
        <v>0</v>
      </c>
      <c r="E11" s="56">
        <v>0</v>
      </c>
      <c r="F11" s="56">
        <v>0</v>
      </c>
      <c r="G11" s="56">
        <v>6.77220177875876E-3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8.5050990779765145E-4</v>
      </c>
      <c r="AJ11" s="56">
        <v>0</v>
      </c>
      <c r="AK11" s="56">
        <v>0</v>
      </c>
      <c r="AL11" s="56">
        <v>0</v>
      </c>
      <c r="AM11" s="56">
        <v>3.2496380247111825E-6</v>
      </c>
      <c r="AN11" s="56">
        <v>1.1760336758802358E-5</v>
      </c>
      <c r="AO11" s="56">
        <v>1.9701735950956772E-5</v>
      </c>
      <c r="AP11" s="56">
        <v>0</v>
      </c>
      <c r="AQ11" s="56">
        <v>1.7972206327073519E-5</v>
      </c>
      <c r="AR11" s="56">
        <v>0</v>
      </c>
    </row>
    <row r="12" spans="1:44" ht="8.25" customHeight="1">
      <c r="A12" s="4" t="s">
        <v>154</v>
      </c>
      <c r="B12" s="21" t="s">
        <v>11</v>
      </c>
      <c r="C12" s="56">
        <v>2.3665054027471522E-4</v>
      </c>
      <c r="D12" s="56">
        <v>0</v>
      </c>
      <c r="E12" s="56">
        <v>0</v>
      </c>
      <c r="F12" s="56">
        <v>0</v>
      </c>
      <c r="G12" s="56">
        <v>6.7529507973931001E-3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6.1042187794117338E-6</v>
      </c>
      <c r="AN12" s="56">
        <v>8.8599235332567273E-5</v>
      </c>
      <c r="AO12" s="56">
        <v>0</v>
      </c>
      <c r="AP12" s="56">
        <v>0</v>
      </c>
      <c r="AQ12" s="56">
        <v>0</v>
      </c>
      <c r="AR12" s="56">
        <v>0</v>
      </c>
    </row>
    <row r="13" spans="1:44" ht="8.25" customHeight="1">
      <c r="A13" s="4" t="s">
        <v>155</v>
      </c>
      <c r="B13" s="21" t="s">
        <v>128</v>
      </c>
      <c r="C13" s="56">
        <v>9.2422133912495857E-3</v>
      </c>
      <c r="D13" s="56">
        <v>0</v>
      </c>
      <c r="E13" s="56">
        <v>0</v>
      </c>
      <c r="F13" s="56">
        <v>0</v>
      </c>
      <c r="G13" s="56">
        <v>9.5438267054189004E-3</v>
      </c>
      <c r="H13" s="56">
        <v>0.36991300034897279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7.2124816505881369E-3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1.1294413393609447E-4</v>
      </c>
      <c r="AF13" s="56">
        <v>8.1418564403601409E-6</v>
      </c>
      <c r="AG13" s="56">
        <v>6.7045377915245631E-4</v>
      </c>
      <c r="AH13" s="56">
        <v>0</v>
      </c>
      <c r="AI13" s="56">
        <v>9.1555809639293686E-3</v>
      </c>
      <c r="AJ13" s="56">
        <v>0</v>
      </c>
      <c r="AK13" s="56">
        <v>0</v>
      </c>
      <c r="AL13" s="56">
        <v>0</v>
      </c>
      <c r="AM13" s="56">
        <v>3.7656818174736101E-4</v>
      </c>
      <c r="AN13" s="56">
        <v>8.890129943030262E-4</v>
      </c>
      <c r="AO13" s="56">
        <v>1.5331500732205102E-3</v>
      </c>
      <c r="AP13" s="56">
        <v>4.2480467198226333E-4</v>
      </c>
      <c r="AQ13" s="56">
        <v>1.2421212283733473E-3</v>
      </c>
      <c r="AR13" s="56">
        <v>8.1665376010304992E-4</v>
      </c>
    </row>
    <row r="14" spans="1:44" ht="8.25" customHeight="1">
      <c r="A14" s="4" t="s">
        <v>156</v>
      </c>
      <c r="B14" s="21" t="s">
        <v>38</v>
      </c>
      <c r="C14" s="56">
        <v>4.4289075804775004E-3</v>
      </c>
      <c r="D14" s="56">
        <v>0</v>
      </c>
      <c r="E14" s="56">
        <v>0</v>
      </c>
      <c r="F14" s="56">
        <v>0</v>
      </c>
      <c r="G14" s="56">
        <v>7.9482351324197009E-2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56">
        <v>4.3541215469615835E-6</v>
      </c>
      <c r="AN14" s="56">
        <v>1.4473191314448301E-4</v>
      </c>
      <c r="AO14" s="56">
        <v>1.7362846223340422E-4</v>
      </c>
      <c r="AP14" s="56">
        <v>2.5002808928089635E-5</v>
      </c>
      <c r="AQ14" s="56">
        <v>0</v>
      </c>
      <c r="AR14" s="56">
        <v>4.2732328210104241E-4</v>
      </c>
    </row>
    <row r="15" spans="1:44" ht="8.25" customHeight="1">
      <c r="A15" s="5" t="s">
        <v>157</v>
      </c>
      <c r="B15" s="21" t="s">
        <v>12</v>
      </c>
      <c r="C15" s="56">
        <v>2.5321703131007721E-3</v>
      </c>
      <c r="D15" s="56">
        <v>0</v>
      </c>
      <c r="E15" s="56">
        <v>0</v>
      </c>
      <c r="F15" s="56">
        <v>0</v>
      </c>
      <c r="G15" s="56">
        <v>2.4865754482902794E-2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2.9446676696002111E-4</v>
      </c>
      <c r="AJ15" s="56">
        <v>0</v>
      </c>
      <c r="AK15" s="56">
        <v>0</v>
      </c>
      <c r="AL15" s="56">
        <v>0</v>
      </c>
      <c r="AM15" s="56">
        <v>1.1077329797263798E-5</v>
      </c>
      <c r="AN15" s="56">
        <v>0</v>
      </c>
      <c r="AO15" s="56">
        <v>0</v>
      </c>
      <c r="AP15" s="56">
        <v>0</v>
      </c>
      <c r="AQ15" s="56">
        <v>0</v>
      </c>
      <c r="AR15" s="56">
        <v>0</v>
      </c>
    </row>
    <row r="16" spans="1:44" ht="8.25" customHeight="1">
      <c r="A16" s="10" t="s">
        <v>158</v>
      </c>
      <c r="B16" s="20" t="s">
        <v>21</v>
      </c>
      <c r="C16" s="55">
        <v>5.1714722475254007E-4</v>
      </c>
      <c r="D16" s="55">
        <v>0</v>
      </c>
      <c r="E16" s="55">
        <v>0</v>
      </c>
      <c r="F16" s="55">
        <v>0</v>
      </c>
      <c r="G16" s="55">
        <v>1.3973220668721994E-2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</row>
    <row r="17" spans="1:44" ht="8.25" customHeight="1">
      <c r="A17" s="10" t="s">
        <v>159</v>
      </c>
      <c r="B17" s="20" t="s">
        <v>39</v>
      </c>
      <c r="C17" s="55">
        <v>3.6239656936218169E-3</v>
      </c>
      <c r="D17" s="55">
        <v>0</v>
      </c>
      <c r="E17" s="55">
        <v>0</v>
      </c>
      <c r="F17" s="55">
        <v>0</v>
      </c>
      <c r="G17" s="55">
        <v>2.0804563088758127E-2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4.7025849975614789E-6</v>
      </c>
      <c r="AH17" s="55">
        <v>0</v>
      </c>
      <c r="AI17" s="55">
        <v>4.9548446042125905E-3</v>
      </c>
      <c r="AJ17" s="55">
        <v>0</v>
      </c>
      <c r="AK17" s="55">
        <v>0</v>
      </c>
      <c r="AL17" s="55">
        <v>0</v>
      </c>
      <c r="AM17" s="55">
        <v>0</v>
      </c>
      <c r="AN17" s="55">
        <v>7.6521235701301963E-5</v>
      </c>
      <c r="AO17" s="55">
        <v>1.4258187551509512E-4</v>
      </c>
      <c r="AP17" s="55">
        <v>4.0252373656049603E-5</v>
      </c>
      <c r="AQ17" s="55">
        <v>1.4547823260678197E-4</v>
      </c>
      <c r="AR17" s="55">
        <v>4.954896979820281E-5</v>
      </c>
    </row>
    <row r="18" spans="1:44" ht="8.25" customHeight="1">
      <c r="A18" s="10" t="s">
        <v>160</v>
      </c>
      <c r="B18" s="20" t="s">
        <v>40</v>
      </c>
      <c r="C18" s="55">
        <v>7.7903961940958867E-3</v>
      </c>
      <c r="D18" s="55">
        <v>0</v>
      </c>
      <c r="E18" s="55">
        <v>0</v>
      </c>
      <c r="F18" s="55">
        <v>3.9413772385308073E-5</v>
      </c>
      <c r="G18" s="55">
        <v>9.4931439336938572E-4</v>
      </c>
      <c r="H18" s="55">
        <v>3.3903581964147579E-4</v>
      </c>
      <c r="I18" s="55">
        <v>9.9736188201235009E-4</v>
      </c>
      <c r="J18" s="55">
        <v>1.5284466969536363E-4</v>
      </c>
      <c r="K18" s="55">
        <v>4.1413992176177764E-4</v>
      </c>
      <c r="L18" s="55">
        <v>0.10823238050617449</v>
      </c>
      <c r="M18" s="55">
        <v>5.0537951709191606E-2</v>
      </c>
      <c r="N18" s="55">
        <v>0</v>
      </c>
      <c r="O18" s="55">
        <v>0</v>
      </c>
      <c r="P18" s="55">
        <v>2.8221482348455637E-5</v>
      </c>
      <c r="Q18" s="55">
        <v>1.4712464210580583E-3</v>
      </c>
      <c r="R18" s="55">
        <v>0</v>
      </c>
      <c r="S18" s="55">
        <v>0</v>
      </c>
      <c r="T18" s="55">
        <v>0</v>
      </c>
      <c r="U18" s="55">
        <v>1.0504069080458471E-2</v>
      </c>
      <c r="V18" s="55">
        <v>1.1631299803973915E-3</v>
      </c>
      <c r="W18" s="55">
        <v>8.891651962721854E-3</v>
      </c>
      <c r="X18" s="55">
        <v>0</v>
      </c>
      <c r="Y18" s="55">
        <v>1.1179079457015893E-4</v>
      </c>
      <c r="Z18" s="55">
        <v>6.4292074383213197E-6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7.9635769226233364E-4</v>
      </c>
      <c r="AG18" s="55">
        <v>2.4380297688170462E-4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3.5603777358523558E-6</v>
      </c>
      <c r="AN18" s="55">
        <v>2.7493133833553966E-5</v>
      </c>
      <c r="AO18" s="55">
        <v>3.5240179638054352E-5</v>
      </c>
      <c r="AP18" s="55">
        <v>0</v>
      </c>
      <c r="AQ18" s="55">
        <v>0</v>
      </c>
      <c r="AR18" s="55">
        <v>0</v>
      </c>
    </row>
    <row r="19" spans="1:44" ht="8.25" customHeight="1">
      <c r="A19" s="10" t="s">
        <v>161</v>
      </c>
      <c r="B19" s="20" t="s">
        <v>22</v>
      </c>
      <c r="C19" s="55">
        <v>1.0900636457166365E-3</v>
      </c>
      <c r="D19" s="55">
        <v>0</v>
      </c>
      <c r="E19" s="55">
        <v>0</v>
      </c>
      <c r="F19" s="55">
        <v>0</v>
      </c>
      <c r="G19" s="55">
        <v>2.3570404549341775E-3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1.9405880731290716E-3</v>
      </c>
      <c r="AJ19" s="55">
        <v>0</v>
      </c>
      <c r="AK19" s="55">
        <v>0</v>
      </c>
      <c r="AL19" s="55">
        <v>0</v>
      </c>
      <c r="AM19" s="55">
        <v>0</v>
      </c>
      <c r="AN19" s="55">
        <v>1.2354390739789976E-4</v>
      </c>
      <c r="AO19" s="55">
        <v>2.9953304172810203E-4</v>
      </c>
      <c r="AP19" s="55">
        <v>5.8942054614004738E-5</v>
      </c>
      <c r="AQ19" s="55">
        <v>2.6059898633062152E-4</v>
      </c>
      <c r="AR19" s="55">
        <v>7.5615488569769833E-5</v>
      </c>
    </row>
    <row r="20" spans="1:44" ht="8.25" customHeight="1">
      <c r="A20" s="11" t="s">
        <v>162</v>
      </c>
      <c r="B20" s="20" t="s">
        <v>3</v>
      </c>
      <c r="C20" s="55">
        <v>0</v>
      </c>
      <c r="D20" s="55">
        <v>0</v>
      </c>
      <c r="E20" s="55">
        <v>0</v>
      </c>
      <c r="F20" s="55">
        <v>0</v>
      </c>
      <c r="G20" s="55">
        <v>1.0629721519193352E-6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3.8520119237628742E-6</v>
      </c>
      <c r="P20" s="55">
        <v>0</v>
      </c>
      <c r="Q20" s="55">
        <v>1.8961536691005697E-5</v>
      </c>
      <c r="R20" s="55">
        <v>0</v>
      </c>
      <c r="S20" s="55">
        <v>0</v>
      </c>
      <c r="T20" s="55">
        <v>0</v>
      </c>
      <c r="U20" s="55">
        <v>0</v>
      </c>
      <c r="V20" s="55">
        <v>3.4822613457400725E-6</v>
      </c>
      <c r="W20" s="55">
        <v>3.5432122985839371E-4</v>
      </c>
      <c r="X20" s="55">
        <v>3.0318371821697331E-4</v>
      </c>
      <c r="Y20" s="55">
        <v>0</v>
      </c>
      <c r="Z20" s="55">
        <v>0</v>
      </c>
      <c r="AA20" s="55">
        <v>0</v>
      </c>
      <c r="AB20" s="55">
        <v>0</v>
      </c>
      <c r="AC20" s="55">
        <v>2.4268349753938351E-5</v>
      </c>
      <c r="AD20" s="55">
        <v>0</v>
      </c>
      <c r="AE20" s="55">
        <v>5.0287623342860962E-3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4.0377640774673299E-7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</row>
    <row r="21" spans="1:44" ht="8.25" customHeight="1">
      <c r="A21" s="4" t="s">
        <v>163</v>
      </c>
      <c r="B21" s="21" t="s">
        <v>41</v>
      </c>
      <c r="C21" s="56">
        <v>8.4624292208063904E-4</v>
      </c>
      <c r="D21" s="56">
        <v>2.0597799155238883E-3</v>
      </c>
      <c r="E21" s="56">
        <v>0</v>
      </c>
      <c r="F21" s="56">
        <v>9.9711903656909111E-3</v>
      </c>
      <c r="G21" s="56">
        <v>4.8617350130281952E-4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4.2522886908872492E-5</v>
      </c>
      <c r="N21" s="56">
        <v>0</v>
      </c>
      <c r="O21" s="56">
        <v>0</v>
      </c>
      <c r="P21" s="56">
        <v>4.9578579312190068E-3</v>
      </c>
      <c r="Q21" s="56">
        <v>1.325420989350746E-2</v>
      </c>
      <c r="R21" s="56">
        <v>0</v>
      </c>
      <c r="S21" s="56">
        <v>0</v>
      </c>
      <c r="T21" s="56">
        <v>1.2367709137398968E-3</v>
      </c>
      <c r="U21" s="56">
        <v>0</v>
      </c>
      <c r="V21" s="56">
        <v>5.8094953923020234E-2</v>
      </c>
      <c r="W21" s="56">
        <v>3.3811958458204883E-3</v>
      </c>
      <c r="X21" s="56">
        <v>4.8845317244574828E-3</v>
      </c>
      <c r="Y21" s="56">
        <v>1.0512483046702778E-5</v>
      </c>
      <c r="Z21" s="56">
        <v>8.4811168595648603E-5</v>
      </c>
      <c r="AA21" s="56">
        <v>5.317720878379611E-4</v>
      </c>
      <c r="AB21" s="56">
        <v>0</v>
      </c>
      <c r="AC21" s="56">
        <v>3.136977718936062E-4</v>
      </c>
      <c r="AD21" s="56">
        <v>0</v>
      </c>
      <c r="AE21" s="56">
        <v>1.1922989407811089E-3</v>
      </c>
      <c r="AF21" s="56">
        <v>9.4036495495590077E-3</v>
      </c>
      <c r="AG21" s="56">
        <v>5.7772415159396907E-5</v>
      </c>
      <c r="AH21" s="56">
        <v>1.0063177485844068E-5</v>
      </c>
      <c r="AI21" s="56">
        <v>0</v>
      </c>
      <c r="AJ21" s="56">
        <v>0</v>
      </c>
      <c r="AK21" s="56">
        <v>0</v>
      </c>
      <c r="AL21" s="56">
        <v>5.2636588215562892E-4</v>
      </c>
      <c r="AM21" s="56">
        <v>0</v>
      </c>
      <c r="AN21" s="56">
        <v>8.9468218628546627E-5</v>
      </c>
      <c r="AO21" s="56">
        <v>5.6960462209562708E-5</v>
      </c>
      <c r="AP21" s="56">
        <v>0</v>
      </c>
      <c r="AQ21" s="56">
        <v>1.2492474702000785E-5</v>
      </c>
      <c r="AR21" s="56">
        <v>4.9501272173729751E-6</v>
      </c>
    </row>
    <row r="22" spans="1:44" ht="8.25" customHeight="1">
      <c r="A22" s="4" t="s">
        <v>164</v>
      </c>
      <c r="B22" s="21" t="s">
        <v>42</v>
      </c>
      <c r="C22" s="56">
        <v>0</v>
      </c>
      <c r="D22" s="56">
        <v>4.5038883672253047E-2</v>
      </c>
      <c r="E22" s="56">
        <v>8.2504792060195847E-4</v>
      </c>
      <c r="F22" s="56">
        <v>4.8084226508323752E-4</v>
      </c>
      <c r="G22" s="56">
        <v>1.0656293301698891E-3</v>
      </c>
      <c r="H22" s="56">
        <v>0</v>
      </c>
      <c r="I22" s="56">
        <v>2.0510878704435849E-3</v>
      </c>
      <c r="J22" s="56">
        <v>0</v>
      </c>
      <c r="K22" s="56">
        <v>0</v>
      </c>
      <c r="L22" s="56">
        <v>1.0583535930851543E-3</v>
      </c>
      <c r="M22" s="56">
        <v>6.4698354757986463E-3</v>
      </c>
      <c r="N22" s="56">
        <v>0</v>
      </c>
      <c r="O22" s="56">
        <v>0.35636183165586305</v>
      </c>
      <c r="P22" s="56">
        <v>0</v>
      </c>
      <c r="Q22" s="56">
        <v>9.6275764052780217E-3</v>
      </c>
      <c r="R22" s="56">
        <v>4.7066414805353973E-4</v>
      </c>
      <c r="S22" s="56">
        <v>5.283608315954691E-4</v>
      </c>
      <c r="T22" s="56">
        <v>8.2455665350905606E-4</v>
      </c>
      <c r="U22" s="56">
        <v>6.2156556838252283E-4</v>
      </c>
      <c r="V22" s="56">
        <v>4.7360168677968205E-3</v>
      </c>
      <c r="W22" s="56">
        <v>1.991586125312278E-3</v>
      </c>
      <c r="X22" s="56">
        <v>4.136733059363548E-3</v>
      </c>
      <c r="Y22" s="56">
        <v>2.8389956959711084E-3</v>
      </c>
      <c r="Z22" s="56">
        <v>4.5269161657377259E-5</v>
      </c>
      <c r="AA22" s="56">
        <v>2.2803698172010829E-4</v>
      </c>
      <c r="AB22" s="56">
        <v>3.9655322534609721E-4</v>
      </c>
      <c r="AC22" s="56">
        <v>1.3578091503364976E-3</v>
      </c>
      <c r="AD22" s="56">
        <v>0</v>
      </c>
      <c r="AE22" s="56">
        <v>2.5801999208638283E-2</v>
      </c>
      <c r="AF22" s="56">
        <v>0</v>
      </c>
      <c r="AG22" s="56">
        <v>0</v>
      </c>
      <c r="AH22" s="56">
        <v>0</v>
      </c>
      <c r="AI22" s="56">
        <v>0</v>
      </c>
      <c r="AJ22" s="56">
        <v>0</v>
      </c>
      <c r="AK22" s="56">
        <v>0</v>
      </c>
      <c r="AL22" s="56">
        <v>0</v>
      </c>
      <c r="AM22" s="56">
        <v>6.6850453617782902E-5</v>
      </c>
      <c r="AN22" s="56">
        <v>0</v>
      </c>
      <c r="AO22" s="56">
        <v>0</v>
      </c>
      <c r="AP22" s="56">
        <v>0</v>
      </c>
      <c r="AQ22" s="56">
        <v>0</v>
      </c>
      <c r="AR22" s="56">
        <v>0</v>
      </c>
    </row>
    <row r="23" spans="1:44" ht="8.25" customHeight="1">
      <c r="A23" s="4" t="s">
        <v>165</v>
      </c>
      <c r="B23" s="21" t="s">
        <v>0</v>
      </c>
      <c r="C23" s="56">
        <v>0</v>
      </c>
      <c r="D23" s="56">
        <v>0</v>
      </c>
      <c r="E23" s="56">
        <v>1.4100649011151926E-2</v>
      </c>
      <c r="F23" s="56">
        <v>8.4656957255310067E-4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1.4949226261690995E-3</v>
      </c>
      <c r="W23" s="56">
        <v>9.687910605012251E-2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56">
        <v>6.9850205584328417E-6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</row>
    <row r="24" spans="1:44" ht="8.25" customHeight="1">
      <c r="A24" s="4" t="s">
        <v>166</v>
      </c>
      <c r="B24" s="21" t="s">
        <v>43</v>
      </c>
      <c r="C24" s="56">
        <v>0</v>
      </c>
      <c r="D24" s="56">
        <v>1.5834504269689786E-4</v>
      </c>
      <c r="E24" s="56">
        <v>8.9804241617878248E-5</v>
      </c>
      <c r="F24" s="56">
        <v>1.3975783356941046E-2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3.5671680818840501E-4</v>
      </c>
      <c r="W24" s="56">
        <v>1.0995785226519427E-2</v>
      </c>
      <c r="X24" s="56">
        <v>7.523437056398552E-2</v>
      </c>
      <c r="Y24" s="56">
        <v>0</v>
      </c>
      <c r="Z24" s="56">
        <v>0</v>
      </c>
      <c r="AA24" s="56">
        <v>0</v>
      </c>
      <c r="AB24" s="56">
        <v>0</v>
      </c>
      <c r="AC24" s="56">
        <v>1.1158441224427723E-4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1.1641698739067921E-6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</row>
    <row r="25" spans="1:44" ht="8.25" customHeight="1">
      <c r="A25" s="5" t="s">
        <v>167</v>
      </c>
      <c r="B25" s="21" t="s">
        <v>44</v>
      </c>
      <c r="C25" s="56">
        <v>2.8563271544925174E-3</v>
      </c>
      <c r="D25" s="56">
        <v>0</v>
      </c>
      <c r="E25" s="56">
        <v>0</v>
      </c>
      <c r="F25" s="56">
        <v>0</v>
      </c>
      <c r="G25" s="56">
        <v>5.7442484364868141E-3</v>
      </c>
      <c r="H25" s="56">
        <v>0</v>
      </c>
      <c r="I25" s="56">
        <v>0</v>
      </c>
      <c r="J25" s="56">
        <v>0</v>
      </c>
      <c r="K25" s="56">
        <v>7.142267247530823E-2</v>
      </c>
      <c r="L25" s="56">
        <v>0</v>
      </c>
      <c r="M25" s="56">
        <v>0</v>
      </c>
      <c r="N25" s="56">
        <v>0</v>
      </c>
      <c r="O25" s="56">
        <v>0</v>
      </c>
      <c r="P25" s="56">
        <v>1.77685359137266E-2</v>
      </c>
      <c r="Q25" s="56">
        <v>0</v>
      </c>
      <c r="R25" s="56">
        <v>0</v>
      </c>
      <c r="S25" s="56">
        <v>3.4158197009742812E-2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4.9881481584937903E-4</v>
      </c>
      <c r="Z25" s="56">
        <v>2.8029576226381583E-6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4.0207120334048607E-2</v>
      </c>
      <c r="AJ25" s="56">
        <v>0</v>
      </c>
      <c r="AK25" s="56">
        <v>0</v>
      </c>
      <c r="AL25" s="56">
        <v>0</v>
      </c>
      <c r="AM25" s="56">
        <v>1.3112518417945338E-4</v>
      </c>
      <c r="AN25" s="56">
        <v>1.7053560351884532E-3</v>
      </c>
      <c r="AO25" s="56">
        <v>3.4735465358151549E-3</v>
      </c>
      <c r="AP25" s="56">
        <v>1.2099407597001861E-3</v>
      </c>
      <c r="AQ25" s="56">
        <v>2.9676266742171037E-3</v>
      </c>
      <c r="AR25" s="56">
        <v>1.5616949862181794E-3</v>
      </c>
    </row>
    <row r="26" spans="1:44" ht="8.25" customHeight="1">
      <c r="A26" s="10" t="s">
        <v>168</v>
      </c>
      <c r="B26" s="20" t="s">
        <v>45</v>
      </c>
      <c r="C26" s="55">
        <v>0</v>
      </c>
      <c r="D26" s="55">
        <v>0</v>
      </c>
      <c r="E26" s="55">
        <v>0</v>
      </c>
      <c r="F26" s="55">
        <v>0</v>
      </c>
      <c r="G26" s="55">
        <v>6.3477726845796037E-3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2.5842934045288246E-3</v>
      </c>
      <c r="AJ26" s="55">
        <v>0</v>
      </c>
      <c r="AK26" s="55">
        <v>0</v>
      </c>
      <c r="AL26" s="55">
        <v>0</v>
      </c>
      <c r="AM26" s="55">
        <v>0</v>
      </c>
      <c r="AN26" s="55">
        <v>3.5894315330629703E-5</v>
      </c>
      <c r="AO26" s="55">
        <v>8.7820372843995162E-5</v>
      </c>
      <c r="AP26" s="55">
        <v>1.7768171350843945E-5</v>
      </c>
      <c r="AQ26" s="55">
        <v>7.718379929916678E-5</v>
      </c>
      <c r="AR26" s="55">
        <v>1.7483525961576373E-4</v>
      </c>
    </row>
    <row r="27" spans="1:44" ht="8.25" customHeight="1">
      <c r="A27" s="10" t="s">
        <v>169</v>
      </c>
      <c r="B27" s="20" t="s">
        <v>46</v>
      </c>
      <c r="C27" s="55">
        <v>0</v>
      </c>
      <c r="D27" s="55">
        <v>0</v>
      </c>
      <c r="E27" s="55">
        <v>0</v>
      </c>
      <c r="F27" s="55">
        <v>0</v>
      </c>
      <c r="G27" s="55">
        <v>4.4872544296716711E-3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3.4369421977830647E-4</v>
      </c>
      <c r="AH27" s="55">
        <v>0</v>
      </c>
      <c r="AI27" s="55">
        <v>1.0460437402659874E-2</v>
      </c>
      <c r="AJ27" s="55">
        <v>0</v>
      </c>
      <c r="AK27" s="55">
        <v>0</v>
      </c>
      <c r="AL27" s="55">
        <v>0</v>
      </c>
      <c r="AM27" s="55">
        <v>4.4780272312336188E-5</v>
      </c>
      <c r="AN27" s="55">
        <v>3.4160163947864568E-4</v>
      </c>
      <c r="AO27" s="55">
        <v>7.4807871088662322E-4</v>
      </c>
      <c r="AP27" s="55">
        <v>2.9069722907570954E-4</v>
      </c>
      <c r="AQ27" s="55">
        <v>6.2910449809641807E-4</v>
      </c>
      <c r="AR27" s="55">
        <v>4.3211297325274284E-4</v>
      </c>
    </row>
    <row r="28" spans="1:44" ht="8.25" customHeight="1">
      <c r="A28" s="12" t="s">
        <v>170</v>
      </c>
      <c r="B28" s="20" t="s">
        <v>13</v>
      </c>
      <c r="C28" s="55">
        <v>0</v>
      </c>
      <c r="D28" s="55">
        <v>0</v>
      </c>
      <c r="E28" s="55">
        <v>0</v>
      </c>
      <c r="F28" s="55">
        <v>0</v>
      </c>
      <c r="G28" s="55">
        <v>2.0064916573804007E-5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0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1.9105626542254488E-3</v>
      </c>
      <c r="AJ28" s="55">
        <v>0</v>
      </c>
      <c r="AK28" s="55">
        <v>0</v>
      </c>
      <c r="AL28" s="55">
        <v>0</v>
      </c>
      <c r="AM28" s="55">
        <v>6.525794179398349E-6</v>
      </c>
      <c r="AN28" s="55">
        <v>6.0546024442095428E-5</v>
      </c>
      <c r="AO28" s="55">
        <v>1.3151335523125089E-4</v>
      </c>
      <c r="AP28" s="55">
        <v>1.4138219259367123E-5</v>
      </c>
      <c r="AQ28" s="55">
        <v>1.3084659384716876E-4</v>
      </c>
      <c r="AR28" s="55">
        <v>3.0102319446150607E-5</v>
      </c>
    </row>
    <row r="29" spans="1:44" ht="8.25" customHeight="1">
      <c r="A29" s="12" t="s">
        <v>171</v>
      </c>
      <c r="B29" s="20" t="s">
        <v>14</v>
      </c>
      <c r="C29" s="55">
        <v>0</v>
      </c>
      <c r="D29" s="55">
        <v>0</v>
      </c>
      <c r="E29" s="55">
        <v>0</v>
      </c>
      <c r="F29" s="55">
        <v>0</v>
      </c>
      <c r="G29" s="55">
        <v>1.2979528749383242E-2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55">
        <v>1.5323171440948735E-3</v>
      </c>
      <c r="AJ29" s="55">
        <v>0</v>
      </c>
      <c r="AK29" s="55">
        <v>0</v>
      </c>
      <c r="AL29" s="55">
        <v>0</v>
      </c>
      <c r="AM29" s="55">
        <v>6.4511653961976615E-6</v>
      </c>
      <c r="AN29" s="55">
        <v>8.6794625295318908E-4</v>
      </c>
      <c r="AO29" s="55">
        <v>9.1949573483169559E-4</v>
      </c>
      <c r="AP29" s="55">
        <v>2.8645584861133612E-4</v>
      </c>
      <c r="AQ29" s="55">
        <v>7.7229551321251393E-4</v>
      </c>
      <c r="AR29" s="55">
        <v>5.8898446285416415E-4</v>
      </c>
    </row>
    <row r="30" spans="1:44" ht="8.25" customHeight="1">
      <c r="A30" s="13" t="s">
        <v>172</v>
      </c>
      <c r="B30" s="20" t="s">
        <v>23</v>
      </c>
      <c r="C30" s="55">
        <v>0</v>
      </c>
      <c r="D30" s="55">
        <v>0</v>
      </c>
      <c r="E30" s="55">
        <v>0</v>
      </c>
      <c r="F30" s="55">
        <v>0</v>
      </c>
      <c r="G30" s="55">
        <v>9.1623651373739772E-3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3.5360052969940961E-5</v>
      </c>
      <c r="S30" s="55">
        <v>0</v>
      </c>
      <c r="T30" s="55">
        <v>1.4154395734720726E-4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5">
        <v>0</v>
      </c>
      <c r="AE30" s="55">
        <v>0</v>
      </c>
      <c r="AF30" s="55">
        <v>0</v>
      </c>
      <c r="AG30" s="55">
        <v>1.4107754722802579E-5</v>
      </c>
      <c r="AH30" s="55">
        <v>0</v>
      </c>
      <c r="AI30" s="55">
        <v>4.4313423250530145E-3</v>
      </c>
      <c r="AJ30" s="55">
        <v>0</v>
      </c>
      <c r="AK30" s="55">
        <v>0</v>
      </c>
      <c r="AL30" s="55">
        <v>0</v>
      </c>
      <c r="AM30" s="55">
        <v>4.5081681742849826E-5</v>
      </c>
      <c r="AN30" s="55">
        <v>2.3128648744404935E-4</v>
      </c>
      <c r="AO30" s="55">
        <v>4.7259836446940888E-4</v>
      </c>
      <c r="AP30" s="55">
        <v>1.1509660257230123E-4</v>
      </c>
      <c r="AQ30" s="55">
        <v>4.6731647122027998E-4</v>
      </c>
      <c r="AR30" s="55">
        <v>2.9837731238437131E-4</v>
      </c>
    </row>
    <row r="31" spans="1:44" ht="8.25" customHeight="1">
      <c r="A31" s="6" t="s">
        <v>173</v>
      </c>
      <c r="B31" s="21" t="s">
        <v>30</v>
      </c>
      <c r="C31" s="56">
        <v>1.636297811961234E-4</v>
      </c>
      <c r="D31" s="56">
        <v>0</v>
      </c>
      <c r="E31" s="56">
        <v>0</v>
      </c>
      <c r="F31" s="56">
        <v>0</v>
      </c>
      <c r="G31" s="56">
        <v>1.1448603807526356E-2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1.5249930867954597E-2</v>
      </c>
      <c r="Q31" s="56">
        <v>0</v>
      </c>
      <c r="R31" s="56">
        <v>1.76800252722623E-5</v>
      </c>
      <c r="S31" s="56">
        <v>0</v>
      </c>
      <c r="T31" s="56">
        <v>5.6451704944691719E-3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0</v>
      </c>
      <c r="AF31" s="56">
        <v>0</v>
      </c>
      <c r="AG31" s="56">
        <v>8.3559649843866775E-6</v>
      </c>
      <c r="AH31" s="56">
        <v>0</v>
      </c>
      <c r="AI31" s="56">
        <v>2.8191081038837179E-3</v>
      </c>
      <c r="AJ31" s="56">
        <v>0</v>
      </c>
      <c r="AK31" s="56">
        <v>3.9533969939332267E-6</v>
      </c>
      <c r="AL31" s="56">
        <v>0</v>
      </c>
      <c r="AM31" s="56">
        <v>9.5237908606741498E-6</v>
      </c>
      <c r="AN31" s="56">
        <v>1.0837116066310562E-4</v>
      </c>
      <c r="AO31" s="56">
        <v>2.313268248277107E-4</v>
      </c>
      <c r="AP31" s="56">
        <v>4.5590229222829874E-5</v>
      </c>
      <c r="AQ31" s="56">
        <v>2.1448046236534945E-4</v>
      </c>
      <c r="AR31" s="56">
        <v>9.1330090768906654E-5</v>
      </c>
    </row>
    <row r="32" spans="1:44" ht="8.25" customHeight="1">
      <c r="A32" s="6" t="s">
        <v>174</v>
      </c>
      <c r="B32" s="22" t="s">
        <v>65</v>
      </c>
      <c r="C32" s="56">
        <v>0</v>
      </c>
      <c r="D32" s="56">
        <v>0</v>
      </c>
      <c r="E32" s="56">
        <v>0</v>
      </c>
      <c r="F32" s="56">
        <v>0</v>
      </c>
      <c r="G32" s="56">
        <v>2.2418914300419359E-3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6">
        <v>0</v>
      </c>
      <c r="AG32" s="56">
        <v>0</v>
      </c>
      <c r="AH32" s="56">
        <v>9.2617097452554853E-6</v>
      </c>
      <c r="AI32" s="56">
        <v>3.0364168054203668E-3</v>
      </c>
      <c r="AJ32" s="56">
        <v>0</v>
      </c>
      <c r="AK32" s="56">
        <v>0</v>
      </c>
      <c r="AL32" s="56">
        <v>0</v>
      </c>
      <c r="AM32" s="56">
        <v>6.9926722368342102E-6</v>
      </c>
      <c r="AN32" s="56">
        <v>4.3916545893453077E-4</v>
      </c>
      <c r="AO32" s="56">
        <v>9.1077423030907231E-4</v>
      </c>
      <c r="AP32" s="56">
        <v>1.7731320271490602E-4</v>
      </c>
      <c r="AQ32" s="56">
        <v>7.7509651486349512E-4</v>
      </c>
      <c r="AR32" s="56">
        <v>1.8424402481722376E-4</v>
      </c>
    </row>
    <row r="33" spans="1:44" ht="8.25" customHeight="1">
      <c r="A33" s="6" t="s">
        <v>175</v>
      </c>
      <c r="B33" s="21" t="s">
        <v>47</v>
      </c>
      <c r="C33" s="56">
        <v>3.5215237948286759E-3</v>
      </c>
      <c r="D33" s="56">
        <v>0</v>
      </c>
      <c r="E33" s="56">
        <v>0</v>
      </c>
      <c r="F33" s="56">
        <v>0</v>
      </c>
      <c r="G33" s="56">
        <v>2.7555714003288091E-2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4.5898155813011078E-2</v>
      </c>
      <c r="Q33" s="56">
        <v>6.2690281560153259E-6</v>
      </c>
      <c r="R33" s="56">
        <v>0</v>
      </c>
      <c r="S33" s="56">
        <v>2.050475277762253E-2</v>
      </c>
      <c r="T33" s="56">
        <v>1.2913616720744703E-3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1.6817746482779716E-5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6">
        <v>0</v>
      </c>
      <c r="AG33" s="56">
        <v>3.0694626817542208E-4</v>
      </c>
      <c r="AH33" s="56">
        <v>0</v>
      </c>
      <c r="AI33" s="56">
        <v>7.1393367859028944E-3</v>
      </c>
      <c r="AJ33" s="56">
        <v>0</v>
      </c>
      <c r="AK33" s="56">
        <v>0</v>
      </c>
      <c r="AL33" s="56">
        <v>0</v>
      </c>
      <c r="AM33" s="56">
        <v>1.4392207864921202E-5</v>
      </c>
      <c r="AN33" s="56">
        <v>1.7277257701049718E-4</v>
      </c>
      <c r="AO33" s="56">
        <v>3.697169457927085E-4</v>
      </c>
      <c r="AP33" s="56">
        <v>5.6508570549942762E-5</v>
      </c>
      <c r="AQ33" s="56">
        <v>3.4211206590547768E-4</v>
      </c>
      <c r="AR33" s="56">
        <v>9.8697366834423319E-5</v>
      </c>
    </row>
    <row r="34" spans="1:44" ht="8.25" customHeight="1">
      <c r="A34" s="6" t="s">
        <v>176</v>
      </c>
      <c r="B34" s="21" t="s">
        <v>31</v>
      </c>
      <c r="C34" s="56">
        <v>0</v>
      </c>
      <c r="D34" s="56">
        <v>0</v>
      </c>
      <c r="E34" s="56">
        <v>0</v>
      </c>
      <c r="F34" s="56">
        <v>0</v>
      </c>
      <c r="G34" s="56">
        <v>2.8389100571638481E-4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6">
        <v>0</v>
      </c>
      <c r="AG34" s="56">
        <v>8.5499615234567748E-5</v>
      </c>
      <c r="AH34" s="56">
        <v>5.0798003362220764E-5</v>
      </c>
      <c r="AI34" s="56">
        <v>5.8393516977235998E-3</v>
      </c>
      <c r="AJ34" s="56">
        <v>0</v>
      </c>
      <c r="AK34" s="56">
        <v>2.8263080255381618E-4</v>
      </c>
      <c r="AL34" s="56">
        <v>2.7492119199204906E-5</v>
      </c>
      <c r="AM34" s="56">
        <v>2.7623378605813295E-5</v>
      </c>
      <c r="AN34" s="56">
        <v>1.0856937503786789E-4</v>
      </c>
      <c r="AO34" s="56">
        <v>2.4382091311476767E-4</v>
      </c>
      <c r="AP34" s="56">
        <v>5.9558419400319108E-5</v>
      </c>
      <c r="AQ34" s="56">
        <v>1.8819787318031611E-4</v>
      </c>
      <c r="AR34" s="56">
        <v>2.2461253431653666E-4</v>
      </c>
    </row>
    <row r="35" spans="1:44" ht="8.25" customHeight="1">
      <c r="A35" s="7" t="s">
        <v>177</v>
      </c>
      <c r="B35" s="21" t="s">
        <v>24</v>
      </c>
      <c r="C35" s="56">
        <v>8.9603881919864993E-5</v>
      </c>
      <c r="D35" s="56">
        <v>0</v>
      </c>
      <c r="E35" s="56">
        <v>0</v>
      </c>
      <c r="F35" s="56">
        <v>0</v>
      </c>
      <c r="G35" s="56">
        <v>3.8501207266549337E-4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6">
        <v>0</v>
      </c>
      <c r="AH35" s="56">
        <v>0</v>
      </c>
      <c r="AI35" s="56">
        <v>2.9427624798245375E-3</v>
      </c>
      <c r="AJ35" s="56">
        <v>0</v>
      </c>
      <c r="AK35" s="56">
        <v>0</v>
      </c>
      <c r="AL35" s="56">
        <v>0</v>
      </c>
      <c r="AM35" s="56">
        <v>1.6353757317293106E-5</v>
      </c>
      <c r="AN35" s="56">
        <v>3.7618579417803943E-4</v>
      </c>
      <c r="AO35" s="56">
        <v>7.892472327164766E-4</v>
      </c>
      <c r="AP35" s="56">
        <v>1.7481042008936782E-4</v>
      </c>
      <c r="AQ35" s="56">
        <v>6.4448311406120975E-4</v>
      </c>
      <c r="AR35" s="56">
        <v>2.4516301772211524E-4</v>
      </c>
    </row>
    <row r="36" spans="1:44" ht="8.25" customHeight="1">
      <c r="A36" s="12" t="s">
        <v>178</v>
      </c>
      <c r="B36" s="20" t="s">
        <v>129</v>
      </c>
      <c r="C36" s="55">
        <v>2.4287813924719452E-2</v>
      </c>
      <c r="D36" s="55">
        <v>0</v>
      </c>
      <c r="E36" s="55">
        <v>4.2268404123300636E-5</v>
      </c>
      <c r="F36" s="55">
        <v>6.1805550695085689E-4</v>
      </c>
      <c r="G36" s="55">
        <v>3.8328721511872589E-2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7.2014588372213383E-3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4.3453834520861441E-3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2.7445802673162485E-3</v>
      </c>
      <c r="AH36" s="55">
        <v>0</v>
      </c>
      <c r="AI36" s="55">
        <v>6.2178222443833378E-3</v>
      </c>
      <c r="AJ36" s="55">
        <v>0</v>
      </c>
      <c r="AK36" s="55">
        <v>0</v>
      </c>
      <c r="AL36" s="55">
        <v>0</v>
      </c>
      <c r="AM36" s="55">
        <v>7.9090958562475606E-4</v>
      </c>
      <c r="AN36" s="55">
        <v>2.1538511692180455E-4</v>
      </c>
      <c r="AO36" s="55">
        <v>4.5869270728473319E-4</v>
      </c>
      <c r="AP36" s="55">
        <v>2.9911230929433913E-5</v>
      </c>
      <c r="AQ36" s="55">
        <v>1.9802566667332508E-4</v>
      </c>
      <c r="AR36" s="55">
        <v>9.5548045260181983E-5</v>
      </c>
    </row>
    <row r="37" spans="1:44" ht="8.25" customHeight="1">
      <c r="A37" s="12" t="s">
        <v>179</v>
      </c>
      <c r="B37" s="20" t="s">
        <v>25</v>
      </c>
      <c r="C37" s="55">
        <v>1.7596735063017514E-4</v>
      </c>
      <c r="D37" s="55">
        <v>0</v>
      </c>
      <c r="E37" s="55">
        <v>0</v>
      </c>
      <c r="F37" s="55">
        <v>0</v>
      </c>
      <c r="G37" s="55">
        <v>1.1219861705766812E-2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6.6159277133340447E-5</v>
      </c>
      <c r="S37" s="55">
        <v>0</v>
      </c>
      <c r="T37" s="55">
        <v>1.8901417470065557E-4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2.4923671158464801E-5</v>
      </c>
      <c r="AD37" s="55">
        <v>0</v>
      </c>
      <c r="AE37" s="55">
        <v>0</v>
      </c>
      <c r="AF37" s="55">
        <v>0</v>
      </c>
      <c r="AG37" s="55">
        <v>2.0333098642605756E-4</v>
      </c>
      <c r="AH37" s="55">
        <v>3.7082200967284448E-5</v>
      </c>
      <c r="AI37" s="55">
        <v>1.3480025545335901E-2</v>
      </c>
      <c r="AJ37" s="55">
        <v>5.0358571893305148E-5</v>
      </c>
      <c r="AK37" s="55">
        <v>3.9533973364202933E-6</v>
      </c>
      <c r="AL37" s="55">
        <v>0</v>
      </c>
      <c r="AM37" s="55">
        <v>7.2254786869617603E-5</v>
      </c>
      <c r="AN37" s="55">
        <v>9.7619143581628807E-4</v>
      </c>
      <c r="AO37" s="55">
        <v>2.7645058825790233E-3</v>
      </c>
      <c r="AP37" s="55">
        <v>9.444941581210044E-4</v>
      </c>
      <c r="AQ37" s="55">
        <v>6.3254375417689966E-3</v>
      </c>
      <c r="AR37" s="55">
        <v>1.6957378527774883E-3</v>
      </c>
    </row>
    <row r="38" spans="1:44" ht="8.25" customHeight="1">
      <c r="A38" s="12" t="s">
        <v>180</v>
      </c>
      <c r="B38" s="20" t="s">
        <v>48</v>
      </c>
      <c r="C38" s="55">
        <v>0</v>
      </c>
      <c r="D38" s="55">
        <v>0</v>
      </c>
      <c r="E38" s="55">
        <v>0</v>
      </c>
      <c r="F38" s="55">
        <v>0</v>
      </c>
      <c r="G38" s="55">
        <v>1.6758716261170096E-2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1.410775490034075E-5</v>
      </c>
      <c r="AH38" s="55">
        <v>2.9835390276160183E-5</v>
      </c>
      <c r="AI38" s="55">
        <v>9.8387579218510046E-2</v>
      </c>
      <c r="AJ38" s="55">
        <v>0</v>
      </c>
      <c r="AK38" s="55">
        <v>2.5084539358448529E-4</v>
      </c>
      <c r="AL38" s="55">
        <v>0</v>
      </c>
      <c r="AM38" s="55">
        <v>4.1352465017388514E-5</v>
      </c>
      <c r="AN38" s="55">
        <v>1.4182933005594842E-4</v>
      </c>
      <c r="AO38" s="55">
        <v>2.9741235080024383E-4</v>
      </c>
      <c r="AP38" s="55">
        <v>8.2670001972374744E-5</v>
      </c>
      <c r="AQ38" s="55">
        <v>2.634393844274652E-4</v>
      </c>
      <c r="AR38" s="55">
        <v>7.7396973746005158E-4</v>
      </c>
    </row>
    <row r="39" spans="1:44" ht="8.25" customHeight="1">
      <c r="A39" s="12" t="s">
        <v>181</v>
      </c>
      <c r="B39" s="20" t="s">
        <v>49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4.8371565964222776E-2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55">
        <v>0</v>
      </c>
      <c r="AP39" s="55">
        <v>0</v>
      </c>
      <c r="AQ39" s="55">
        <v>0</v>
      </c>
      <c r="AR39" s="55">
        <v>0</v>
      </c>
    </row>
    <row r="40" spans="1:44" ht="8.25" customHeight="1">
      <c r="A40" s="13" t="s">
        <v>182</v>
      </c>
      <c r="B40" s="20" t="s">
        <v>32</v>
      </c>
      <c r="C40" s="55">
        <v>2.0648444316649108E-4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9.9917258832713851E-2</v>
      </c>
      <c r="J40" s="55">
        <v>5.9880644970491982E-2</v>
      </c>
      <c r="K40" s="55">
        <v>1.1716378254687985E-3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1.8789916805663817E-3</v>
      </c>
      <c r="S40" s="55">
        <v>0</v>
      </c>
      <c r="T40" s="55">
        <v>0</v>
      </c>
      <c r="U40" s="55">
        <v>5.46357376585308E-4</v>
      </c>
      <c r="V40" s="55">
        <v>0</v>
      </c>
      <c r="W40" s="55">
        <v>0</v>
      </c>
      <c r="X40" s="55">
        <v>0</v>
      </c>
      <c r="Y40" s="55">
        <v>1.5690958695850483E-4</v>
      </c>
      <c r="Z40" s="55">
        <v>1.8814084130453881E-4</v>
      </c>
      <c r="AA40" s="55">
        <v>0</v>
      </c>
      <c r="AB40" s="55">
        <v>0</v>
      </c>
      <c r="AC40" s="55">
        <v>0</v>
      </c>
      <c r="AD40" s="55">
        <v>2.0509454672622129E-5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2.3283401866344185E-6</v>
      </c>
      <c r="AN40" s="55">
        <v>0</v>
      </c>
      <c r="AO40" s="55">
        <v>0</v>
      </c>
      <c r="AP40" s="55">
        <v>0</v>
      </c>
      <c r="AQ40" s="55">
        <v>0</v>
      </c>
      <c r="AR40" s="55">
        <v>0</v>
      </c>
    </row>
    <row r="41" spans="1:44" ht="8.25" customHeight="1">
      <c r="A41" s="6" t="s">
        <v>183</v>
      </c>
      <c r="B41" s="21" t="s">
        <v>130</v>
      </c>
      <c r="C41" s="56">
        <v>1.1612268831672568E-3</v>
      </c>
      <c r="D41" s="56">
        <v>4.1208174355218463E-4</v>
      </c>
      <c r="E41" s="56">
        <v>0</v>
      </c>
      <c r="F41" s="56">
        <v>5.9899246091429451E-3</v>
      </c>
      <c r="G41" s="56">
        <v>5.2417902529594638E-4</v>
      </c>
      <c r="H41" s="56">
        <v>0</v>
      </c>
      <c r="I41" s="56">
        <v>9.8808503273509735E-2</v>
      </c>
      <c r="J41" s="56">
        <v>0.15923265469565467</v>
      </c>
      <c r="K41" s="56">
        <v>7.1737141688568748E-2</v>
      </c>
      <c r="L41" s="56">
        <v>0</v>
      </c>
      <c r="M41" s="56">
        <v>1.4799456200017152E-3</v>
      </c>
      <c r="N41" s="56">
        <v>0</v>
      </c>
      <c r="O41" s="56">
        <v>0</v>
      </c>
      <c r="P41" s="56">
        <v>0</v>
      </c>
      <c r="Q41" s="56">
        <v>0</v>
      </c>
      <c r="R41" s="56">
        <v>3.3700887252266807E-4</v>
      </c>
      <c r="S41" s="56">
        <v>0</v>
      </c>
      <c r="T41" s="56">
        <v>4.5221563920992442E-4</v>
      </c>
      <c r="U41" s="56">
        <v>4.0778813873926269E-3</v>
      </c>
      <c r="V41" s="56">
        <v>2.0241202762602133E-4</v>
      </c>
      <c r="W41" s="56">
        <v>0</v>
      </c>
      <c r="X41" s="56">
        <v>0</v>
      </c>
      <c r="Y41" s="56">
        <v>3.899795968703576E-4</v>
      </c>
      <c r="Z41" s="56">
        <v>3.5568212526128503E-3</v>
      </c>
      <c r="AA41" s="56">
        <v>9.6930130954904142E-5</v>
      </c>
      <c r="AB41" s="56">
        <v>1.884361180383979E-5</v>
      </c>
      <c r="AC41" s="56">
        <v>1.4796397084814195E-2</v>
      </c>
      <c r="AD41" s="56">
        <v>2.2761000446582563E-3</v>
      </c>
      <c r="AE41" s="56">
        <v>1.2177119319010684E-4</v>
      </c>
      <c r="AF41" s="56">
        <v>8.2092120467031863E-4</v>
      </c>
      <c r="AG41" s="56">
        <v>8.0799084233931974E-5</v>
      </c>
      <c r="AH41" s="56">
        <v>8.828451920040707E-5</v>
      </c>
      <c r="AI41" s="56">
        <v>1.6439107715801029E-3</v>
      </c>
      <c r="AJ41" s="56">
        <v>1.7465113424255319E-5</v>
      </c>
      <c r="AK41" s="56">
        <v>0</v>
      </c>
      <c r="AL41" s="56">
        <v>0</v>
      </c>
      <c r="AM41" s="56">
        <v>6.2643959286894557E-4</v>
      </c>
      <c r="AN41" s="56">
        <v>5.5042894286020161E-5</v>
      </c>
      <c r="AO41" s="56">
        <v>1.4359550683861955E-4</v>
      </c>
      <c r="AP41" s="56">
        <v>0</v>
      </c>
      <c r="AQ41" s="56">
        <v>1.0901076152778303E-4</v>
      </c>
      <c r="AR41" s="56">
        <v>4.280043670651692E-5</v>
      </c>
    </row>
    <row r="42" spans="1:44" ht="8.25" customHeight="1">
      <c r="A42" s="6" t="s">
        <v>184</v>
      </c>
      <c r="B42" s="21" t="s">
        <v>4</v>
      </c>
      <c r="C42" s="56">
        <v>4.2851857727109919E-5</v>
      </c>
      <c r="D42" s="56">
        <v>5.2579232958173481E-4</v>
      </c>
      <c r="E42" s="56">
        <v>0</v>
      </c>
      <c r="F42" s="56">
        <v>1.9105846058419508E-4</v>
      </c>
      <c r="G42" s="56">
        <v>2.8683365513584965E-5</v>
      </c>
      <c r="H42" s="56">
        <v>0</v>
      </c>
      <c r="I42" s="56">
        <v>2.2026202930675528E-4</v>
      </c>
      <c r="J42" s="56">
        <v>3.3502916276689255E-2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1.2302014242013558E-4</v>
      </c>
      <c r="U42" s="56">
        <v>0</v>
      </c>
      <c r="V42" s="56">
        <v>2.3844122651737654E-4</v>
      </c>
      <c r="W42" s="56">
        <v>5.5480553105857472E-5</v>
      </c>
      <c r="X42" s="56">
        <v>0</v>
      </c>
      <c r="Y42" s="56">
        <v>9.0483692281104363E-4</v>
      </c>
      <c r="Z42" s="56">
        <v>8.4088728973417629E-6</v>
      </c>
      <c r="AA42" s="56">
        <v>2.7982202834532194E-5</v>
      </c>
      <c r="AB42" s="56">
        <v>0</v>
      </c>
      <c r="AC42" s="56">
        <v>0</v>
      </c>
      <c r="AD42" s="56">
        <v>0</v>
      </c>
      <c r="AE42" s="56">
        <v>1.1203870186510877E-3</v>
      </c>
      <c r="AF42" s="56">
        <v>7.0674110433540779E-5</v>
      </c>
      <c r="AG42" s="56">
        <v>4.0942103197356804E-4</v>
      </c>
      <c r="AH42" s="56">
        <v>1.1114662158946446E-3</v>
      </c>
      <c r="AI42" s="56">
        <v>1.3911645783176894E-3</v>
      </c>
      <c r="AJ42" s="56">
        <v>6.8484931213816857E-4</v>
      </c>
      <c r="AK42" s="56">
        <v>1.5766073485852588E-3</v>
      </c>
      <c r="AL42" s="56">
        <v>7.9386515385050801E-5</v>
      </c>
      <c r="AM42" s="56">
        <v>2.1313618333294879E-3</v>
      </c>
      <c r="AN42" s="56">
        <v>1.1208735388399717E-3</v>
      </c>
      <c r="AO42" s="56">
        <v>2.7983252922035452E-3</v>
      </c>
      <c r="AP42" s="56">
        <v>0</v>
      </c>
      <c r="AQ42" s="56">
        <v>3.1417861699908033E-4</v>
      </c>
      <c r="AR42" s="56">
        <v>1.6090529721601938E-4</v>
      </c>
    </row>
    <row r="43" spans="1:44" ht="8.25" customHeight="1">
      <c r="A43" s="6" t="s">
        <v>185</v>
      </c>
      <c r="B43" s="21" t="s">
        <v>50</v>
      </c>
      <c r="C43" s="56">
        <v>6.8955368182311094E-6</v>
      </c>
      <c r="D43" s="56">
        <v>2.7687279819542602E-5</v>
      </c>
      <c r="E43" s="56">
        <v>0</v>
      </c>
      <c r="F43" s="56">
        <v>0</v>
      </c>
      <c r="G43" s="56">
        <v>2.3167135102929468E-5</v>
      </c>
      <c r="H43" s="56">
        <v>0</v>
      </c>
      <c r="I43" s="56">
        <v>0</v>
      </c>
      <c r="J43" s="56">
        <v>0</v>
      </c>
      <c r="K43" s="56">
        <v>0.13617323513727117</v>
      </c>
      <c r="L43" s="56">
        <v>0</v>
      </c>
      <c r="M43" s="56">
        <v>3.8669612918270529E-4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4.613255159598493E-5</v>
      </c>
      <c r="U43" s="56">
        <v>0</v>
      </c>
      <c r="V43" s="56">
        <v>0</v>
      </c>
      <c r="W43" s="56">
        <v>0</v>
      </c>
      <c r="X43" s="56">
        <v>0</v>
      </c>
      <c r="Y43" s="56">
        <v>4.3361489493256498E-4</v>
      </c>
      <c r="Z43" s="56">
        <v>5.0601535878571883E-5</v>
      </c>
      <c r="AA43" s="56">
        <v>0</v>
      </c>
      <c r="AB43" s="56">
        <v>1.1585873846382502E-5</v>
      </c>
      <c r="AC43" s="56">
        <v>8.7232844463863997E-5</v>
      </c>
      <c r="AD43" s="56">
        <v>0</v>
      </c>
      <c r="AE43" s="56">
        <v>5.2887097004056304E-4</v>
      </c>
      <c r="AF43" s="56">
        <v>5.1955023369691558E-5</v>
      </c>
      <c r="AG43" s="56">
        <v>0</v>
      </c>
      <c r="AH43" s="56">
        <v>0</v>
      </c>
      <c r="AI43" s="56">
        <v>4.0915858309559847E-6</v>
      </c>
      <c r="AJ43" s="56">
        <v>1.0393403595333814E-4</v>
      </c>
      <c r="AK43" s="56">
        <v>0</v>
      </c>
      <c r="AL43" s="56">
        <v>0</v>
      </c>
      <c r="AM43" s="56">
        <v>6.2636118168839231E-5</v>
      </c>
      <c r="AN43" s="56">
        <v>4.0667262348829803E-5</v>
      </c>
      <c r="AO43" s="56">
        <v>3.5240177449420349E-6</v>
      </c>
      <c r="AP43" s="56">
        <v>0</v>
      </c>
      <c r="AQ43" s="56">
        <v>0</v>
      </c>
      <c r="AR43" s="56">
        <v>0</v>
      </c>
    </row>
    <row r="44" spans="1:44" ht="8.25" customHeight="1">
      <c r="A44" s="6" t="s">
        <v>186</v>
      </c>
      <c r="B44" s="21" t="s">
        <v>66</v>
      </c>
      <c r="C44" s="56">
        <v>1.5104457978260934E-3</v>
      </c>
      <c r="D44" s="56">
        <v>0</v>
      </c>
      <c r="E44" s="56">
        <v>0</v>
      </c>
      <c r="F44" s="56">
        <v>1.8629196768470482E-4</v>
      </c>
      <c r="G44" s="56">
        <v>7.6938819763470751E-4</v>
      </c>
      <c r="H44" s="56">
        <v>0</v>
      </c>
      <c r="I44" s="56">
        <v>5.2574825120219677E-4</v>
      </c>
      <c r="J44" s="56">
        <v>0</v>
      </c>
      <c r="K44" s="56">
        <v>0</v>
      </c>
      <c r="L44" s="56">
        <v>0.12928139869433702</v>
      </c>
      <c r="M44" s="56">
        <v>5.5420998749292219E-3</v>
      </c>
      <c r="N44" s="56">
        <v>0</v>
      </c>
      <c r="O44" s="56">
        <v>0</v>
      </c>
      <c r="P44" s="56">
        <v>0</v>
      </c>
      <c r="Q44" s="56">
        <v>1.4765403436460683E-4</v>
      </c>
      <c r="R44" s="56">
        <v>0</v>
      </c>
      <c r="S44" s="56">
        <v>0</v>
      </c>
      <c r="T44" s="56">
        <v>6.2354415843621312E-4</v>
      </c>
      <c r="U44" s="56">
        <v>0</v>
      </c>
      <c r="V44" s="56">
        <v>4.2887502783681684E-4</v>
      </c>
      <c r="W44" s="56">
        <v>1.3717739631252025E-4</v>
      </c>
      <c r="X44" s="56">
        <v>0</v>
      </c>
      <c r="Y44" s="56">
        <v>2.4928082494820275E-3</v>
      </c>
      <c r="Z44" s="56">
        <v>1.8039539073067157E-2</v>
      </c>
      <c r="AA44" s="56">
        <v>3.7527438269718113E-5</v>
      </c>
      <c r="AB44" s="56">
        <v>1.3386962930260207E-3</v>
      </c>
      <c r="AC44" s="56">
        <v>8.940270678136819E-4</v>
      </c>
      <c r="AD44" s="56">
        <v>9.4443691600853454E-3</v>
      </c>
      <c r="AE44" s="56">
        <v>1.7466314474139017E-3</v>
      </c>
      <c r="AF44" s="56">
        <v>7.5046519996789162E-3</v>
      </c>
      <c r="AG44" s="56">
        <v>2.0294056655422422E-3</v>
      </c>
      <c r="AH44" s="56">
        <v>1.6771091189284149E-4</v>
      </c>
      <c r="AI44" s="56">
        <v>0</v>
      </c>
      <c r="AJ44" s="56">
        <v>4.0831630472704951E-4</v>
      </c>
      <c r="AK44" s="56">
        <v>0</v>
      </c>
      <c r="AL44" s="56">
        <v>6.1701874276462508E-4</v>
      </c>
      <c r="AM44" s="56">
        <v>2.9665273558906102E-4</v>
      </c>
      <c r="AN44" s="56">
        <v>8.5321389251900994E-5</v>
      </c>
      <c r="AO44" s="56">
        <v>7.5139457877844865E-5</v>
      </c>
      <c r="AP44" s="56">
        <v>0</v>
      </c>
      <c r="AQ44" s="56">
        <v>8.0343034042133925E-6</v>
      </c>
      <c r="AR44" s="56">
        <v>0</v>
      </c>
    </row>
    <row r="45" spans="1:44" ht="8.25" customHeight="1">
      <c r="A45" s="7" t="s">
        <v>187</v>
      </c>
      <c r="B45" s="22" t="s">
        <v>26</v>
      </c>
      <c r="C45" s="56">
        <v>0</v>
      </c>
      <c r="D45" s="56">
        <v>0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3.7653581265218561E-2</v>
      </c>
      <c r="N45" s="56">
        <v>0</v>
      </c>
      <c r="O45" s="56">
        <v>0</v>
      </c>
      <c r="P45" s="56">
        <v>0</v>
      </c>
      <c r="Q45" s="56">
        <v>7.6312072057155663E-5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0</v>
      </c>
      <c r="Z45" s="56">
        <v>0</v>
      </c>
      <c r="AA45" s="56">
        <v>0</v>
      </c>
      <c r="AB45" s="56">
        <v>0</v>
      </c>
      <c r="AC45" s="56">
        <v>0</v>
      </c>
      <c r="AD45" s="56">
        <v>0</v>
      </c>
      <c r="AE45" s="56">
        <v>0</v>
      </c>
      <c r="AF45" s="56">
        <v>0</v>
      </c>
      <c r="AG45" s="56">
        <v>0</v>
      </c>
      <c r="AH45" s="56">
        <v>0</v>
      </c>
      <c r="AI45" s="56">
        <v>0</v>
      </c>
      <c r="AJ45" s="56">
        <v>0</v>
      </c>
      <c r="AK45" s="56">
        <v>0</v>
      </c>
      <c r="AL45" s="56">
        <v>0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</row>
    <row r="46" spans="1:44" ht="8.25" customHeight="1">
      <c r="A46" s="12" t="s">
        <v>188</v>
      </c>
      <c r="B46" s="20" t="s">
        <v>51</v>
      </c>
      <c r="C46" s="55">
        <v>1.1737830085381236E-3</v>
      </c>
      <c r="D46" s="55">
        <v>1.8219927645488399E-4</v>
      </c>
      <c r="E46" s="55">
        <v>7.5803672125244949E-4</v>
      </c>
      <c r="F46" s="55">
        <v>7.7373868652694678E-4</v>
      </c>
      <c r="G46" s="55">
        <v>1.0017968950574727E-2</v>
      </c>
      <c r="H46" s="55">
        <v>4.1471935224837095E-2</v>
      </c>
      <c r="I46" s="55">
        <v>1.1803591985916096E-2</v>
      </c>
      <c r="J46" s="55">
        <v>4.4400422964941165E-3</v>
      </c>
      <c r="K46" s="55">
        <v>1.5688655761083962E-2</v>
      </c>
      <c r="L46" s="55">
        <v>1.8898267555077928E-2</v>
      </c>
      <c r="M46" s="55">
        <v>9.4046876151742509E-2</v>
      </c>
      <c r="N46" s="55">
        <v>5.1164911855028847E-2</v>
      </c>
      <c r="O46" s="55">
        <v>3.2352169668013698E-4</v>
      </c>
      <c r="P46" s="55">
        <v>1.0775579635696681E-3</v>
      </c>
      <c r="Q46" s="55">
        <v>5.0806467524257195E-4</v>
      </c>
      <c r="R46" s="55">
        <v>1.4670978357630982E-2</v>
      </c>
      <c r="S46" s="55">
        <v>3.6852322236298772E-2</v>
      </c>
      <c r="T46" s="55">
        <v>2.4896328745889263E-3</v>
      </c>
      <c r="U46" s="55">
        <v>1.6643390954195925E-2</v>
      </c>
      <c r="V46" s="55">
        <v>1.9784036392594954E-2</v>
      </c>
      <c r="W46" s="55">
        <v>2.4410571925695927E-4</v>
      </c>
      <c r="X46" s="55">
        <v>2.873654811977219E-4</v>
      </c>
      <c r="Y46" s="55">
        <v>1.1977966279263376E-2</v>
      </c>
      <c r="Z46" s="55">
        <v>5.6438182023377794E-3</v>
      </c>
      <c r="AA46" s="55">
        <v>5.0540603026646303E-3</v>
      </c>
      <c r="AB46" s="55">
        <v>1.6279599418717199E-3</v>
      </c>
      <c r="AC46" s="55">
        <v>7.7851441228272474E-3</v>
      </c>
      <c r="AD46" s="55">
        <v>1.3792865236659656E-3</v>
      </c>
      <c r="AE46" s="55">
        <v>3.8196864639902708E-4</v>
      </c>
      <c r="AF46" s="55">
        <v>4.3215125110183825E-4</v>
      </c>
      <c r="AG46" s="55">
        <v>4.2798613208159808E-3</v>
      </c>
      <c r="AH46" s="55">
        <v>8.5155629663714308E-4</v>
      </c>
      <c r="AI46" s="55">
        <v>4.2489427981790111E-3</v>
      </c>
      <c r="AJ46" s="55">
        <v>2.3531380150436632E-3</v>
      </c>
      <c r="AK46" s="55">
        <v>1.8709797006482524E-3</v>
      </c>
      <c r="AL46" s="55">
        <v>3.3376977278778438E-4</v>
      </c>
      <c r="AM46" s="55">
        <v>3.6551655043039043E-3</v>
      </c>
      <c r="AN46" s="55">
        <v>8.6210905824425329E-4</v>
      </c>
      <c r="AO46" s="55">
        <v>2.0321640048223178E-3</v>
      </c>
      <c r="AP46" s="55">
        <v>2.3588789712729154E-3</v>
      </c>
      <c r="AQ46" s="55">
        <v>5.7026393063133079E-4</v>
      </c>
      <c r="AR46" s="55">
        <v>2.4091833909301624E-3</v>
      </c>
    </row>
    <row r="47" spans="1:44" ht="8.25" customHeight="1">
      <c r="A47" s="12" t="s">
        <v>189</v>
      </c>
      <c r="B47" s="20" t="s">
        <v>52</v>
      </c>
      <c r="C47" s="55">
        <v>1.9110301019882799E-5</v>
      </c>
      <c r="D47" s="55">
        <v>1.9703519073923276E-5</v>
      </c>
      <c r="E47" s="55">
        <v>1.5960510337852707E-4</v>
      </c>
      <c r="F47" s="55">
        <v>1.2404302273161447E-4</v>
      </c>
      <c r="G47" s="55">
        <v>6.432683273925715E-4</v>
      </c>
      <c r="H47" s="55">
        <v>0</v>
      </c>
      <c r="I47" s="55">
        <v>2.3354162947710619E-4</v>
      </c>
      <c r="J47" s="55">
        <v>2.004845798422543E-4</v>
      </c>
      <c r="K47" s="55">
        <v>1.098709751198172E-4</v>
      </c>
      <c r="L47" s="55">
        <v>5.3932386703632964E-4</v>
      </c>
      <c r="M47" s="55">
        <v>1.8712328850614194E-3</v>
      </c>
      <c r="N47" s="55">
        <v>6.7604906080859811E-2</v>
      </c>
      <c r="O47" s="55">
        <v>1.4237628111112466E-5</v>
      </c>
      <c r="P47" s="55">
        <v>2.1312811070894156E-4</v>
      </c>
      <c r="Q47" s="55">
        <v>7.3959574591765055E-6</v>
      </c>
      <c r="R47" s="55">
        <v>1.8662843100871579E-4</v>
      </c>
      <c r="S47" s="55">
        <v>0</v>
      </c>
      <c r="T47" s="55">
        <v>2.3122827562370996E-4</v>
      </c>
      <c r="U47" s="55">
        <v>2.360791468554646E-4</v>
      </c>
      <c r="V47" s="55">
        <v>1.3280074369324412E-4</v>
      </c>
      <c r="W47" s="55">
        <v>1.2266965061820547E-4</v>
      </c>
      <c r="X47" s="55">
        <v>3.9137411925083014E-5</v>
      </c>
      <c r="Y47" s="55">
        <v>2.3591753665452077E-4</v>
      </c>
      <c r="Z47" s="55">
        <v>8.1388297168853458E-4</v>
      </c>
      <c r="AA47" s="55">
        <v>1.8726332050498202E-4</v>
      </c>
      <c r="AB47" s="55">
        <v>1.5141620109028876E-4</v>
      </c>
      <c r="AC47" s="55">
        <v>1.9852994325726919E-4</v>
      </c>
      <c r="AD47" s="55">
        <v>1.2390961852185302E-4</v>
      </c>
      <c r="AE47" s="55">
        <v>1.2810166831902833E-4</v>
      </c>
      <c r="AF47" s="55">
        <v>4.5682220309728245E-5</v>
      </c>
      <c r="AG47" s="55">
        <v>5.9392321176332131E-3</v>
      </c>
      <c r="AH47" s="55">
        <v>2.696352947899308E-4</v>
      </c>
      <c r="AI47" s="55">
        <v>1.9944642368646318E-4</v>
      </c>
      <c r="AJ47" s="55">
        <v>1.1640176513790625E-2</v>
      </c>
      <c r="AK47" s="55">
        <v>2.7058140598182987E-3</v>
      </c>
      <c r="AL47" s="55">
        <v>5.1146980038638886E-4</v>
      </c>
      <c r="AM47" s="55">
        <v>5.957656259364924E-3</v>
      </c>
      <c r="AN47" s="55">
        <v>1.5471596630246356E-3</v>
      </c>
      <c r="AO47" s="55">
        <v>1.0042076563407131E-3</v>
      </c>
      <c r="AP47" s="55">
        <v>1.2025665673620526E-4</v>
      </c>
      <c r="AQ47" s="55">
        <v>6.8380208884461337E-4</v>
      </c>
      <c r="AR47" s="55">
        <v>8.2836862592800009E-5</v>
      </c>
    </row>
    <row r="48" spans="1:44" ht="8.25" customHeight="1">
      <c r="A48" s="12" t="s">
        <v>190</v>
      </c>
      <c r="B48" s="20" t="s">
        <v>15</v>
      </c>
      <c r="C48" s="55">
        <v>2.2555816047700014E-3</v>
      </c>
      <c r="D48" s="55">
        <v>1.3473867939348268E-4</v>
      </c>
      <c r="E48" s="55">
        <v>2.8178936258918989E-5</v>
      </c>
      <c r="F48" s="55">
        <v>1.3287559986436957E-4</v>
      </c>
      <c r="G48" s="55">
        <v>9.1718071893871929E-4</v>
      </c>
      <c r="H48" s="55">
        <v>6.3347269763612546E-5</v>
      </c>
      <c r="I48" s="55">
        <v>2.0510716859571068E-5</v>
      </c>
      <c r="J48" s="55">
        <v>0</v>
      </c>
      <c r="K48" s="55">
        <v>0</v>
      </c>
      <c r="L48" s="55">
        <v>4.0230936380400888E-3</v>
      </c>
      <c r="M48" s="55">
        <v>2.5818995962296592E-4</v>
      </c>
      <c r="N48" s="55">
        <v>0</v>
      </c>
      <c r="O48" s="55">
        <v>2.7412055287055961E-6</v>
      </c>
      <c r="P48" s="55">
        <v>0</v>
      </c>
      <c r="Q48" s="55">
        <v>7.3959573733138141E-6</v>
      </c>
      <c r="R48" s="55">
        <v>0</v>
      </c>
      <c r="S48" s="55">
        <v>0</v>
      </c>
      <c r="T48" s="55">
        <v>4.6132554228281763E-5</v>
      </c>
      <c r="U48" s="55">
        <v>0</v>
      </c>
      <c r="V48" s="55">
        <v>2.0227545344915366E-5</v>
      </c>
      <c r="W48" s="55">
        <v>1.8493518030965316E-5</v>
      </c>
      <c r="X48" s="55">
        <v>1.956870573536041E-5</v>
      </c>
      <c r="Y48" s="55">
        <v>3.038461990801816E-5</v>
      </c>
      <c r="Z48" s="55">
        <v>4.0473488712860698E-5</v>
      </c>
      <c r="AA48" s="55">
        <v>2.798220333235547E-5</v>
      </c>
      <c r="AB48" s="55">
        <v>1.9462276387476106E-4</v>
      </c>
      <c r="AC48" s="55">
        <v>7.5010537744551025E-5</v>
      </c>
      <c r="AD48" s="55">
        <v>4.1018909737412836E-5</v>
      </c>
      <c r="AE48" s="55">
        <v>4.8891625657372076E-4</v>
      </c>
      <c r="AF48" s="55">
        <v>1.1639576193765966E-3</v>
      </c>
      <c r="AG48" s="55">
        <v>2.0543358123911444E-3</v>
      </c>
      <c r="AH48" s="55">
        <v>2.9799235269397321E-3</v>
      </c>
      <c r="AI48" s="55">
        <v>7.1861440806733428E-4</v>
      </c>
      <c r="AJ48" s="55">
        <v>9.0423378458562276E-4</v>
      </c>
      <c r="AK48" s="55">
        <v>1.0052245054390692E-3</v>
      </c>
      <c r="AL48" s="55">
        <v>1.3786373722211788E-4</v>
      </c>
      <c r="AM48" s="55">
        <v>2.2232367531292087E-3</v>
      </c>
      <c r="AN48" s="55">
        <v>1.5955119284483911E-3</v>
      </c>
      <c r="AO48" s="55">
        <v>5.3363372311563209E-4</v>
      </c>
      <c r="AP48" s="55">
        <v>2.2646984961479714E-4</v>
      </c>
      <c r="AQ48" s="55">
        <v>2.8220901120283392E-4</v>
      </c>
      <c r="AR48" s="55">
        <v>8.560200641047651E-4</v>
      </c>
    </row>
    <row r="49" spans="1:44" ht="8.25" customHeight="1">
      <c r="A49" s="12" t="s">
        <v>191</v>
      </c>
      <c r="B49" s="20" t="s">
        <v>33</v>
      </c>
      <c r="C49" s="55">
        <v>2.2957652635334933E-4</v>
      </c>
      <c r="D49" s="55">
        <v>2.247942292854654E-4</v>
      </c>
      <c r="E49" s="55">
        <v>0</v>
      </c>
      <c r="F49" s="55">
        <v>1.8685355849633073E-2</v>
      </c>
      <c r="G49" s="55">
        <v>1.2740535322775897E-3</v>
      </c>
      <c r="H49" s="55">
        <v>0</v>
      </c>
      <c r="I49" s="55">
        <v>6.6194567721047134E-4</v>
      </c>
      <c r="J49" s="55">
        <v>0</v>
      </c>
      <c r="K49" s="55">
        <v>0</v>
      </c>
      <c r="L49" s="55">
        <v>7.9778097505005913E-4</v>
      </c>
      <c r="M49" s="55">
        <v>8.1814187992525975E-3</v>
      </c>
      <c r="N49" s="55">
        <v>0</v>
      </c>
      <c r="O49" s="55">
        <v>6.2364904828960397E-4</v>
      </c>
      <c r="P49" s="55">
        <v>0</v>
      </c>
      <c r="Q49" s="55">
        <v>4.1134608759629404E-3</v>
      </c>
      <c r="R49" s="55">
        <v>1.1985525355261442E-4</v>
      </c>
      <c r="S49" s="55">
        <v>2.8092840887598657E-4</v>
      </c>
      <c r="T49" s="55">
        <v>1.3768075161666442E-3</v>
      </c>
      <c r="U49" s="55">
        <v>3.5538424948558306E-4</v>
      </c>
      <c r="V49" s="55">
        <v>4.8632487848687348E-3</v>
      </c>
      <c r="W49" s="55">
        <v>1.8972202800362614E-3</v>
      </c>
      <c r="X49" s="55">
        <v>2.3378165536323655E-2</v>
      </c>
      <c r="Y49" s="55">
        <v>1.8130820025873161E-4</v>
      </c>
      <c r="Z49" s="55">
        <v>2.4870330063201561E-4</v>
      </c>
      <c r="AA49" s="55">
        <v>6.9955507372289856E-5</v>
      </c>
      <c r="AB49" s="55">
        <v>2.8964685871762013E-5</v>
      </c>
      <c r="AC49" s="55">
        <v>3.7385506391130026E-5</v>
      </c>
      <c r="AD49" s="55">
        <v>1.5448480240711323E-4</v>
      </c>
      <c r="AE49" s="55">
        <v>1.052445575308053E-2</v>
      </c>
      <c r="AF49" s="55">
        <v>1.0877761540618756E-3</v>
      </c>
      <c r="AG49" s="55">
        <v>4.5996206100597557E-4</v>
      </c>
      <c r="AH49" s="55">
        <v>1.1984966648959402E-3</v>
      </c>
      <c r="AI49" s="55">
        <v>0</v>
      </c>
      <c r="AJ49" s="55">
        <v>0</v>
      </c>
      <c r="AK49" s="55">
        <v>0</v>
      </c>
      <c r="AL49" s="55">
        <v>0</v>
      </c>
      <c r="AM49" s="55">
        <v>2.677177591314817E-5</v>
      </c>
      <c r="AN49" s="55">
        <v>0</v>
      </c>
      <c r="AO49" s="55">
        <v>0</v>
      </c>
      <c r="AP49" s="55">
        <v>0</v>
      </c>
      <c r="AQ49" s="55">
        <v>0</v>
      </c>
      <c r="AR49" s="55">
        <v>0</v>
      </c>
    </row>
    <row r="50" spans="1:44" ht="8.25" customHeight="1">
      <c r="A50" s="12" t="s">
        <v>192</v>
      </c>
      <c r="B50" s="20" t="s">
        <v>27</v>
      </c>
      <c r="C50" s="55">
        <v>2.5263805598248444E-2</v>
      </c>
      <c r="D50" s="55">
        <v>9.3776859806378073E-3</v>
      </c>
      <c r="E50" s="55">
        <v>3.8845550120677544E-2</v>
      </c>
      <c r="F50" s="55">
        <v>5.0401600385157598E-2</v>
      </c>
      <c r="G50" s="55">
        <v>1.0275195924782425E-2</v>
      </c>
      <c r="H50" s="55">
        <v>1.1383376231050562E-3</v>
      </c>
      <c r="I50" s="55">
        <v>3.8750438493675458E-3</v>
      </c>
      <c r="J50" s="55">
        <v>1.622049791739496E-3</v>
      </c>
      <c r="K50" s="55">
        <v>5.151637385665671E-3</v>
      </c>
      <c r="L50" s="55">
        <v>2.1350851840825692E-3</v>
      </c>
      <c r="M50" s="55">
        <v>8.931937936979906E-3</v>
      </c>
      <c r="N50" s="55">
        <v>1.3514000611398848E-3</v>
      </c>
      <c r="O50" s="55">
        <v>0.30364190987867107</v>
      </c>
      <c r="P50" s="55">
        <v>2.2126000508352214E-2</v>
      </c>
      <c r="Q50" s="55">
        <v>7.9698012188721593E-2</v>
      </c>
      <c r="R50" s="55">
        <v>2.6721944530861399E-3</v>
      </c>
      <c r="S50" s="55">
        <v>1.2545163557530941E-2</v>
      </c>
      <c r="T50" s="55">
        <v>1.2862764309301795E-2</v>
      </c>
      <c r="U50" s="55">
        <v>1.5627711657098385E-2</v>
      </c>
      <c r="V50" s="55">
        <v>2.493203612965585E-2</v>
      </c>
      <c r="W50" s="55">
        <v>1.0160836583840926E-2</v>
      </c>
      <c r="X50" s="55">
        <v>5.6519551093898229E-3</v>
      </c>
      <c r="Y50" s="55">
        <v>4.1578490921685687E-3</v>
      </c>
      <c r="Z50" s="55">
        <v>3.3594366361074136E-3</v>
      </c>
      <c r="AA50" s="55">
        <v>1.0154454354726776E-2</v>
      </c>
      <c r="AB50" s="55">
        <v>5.9566875770074735E-3</v>
      </c>
      <c r="AC50" s="55">
        <v>4.4487270513308358E-3</v>
      </c>
      <c r="AD50" s="55">
        <v>3.5244309907473898E-3</v>
      </c>
      <c r="AE50" s="55">
        <v>2.0898262314107529E-2</v>
      </c>
      <c r="AF50" s="55">
        <v>9.9917121851111554E-3</v>
      </c>
      <c r="AG50" s="55">
        <v>9.2137628276367563E-3</v>
      </c>
      <c r="AH50" s="55">
        <v>0.12662619187596663</v>
      </c>
      <c r="AI50" s="55">
        <v>2.5418706786801675E-3</v>
      </c>
      <c r="AJ50" s="55">
        <v>3.405326493511159E-5</v>
      </c>
      <c r="AK50" s="55">
        <v>0</v>
      </c>
      <c r="AL50" s="55">
        <v>9.858491778741237E-6</v>
      </c>
      <c r="AM50" s="55">
        <v>9.4293078287499706E-4</v>
      </c>
      <c r="AN50" s="55">
        <v>1.5358179541259036E-3</v>
      </c>
      <c r="AO50" s="55">
        <v>6.4163036732384974E-4</v>
      </c>
      <c r="AP50" s="55">
        <v>6.0498627667273307E-4</v>
      </c>
      <c r="AQ50" s="55">
        <v>2.1987362475749957E-4</v>
      </c>
      <c r="AR50" s="55">
        <v>2.1413690595755225E-4</v>
      </c>
    </row>
    <row r="51" spans="1:44" ht="8.25" customHeight="1">
      <c r="A51" s="8" t="s">
        <v>193</v>
      </c>
      <c r="B51" s="21" t="s">
        <v>67</v>
      </c>
      <c r="C51" s="56">
        <v>3.5196486823548591E-4</v>
      </c>
      <c r="D51" s="56">
        <v>2.576815826178806E-3</v>
      </c>
      <c r="E51" s="56">
        <v>0</v>
      </c>
      <c r="F51" s="56">
        <v>1.5921538606349469E-4</v>
      </c>
      <c r="G51" s="56">
        <v>3.1691121636856875E-4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1.373947208534407E-5</v>
      </c>
      <c r="N51" s="56">
        <v>0</v>
      </c>
      <c r="O51" s="56">
        <v>6.3127974316643687E-2</v>
      </c>
      <c r="P51" s="56">
        <v>9.1399571359325211E-3</v>
      </c>
      <c r="Q51" s="56">
        <v>1.0822649079945069E-3</v>
      </c>
      <c r="R51" s="56">
        <v>1.4542009686681977E-2</v>
      </c>
      <c r="S51" s="56">
        <v>3.6343657637949459E-2</v>
      </c>
      <c r="T51" s="56">
        <v>4.5954648905832561E-3</v>
      </c>
      <c r="U51" s="56">
        <v>0</v>
      </c>
      <c r="V51" s="56">
        <v>0</v>
      </c>
      <c r="W51" s="56">
        <v>0</v>
      </c>
      <c r="X51" s="56">
        <v>0</v>
      </c>
      <c r="Y51" s="56">
        <v>3.8865517073687035E-4</v>
      </c>
      <c r="Z51" s="56">
        <v>1.1211830687762818E-5</v>
      </c>
      <c r="AA51" s="56">
        <v>4.1973304843198813E-5</v>
      </c>
      <c r="AB51" s="56">
        <v>8.8303164664863204E-5</v>
      </c>
      <c r="AC51" s="56">
        <v>1.246183558835563E-5</v>
      </c>
      <c r="AD51" s="56">
        <v>0</v>
      </c>
      <c r="AE51" s="56">
        <v>3.6761462105828804E-5</v>
      </c>
      <c r="AF51" s="56">
        <v>4.8537558961951025E-4</v>
      </c>
      <c r="AG51" s="56">
        <v>2.6284587217869092E-4</v>
      </c>
      <c r="AH51" s="56">
        <v>1.3692275426460748E-3</v>
      </c>
      <c r="AI51" s="56">
        <v>8.1831720985548295E-6</v>
      </c>
      <c r="AJ51" s="56">
        <v>2.9108522299677984E-6</v>
      </c>
      <c r="AK51" s="56">
        <v>0</v>
      </c>
      <c r="AL51" s="56">
        <v>0</v>
      </c>
      <c r="AM51" s="56">
        <v>2.662048872394254E-4</v>
      </c>
      <c r="AN51" s="56">
        <v>1.0974919851855945E-3</v>
      </c>
      <c r="AO51" s="56">
        <v>3.9218526559491057E-4</v>
      </c>
      <c r="AP51" s="56">
        <v>0</v>
      </c>
      <c r="AQ51" s="56">
        <v>2.3473359076578416E-4</v>
      </c>
      <c r="AR51" s="56">
        <v>1.6396814314425075E-4</v>
      </c>
    </row>
    <row r="52" spans="1:44" ht="8.25" customHeight="1">
      <c r="A52" s="8" t="s">
        <v>194</v>
      </c>
      <c r="B52" s="21" t="s">
        <v>53</v>
      </c>
      <c r="C52" s="56">
        <v>7.3201770290225537E-2</v>
      </c>
      <c r="D52" s="56">
        <v>3.8035102398200657E-3</v>
      </c>
      <c r="E52" s="56">
        <v>1.4089467161372932E-5</v>
      </c>
      <c r="F52" s="56">
        <v>2.9500824579635505E-3</v>
      </c>
      <c r="G52" s="56">
        <v>1.0564643044922118E-3</v>
      </c>
      <c r="H52" s="56">
        <v>0</v>
      </c>
      <c r="I52" s="56">
        <v>2.3472021774547714E-3</v>
      </c>
      <c r="J52" s="56">
        <v>0</v>
      </c>
      <c r="K52" s="56">
        <v>3.248448639793039E-3</v>
      </c>
      <c r="L52" s="56">
        <v>0</v>
      </c>
      <c r="M52" s="56">
        <v>1.9977542652241536E-2</v>
      </c>
      <c r="N52" s="56">
        <v>3.25905376836304E-4</v>
      </c>
      <c r="O52" s="56">
        <v>0</v>
      </c>
      <c r="P52" s="56">
        <v>2.3954756611321089E-4</v>
      </c>
      <c r="Q52" s="56">
        <v>7.9591716390162756E-2</v>
      </c>
      <c r="R52" s="56">
        <v>2.0964908958699441E-3</v>
      </c>
      <c r="S52" s="56">
        <v>1.7810913126438094E-2</v>
      </c>
      <c r="T52" s="56">
        <v>3.0491053198187471E-2</v>
      </c>
      <c r="U52" s="56">
        <v>3.5944842661982316E-3</v>
      </c>
      <c r="V52" s="56">
        <v>1.1509369517441441E-2</v>
      </c>
      <c r="W52" s="56">
        <v>4.9823736461557704E-3</v>
      </c>
      <c r="X52" s="56">
        <v>1.0279147027097377E-2</v>
      </c>
      <c r="Y52" s="56">
        <v>3.1469417139440834E-3</v>
      </c>
      <c r="Z52" s="56">
        <v>9.4938555404379572E-4</v>
      </c>
      <c r="AA52" s="56">
        <v>1.6269418750571839E-3</v>
      </c>
      <c r="AB52" s="56">
        <v>4.0441640110942612E-5</v>
      </c>
      <c r="AC52" s="56">
        <v>1.3794874212951291E-4</v>
      </c>
      <c r="AD52" s="56">
        <v>7.812047517708743E-3</v>
      </c>
      <c r="AE52" s="56">
        <v>2.8004891812495117E-3</v>
      </c>
      <c r="AF52" s="56">
        <v>1.5098235646913299E-6</v>
      </c>
      <c r="AG52" s="56">
        <v>2.1387794695690838E-4</v>
      </c>
      <c r="AH52" s="56">
        <v>2.0450440027617169E-6</v>
      </c>
      <c r="AI52" s="56">
        <v>0</v>
      </c>
      <c r="AJ52" s="56">
        <v>0</v>
      </c>
      <c r="AK52" s="56">
        <v>0</v>
      </c>
      <c r="AL52" s="56">
        <v>0</v>
      </c>
      <c r="AM52" s="56">
        <v>2.2277064122791469E-4</v>
      </c>
      <c r="AN52" s="56">
        <v>1.2426497287322672E-5</v>
      </c>
      <c r="AO52" s="56">
        <v>5.8430452034566213E-5</v>
      </c>
      <c r="AP52" s="56">
        <v>0</v>
      </c>
      <c r="AQ52" s="56">
        <v>1.1285220716320116E-3</v>
      </c>
      <c r="AR52" s="56">
        <v>2.8838126694053765E-3</v>
      </c>
    </row>
    <row r="53" spans="1:44" ht="8.25" customHeight="1">
      <c r="A53" s="9" t="s">
        <v>195</v>
      </c>
      <c r="B53" s="21" t="s">
        <v>54</v>
      </c>
      <c r="C53" s="56">
        <v>6.8955380503112194E-6</v>
      </c>
      <c r="D53" s="56">
        <v>3.5970373883475516E-3</v>
      </c>
      <c r="E53" s="56">
        <v>1.5079515552999009E-3</v>
      </c>
      <c r="F53" s="56">
        <v>1.3920622096647445E-3</v>
      </c>
      <c r="G53" s="56">
        <v>5.5371150798221925E-4</v>
      </c>
      <c r="H53" s="56">
        <v>0</v>
      </c>
      <c r="I53" s="56">
        <v>1.074978929658414E-2</v>
      </c>
      <c r="J53" s="56">
        <v>1.3251239101949542E-3</v>
      </c>
      <c r="K53" s="56">
        <v>7.6102397760520009E-3</v>
      </c>
      <c r="L53" s="56">
        <v>0</v>
      </c>
      <c r="M53" s="56">
        <v>9.3629842359335431E-3</v>
      </c>
      <c r="N53" s="56">
        <v>0</v>
      </c>
      <c r="O53" s="56">
        <v>0</v>
      </c>
      <c r="P53" s="56">
        <v>2.5213529383614281E-2</v>
      </c>
      <c r="Q53" s="56">
        <v>0.11661293291789263</v>
      </c>
      <c r="R53" s="56">
        <v>1.5969890834748125E-2</v>
      </c>
      <c r="S53" s="56">
        <v>4.4840507599545214E-2</v>
      </c>
      <c r="T53" s="56">
        <v>0.10365428681983807</v>
      </c>
      <c r="U53" s="56">
        <v>1.2947222277138513E-2</v>
      </c>
      <c r="V53" s="56">
        <v>0</v>
      </c>
      <c r="W53" s="56">
        <v>1.8492766119504521E-3</v>
      </c>
      <c r="X53" s="56">
        <v>2.4483268400056621E-3</v>
      </c>
      <c r="Y53" s="56">
        <v>4.2327353908881522E-3</v>
      </c>
      <c r="Z53" s="56">
        <v>5.3532000665997372E-4</v>
      </c>
      <c r="AA53" s="56">
        <v>6.2433624867125001E-4</v>
      </c>
      <c r="AB53" s="56">
        <v>1.1242018436283968E-4</v>
      </c>
      <c r="AC53" s="56">
        <v>0</v>
      </c>
      <c r="AD53" s="56">
        <v>2.0636552834541194E-5</v>
      </c>
      <c r="AE53" s="56">
        <v>2.5721746502676933E-4</v>
      </c>
      <c r="AF53" s="56">
        <v>0</v>
      </c>
      <c r="AG53" s="56">
        <v>2.8440406263229406E-5</v>
      </c>
      <c r="AH53" s="56">
        <v>0</v>
      </c>
      <c r="AI53" s="56">
        <v>0</v>
      </c>
      <c r="AJ53" s="56">
        <v>0</v>
      </c>
      <c r="AK53" s="56">
        <v>0</v>
      </c>
      <c r="AL53" s="56">
        <v>0</v>
      </c>
      <c r="AM53" s="56">
        <v>2.3453225913998555E-5</v>
      </c>
      <c r="AN53" s="56">
        <v>5.0341749378677777E-6</v>
      </c>
      <c r="AO53" s="56">
        <v>4.5490263151560316E-5</v>
      </c>
      <c r="AP53" s="56">
        <v>0</v>
      </c>
      <c r="AQ53" s="56">
        <v>2.1876922187360332E-4</v>
      </c>
      <c r="AR53" s="56">
        <v>1.453110215199026E-4</v>
      </c>
    </row>
    <row r="54" spans="1:44" ht="8.25" customHeight="1">
      <c r="A54" s="6" t="s">
        <v>196</v>
      </c>
      <c r="B54" s="21" t="s">
        <v>34</v>
      </c>
      <c r="C54" s="56">
        <v>1.8837724376475658E-4</v>
      </c>
      <c r="D54" s="56">
        <v>3.1702610214147022E-3</v>
      </c>
      <c r="E54" s="56">
        <v>0</v>
      </c>
      <c r="F54" s="56">
        <v>0</v>
      </c>
      <c r="G54" s="56">
        <v>1.5942895929654204E-5</v>
      </c>
      <c r="H54" s="56">
        <v>9.5582118967093318E-4</v>
      </c>
      <c r="I54" s="56">
        <v>4.9587198037740254E-2</v>
      </c>
      <c r="J54" s="56">
        <v>0</v>
      </c>
      <c r="K54" s="56">
        <v>1.9584951056931518E-2</v>
      </c>
      <c r="L54" s="56">
        <v>1.3923458668117375E-2</v>
      </c>
      <c r="M54" s="56">
        <v>1.3221788032594103E-2</v>
      </c>
      <c r="N54" s="56">
        <v>1.3397565339948157E-3</v>
      </c>
      <c r="O54" s="56">
        <v>0</v>
      </c>
      <c r="P54" s="56">
        <v>0</v>
      </c>
      <c r="Q54" s="56">
        <v>8.4819883181645652E-3</v>
      </c>
      <c r="R54" s="56">
        <v>7.522693246647485E-4</v>
      </c>
      <c r="S54" s="56">
        <v>1.8239345118256301E-2</v>
      </c>
      <c r="T54" s="56">
        <v>1.8896260174568E-2</v>
      </c>
      <c r="U54" s="56">
        <v>0.11054802803682962</v>
      </c>
      <c r="V54" s="56">
        <v>1.2687643391321597E-2</v>
      </c>
      <c r="W54" s="56">
        <v>9.2467584337108601E-6</v>
      </c>
      <c r="X54" s="56">
        <v>2.7639232653037036E-3</v>
      </c>
      <c r="Y54" s="56">
        <v>6.6876734334841833E-3</v>
      </c>
      <c r="Z54" s="56">
        <v>3.9721912939092979E-3</v>
      </c>
      <c r="AA54" s="56">
        <v>2.856992816077069E-2</v>
      </c>
      <c r="AB54" s="56">
        <v>3.1068935286050092E-4</v>
      </c>
      <c r="AC54" s="56">
        <v>1.1361062904874326E-2</v>
      </c>
      <c r="AD54" s="56">
        <v>4.6821014150695475E-3</v>
      </c>
      <c r="AE54" s="56">
        <v>0</v>
      </c>
      <c r="AF54" s="56">
        <v>1.5098235734387211E-6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56">
        <v>7.9994915918345671E-6</v>
      </c>
      <c r="AN54" s="56">
        <v>0</v>
      </c>
      <c r="AO54" s="56">
        <v>0</v>
      </c>
      <c r="AP54" s="56">
        <v>0</v>
      </c>
      <c r="AQ54" s="56">
        <v>0</v>
      </c>
      <c r="AR54" s="56">
        <v>0</v>
      </c>
    </row>
    <row r="55" spans="1:44" ht="8.25" customHeight="1">
      <c r="A55" s="6" t="s">
        <v>197</v>
      </c>
      <c r="B55" s="22" t="s">
        <v>68</v>
      </c>
      <c r="C55" s="56">
        <v>4.239799413891613E-2</v>
      </c>
      <c r="D55" s="56">
        <v>0</v>
      </c>
      <c r="E55" s="56">
        <v>0</v>
      </c>
      <c r="F55" s="56">
        <v>0</v>
      </c>
      <c r="G55" s="56">
        <v>4.0625676547022999E-5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1.1988219857968014E-2</v>
      </c>
      <c r="T55" s="56">
        <v>2.469109182469317E-2</v>
      </c>
      <c r="U55" s="56">
        <v>0</v>
      </c>
      <c r="V55" s="56">
        <v>0</v>
      </c>
      <c r="W55" s="56">
        <v>0</v>
      </c>
      <c r="X55" s="56">
        <v>0</v>
      </c>
      <c r="Y55" s="56">
        <v>3.1028172919414602E-4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6">
        <v>2.9711293517133041E-5</v>
      </c>
      <c r="AJ55" s="56">
        <v>0</v>
      </c>
      <c r="AK55" s="56">
        <v>0</v>
      </c>
      <c r="AL55" s="56">
        <v>0</v>
      </c>
      <c r="AM55" s="56">
        <v>7.863113150897473E-4</v>
      </c>
      <c r="AN55" s="56">
        <v>0</v>
      </c>
      <c r="AO55" s="56">
        <v>0</v>
      </c>
      <c r="AP55" s="56">
        <v>0</v>
      </c>
      <c r="AQ55" s="56">
        <v>0</v>
      </c>
      <c r="AR55" s="56">
        <v>0</v>
      </c>
    </row>
    <row r="56" spans="1:44" ht="8.25" customHeight="1">
      <c r="A56" s="12" t="s">
        <v>198</v>
      </c>
      <c r="B56" s="20" t="s">
        <v>35</v>
      </c>
      <c r="C56" s="55">
        <v>4.8851143356254205E-5</v>
      </c>
      <c r="D56" s="55">
        <v>1.0428989898146595E-3</v>
      </c>
      <c r="E56" s="55">
        <v>2.2730935335079352E-3</v>
      </c>
      <c r="F56" s="55">
        <v>6.0811889552960352E-2</v>
      </c>
      <c r="G56" s="55">
        <v>5.2356000979713931E-3</v>
      </c>
      <c r="H56" s="55">
        <v>2.9052679102308605E-4</v>
      </c>
      <c r="I56" s="55">
        <v>2.6078559914140161E-3</v>
      </c>
      <c r="J56" s="55">
        <v>0</v>
      </c>
      <c r="K56" s="55">
        <v>2.2188377666639966E-3</v>
      </c>
      <c r="L56" s="55">
        <v>1.2501672157207648E-2</v>
      </c>
      <c r="M56" s="55">
        <v>5.8535796039821545E-3</v>
      </c>
      <c r="N56" s="55">
        <v>1.1245138821373544E-2</v>
      </c>
      <c r="O56" s="55">
        <v>7.491915718435588E-4</v>
      </c>
      <c r="P56" s="55">
        <v>3.054704213330206E-3</v>
      </c>
      <c r="Q56" s="55">
        <v>4.0833301045383533E-3</v>
      </c>
      <c r="R56" s="55">
        <v>1.3681155382759703E-2</v>
      </c>
      <c r="S56" s="55">
        <v>2.3073311893461408E-2</v>
      </c>
      <c r="T56" s="55">
        <v>3.4724480105045231E-2</v>
      </c>
      <c r="U56" s="55">
        <v>9.9455779500031982E-3</v>
      </c>
      <c r="V56" s="55">
        <v>4.5129018238173084E-3</v>
      </c>
      <c r="W56" s="55">
        <v>2.8972696794248238E-3</v>
      </c>
      <c r="X56" s="55">
        <v>7.3084557215068917E-4</v>
      </c>
      <c r="Y56" s="55">
        <v>1.6174908464028455E-3</v>
      </c>
      <c r="Z56" s="55">
        <v>1.8182270293920413E-3</v>
      </c>
      <c r="AA56" s="55">
        <v>1.2931593500188337E-3</v>
      </c>
      <c r="AB56" s="55">
        <v>3.8715182758132982E-4</v>
      </c>
      <c r="AC56" s="55">
        <v>1.7149764569537158E-4</v>
      </c>
      <c r="AD56" s="55">
        <v>5.3623261745556973E-4</v>
      </c>
      <c r="AE56" s="55">
        <v>6.287873836798829E-4</v>
      </c>
      <c r="AF56" s="55">
        <v>7.7600958637598989E-4</v>
      </c>
      <c r="AG56" s="55">
        <v>1.2376563167506474E-3</v>
      </c>
      <c r="AH56" s="55">
        <v>8.2599181486003051E-5</v>
      </c>
      <c r="AI56" s="55">
        <v>0</v>
      </c>
      <c r="AJ56" s="55">
        <v>5.8217044130909259E-6</v>
      </c>
      <c r="AK56" s="55">
        <v>4.1724260741989607E-5</v>
      </c>
      <c r="AL56" s="55">
        <v>3.5684917083647899E-5</v>
      </c>
      <c r="AM56" s="55">
        <v>9.6013542819673722E-5</v>
      </c>
      <c r="AN56" s="55">
        <v>6.3811511220800192E-5</v>
      </c>
      <c r="AO56" s="55">
        <v>8.0984013735644136E-4</v>
      </c>
      <c r="AP56" s="55">
        <v>0</v>
      </c>
      <c r="AQ56" s="55">
        <v>3.6822460190535766E-3</v>
      </c>
      <c r="AR56" s="55">
        <v>0</v>
      </c>
    </row>
    <row r="57" spans="1:44" ht="8.25" customHeight="1">
      <c r="A57" s="12" t="s">
        <v>199</v>
      </c>
      <c r="B57" s="20" t="s">
        <v>55</v>
      </c>
      <c r="C57" s="55">
        <v>1.1483475395697344E-4</v>
      </c>
      <c r="D57" s="55">
        <v>0</v>
      </c>
      <c r="E57" s="55">
        <v>0</v>
      </c>
      <c r="F57" s="55">
        <v>0</v>
      </c>
      <c r="G57" s="55">
        <v>5.8071508560889154E-5</v>
      </c>
      <c r="H57" s="55">
        <v>0</v>
      </c>
      <c r="I57" s="55">
        <v>9.2193858785036623E-4</v>
      </c>
      <c r="J57" s="55">
        <v>5.7575165320555052E-4</v>
      </c>
      <c r="K57" s="55">
        <v>1.7137469222109844E-3</v>
      </c>
      <c r="L57" s="55">
        <v>7.239330993830095E-3</v>
      </c>
      <c r="M57" s="55">
        <v>1.2374667912826983E-2</v>
      </c>
      <c r="N57" s="55">
        <v>3.028804827476262E-2</v>
      </c>
      <c r="O57" s="55">
        <v>0</v>
      </c>
      <c r="P57" s="55">
        <v>0</v>
      </c>
      <c r="Q57" s="55">
        <v>0</v>
      </c>
      <c r="R57" s="55">
        <v>1.7680026889020345E-5</v>
      </c>
      <c r="S57" s="55">
        <v>3.0254235859637004E-4</v>
      </c>
      <c r="T57" s="55">
        <v>1.9482919594105898E-3</v>
      </c>
      <c r="U57" s="55">
        <v>1.0979644533666687E-2</v>
      </c>
      <c r="V57" s="55">
        <v>6.2310004803643381E-3</v>
      </c>
      <c r="W57" s="55">
        <v>0</v>
      </c>
      <c r="X57" s="55">
        <v>0</v>
      </c>
      <c r="Y57" s="55">
        <v>4.3561459003811451E-3</v>
      </c>
      <c r="Z57" s="55">
        <v>2.6341251219962332E-3</v>
      </c>
      <c r="AA57" s="55">
        <v>2.3900689846551639E-4</v>
      </c>
      <c r="AB57" s="55">
        <v>2.8098221340848279E-3</v>
      </c>
      <c r="AC57" s="55">
        <v>1.9273367716840049E-3</v>
      </c>
      <c r="AD57" s="55">
        <v>2.7398869145375806E-3</v>
      </c>
      <c r="AE57" s="55">
        <v>8.7310016931829552E-4</v>
      </c>
      <c r="AF57" s="55">
        <v>9.5991912520033227E-3</v>
      </c>
      <c r="AG57" s="55">
        <v>8.7175562117781154E-4</v>
      </c>
      <c r="AH57" s="55">
        <v>3.4926201503962637E-4</v>
      </c>
      <c r="AI57" s="55">
        <v>3.6016731544579384E-5</v>
      </c>
      <c r="AJ57" s="55">
        <v>7.0719571767268038E-4</v>
      </c>
      <c r="AK57" s="55">
        <v>1.9766986777267168E-6</v>
      </c>
      <c r="AL57" s="55">
        <v>1.6605132590185893E-3</v>
      </c>
      <c r="AM57" s="55">
        <v>4.6687827656987995E-4</v>
      </c>
      <c r="AN57" s="55">
        <v>2.2324627097597839E-4</v>
      </c>
      <c r="AO57" s="55">
        <v>2.1969829328168246E-4</v>
      </c>
      <c r="AP57" s="55">
        <v>0</v>
      </c>
      <c r="AQ57" s="55">
        <v>2.995375143388248E-5</v>
      </c>
      <c r="AR57" s="55">
        <v>0</v>
      </c>
    </row>
    <row r="58" spans="1:44" ht="8.25" customHeight="1">
      <c r="A58" s="13" t="s">
        <v>200</v>
      </c>
      <c r="B58" s="20" t="s">
        <v>56</v>
      </c>
      <c r="C58" s="55">
        <v>6.1065476253109661E-5</v>
      </c>
      <c r="D58" s="55">
        <v>2.5516632274289391E-4</v>
      </c>
      <c r="E58" s="55">
        <v>5.3223806571758457E-4</v>
      </c>
      <c r="F58" s="55">
        <v>3.5782832132922357E-4</v>
      </c>
      <c r="G58" s="55">
        <v>3.6938295447907078E-4</v>
      </c>
      <c r="H58" s="55">
        <v>0</v>
      </c>
      <c r="I58" s="55">
        <v>6.6880232915185218E-4</v>
      </c>
      <c r="J58" s="55">
        <v>4.6970991420856281E-4</v>
      </c>
      <c r="K58" s="55">
        <v>2.4247712855498246E-5</v>
      </c>
      <c r="L58" s="55">
        <v>5.2004721562431445E-4</v>
      </c>
      <c r="M58" s="55">
        <v>3.9012775217907606E-4</v>
      </c>
      <c r="N58" s="55">
        <v>4.7957026945789528E-5</v>
      </c>
      <c r="O58" s="55">
        <v>7.2590708003707143E-5</v>
      </c>
      <c r="P58" s="55">
        <v>2.8221480100287952E-5</v>
      </c>
      <c r="Q58" s="55">
        <v>3.3872634472676967E-4</v>
      </c>
      <c r="R58" s="55">
        <v>1.6334299885713312E-4</v>
      </c>
      <c r="S58" s="55">
        <v>2.2961209569215123E-2</v>
      </c>
      <c r="T58" s="55">
        <v>1.5125280055547606E-3</v>
      </c>
      <c r="U58" s="55">
        <v>2.1139745139452427E-4</v>
      </c>
      <c r="V58" s="55">
        <v>5.2308548602751821E-4</v>
      </c>
      <c r="W58" s="55">
        <v>1.4274912936379635E-4</v>
      </c>
      <c r="X58" s="55">
        <v>6.9033193062572142E-4</v>
      </c>
      <c r="Y58" s="55">
        <v>3.9460995224626112E-3</v>
      </c>
      <c r="Z58" s="55">
        <v>2.059960401532042E-4</v>
      </c>
      <c r="AA58" s="55">
        <v>1.4381917146605677E-4</v>
      </c>
      <c r="AB58" s="55">
        <v>1.3110460337186001E-4</v>
      </c>
      <c r="AC58" s="55">
        <v>2.7780417221524086E-4</v>
      </c>
      <c r="AD58" s="55">
        <v>1.230567200303872E-4</v>
      </c>
      <c r="AE58" s="55">
        <v>1.8316340654131498E-4</v>
      </c>
      <c r="AF58" s="55">
        <v>1.2340917552345726E-4</v>
      </c>
      <c r="AG58" s="55">
        <v>1.5592361903375446E-3</v>
      </c>
      <c r="AH58" s="55">
        <v>5.9986742590698613E-4</v>
      </c>
      <c r="AI58" s="55">
        <v>4.2836549844746554E-4</v>
      </c>
      <c r="AJ58" s="55">
        <v>4.5996777736287658E-4</v>
      </c>
      <c r="AK58" s="55">
        <v>2.9039639127044414E-5</v>
      </c>
      <c r="AL58" s="55">
        <v>0</v>
      </c>
      <c r="AM58" s="55">
        <v>2.9231270638501732E-3</v>
      </c>
      <c r="AN58" s="55">
        <v>2.7163937509783919E-4</v>
      </c>
      <c r="AO58" s="55">
        <v>5.5783980718844106E-4</v>
      </c>
      <c r="AP58" s="55">
        <v>1.0738178786264903E-3</v>
      </c>
      <c r="AQ58" s="55">
        <v>2.5975949194068136E-4</v>
      </c>
      <c r="AR58" s="55">
        <v>2.1723288138201903E-3</v>
      </c>
    </row>
    <row r="59" spans="1:44" ht="8.25" customHeight="1">
      <c r="A59" s="12" t="s">
        <v>201</v>
      </c>
      <c r="B59" s="20" t="s">
        <v>57</v>
      </c>
      <c r="C59" s="55">
        <v>7.6648368883206171E-3</v>
      </c>
      <c r="D59" s="55">
        <v>2.9143618367043336E-4</v>
      </c>
      <c r="E59" s="55">
        <v>0</v>
      </c>
      <c r="F59" s="55">
        <v>0</v>
      </c>
      <c r="G59" s="55">
        <v>2.5719259784809948E-4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  <c r="Q59" s="55">
        <v>0</v>
      </c>
      <c r="R59" s="55">
        <v>2.0101588173498681E-2</v>
      </c>
      <c r="S59" s="55">
        <v>0</v>
      </c>
      <c r="T59" s="55">
        <v>8.5086559192349841E-4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6.1771824429814254E-5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55">
        <v>4.5146551222906289E-4</v>
      </c>
      <c r="AN59" s="55">
        <v>5.4690858725623553E-4</v>
      </c>
      <c r="AO59" s="55">
        <v>1.5630230846414999E-3</v>
      </c>
      <c r="AP59" s="55">
        <v>7.5209639902714591E-4</v>
      </c>
      <c r="AQ59" s="55">
        <v>1.434909429390363E-2</v>
      </c>
      <c r="AR59" s="55">
        <v>1.7838586678548107E-2</v>
      </c>
    </row>
    <row r="60" spans="1:44" ht="8.25" customHeight="1">
      <c r="A60" s="12" t="s">
        <v>202</v>
      </c>
      <c r="B60" s="20" t="s">
        <v>58</v>
      </c>
      <c r="C60" s="55">
        <v>0</v>
      </c>
      <c r="D60" s="55">
        <v>2.2136276827025307E-4</v>
      </c>
      <c r="E60" s="55">
        <v>4.3897367122180068E-3</v>
      </c>
      <c r="F60" s="55">
        <v>2.1265007875477643E-3</v>
      </c>
      <c r="G60" s="55">
        <v>4.1711581099155269E-6</v>
      </c>
      <c r="H60" s="55">
        <v>0</v>
      </c>
      <c r="I60" s="55">
        <v>4.5835101720907587E-4</v>
      </c>
      <c r="J60" s="55">
        <v>0</v>
      </c>
      <c r="K60" s="55">
        <v>8.5302062413049277E-3</v>
      </c>
      <c r="L60" s="55">
        <v>0</v>
      </c>
      <c r="M60" s="55">
        <v>0</v>
      </c>
      <c r="N60" s="55">
        <v>0</v>
      </c>
      <c r="O60" s="55">
        <v>0</v>
      </c>
      <c r="P60" s="55">
        <v>0</v>
      </c>
      <c r="Q60" s="55">
        <v>0</v>
      </c>
      <c r="R60" s="55">
        <v>1.7680025016216271E-5</v>
      </c>
      <c r="S60" s="55">
        <v>0</v>
      </c>
      <c r="T60" s="55">
        <v>5.4452390174585051E-5</v>
      </c>
      <c r="U60" s="55">
        <v>1.1499368430553077E-2</v>
      </c>
      <c r="V60" s="55">
        <v>6.1902351936860152E-4</v>
      </c>
      <c r="W60" s="55">
        <v>1.4038831577077499E-3</v>
      </c>
      <c r="X60" s="55">
        <v>2.4519314477812704E-4</v>
      </c>
      <c r="Y60" s="55">
        <v>4.618429449084465E-5</v>
      </c>
      <c r="Z60" s="55">
        <v>3.8895019957273205E-3</v>
      </c>
      <c r="AA60" s="55">
        <v>1.2728505155822566E-3</v>
      </c>
      <c r="AB60" s="55">
        <v>3.2941767313282785E-2</v>
      </c>
      <c r="AC60" s="55">
        <v>1.3653472077240698E-2</v>
      </c>
      <c r="AD60" s="55">
        <v>1.2583368697315887E-2</v>
      </c>
      <c r="AE60" s="55">
        <v>3.918746311751467E-5</v>
      </c>
      <c r="AF60" s="55">
        <v>3.4241481960282034E-5</v>
      </c>
      <c r="AG60" s="55">
        <v>5.8837507509845884E-4</v>
      </c>
      <c r="AH60" s="55">
        <v>1.0039114504018874E-2</v>
      </c>
      <c r="AI60" s="55">
        <v>0</v>
      </c>
      <c r="AJ60" s="55">
        <v>0</v>
      </c>
      <c r="AK60" s="55">
        <v>0</v>
      </c>
      <c r="AL60" s="55">
        <v>0</v>
      </c>
      <c r="AM60" s="55">
        <v>2.9636515860733022E-4</v>
      </c>
      <c r="AN60" s="55">
        <v>1.4801239973153634E-6</v>
      </c>
      <c r="AO60" s="55">
        <v>7.8196911714474554E-6</v>
      </c>
      <c r="AP60" s="55">
        <v>0</v>
      </c>
      <c r="AQ60" s="55">
        <v>4.5933850721475879E-5</v>
      </c>
      <c r="AR60" s="55">
        <v>1.5542085933752757E-5</v>
      </c>
    </row>
    <row r="61" spans="1:44" ht="8.25" customHeight="1">
      <c r="A61" s="8" t="s">
        <v>203</v>
      </c>
      <c r="B61" s="21" t="s">
        <v>59</v>
      </c>
      <c r="C61" s="56">
        <v>1.6123240659000491E-3</v>
      </c>
      <c r="D61" s="56">
        <v>2.4118292803922711E-4</v>
      </c>
      <c r="E61" s="56">
        <v>0</v>
      </c>
      <c r="F61" s="56">
        <v>3.6673839603376325E-3</v>
      </c>
      <c r="G61" s="56">
        <v>2.161997356987367E-2</v>
      </c>
      <c r="H61" s="56">
        <v>0</v>
      </c>
      <c r="I61" s="56">
        <v>1.3681349645815568E-3</v>
      </c>
      <c r="J61" s="56">
        <v>1.1925022986036201E-3</v>
      </c>
      <c r="K61" s="56">
        <v>7.6761369520843064E-3</v>
      </c>
      <c r="L61" s="56">
        <v>6.7501143215286845E-3</v>
      </c>
      <c r="M61" s="56">
        <v>9.4262267374148057E-3</v>
      </c>
      <c r="N61" s="56">
        <v>4.8312334015279998E-2</v>
      </c>
      <c r="O61" s="56">
        <v>2.4773724422934415E-4</v>
      </c>
      <c r="P61" s="56">
        <v>9.4411970108548577E-4</v>
      </c>
      <c r="Q61" s="56">
        <v>9.0563289981248039E-3</v>
      </c>
      <c r="R61" s="56">
        <v>7.8428627274322003E-3</v>
      </c>
      <c r="S61" s="56">
        <v>4.4682338023540449E-2</v>
      </c>
      <c r="T61" s="56">
        <v>8.9753883469722729E-3</v>
      </c>
      <c r="U61" s="56">
        <v>0.1248117646567158</v>
      </c>
      <c r="V61" s="56">
        <v>2.2774205996651895E-2</v>
      </c>
      <c r="W61" s="56">
        <v>1.9002740407137984E-3</v>
      </c>
      <c r="X61" s="56">
        <v>0</v>
      </c>
      <c r="Y61" s="56">
        <v>7.3913867094419095E-3</v>
      </c>
      <c r="Z61" s="56">
        <v>1.4832238257647862E-2</v>
      </c>
      <c r="AA61" s="56">
        <v>2.6938024347164351E-2</v>
      </c>
      <c r="AB61" s="56">
        <v>1.395906900249501E-2</v>
      </c>
      <c r="AC61" s="56">
        <v>2.4960465642344925E-2</v>
      </c>
      <c r="AD61" s="56">
        <v>4.8571122096761838E-3</v>
      </c>
      <c r="AE61" s="56">
        <v>1.7388089651042236E-3</v>
      </c>
      <c r="AF61" s="56">
        <v>1.6045591192765937E-2</v>
      </c>
      <c r="AG61" s="56">
        <v>5.1999205181896208E-3</v>
      </c>
      <c r="AH61" s="56">
        <v>3.1477834145292191E-4</v>
      </c>
      <c r="AI61" s="56">
        <v>1.4306565061195323E-3</v>
      </c>
      <c r="AJ61" s="56">
        <v>5.8946037048647801E-6</v>
      </c>
      <c r="AK61" s="56">
        <v>4.3748294261555229E-5</v>
      </c>
      <c r="AL61" s="56">
        <v>1.3395487410752216E-4</v>
      </c>
      <c r="AM61" s="56">
        <v>9.536827272667147E-4</v>
      </c>
      <c r="AN61" s="56">
        <v>2.0446813682835769E-4</v>
      </c>
      <c r="AO61" s="56">
        <v>5.7387830271998016E-4</v>
      </c>
      <c r="AP61" s="56">
        <v>0</v>
      </c>
      <c r="AQ61" s="56">
        <v>2.4307159527289387E-3</v>
      </c>
      <c r="AR61" s="56">
        <v>1.4026679559493429E-3</v>
      </c>
    </row>
    <row r="62" spans="1:44" ht="8.25" customHeight="1">
      <c r="A62" s="8" t="s">
        <v>204</v>
      </c>
      <c r="B62" s="22" t="s">
        <v>5</v>
      </c>
      <c r="C62" s="56">
        <v>4.0132210815183359E-4</v>
      </c>
      <c r="D62" s="56">
        <v>3.1287363503147274E-4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7.0936097345942153E-2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0</v>
      </c>
      <c r="AE62" s="56">
        <v>2.7695976235186047E-3</v>
      </c>
      <c r="AF62" s="56">
        <v>1.5334922987172036E-2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1.3942221819862103E-3</v>
      </c>
      <c r="AM62" s="56">
        <v>0</v>
      </c>
      <c r="AN62" s="56">
        <v>9.8605673326914876E-5</v>
      </c>
      <c r="AO62" s="56">
        <v>6.4861757358206248E-5</v>
      </c>
      <c r="AP62" s="56">
        <v>0</v>
      </c>
      <c r="AQ62" s="56">
        <v>1.7972250868434435E-5</v>
      </c>
      <c r="AR62" s="56">
        <v>0</v>
      </c>
    </row>
    <row r="63" spans="1:44" ht="8.25" customHeight="1">
      <c r="A63" s="8" t="s">
        <v>205</v>
      </c>
      <c r="B63" s="22" t="s">
        <v>131</v>
      </c>
      <c r="C63" s="56">
        <v>7.9949843508774158E-3</v>
      </c>
      <c r="D63" s="56">
        <v>2.121604178104416E-4</v>
      </c>
      <c r="E63" s="56">
        <v>2.8178935816734773E-5</v>
      </c>
      <c r="F63" s="56">
        <v>1.627752662888299E-3</v>
      </c>
      <c r="G63" s="56">
        <v>4.4210410562445408E-3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1.5481305371873211E-3</v>
      </c>
      <c r="N63" s="56">
        <v>0</v>
      </c>
      <c r="O63" s="56">
        <v>0</v>
      </c>
      <c r="P63" s="56">
        <v>0</v>
      </c>
      <c r="Q63" s="56">
        <v>2.3328356240952565E-3</v>
      </c>
      <c r="R63" s="56">
        <v>7.6854505401076638E-4</v>
      </c>
      <c r="S63" s="56">
        <v>7.149083209880034E-3</v>
      </c>
      <c r="T63" s="56">
        <v>1.9229210217200298E-3</v>
      </c>
      <c r="U63" s="56">
        <v>2.775386243037426E-3</v>
      </c>
      <c r="V63" s="56">
        <v>2.960415171743665E-2</v>
      </c>
      <c r="W63" s="56">
        <v>1.7769110095549737E-3</v>
      </c>
      <c r="X63" s="56">
        <v>6.9492435576130751E-5</v>
      </c>
      <c r="Y63" s="56">
        <v>1.1824225274524557E-3</v>
      </c>
      <c r="Z63" s="56">
        <v>2.2345066180785083E-3</v>
      </c>
      <c r="AA63" s="56">
        <v>3.4375838744066523E-3</v>
      </c>
      <c r="AB63" s="56">
        <v>1.0263891031752858E-2</v>
      </c>
      <c r="AC63" s="56">
        <v>8.7370749997721646E-4</v>
      </c>
      <c r="AD63" s="56">
        <v>2.9706586262338449E-3</v>
      </c>
      <c r="AE63" s="56">
        <v>7.0298155456216278E-3</v>
      </c>
      <c r="AF63" s="56">
        <v>6.9091443850623366E-2</v>
      </c>
      <c r="AG63" s="56">
        <v>1.3831457881069092E-4</v>
      </c>
      <c r="AH63" s="56">
        <v>1.8405397274544053E-5</v>
      </c>
      <c r="AI63" s="56">
        <v>2.711085618422095E-3</v>
      </c>
      <c r="AJ63" s="56">
        <v>0</v>
      </c>
      <c r="AK63" s="56">
        <v>0</v>
      </c>
      <c r="AL63" s="56">
        <v>2.8111430303322752E-3</v>
      </c>
      <c r="AM63" s="56">
        <v>3.0059553648196179E-4</v>
      </c>
      <c r="AN63" s="56">
        <v>4.0073421735197288E-4</v>
      </c>
      <c r="AO63" s="56">
        <v>4.3864882531763084E-4</v>
      </c>
      <c r="AP63" s="56">
        <v>0</v>
      </c>
      <c r="AQ63" s="56">
        <v>6.5421388437135919E-4</v>
      </c>
      <c r="AR63" s="56">
        <v>2.2421167316108339E-4</v>
      </c>
    </row>
    <row r="64" spans="1:44" ht="8.25" customHeight="1">
      <c r="A64" s="9" t="s">
        <v>206</v>
      </c>
      <c r="B64" s="21" t="s">
        <v>28</v>
      </c>
      <c r="C64" s="56">
        <v>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3.7464298948271192E-4</v>
      </c>
      <c r="W64" s="56">
        <v>2.524189827647166E-2</v>
      </c>
      <c r="X64" s="56">
        <v>1.0762500915152576E-2</v>
      </c>
      <c r="Y64" s="56">
        <v>0</v>
      </c>
      <c r="Z64" s="56">
        <v>2.184877198860615E-5</v>
      </c>
      <c r="AA64" s="56">
        <v>0</v>
      </c>
      <c r="AB64" s="56">
        <v>1.3009763113415104E-4</v>
      </c>
      <c r="AC64" s="56">
        <v>0</v>
      </c>
      <c r="AD64" s="56">
        <v>0</v>
      </c>
      <c r="AE64" s="56">
        <v>0</v>
      </c>
      <c r="AF64" s="56">
        <v>0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3.4925102158573192E-6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</row>
    <row r="65" spans="1:44" ht="8.25" customHeight="1">
      <c r="A65" s="6" t="s">
        <v>207</v>
      </c>
      <c r="B65" s="22" t="s">
        <v>60</v>
      </c>
      <c r="C65" s="56">
        <v>8.0843970817316159E-4</v>
      </c>
      <c r="D65" s="56">
        <v>7.6412681145037074E-3</v>
      </c>
      <c r="E65" s="56">
        <v>0</v>
      </c>
      <c r="F65" s="56">
        <v>4.6664067842742737E-3</v>
      </c>
      <c r="G65" s="56">
        <v>3.2950294141057912E-4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1.6270189115082517E-3</v>
      </c>
      <c r="N65" s="56">
        <v>0</v>
      </c>
      <c r="O65" s="56">
        <v>0</v>
      </c>
      <c r="P65" s="56">
        <v>0</v>
      </c>
      <c r="Q65" s="56">
        <v>0</v>
      </c>
      <c r="R65" s="56">
        <v>1.768002712917982E-5</v>
      </c>
      <c r="S65" s="56">
        <v>0</v>
      </c>
      <c r="T65" s="56">
        <v>0</v>
      </c>
      <c r="U65" s="56">
        <v>6.4593673180226843E-3</v>
      </c>
      <c r="V65" s="56">
        <v>8.1086617481965842E-3</v>
      </c>
      <c r="W65" s="56">
        <v>5.7011978512235592E-2</v>
      </c>
      <c r="X65" s="56">
        <v>1.9633840141707491E-3</v>
      </c>
      <c r="Y65" s="56">
        <v>0.17441406943618493</v>
      </c>
      <c r="Z65" s="56">
        <v>2.9606010470688528E-2</v>
      </c>
      <c r="AA65" s="56">
        <v>3.7534824179146303E-2</v>
      </c>
      <c r="AB65" s="56">
        <v>3.6550542443758417E-2</v>
      </c>
      <c r="AC65" s="56">
        <v>7.9023664842693436E-2</v>
      </c>
      <c r="AD65" s="56">
        <v>3.0563406874564894E-2</v>
      </c>
      <c r="AE65" s="56">
        <v>1.01516792765001E-3</v>
      </c>
      <c r="AF65" s="56">
        <v>2.5165725294861621E-2</v>
      </c>
      <c r="AG65" s="56">
        <v>8.9204901124670616E-4</v>
      </c>
      <c r="AH65" s="56">
        <v>5.8150568072233226E-5</v>
      </c>
      <c r="AI65" s="56">
        <v>0</v>
      </c>
      <c r="AJ65" s="56">
        <v>4.447040472302497E-5</v>
      </c>
      <c r="AK65" s="56">
        <v>0</v>
      </c>
      <c r="AL65" s="56">
        <v>0</v>
      </c>
      <c r="AM65" s="56">
        <v>2.6280688997464523E-4</v>
      </c>
      <c r="AN65" s="56">
        <v>2.0116616968666494E-4</v>
      </c>
      <c r="AO65" s="56">
        <v>1.3229186679005893E-4</v>
      </c>
      <c r="AP65" s="56">
        <v>0</v>
      </c>
      <c r="AQ65" s="56">
        <v>2.4073133982114162E-5</v>
      </c>
      <c r="AR65" s="56">
        <v>0</v>
      </c>
    </row>
    <row r="66" spans="1:44" ht="8.25" customHeight="1">
      <c r="A66" s="12" t="s">
        <v>208</v>
      </c>
      <c r="B66" s="20" t="s">
        <v>61</v>
      </c>
      <c r="C66" s="55">
        <v>0</v>
      </c>
      <c r="D66" s="55">
        <v>0</v>
      </c>
      <c r="E66" s="55">
        <v>0</v>
      </c>
      <c r="F66" s="55">
        <v>1.6924089713017795E-4</v>
      </c>
      <c r="G66" s="55">
        <v>9.7184505629297705E-4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2.524929154632388E-3</v>
      </c>
      <c r="N66" s="55">
        <v>9.5922954145139534E-3</v>
      </c>
      <c r="O66" s="55">
        <v>0</v>
      </c>
      <c r="P66" s="55">
        <v>0</v>
      </c>
      <c r="Q66" s="55">
        <v>1.4152678106757672E-4</v>
      </c>
      <c r="R66" s="55">
        <v>1.2777283929983065E-4</v>
      </c>
      <c r="S66" s="55">
        <v>0</v>
      </c>
      <c r="T66" s="55">
        <v>1.990929384887109E-3</v>
      </c>
      <c r="U66" s="55">
        <v>6.2975168347330183E-4</v>
      </c>
      <c r="V66" s="55">
        <v>7.5135564176699967E-4</v>
      </c>
      <c r="W66" s="55">
        <v>9.4877203271841633E-3</v>
      </c>
      <c r="X66" s="55">
        <v>0.14061924017264427</v>
      </c>
      <c r="Y66" s="55">
        <v>1.7725446979816172E-2</v>
      </c>
      <c r="Z66" s="55">
        <v>7.2713145515694256E-3</v>
      </c>
      <c r="AA66" s="55">
        <v>6.6332178124162006E-2</v>
      </c>
      <c r="AB66" s="55">
        <v>2.9214391059852146E-3</v>
      </c>
      <c r="AC66" s="55">
        <v>2.7320227562277796E-2</v>
      </c>
      <c r="AD66" s="55">
        <v>1.4822300502797495E-2</v>
      </c>
      <c r="AE66" s="55">
        <v>3.2160022303488522E-4</v>
      </c>
      <c r="AF66" s="55">
        <v>3.0302277305908395E-3</v>
      </c>
      <c r="AG66" s="55">
        <v>1.1099450653792549E-5</v>
      </c>
      <c r="AH66" s="55">
        <v>1.9360345940860801E-5</v>
      </c>
      <c r="AI66" s="55">
        <v>0</v>
      </c>
      <c r="AJ66" s="55">
        <v>0</v>
      </c>
      <c r="AK66" s="55">
        <v>0</v>
      </c>
      <c r="AL66" s="55">
        <v>4.8353252682408948E-5</v>
      </c>
      <c r="AM66" s="55">
        <v>6.6708682803158555E-7</v>
      </c>
      <c r="AN66" s="55">
        <v>1.531847147145987E-5</v>
      </c>
      <c r="AO66" s="55">
        <v>9.5935955905204207E-6</v>
      </c>
      <c r="AP66" s="55">
        <v>0</v>
      </c>
      <c r="AQ66" s="55">
        <v>0</v>
      </c>
      <c r="AR66" s="55">
        <v>0</v>
      </c>
    </row>
    <row r="67" spans="1:44" ht="8.25" customHeight="1">
      <c r="A67" s="12" t="s">
        <v>209</v>
      </c>
      <c r="B67" s="20" t="s">
        <v>29</v>
      </c>
      <c r="C67" s="55">
        <v>0</v>
      </c>
      <c r="D67" s="55">
        <v>0</v>
      </c>
      <c r="E67" s="55">
        <v>0</v>
      </c>
      <c r="F67" s="55">
        <v>2.2296148098474851E-3</v>
      </c>
      <c r="G67" s="55">
        <v>0</v>
      </c>
      <c r="H67" s="55">
        <v>0</v>
      </c>
      <c r="I67" s="55">
        <v>2.0510717002082471E-5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1.0118695026804841E-3</v>
      </c>
      <c r="X67" s="55">
        <v>7.4931446901206665E-3</v>
      </c>
      <c r="Y67" s="55">
        <v>0</v>
      </c>
      <c r="Z67" s="55">
        <v>5.2260779571137953E-3</v>
      </c>
      <c r="AA67" s="55">
        <v>1.3423493662093786E-2</v>
      </c>
      <c r="AB67" s="55">
        <v>0</v>
      </c>
      <c r="AC67" s="55">
        <v>2.3976755588466923E-2</v>
      </c>
      <c r="AD67" s="55">
        <v>4.9484510298025523E-4</v>
      </c>
      <c r="AE67" s="55">
        <v>0</v>
      </c>
      <c r="AF67" s="55">
        <v>4.1400638197620752E-4</v>
      </c>
      <c r="AG67" s="55">
        <v>4.3674628058589269E-4</v>
      </c>
      <c r="AH67" s="55">
        <v>0</v>
      </c>
      <c r="AI67" s="55">
        <v>0</v>
      </c>
      <c r="AJ67" s="55">
        <v>0</v>
      </c>
      <c r="AK67" s="55">
        <v>0</v>
      </c>
      <c r="AL67" s="55">
        <v>0</v>
      </c>
      <c r="AM67" s="55">
        <v>0</v>
      </c>
      <c r="AN67" s="55">
        <v>0</v>
      </c>
      <c r="AO67" s="55">
        <v>0</v>
      </c>
      <c r="AP67" s="55">
        <v>0</v>
      </c>
      <c r="AQ67" s="55">
        <v>0</v>
      </c>
      <c r="AR67" s="55">
        <v>0</v>
      </c>
    </row>
    <row r="68" spans="1:44" ht="8.25" customHeight="1">
      <c r="A68" s="12" t="s">
        <v>210</v>
      </c>
      <c r="B68" s="20" t="s">
        <v>69</v>
      </c>
      <c r="C68" s="55">
        <v>1.7510633140332913E-3</v>
      </c>
      <c r="D68" s="55">
        <v>6.1543597856509157E-3</v>
      </c>
      <c r="E68" s="55">
        <v>7.1485884403902347E-3</v>
      </c>
      <c r="F68" s="55">
        <v>8.3958560928846706E-3</v>
      </c>
      <c r="G68" s="55">
        <v>1.2135937528811312E-2</v>
      </c>
      <c r="H68" s="55">
        <v>1.241643597598516E-3</v>
      </c>
      <c r="I68" s="55">
        <v>1.3297816044372864E-3</v>
      </c>
      <c r="J68" s="55">
        <v>1.0624799997274691E-3</v>
      </c>
      <c r="K68" s="55">
        <v>1.3063622231716018E-3</v>
      </c>
      <c r="L68" s="55">
        <v>8.0419749474944097E-3</v>
      </c>
      <c r="M68" s="55">
        <v>1.3884299918499375E-3</v>
      </c>
      <c r="N68" s="55">
        <v>9.4763930467369319E-4</v>
      </c>
      <c r="O68" s="55">
        <v>8.1275613415996502E-4</v>
      </c>
      <c r="P68" s="55">
        <v>1.2925764515222345E-3</v>
      </c>
      <c r="Q68" s="55">
        <v>2.6938103220399364E-3</v>
      </c>
      <c r="R68" s="55">
        <v>2.1811844237028459E-3</v>
      </c>
      <c r="S68" s="55">
        <v>2.1237685072315576E-2</v>
      </c>
      <c r="T68" s="55">
        <v>1.0758063734578783E-2</v>
      </c>
      <c r="U68" s="55">
        <v>1.3096894533000875E-3</v>
      </c>
      <c r="V68" s="55">
        <v>1.7428191345562772E-3</v>
      </c>
      <c r="W68" s="55">
        <v>2.2700705393289024E-2</v>
      </c>
      <c r="X68" s="55">
        <v>2.5332839684652142E-3</v>
      </c>
      <c r="Y68" s="55">
        <v>7.9650016643597138E-2</v>
      </c>
      <c r="Z68" s="55">
        <v>2.8684013811752347E-2</v>
      </c>
      <c r="AA68" s="55">
        <v>3.029331146426836E-2</v>
      </c>
      <c r="AB68" s="55">
        <v>2.013502714844731E-2</v>
      </c>
      <c r="AC68" s="55">
        <v>2.5202588740629236E-2</v>
      </c>
      <c r="AD68" s="55">
        <v>6.7157926638578044E-2</v>
      </c>
      <c r="AE68" s="55">
        <v>9.5335523953788172E-3</v>
      </c>
      <c r="AF68" s="55">
        <v>3.4786604109705486E-2</v>
      </c>
      <c r="AG68" s="55">
        <v>1.0047111708319798E-3</v>
      </c>
      <c r="AH68" s="55">
        <v>1.215031444120537E-4</v>
      </c>
      <c r="AI68" s="55">
        <v>2.4210914943795596E-3</v>
      </c>
      <c r="AJ68" s="55">
        <v>8.3543971318439007E-5</v>
      </c>
      <c r="AK68" s="55">
        <v>0</v>
      </c>
      <c r="AL68" s="55">
        <v>4.7576620744065794E-4</v>
      </c>
      <c r="AM68" s="55">
        <v>4.3016190535060983E-4</v>
      </c>
      <c r="AN68" s="55">
        <v>1.6037982975702465E-3</v>
      </c>
      <c r="AO68" s="55">
        <v>2.9944846103611901E-4</v>
      </c>
      <c r="AP68" s="55">
        <v>0</v>
      </c>
      <c r="AQ68" s="55">
        <v>1.323357089368935E-3</v>
      </c>
      <c r="AR68" s="55">
        <v>0</v>
      </c>
    </row>
    <row r="69" spans="1:44" ht="8.25" customHeight="1">
      <c r="A69" s="13" t="s">
        <v>211</v>
      </c>
      <c r="B69" s="20" t="s">
        <v>132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2.8094951502558264E-3</v>
      </c>
      <c r="O69" s="55">
        <v>0</v>
      </c>
      <c r="P69" s="55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1.8829887072931865E-2</v>
      </c>
      <c r="AA69" s="55">
        <v>1.8864435066821596E-3</v>
      </c>
      <c r="AB69" s="55">
        <v>2.6618300446424752E-4</v>
      </c>
      <c r="AC69" s="55">
        <v>7.8589701310849088E-4</v>
      </c>
      <c r="AD69" s="55">
        <v>1.4635076643245128E-4</v>
      </c>
      <c r="AE69" s="55">
        <v>1.4613192549342232E-4</v>
      </c>
      <c r="AF69" s="55">
        <v>6.9568997915117985E-6</v>
      </c>
      <c r="AG69" s="55">
        <v>2.2743309078844684E-5</v>
      </c>
      <c r="AH69" s="55">
        <v>1.0156963416933505E-4</v>
      </c>
      <c r="AI69" s="55">
        <v>0</v>
      </c>
      <c r="AJ69" s="55">
        <v>4.8138366236583665E-4</v>
      </c>
      <c r="AK69" s="55">
        <v>1.3400537358174724E-4</v>
      </c>
      <c r="AL69" s="55">
        <v>0</v>
      </c>
      <c r="AM69" s="55">
        <v>1.0096373601318044E-3</v>
      </c>
      <c r="AN69" s="55">
        <v>5.2805015214829844E-5</v>
      </c>
      <c r="AO69" s="55">
        <v>4.4268017152404311E-5</v>
      </c>
      <c r="AP69" s="55">
        <v>7.6793332447848711E-6</v>
      </c>
      <c r="AQ69" s="55">
        <v>1.1188062870483408E-5</v>
      </c>
      <c r="AR69" s="55">
        <v>0</v>
      </c>
    </row>
    <row r="70" spans="1:44" ht="8.25" customHeight="1">
      <c r="A70" s="12" t="s">
        <v>212</v>
      </c>
      <c r="B70" s="20" t="s">
        <v>62</v>
      </c>
      <c r="C70" s="55">
        <v>2.2985123913513207E-6</v>
      </c>
      <c r="D70" s="55">
        <v>1.760950698270476E-4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5">
        <v>0</v>
      </c>
      <c r="Q70" s="55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5.3755712704980389E-3</v>
      </c>
      <c r="AA70" s="55">
        <v>0</v>
      </c>
      <c r="AB70" s="55">
        <v>0</v>
      </c>
      <c r="AC70" s="55">
        <v>1.1698378977305889E-5</v>
      </c>
      <c r="AD70" s="55">
        <v>3.2134220332532447E-4</v>
      </c>
      <c r="AE70" s="55">
        <v>7.9229807731321942E-5</v>
      </c>
      <c r="AF70" s="55">
        <v>0</v>
      </c>
      <c r="AG70" s="55">
        <v>5.712615304210636E-5</v>
      </c>
      <c r="AH70" s="55">
        <v>4.2797143390359675E-5</v>
      </c>
      <c r="AI70" s="55">
        <v>4.0915860420896185E-6</v>
      </c>
      <c r="AJ70" s="55">
        <v>3.9045225826389823E-3</v>
      </c>
      <c r="AK70" s="55">
        <v>3.4025596681414234E-4</v>
      </c>
      <c r="AL70" s="55">
        <v>1.9770660241812397E-6</v>
      </c>
      <c r="AM70" s="55">
        <v>8.3633091980142907E-4</v>
      </c>
      <c r="AN70" s="55">
        <v>2.734894206379383E-4</v>
      </c>
      <c r="AO70" s="55">
        <v>1.7035193012779543E-3</v>
      </c>
      <c r="AP70" s="55">
        <v>7.2041995797355696E-4</v>
      </c>
      <c r="AQ70" s="55">
        <v>3.7966523346594163E-4</v>
      </c>
      <c r="AR70" s="55">
        <v>2.2117941437830693E-4</v>
      </c>
    </row>
    <row r="71" spans="1:44" ht="8.25" customHeight="1">
      <c r="A71" s="8" t="s">
        <v>213</v>
      </c>
      <c r="B71" s="22" t="s">
        <v>63</v>
      </c>
      <c r="C71" s="56">
        <v>2.7980810213268354E-4</v>
      </c>
      <c r="D71" s="56">
        <v>7.5155887464370364E-4</v>
      </c>
      <c r="E71" s="56">
        <v>2.1517734160685613E-4</v>
      </c>
      <c r="F71" s="56">
        <v>8.9277146064032026E-4</v>
      </c>
      <c r="G71" s="56">
        <v>2.4229920542607084E-4</v>
      </c>
      <c r="H71" s="56">
        <v>1.3692719800412854E-4</v>
      </c>
      <c r="I71" s="56">
        <v>6.926065692261827E-4</v>
      </c>
      <c r="J71" s="56">
        <v>9.9406365048348974E-5</v>
      </c>
      <c r="K71" s="56">
        <v>1.9927242793463257E-4</v>
      </c>
      <c r="L71" s="56">
        <v>7.0193414433228254E-4</v>
      </c>
      <c r="M71" s="56">
        <v>6.5932242643449714E-4</v>
      </c>
      <c r="N71" s="56">
        <v>2.6004487234050617E-4</v>
      </c>
      <c r="O71" s="56">
        <v>1.1850411031121855E-5</v>
      </c>
      <c r="P71" s="56">
        <v>1.6056666088647942E-4</v>
      </c>
      <c r="Q71" s="56">
        <v>6.3457145248421558E-4</v>
      </c>
      <c r="R71" s="56">
        <v>1.564746554180858E-4</v>
      </c>
      <c r="S71" s="56">
        <v>1.6247366538594356E-4</v>
      </c>
      <c r="T71" s="56">
        <v>2.518350429349715E-4</v>
      </c>
      <c r="U71" s="56">
        <v>6.0096172906891896E-4</v>
      </c>
      <c r="V71" s="56">
        <v>1.2451817155610233E-3</v>
      </c>
      <c r="W71" s="56">
        <v>1.7087038960271193E-4</v>
      </c>
      <c r="X71" s="56">
        <v>1.2600786406590026E-3</v>
      </c>
      <c r="Y71" s="56">
        <v>3.3466379334011194E-4</v>
      </c>
      <c r="Z71" s="56">
        <v>1.6053078918118132E-2</v>
      </c>
      <c r="AA71" s="56">
        <v>8.6021038028656904E-2</v>
      </c>
      <c r="AB71" s="56">
        <v>4.5739037082687152E-3</v>
      </c>
      <c r="AC71" s="56">
        <v>1.0759653644310651E-2</v>
      </c>
      <c r="AD71" s="56">
        <v>7.2285916029120149E-3</v>
      </c>
      <c r="AE71" s="56">
        <v>1.8948711565349632E-2</v>
      </c>
      <c r="AF71" s="56">
        <v>1.3349580860514527E-2</v>
      </c>
      <c r="AG71" s="56">
        <v>8.5938273314525523E-4</v>
      </c>
      <c r="AH71" s="56">
        <v>1.6553671529683208E-3</v>
      </c>
      <c r="AI71" s="56">
        <v>1.622120402570952E-4</v>
      </c>
      <c r="AJ71" s="56">
        <v>2.5379255309463961E-3</v>
      </c>
      <c r="AK71" s="56">
        <v>5.0277647671934401E-5</v>
      </c>
      <c r="AL71" s="56">
        <v>7.808834647972466E-4</v>
      </c>
      <c r="AM71" s="56">
        <v>1.5320930330348481E-3</v>
      </c>
      <c r="AN71" s="56">
        <v>1.3826276016589792E-4</v>
      </c>
      <c r="AO71" s="56">
        <v>2.2585464825428637E-4</v>
      </c>
      <c r="AP71" s="56">
        <v>0</v>
      </c>
      <c r="AQ71" s="56">
        <v>5.4294880487241547E-5</v>
      </c>
      <c r="AR71" s="56">
        <v>1.2517264255627904E-5</v>
      </c>
    </row>
    <row r="72" spans="1:44" ht="8.25" customHeight="1">
      <c r="A72" s="8" t="s">
        <v>214</v>
      </c>
      <c r="B72" s="21" t="s">
        <v>6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1.084669803318679E-4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1.0512483331867275E-5</v>
      </c>
      <c r="Z72" s="56">
        <v>2.0968572469584496E-5</v>
      </c>
      <c r="AA72" s="56">
        <v>6.5335553883173331E-3</v>
      </c>
      <c r="AB72" s="56">
        <v>7.3243531680244187E-5</v>
      </c>
      <c r="AC72" s="56">
        <v>0</v>
      </c>
      <c r="AD72" s="56">
        <v>8.2037817543285159E-5</v>
      </c>
      <c r="AE72" s="56">
        <v>0</v>
      </c>
      <c r="AF72" s="56">
        <v>0</v>
      </c>
      <c r="AG72" s="56">
        <v>0</v>
      </c>
      <c r="AH72" s="56">
        <v>0</v>
      </c>
      <c r="AI72" s="56">
        <v>6.3954437562134994E-6</v>
      </c>
      <c r="AJ72" s="56">
        <v>0</v>
      </c>
      <c r="AK72" s="56">
        <v>0</v>
      </c>
      <c r="AL72" s="56">
        <v>0</v>
      </c>
      <c r="AM72" s="56">
        <v>2.3656713777704718E-4</v>
      </c>
      <c r="AN72" s="56">
        <v>0</v>
      </c>
      <c r="AO72" s="56">
        <v>0</v>
      </c>
      <c r="AP72" s="56">
        <v>0</v>
      </c>
      <c r="AQ72" s="56">
        <v>0</v>
      </c>
      <c r="AR72" s="56">
        <v>0</v>
      </c>
    </row>
    <row r="73" spans="1:44" ht="8.25" customHeight="1">
      <c r="A73" s="8" t="s">
        <v>215</v>
      </c>
      <c r="B73" s="21" t="s">
        <v>133</v>
      </c>
      <c r="C73" s="56">
        <v>5.0795158689916672E-4</v>
      </c>
      <c r="D73" s="56">
        <v>2.3987367811937763E-2</v>
      </c>
      <c r="E73" s="56">
        <v>3.7803162291123328E-2</v>
      </c>
      <c r="F73" s="56">
        <v>6.895058055410476E-2</v>
      </c>
      <c r="G73" s="56">
        <v>3.9927603146818003E-3</v>
      </c>
      <c r="H73" s="56">
        <v>7.5789686501447052E-4</v>
      </c>
      <c r="I73" s="56">
        <v>2.9776784146741085E-3</v>
      </c>
      <c r="J73" s="56">
        <v>4.0920738368552308E-3</v>
      </c>
      <c r="K73" s="56">
        <v>3.9705279212604297E-3</v>
      </c>
      <c r="L73" s="56">
        <v>1.9140135836183857E-2</v>
      </c>
      <c r="M73" s="56">
        <v>2.9743909132683329E-2</v>
      </c>
      <c r="N73" s="56">
        <v>5.7200757036861422E-2</v>
      </c>
      <c r="O73" s="56">
        <v>1.6785038669391566E-3</v>
      </c>
      <c r="P73" s="56">
        <v>1.5807977940532715E-2</v>
      </c>
      <c r="Q73" s="56">
        <v>7.9889765860590468E-3</v>
      </c>
      <c r="R73" s="56">
        <v>9.7650200231407178E-3</v>
      </c>
      <c r="S73" s="56">
        <v>4.2524057929739208E-3</v>
      </c>
      <c r="T73" s="56">
        <v>7.9316338331682102E-3</v>
      </c>
      <c r="U73" s="56">
        <v>5.2117807795301428E-3</v>
      </c>
      <c r="V73" s="56">
        <v>2.7623166449796416E-2</v>
      </c>
      <c r="W73" s="56">
        <v>6.0757953481712319E-2</v>
      </c>
      <c r="X73" s="56">
        <v>3.2703081607173612E-2</v>
      </c>
      <c r="Y73" s="56">
        <v>7.3292233991259304E-3</v>
      </c>
      <c r="Z73" s="56">
        <v>6.8985977993434575E-2</v>
      </c>
      <c r="AA73" s="56">
        <v>1.1737558985344794E-2</v>
      </c>
      <c r="AB73" s="56">
        <v>9.9729494513142551E-3</v>
      </c>
      <c r="AC73" s="56">
        <v>7.26095854130673E-3</v>
      </c>
      <c r="AD73" s="56">
        <v>2.1263716606391238E-2</v>
      </c>
      <c r="AE73" s="56">
        <v>1.0158145417213445E-2</v>
      </c>
      <c r="AF73" s="56">
        <v>8.8369307833092835E-3</v>
      </c>
      <c r="AG73" s="56">
        <v>4.8641720687038611E-3</v>
      </c>
      <c r="AH73" s="56">
        <v>9.6520564411673362E-3</v>
      </c>
      <c r="AI73" s="56">
        <v>1.0913160481199385E-3</v>
      </c>
      <c r="AJ73" s="56">
        <v>6.1011838354234176E-3</v>
      </c>
      <c r="AK73" s="56">
        <v>6.6479902516801566E-4</v>
      </c>
      <c r="AL73" s="56">
        <v>1.7160671105343359E-4</v>
      </c>
      <c r="AM73" s="56">
        <v>6.1779018623149915E-3</v>
      </c>
      <c r="AN73" s="56">
        <v>2.0237084303722339E-3</v>
      </c>
      <c r="AO73" s="56">
        <v>5.3916001706095834E-4</v>
      </c>
      <c r="AP73" s="56">
        <v>0</v>
      </c>
      <c r="AQ73" s="56">
        <v>8.0678193135991175E-3</v>
      </c>
      <c r="AR73" s="56">
        <v>2.4337288795489099E-3</v>
      </c>
    </row>
    <row r="74" spans="1:44" ht="8.25" customHeight="1">
      <c r="A74" s="9" t="s">
        <v>216</v>
      </c>
      <c r="B74" s="21" t="s">
        <v>7</v>
      </c>
      <c r="C74" s="56">
        <v>0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7.7089722403682051E-3</v>
      </c>
      <c r="AC74" s="56">
        <v>0</v>
      </c>
      <c r="AD74" s="56">
        <v>0</v>
      </c>
      <c r="AE74" s="56">
        <v>0</v>
      </c>
      <c r="AF74" s="56">
        <v>0</v>
      </c>
      <c r="AG74" s="56">
        <v>7.7727585792783472E-5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56">
        <v>1.5019336118072709E-5</v>
      </c>
      <c r="AN74" s="56">
        <v>1.7455221012503961E-5</v>
      </c>
      <c r="AO74" s="56">
        <v>0</v>
      </c>
      <c r="AP74" s="56">
        <v>0</v>
      </c>
      <c r="AQ74" s="56">
        <v>0</v>
      </c>
      <c r="AR74" s="56">
        <v>0</v>
      </c>
    </row>
    <row r="75" spans="1:44" ht="8.25" customHeight="1">
      <c r="A75" s="6" t="s">
        <v>217</v>
      </c>
      <c r="B75" s="21" t="s">
        <v>134</v>
      </c>
      <c r="C75" s="56">
        <v>0</v>
      </c>
      <c r="D75" s="56">
        <v>0</v>
      </c>
      <c r="E75" s="56">
        <v>0</v>
      </c>
      <c r="F75" s="56">
        <v>0</v>
      </c>
      <c r="G75" s="56">
        <v>9.0419915018373004E-5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3.2690483981458711E-4</v>
      </c>
      <c r="U75" s="56">
        <v>0</v>
      </c>
      <c r="V75" s="56">
        <v>0</v>
      </c>
      <c r="W75" s="56">
        <v>0</v>
      </c>
      <c r="X75" s="56">
        <v>0</v>
      </c>
      <c r="Y75" s="56">
        <v>0</v>
      </c>
      <c r="Z75" s="56">
        <v>0</v>
      </c>
      <c r="AA75" s="56">
        <v>0</v>
      </c>
      <c r="AB75" s="56">
        <v>0.23702344895216965</v>
      </c>
      <c r="AC75" s="56">
        <v>0.10725155052312166</v>
      </c>
      <c r="AD75" s="56">
        <v>3.5013616671359873E-4</v>
      </c>
      <c r="AE75" s="56">
        <v>0</v>
      </c>
      <c r="AF75" s="56">
        <v>0</v>
      </c>
      <c r="AG75" s="56">
        <v>1.0677599425957161E-2</v>
      </c>
      <c r="AH75" s="56">
        <v>1.7015719097872913E-2</v>
      </c>
      <c r="AI75" s="56">
        <v>0</v>
      </c>
      <c r="AJ75" s="56">
        <v>0</v>
      </c>
      <c r="AK75" s="56">
        <v>0</v>
      </c>
      <c r="AL75" s="56">
        <v>0</v>
      </c>
      <c r="AM75" s="56">
        <v>1.8453419375614593E-4</v>
      </c>
      <c r="AN75" s="56">
        <v>1.0740873941015494E-3</v>
      </c>
      <c r="AO75" s="56">
        <v>7.8814046358160171E-4</v>
      </c>
      <c r="AP75" s="56">
        <v>0</v>
      </c>
      <c r="AQ75" s="56">
        <v>5.5937484455472538E-4</v>
      </c>
      <c r="AR75" s="56">
        <v>0</v>
      </c>
    </row>
    <row r="76" spans="1:44" ht="8.25" customHeight="1">
      <c r="A76" s="12" t="s">
        <v>218</v>
      </c>
      <c r="B76" s="20" t="s">
        <v>70</v>
      </c>
      <c r="C76" s="55">
        <v>0</v>
      </c>
      <c r="D76" s="55">
        <v>0</v>
      </c>
      <c r="E76" s="55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5">
        <v>5.6339140360274053E-4</v>
      </c>
      <c r="AA76" s="55">
        <v>0</v>
      </c>
      <c r="AB76" s="55">
        <v>0</v>
      </c>
      <c r="AC76" s="55">
        <v>0</v>
      </c>
      <c r="AD76" s="55">
        <v>0.11980480513459119</v>
      </c>
      <c r="AE76" s="55">
        <v>0</v>
      </c>
      <c r="AF76" s="55">
        <v>0</v>
      </c>
      <c r="AG76" s="55">
        <v>1.1386799593544264E-4</v>
      </c>
      <c r="AH76" s="55">
        <v>2.0003272948477466E-3</v>
      </c>
      <c r="AI76" s="55">
        <v>0</v>
      </c>
      <c r="AJ76" s="55">
        <v>0</v>
      </c>
      <c r="AK76" s="55">
        <v>0</v>
      </c>
      <c r="AL76" s="55">
        <v>0</v>
      </c>
      <c r="AM76" s="55">
        <v>5.6620420547723053E-5</v>
      </c>
      <c r="AN76" s="55">
        <v>4.8806322538071139E-4</v>
      </c>
      <c r="AO76" s="55">
        <v>3.5240176136319661E-6</v>
      </c>
      <c r="AP76" s="55">
        <v>0</v>
      </c>
      <c r="AQ76" s="55">
        <v>0</v>
      </c>
      <c r="AR76" s="55">
        <v>0</v>
      </c>
    </row>
    <row r="77" spans="1:44" ht="8.25" customHeight="1">
      <c r="A77" s="12" t="s">
        <v>219</v>
      </c>
      <c r="B77" s="20" t="s">
        <v>135</v>
      </c>
      <c r="C77" s="55">
        <v>2.2645661506267109E-5</v>
      </c>
      <c r="D77" s="55">
        <v>8.916209122615768E-4</v>
      </c>
      <c r="E77" s="55">
        <v>2.2390466800391166E-4</v>
      </c>
      <c r="F77" s="55">
        <v>7.6995087194785562E-5</v>
      </c>
      <c r="G77" s="55">
        <v>7.023176107810192E-5</v>
      </c>
      <c r="H77" s="55">
        <v>0</v>
      </c>
      <c r="I77" s="55">
        <v>1.0993077697686489E-4</v>
      </c>
      <c r="J77" s="55">
        <v>1.5353638618991632E-2</v>
      </c>
      <c r="K77" s="55">
        <v>4.2062600621124687E-3</v>
      </c>
      <c r="L77" s="55">
        <v>1.5765789149899389E-4</v>
      </c>
      <c r="M77" s="55">
        <v>2.7478942000968776E-5</v>
      </c>
      <c r="N77" s="55">
        <v>2.301735645101372E-4</v>
      </c>
      <c r="O77" s="55">
        <v>1.1490322231651242E-5</v>
      </c>
      <c r="P77" s="55">
        <v>2.4602501463803759E-5</v>
      </c>
      <c r="Q77" s="55">
        <v>4.3054460537740217E-4</v>
      </c>
      <c r="R77" s="55">
        <v>5.1285537403976346E-4</v>
      </c>
      <c r="S77" s="55">
        <v>0</v>
      </c>
      <c r="T77" s="55">
        <v>3.7992161815381012E-4</v>
      </c>
      <c r="U77" s="55">
        <v>8.4827626703424408E-6</v>
      </c>
      <c r="V77" s="55">
        <v>1.0706389032061248E-3</v>
      </c>
      <c r="W77" s="55">
        <v>4.4114387123235173E-5</v>
      </c>
      <c r="X77" s="55">
        <v>1.9568704117808604E-5</v>
      </c>
      <c r="Y77" s="55">
        <v>2.8216925775069247E-5</v>
      </c>
      <c r="Z77" s="55">
        <v>7.6717961048872307E-3</v>
      </c>
      <c r="AA77" s="55">
        <v>1.1931781260143626E-4</v>
      </c>
      <c r="AB77" s="55">
        <v>2.0309541384518539E-3</v>
      </c>
      <c r="AC77" s="55">
        <v>4.4247781655296411E-3</v>
      </c>
      <c r="AD77" s="55">
        <v>4.9333197868214797E-4</v>
      </c>
      <c r="AE77" s="55">
        <v>2.7040717649847275E-4</v>
      </c>
      <c r="AF77" s="55">
        <v>1.2537584840733283E-3</v>
      </c>
      <c r="AG77" s="55">
        <v>3.4106909980029454E-4</v>
      </c>
      <c r="AH77" s="55">
        <v>5.2040723243687787E-4</v>
      </c>
      <c r="AI77" s="55">
        <v>2.9988071474588033E-5</v>
      </c>
      <c r="AJ77" s="55">
        <v>3.0065414353126356E-4</v>
      </c>
      <c r="AK77" s="55">
        <v>2.49116671681437E-4</v>
      </c>
      <c r="AL77" s="55">
        <v>1.5525629789027914E-4</v>
      </c>
      <c r="AM77" s="55">
        <v>2.0524248478739539E-3</v>
      </c>
      <c r="AN77" s="55">
        <v>8.7442831962366956E-4</v>
      </c>
      <c r="AO77" s="55">
        <v>2.1102568827747158E-3</v>
      </c>
      <c r="AP77" s="55">
        <v>1.5010346566418661E-4</v>
      </c>
      <c r="AQ77" s="55">
        <v>7.8514999684627558E-3</v>
      </c>
      <c r="AR77" s="55">
        <v>2.5622266165817191E-2</v>
      </c>
    </row>
    <row r="78" spans="1:44" ht="8.25" customHeight="1">
      <c r="A78" s="13" t="s">
        <v>220</v>
      </c>
      <c r="B78" s="20" t="s">
        <v>136</v>
      </c>
      <c r="C78" s="55">
        <v>1.8114088218992297E-2</v>
      </c>
      <c r="D78" s="55">
        <v>9.1665266183449899E-4</v>
      </c>
      <c r="E78" s="55">
        <v>1.4487231461269351E-2</v>
      </c>
      <c r="F78" s="55">
        <v>2.808206475629579E-2</v>
      </c>
      <c r="G78" s="55">
        <v>8.0857024154059147E-3</v>
      </c>
      <c r="H78" s="55">
        <v>3.032216184072315E-3</v>
      </c>
      <c r="I78" s="55">
        <v>2.4205010866282135E-2</v>
      </c>
      <c r="J78" s="55">
        <v>3.261167330136679E-3</v>
      </c>
      <c r="K78" s="55">
        <v>5.8279799202571002E-3</v>
      </c>
      <c r="L78" s="55">
        <v>2.811721917002118E-2</v>
      </c>
      <c r="M78" s="55">
        <v>2.4690938091474504E-2</v>
      </c>
      <c r="N78" s="55">
        <v>6.4973648742159872E-3</v>
      </c>
      <c r="O78" s="55">
        <v>1.1880135854700439E-3</v>
      </c>
      <c r="P78" s="55">
        <v>3.4538108638820725E-3</v>
      </c>
      <c r="Q78" s="55">
        <v>2.9773604230708593E-2</v>
      </c>
      <c r="R78" s="55">
        <v>5.0908604554298475E-3</v>
      </c>
      <c r="S78" s="55">
        <v>7.3798136034882956E-3</v>
      </c>
      <c r="T78" s="55">
        <v>1.2787780541478349E-2</v>
      </c>
      <c r="U78" s="55">
        <v>1.9590422861901428E-2</v>
      </c>
      <c r="V78" s="55">
        <v>4.4376552442976627E-2</v>
      </c>
      <c r="W78" s="55">
        <v>4.7851875948230795E-2</v>
      </c>
      <c r="X78" s="55">
        <v>6.717939321195901E-2</v>
      </c>
      <c r="Y78" s="55">
        <v>1.1444420344504016E-2</v>
      </c>
      <c r="Z78" s="55">
        <v>3.8197366856818015E-3</v>
      </c>
      <c r="AA78" s="55">
        <v>7.3775389168987231E-3</v>
      </c>
      <c r="AB78" s="55">
        <v>3.199784449041277E-3</v>
      </c>
      <c r="AC78" s="55">
        <v>1.4704862853034543E-2</v>
      </c>
      <c r="AD78" s="55">
        <v>6.7998407781890008E-3</v>
      </c>
      <c r="AE78" s="55">
        <v>0.29314117016459562</v>
      </c>
      <c r="AF78" s="55">
        <v>1.0536706517325159E-3</v>
      </c>
      <c r="AG78" s="55">
        <v>1.4451819451408046E-2</v>
      </c>
      <c r="AH78" s="55">
        <v>5.1380212764136771E-3</v>
      </c>
      <c r="AI78" s="55">
        <v>1.2804504502342122E-2</v>
      </c>
      <c r="AJ78" s="55">
        <v>6.1957963157804894E-3</v>
      </c>
      <c r="AK78" s="55">
        <v>3.4647752974092372E-3</v>
      </c>
      <c r="AL78" s="55">
        <v>1.1922481965709207E-3</v>
      </c>
      <c r="AM78" s="55">
        <v>1.5777489369054806E-2</v>
      </c>
      <c r="AN78" s="55">
        <v>2.0810512857390141E-2</v>
      </c>
      <c r="AO78" s="55">
        <v>1.0704925287798586E-2</v>
      </c>
      <c r="AP78" s="55">
        <v>1.5707093551121026E-2</v>
      </c>
      <c r="AQ78" s="55">
        <v>1.665204003322928E-2</v>
      </c>
      <c r="AR78" s="55">
        <v>1.1647607305245763E-2</v>
      </c>
    </row>
    <row r="79" spans="1:44" ht="8.25" customHeight="1">
      <c r="A79" s="12" t="s">
        <v>221</v>
      </c>
      <c r="B79" s="20" t="s">
        <v>101</v>
      </c>
      <c r="C79" s="55">
        <v>5.7895523971333385E-4</v>
      </c>
      <c r="D79" s="55">
        <v>1.0439404333149169E-2</v>
      </c>
      <c r="E79" s="55">
        <v>1.569409780049516E-2</v>
      </c>
      <c r="F79" s="55">
        <v>9.448137543595702E-3</v>
      </c>
      <c r="G79" s="55">
        <v>2.193433861749049E-5</v>
      </c>
      <c r="H79" s="55">
        <v>0</v>
      </c>
      <c r="I79" s="55">
        <v>4.9225719931370222E-4</v>
      </c>
      <c r="J79" s="55">
        <v>0</v>
      </c>
      <c r="K79" s="55">
        <v>0</v>
      </c>
      <c r="L79" s="55">
        <v>0</v>
      </c>
      <c r="M79" s="55">
        <v>2.6104996913184125E-4</v>
      </c>
      <c r="N79" s="55">
        <v>9.1118357011767787E-4</v>
      </c>
      <c r="O79" s="55">
        <v>5.756531548115589E-5</v>
      </c>
      <c r="P79" s="55">
        <v>5.7896723950227077E-4</v>
      </c>
      <c r="Q79" s="55">
        <v>5.1616013892469455E-4</v>
      </c>
      <c r="R79" s="55">
        <v>0</v>
      </c>
      <c r="S79" s="55">
        <v>0</v>
      </c>
      <c r="T79" s="55">
        <v>3.075503582005684E-5</v>
      </c>
      <c r="U79" s="55">
        <v>0</v>
      </c>
      <c r="V79" s="55">
        <v>2.9751152597273431E-4</v>
      </c>
      <c r="W79" s="55">
        <v>9.2254823524332247E-4</v>
      </c>
      <c r="X79" s="55">
        <v>2.857038197994289E-2</v>
      </c>
      <c r="Y79" s="55">
        <v>5.5593100193955145E-4</v>
      </c>
      <c r="Z79" s="55">
        <v>4.7230757629900417E-4</v>
      </c>
      <c r="AA79" s="55">
        <v>1.6789321864378801E-4</v>
      </c>
      <c r="AB79" s="55">
        <v>1.4306945583399189E-3</v>
      </c>
      <c r="AC79" s="55">
        <v>2.8888113703315148E-4</v>
      </c>
      <c r="AD79" s="55">
        <v>4.5354293153022501E-3</v>
      </c>
      <c r="AE79" s="55">
        <v>1.507039322083917E-2</v>
      </c>
      <c r="AF79" s="55">
        <v>9.649307279905224E-2</v>
      </c>
      <c r="AG79" s="55">
        <v>9.9943234186394641E-4</v>
      </c>
      <c r="AH79" s="55">
        <v>3.1508755120019057E-3</v>
      </c>
      <c r="AI79" s="55">
        <v>2.5169180933405574E-3</v>
      </c>
      <c r="AJ79" s="55">
        <v>1.7455453184233683E-2</v>
      </c>
      <c r="AK79" s="55">
        <v>3.0009951059614664E-3</v>
      </c>
      <c r="AL79" s="55">
        <v>3.0109003899952296E-3</v>
      </c>
      <c r="AM79" s="55">
        <v>4.9311852152972438E-3</v>
      </c>
      <c r="AN79" s="55">
        <v>1.8740799020685164E-2</v>
      </c>
      <c r="AO79" s="55">
        <v>4.6262918679899259E-3</v>
      </c>
      <c r="AP79" s="55">
        <v>3.3132469695125724E-3</v>
      </c>
      <c r="AQ79" s="55">
        <v>2.0015679384506425E-2</v>
      </c>
      <c r="AR79" s="55">
        <v>0</v>
      </c>
    </row>
    <row r="80" spans="1:44" ht="8.25" customHeight="1">
      <c r="A80" s="12" t="s">
        <v>222</v>
      </c>
      <c r="B80" s="20" t="s">
        <v>120</v>
      </c>
      <c r="C80" s="55">
        <v>5.0264933281865959E-2</v>
      </c>
      <c r="D80" s="55">
        <v>1.1944818714517811E-2</v>
      </c>
      <c r="E80" s="55">
        <v>2.9488786590856429E-2</v>
      </c>
      <c r="F80" s="55">
        <v>4.8622163525213702E-2</v>
      </c>
      <c r="G80" s="55">
        <v>7.6963538591633324E-2</v>
      </c>
      <c r="H80" s="55">
        <v>4.4891189104529834E-2</v>
      </c>
      <c r="I80" s="55">
        <v>8.1266227466716662E-2</v>
      </c>
      <c r="J80" s="55">
        <v>9.8923725499093312E-2</v>
      </c>
      <c r="K80" s="55">
        <v>8.381438294040372E-2</v>
      </c>
      <c r="L80" s="55">
        <v>7.0166600486234965E-2</v>
      </c>
      <c r="M80" s="55">
        <v>8.7842897325709546E-2</v>
      </c>
      <c r="N80" s="55">
        <v>7.4966259397019563E-2</v>
      </c>
      <c r="O80" s="55">
        <v>7.5471577890884479E-3</v>
      </c>
      <c r="P80" s="55">
        <v>2.5445741984645175E-2</v>
      </c>
      <c r="Q80" s="55">
        <v>5.3498033600332832E-2</v>
      </c>
      <c r="R80" s="55">
        <v>6.5699759663930629E-2</v>
      </c>
      <c r="S80" s="55">
        <v>7.6660247456014949E-2</v>
      </c>
      <c r="T80" s="55">
        <v>7.0252763432638171E-2</v>
      </c>
      <c r="U80" s="55">
        <v>7.9198317811860694E-2</v>
      </c>
      <c r="V80" s="55">
        <v>7.6384340267545647E-2</v>
      </c>
      <c r="W80" s="55">
        <v>5.4882012130539053E-2</v>
      </c>
      <c r="X80" s="55">
        <v>0.11555588514463284</v>
      </c>
      <c r="Y80" s="55">
        <v>5.9645567936362755E-2</v>
      </c>
      <c r="Z80" s="55">
        <v>9.1787684970935424E-2</v>
      </c>
      <c r="AA80" s="55">
        <v>9.3407953068452884E-2</v>
      </c>
      <c r="AB80" s="55">
        <v>9.14882808676339E-2</v>
      </c>
      <c r="AC80" s="55">
        <v>8.1220133660202712E-2</v>
      </c>
      <c r="AD80" s="55">
        <v>8.3258427771215851E-2</v>
      </c>
      <c r="AE80" s="55">
        <v>1.8024926098930465E-2</v>
      </c>
      <c r="AF80" s="55">
        <v>4.8673552633674233E-2</v>
      </c>
      <c r="AG80" s="55">
        <v>2.399988628912279E-2</v>
      </c>
      <c r="AH80" s="55">
        <v>4.0479252502972379E-2</v>
      </c>
      <c r="AI80" s="55">
        <v>5.5059816778992333E-2</v>
      </c>
      <c r="AJ80" s="55">
        <v>2.4208929280863344E-2</v>
      </c>
      <c r="AK80" s="55">
        <v>4.4005977044881276E-3</v>
      </c>
      <c r="AL80" s="55">
        <v>2.8416114251034272E-3</v>
      </c>
      <c r="AM80" s="55">
        <v>1.6162395370356939E-2</v>
      </c>
      <c r="AN80" s="55">
        <v>8.1743906586568132E-3</v>
      </c>
      <c r="AO80" s="55">
        <v>1.3915960782583602E-2</v>
      </c>
      <c r="AP80" s="55">
        <v>1.0310506687648659E-2</v>
      </c>
      <c r="AQ80" s="55">
        <v>3.0190309363319331E-2</v>
      </c>
      <c r="AR80" s="55">
        <v>5.9975921942899406E-2</v>
      </c>
    </row>
    <row r="81" spans="1:44" ht="8.25" customHeight="1">
      <c r="A81" s="8" t="s">
        <v>223</v>
      </c>
      <c r="B81" s="21" t="s">
        <v>137</v>
      </c>
      <c r="C81" s="56">
        <v>2.0499685340091115E-2</v>
      </c>
      <c r="D81" s="56">
        <v>6.0172578681678066E-2</v>
      </c>
      <c r="E81" s="56">
        <v>5.3072370341195135E-2</v>
      </c>
      <c r="F81" s="56">
        <v>7.1743644500808626E-2</v>
      </c>
      <c r="G81" s="56">
        <v>8.0196757855717352E-2</v>
      </c>
      <c r="H81" s="56">
        <v>1.4436839730399876E-2</v>
      </c>
      <c r="I81" s="56">
        <v>3.0154394416383755E-2</v>
      </c>
      <c r="J81" s="56">
        <v>2.0813409638593343E-2</v>
      </c>
      <c r="K81" s="56">
        <v>3.3561852390711099E-2</v>
      </c>
      <c r="L81" s="56">
        <v>5.3417305894099522E-2</v>
      </c>
      <c r="M81" s="56">
        <v>7.0432816339914953E-2</v>
      </c>
      <c r="N81" s="56">
        <v>2.8245491869229155E-2</v>
      </c>
      <c r="O81" s="56">
        <v>1.6165924970120975E-2</v>
      </c>
      <c r="P81" s="56">
        <v>6.6319907071716783E-2</v>
      </c>
      <c r="Q81" s="56">
        <v>5.5182189925364181E-2</v>
      </c>
      <c r="R81" s="56">
        <v>5.4415987098528074E-2</v>
      </c>
      <c r="S81" s="56">
        <v>5.7819195053355039E-2</v>
      </c>
      <c r="T81" s="56">
        <v>4.1715695259953167E-2</v>
      </c>
      <c r="U81" s="56">
        <v>3.500746038614571E-2</v>
      </c>
      <c r="V81" s="56">
        <v>4.7185904039604327E-2</v>
      </c>
      <c r="W81" s="56">
        <v>8.9639017662034054E-2</v>
      </c>
      <c r="X81" s="56">
        <v>3.8278154557973912E-2</v>
      </c>
      <c r="Y81" s="56">
        <v>4.6147297756397927E-2</v>
      </c>
      <c r="Z81" s="56">
        <v>2.8041823745991228E-2</v>
      </c>
      <c r="AA81" s="56">
        <v>3.970478077737323E-2</v>
      </c>
      <c r="AB81" s="56">
        <v>5.2783339021720291E-2</v>
      </c>
      <c r="AC81" s="56">
        <v>3.2846805462087174E-2</v>
      </c>
      <c r="AD81" s="56">
        <v>3.4390775861083724E-2</v>
      </c>
      <c r="AE81" s="56">
        <v>1.8099373297755343E-2</v>
      </c>
      <c r="AF81" s="56">
        <v>1.2187526084130158E-2</v>
      </c>
      <c r="AG81" s="56">
        <v>4.5484799987525235E-2</v>
      </c>
      <c r="AH81" s="56">
        <v>0.10889304525701386</v>
      </c>
      <c r="AI81" s="56">
        <v>1.8440004922811379E-2</v>
      </c>
      <c r="AJ81" s="56">
        <v>7.0466157272726527E-3</v>
      </c>
      <c r="AK81" s="56">
        <v>6.0037489206799712E-3</v>
      </c>
      <c r="AL81" s="56">
        <v>4.6279060213023226E-4</v>
      </c>
      <c r="AM81" s="56">
        <v>1.8335275151901198E-2</v>
      </c>
      <c r="AN81" s="56">
        <v>1.012158007411721E-2</v>
      </c>
      <c r="AO81" s="56">
        <v>1.0884344507537634E-2</v>
      </c>
      <c r="AP81" s="56">
        <v>2.5017163219106155E-2</v>
      </c>
      <c r="AQ81" s="56">
        <v>1.2263952403583214E-2</v>
      </c>
      <c r="AR81" s="56">
        <v>3.5931072447990637E-3</v>
      </c>
    </row>
    <row r="82" spans="1:44" ht="8.25" customHeight="1">
      <c r="A82" s="8" t="s">
        <v>224</v>
      </c>
      <c r="B82" s="22" t="s">
        <v>64</v>
      </c>
      <c r="C82" s="56">
        <v>4.5970248056230879E-6</v>
      </c>
      <c r="D82" s="56">
        <v>1.1997821934065895E-4</v>
      </c>
      <c r="E82" s="56">
        <v>0</v>
      </c>
      <c r="F82" s="56">
        <v>3.1843077315526737E-4</v>
      </c>
      <c r="G82" s="56">
        <v>5.1917029098189093E-4</v>
      </c>
      <c r="H82" s="56">
        <v>3.8008361840243318E-4</v>
      </c>
      <c r="I82" s="56">
        <v>1.4930598264801152E-3</v>
      </c>
      <c r="J82" s="56">
        <v>1.6168350946690064E-3</v>
      </c>
      <c r="K82" s="56">
        <v>2.3718662694121612E-3</v>
      </c>
      <c r="L82" s="56">
        <v>6.970098278502835E-4</v>
      </c>
      <c r="M82" s="56">
        <v>1.8429025028636593E-3</v>
      </c>
      <c r="N82" s="56">
        <v>2.37773457251744E-3</v>
      </c>
      <c r="O82" s="56">
        <v>8.9171254418696008E-5</v>
      </c>
      <c r="P82" s="56">
        <v>4.515437150835025E-4</v>
      </c>
      <c r="Q82" s="56">
        <v>3.0691548035141007E-4</v>
      </c>
      <c r="R82" s="56">
        <v>1.7605134938565197E-3</v>
      </c>
      <c r="S82" s="56">
        <v>3.8551491943385912E-4</v>
      </c>
      <c r="T82" s="56">
        <v>4.6440527753645435E-3</v>
      </c>
      <c r="U82" s="56">
        <v>6.7093558924303978E-4</v>
      </c>
      <c r="V82" s="56">
        <v>1.1697585106551587E-3</v>
      </c>
      <c r="W82" s="56">
        <v>1.7568842121131834E-4</v>
      </c>
      <c r="X82" s="56">
        <v>2.3482446871358499E-4</v>
      </c>
      <c r="Y82" s="56">
        <v>9.9965613805480373E-4</v>
      </c>
      <c r="Z82" s="56">
        <v>1.1144773626578469E-3</v>
      </c>
      <c r="AA82" s="56">
        <v>1.0861789098727483E-3</v>
      </c>
      <c r="AB82" s="56">
        <v>9.6073601172441778E-4</v>
      </c>
      <c r="AC82" s="56">
        <v>1.4350804990390098E-3</v>
      </c>
      <c r="AD82" s="56">
        <v>3.3596484272951348E-3</v>
      </c>
      <c r="AE82" s="56">
        <v>1.8608342456127535E-3</v>
      </c>
      <c r="AF82" s="56">
        <v>5.2956027801002515E-4</v>
      </c>
      <c r="AG82" s="56">
        <v>3.7192199234123337E-3</v>
      </c>
      <c r="AH82" s="56">
        <v>3.127534026102993E-3</v>
      </c>
      <c r="AI82" s="56">
        <v>9.2589125679725195E-4</v>
      </c>
      <c r="AJ82" s="56">
        <v>2.0620373994451897E-3</v>
      </c>
      <c r="AK82" s="56">
        <v>7.8688299832272695E-3</v>
      </c>
      <c r="AL82" s="56">
        <v>3.6518146365633963E-4</v>
      </c>
      <c r="AM82" s="56">
        <v>2.0690689205653209E-3</v>
      </c>
      <c r="AN82" s="56">
        <v>2.6696375080681781E-3</v>
      </c>
      <c r="AO82" s="56">
        <v>6.9486410389297106E-4</v>
      </c>
      <c r="AP82" s="56">
        <v>3.6785478481606427E-3</v>
      </c>
      <c r="AQ82" s="56">
        <v>1.6245755468205589E-3</v>
      </c>
      <c r="AR82" s="56">
        <v>1.0798619188963497E-3</v>
      </c>
    </row>
    <row r="83" spans="1:44" ht="8.25" customHeight="1">
      <c r="A83" s="8" t="s">
        <v>225</v>
      </c>
      <c r="B83" s="22" t="s">
        <v>122</v>
      </c>
      <c r="C83" s="56">
        <v>1.950241534164443E-5</v>
      </c>
      <c r="D83" s="56">
        <v>1.1286646052111502E-3</v>
      </c>
      <c r="E83" s="56">
        <v>4.4377889619454309E-4</v>
      </c>
      <c r="F83" s="56">
        <v>7.3039326772409211E-4</v>
      </c>
      <c r="G83" s="56">
        <v>7.400084900038976E-4</v>
      </c>
      <c r="H83" s="56">
        <v>9.0489886931695578E-4</v>
      </c>
      <c r="I83" s="56">
        <v>4.9207974006067624E-4</v>
      </c>
      <c r="J83" s="56">
        <v>2.5698718817799757E-4</v>
      </c>
      <c r="K83" s="56">
        <v>4.001019561230015E-4</v>
      </c>
      <c r="L83" s="56">
        <v>2.344461723864645E-4</v>
      </c>
      <c r="M83" s="56">
        <v>6.5845264783479743E-4</v>
      </c>
      <c r="N83" s="56">
        <v>9.7693214390960365E-4</v>
      </c>
      <c r="O83" s="56">
        <v>3.9999175432945515E-5</v>
      </c>
      <c r="P83" s="56">
        <v>2.6281731640488253E-4</v>
      </c>
      <c r="Q83" s="56">
        <v>9.6919458144172565E-4</v>
      </c>
      <c r="R83" s="56">
        <v>4.9436791768804576E-3</v>
      </c>
      <c r="S83" s="56">
        <v>5.9402643693431912E-4</v>
      </c>
      <c r="T83" s="56">
        <v>2.0979381104877354E-3</v>
      </c>
      <c r="U83" s="56">
        <v>6.105432947228586E-4</v>
      </c>
      <c r="V83" s="56">
        <v>5.1999520384777556E-4</v>
      </c>
      <c r="W83" s="56">
        <v>8.9124291900446074E-4</v>
      </c>
      <c r="X83" s="56">
        <v>9.8766582445368087E-4</v>
      </c>
      <c r="Y83" s="56">
        <v>1.2377572398029398E-3</v>
      </c>
      <c r="Z83" s="56">
        <v>1.446049916762944E-3</v>
      </c>
      <c r="AA83" s="56">
        <v>9.2956439360729706E-4</v>
      </c>
      <c r="AB83" s="56">
        <v>2.1710270013694109E-3</v>
      </c>
      <c r="AC83" s="56">
        <v>6.5394177577174774E-4</v>
      </c>
      <c r="AD83" s="56">
        <v>9.917683250871231E-4</v>
      </c>
      <c r="AE83" s="56">
        <v>1.2913326226602509E-3</v>
      </c>
      <c r="AF83" s="56">
        <v>1.1692405177080253E-3</v>
      </c>
      <c r="AG83" s="56">
        <v>1.9677140085839376E-3</v>
      </c>
      <c r="AH83" s="56">
        <v>2.1385078040314599E-3</v>
      </c>
      <c r="AI83" s="56">
        <v>9.4094415500638358E-4</v>
      </c>
      <c r="AJ83" s="56">
        <v>2.9143034743770633E-3</v>
      </c>
      <c r="AK83" s="56">
        <v>5.9258567181461105E-3</v>
      </c>
      <c r="AL83" s="56">
        <v>1.4763343187795689E-4</v>
      </c>
      <c r="AM83" s="56">
        <v>1.4716590451761661E-2</v>
      </c>
      <c r="AN83" s="56">
        <v>1.737126063195682E-2</v>
      </c>
      <c r="AO83" s="56">
        <v>7.0685017826989409E-3</v>
      </c>
      <c r="AP83" s="56">
        <v>3.0540842894286923E-3</v>
      </c>
      <c r="AQ83" s="56">
        <v>3.0338776854694629E-2</v>
      </c>
      <c r="AR83" s="56">
        <v>1.1660359229220924E-2</v>
      </c>
    </row>
    <row r="84" spans="1:44" ht="8.25" customHeight="1">
      <c r="A84" s="9" t="s">
        <v>226</v>
      </c>
      <c r="B84" s="21" t="s">
        <v>123</v>
      </c>
      <c r="C84" s="56">
        <v>1.1032859546279105E-4</v>
      </c>
      <c r="D84" s="56">
        <v>2.9001995383148341E-3</v>
      </c>
      <c r="E84" s="56">
        <v>3.0735210440986874E-3</v>
      </c>
      <c r="F84" s="56">
        <v>2.6579278602669588E-3</v>
      </c>
      <c r="G84" s="56">
        <v>6.0595281626505005E-3</v>
      </c>
      <c r="H84" s="56">
        <v>2.9657960315671202E-3</v>
      </c>
      <c r="I84" s="56">
        <v>5.3761832483579519E-3</v>
      </c>
      <c r="J84" s="56">
        <v>1.0106387126920996E-2</v>
      </c>
      <c r="K84" s="56">
        <v>4.7171124355295446E-3</v>
      </c>
      <c r="L84" s="56">
        <v>3.360138901347785E-3</v>
      </c>
      <c r="M84" s="56">
        <v>6.3151656793266602E-3</v>
      </c>
      <c r="N84" s="56">
        <v>1.8566569353298146E-2</v>
      </c>
      <c r="O84" s="56">
        <v>6.9713111696942116E-4</v>
      </c>
      <c r="P84" s="56">
        <v>3.3575333917577241E-3</v>
      </c>
      <c r="Q84" s="56">
        <v>4.8385128906798577E-3</v>
      </c>
      <c r="R84" s="56">
        <v>9.5909800773102231E-3</v>
      </c>
      <c r="S84" s="56">
        <v>1.2509277666667763E-3</v>
      </c>
      <c r="T84" s="56">
        <v>6.1182147867447781E-3</v>
      </c>
      <c r="U84" s="56">
        <v>4.3779042370294726E-3</v>
      </c>
      <c r="V84" s="56">
        <v>6.6016878039816982E-3</v>
      </c>
      <c r="W84" s="56">
        <v>2.6973239593097993E-3</v>
      </c>
      <c r="X84" s="56">
        <v>1.7053403465366749E-3</v>
      </c>
      <c r="Y84" s="56">
        <v>5.577349164238775E-3</v>
      </c>
      <c r="Z84" s="56">
        <v>7.2341005276008391E-3</v>
      </c>
      <c r="AA84" s="56">
        <v>1.0359450267454809E-2</v>
      </c>
      <c r="AB84" s="56">
        <v>1.2930266645247109E-2</v>
      </c>
      <c r="AC84" s="56">
        <v>1.6153545112095744E-2</v>
      </c>
      <c r="AD84" s="56">
        <v>7.2366876713535755E-3</v>
      </c>
      <c r="AE84" s="56">
        <v>6.9815969108003315E-3</v>
      </c>
      <c r="AF84" s="56">
        <v>2.3995242185128308E-3</v>
      </c>
      <c r="AG84" s="56">
        <v>1.3515423870875195E-2</v>
      </c>
      <c r="AH84" s="56">
        <v>7.6836799100328474E-3</v>
      </c>
      <c r="AI84" s="56">
        <v>3.9762093660816317E-3</v>
      </c>
      <c r="AJ84" s="56">
        <v>0.12840674964467344</v>
      </c>
      <c r="AK84" s="56">
        <v>4.1023744299499759E-2</v>
      </c>
      <c r="AL84" s="56">
        <v>1.7211222405922452E-3</v>
      </c>
      <c r="AM84" s="56">
        <v>5.9573793225091702E-2</v>
      </c>
      <c r="AN84" s="56">
        <v>2.0113725979953118E-2</v>
      </c>
      <c r="AO84" s="56">
        <v>1.4980295547615059E-2</v>
      </c>
      <c r="AP84" s="56">
        <v>2.6523004736562248E-2</v>
      </c>
      <c r="AQ84" s="56">
        <v>1.5799083218404685E-2</v>
      </c>
      <c r="AR84" s="56">
        <v>4.4598581894895904E-3</v>
      </c>
    </row>
    <row r="85" spans="1:44" ht="8.25" customHeight="1">
      <c r="A85" s="6" t="s">
        <v>227</v>
      </c>
      <c r="B85" s="22" t="s">
        <v>71</v>
      </c>
      <c r="C85" s="56">
        <v>1.5027397597106225E-2</v>
      </c>
      <c r="D85" s="56">
        <v>1.574667051431582E-2</v>
      </c>
      <c r="E85" s="56">
        <v>2.1762325643900474E-2</v>
      </c>
      <c r="F85" s="56">
        <v>2.9318599918079325E-2</v>
      </c>
      <c r="G85" s="56">
        <v>1.8155881214782364E-2</v>
      </c>
      <c r="H85" s="56">
        <v>1.7680215598364118E-2</v>
      </c>
      <c r="I85" s="56">
        <v>1.5468367933058561E-2</v>
      </c>
      <c r="J85" s="56">
        <v>1.4896441297087957E-2</v>
      </c>
      <c r="K85" s="56">
        <v>1.6112815186339436E-2</v>
      </c>
      <c r="L85" s="56">
        <v>1.5596649306450813E-2</v>
      </c>
      <c r="M85" s="56">
        <v>2.272013095441212E-2</v>
      </c>
      <c r="N85" s="56">
        <v>1.6859257735566388E-2</v>
      </c>
      <c r="O85" s="56">
        <v>7.6286179244729538E-3</v>
      </c>
      <c r="P85" s="56">
        <v>2.2064588621582643E-2</v>
      </c>
      <c r="Q85" s="56">
        <v>2.1336187998043855E-2</v>
      </c>
      <c r="R85" s="56">
        <v>1.4309678125574916E-2</v>
      </c>
      <c r="S85" s="56">
        <v>1.7151823329381796E-2</v>
      </c>
      <c r="T85" s="56">
        <v>1.7808547188300872E-2</v>
      </c>
      <c r="U85" s="56">
        <v>1.5803135500825391E-2</v>
      </c>
      <c r="V85" s="56">
        <v>2.0050116288245393E-2</v>
      </c>
      <c r="W85" s="56">
        <v>2.1495684312976323E-2</v>
      </c>
      <c r="X85" s="56">
        <v>1.9025849597076514E-2</v>
      </c>
      <c r="Y85" s="56">
        <v>1.6073412161029043E-2</v>
      </c>
      <c r="Z85" s="56">
        <v>1.4414982376572107E-2</v>
      </c>
      <c r="AA85" s="56">
        <v>1.7459827705334659E-2</v>
      </c>
      <c r="AB85" s="56">
        <v>1.7042421788738396E-2</v>
      </c>
      <c r="AC85" s="56">
        <v>1.3426613784032131E-2</v>
      </c>
      <c r="AD85" s="56">
        <v>1.8464022979759701E-2</v>
      </c>
      <c r="AE85" s="56">
        <v>2.0278301784096495E-2</v>
      </c>
      <c r="AF85" s="56">
        <v>1.2820904317336934E-2</v>
      </c>
      <c r="AG85" s="56">
        <v>2.2696676706653065E-2</v>
      </c>
      <c r="AH85" s="56">
        <v>2.2958260852789278E-2</v>
      </c>
      <c r="AI85" s="56">
        <v>1.2469978481669875E-2</v>
      </c>
      <c r="AJ85" s="56">
        <v>2.4891016004110634E-2</v>
      </c>
      <c r="AK85" s="56">
        <v>0.12340208015518729</v>
      </c>
      <c r="AL85" s="56">
        <v>3.3322723824084598E-2</v>
      </c>
      <c r="AM85" s="56">
        <v>1.5808832569612963E-2</v>
      </c>
      <c r="AN85" s="56">
        <v>6.7239455588854288E-2</v>
      </c>
      <c r="AO85" s="56">
        <v>1.1426629106436345E-3</v>
      </c>
      <c r="AP85" s="56">
        <v>1.3214949199561794E-2</v>
      </c>
      <c r="AQ85" s="56">
        <v>2.1328436979553161E-3</v>
      </c>
      <c r="AR85" s="56">
        <v>1.8779254003357285E-2</v>
      </c>
    </row>
    <row r="86" spans="1:44" ht="8.25" customHeight="1">
      <c r="A86" s="12" t="s">
        <v>228</v>
      </c>
      <c r="B86" s="20" t="s">
        <v>72</v>
      </c>
      <c r="C86" s="55">
        <v>4.8268760275993561E-5</v>
      </c>
      <c r="D86" s="55">
        <v>1.2908292410933892E-3</v>
      </c>
      <c r="E86" s="55">
        <v>3.2157842694050741E-4</v>
      </c>
      <c r="F86" s="55">
        <v>1.2193569233519585E-3</v>
      </c>
      <c r="G86" s="55">
        <v>2.1019627384376337E-3</v>
      </c>
      <c r="H86" s="55">
        <v>1.457264585291017E-3</v>
      </c>
      <c r="I86" s="55">
        <v>6.2821241182477363E-3</v>
      </c>
      <c r="J86" s="55">
        <v>5.989061050802099E-3</v>
      </c>
      <c r="K86" s="55">
        <v>2.2890595818504111E-3</v>
      </c>
      <c r="L86" s="55">
        <v>1.0961557316175759E-3</v>
      </c>
      <c r="M86" s="55">
        <v>1.9800746670965452E-3</v>
      </c>
      <c r="N86" s="55">
        <v>2.6693678004662811E-3</v>
      </c>
      <c r="O86" s="55">
        <v>4.2828066737102521E-4</v>
      </c>
      <c r="P86" s="55">
        <v>4.1198503910856131E-3</v>
      </c>
      <c r="Q86" s="55">
        <v>1.124708142556223E-3</v>
      </c>
      <c r="R86" s="55">
        <v>4.1175234250343008E-3</v>
      </c>
      <c r="S86" s="55">
        <v>4.1295869722644688E-3</v>
      </c>
      <c r="T86" s="55">
        <v>1.3118238429461759E-3</v>
      </c>
      <c r="U86" s="55">
        <v>3.8514086632959756E-3</v>
      </c>
      <c r="V86" s="55">
        <v>2.3113827837098443E-3</v>
      </c>
      <c r="W86" s="55">
        <v>2.1752570289782277E-3</v>
      </c>
      <c r="X86" s="55">
        <v>2.3482446782306383E-4</v>
      </c>
      <c r="Y86" s="55">
        <v>2.5634910461996428E-3</v>
      </c>
      <c r="Z86" s="55">
        <v>2.0956337535283634E-3</v>
      </c>
      <c r="AA86" s="55">
        <v>1.5915685171569297E-3</v>
      </c>
      <c r="AB86" s="55">
        <v>7.6075858063996986E-4</v>
      </c>
      <c r="AC86" s="55">
        <v>2.3334374959067651E-3</v>
      </c>
      <c r="AD86" s="55">
        <v>1.5529287615254944E-3</v>
      </c>
      <c r="AE86" s="55">
        <v>5.0011533080677479E-3</v>
      </c>
      <c r="AF86" s="55">
        <v>2.0340593523699756E-3</v>
      </c>
      <c r="AG86" s="55">
        <v>3.708353860633757E-2</v>
      </c>
      <c r="AH86" s="55">
        <v>7.3865679383175054E-3</v>
      </c>
      <c r="AI86" s="55">
        <v>2.184731872739663E-2</v>
      </c>
      <c r="AJ86" s="55">
        <v>1.4191688472133987E-2</v>
      </c>
      <c r="AK86" s="55">
        <v>1.085446723768043E-2</v>
      </c>
      <c r="AL86" s="55">
        <v>3.6145010297073893E-3</v>
      </c>
      <c r="AM86" s="55">
        <v>1.9192115387964056E-2</v>
      </c>
      <c r="AN86" s="55">
        <v>4.0509696832061598E-3</v>
      </c>
      <c r="AO86" s="55">
        <v>2.4773846054891358E-3</v>
      </c>
      <c r="AP86" s="55">
        <v>4.0027345091942473E-2</v>
      </c>
      <c r="AQ86" s="55">
        <v>2.8396156227410148E-3</v>
      </c>
      <c r="AR86" s="55">
        <v>8.8800701182557909E-3</v>
      </c>
    </row>
    <row r="87" spans="1:44" ht="8.25" customHeight="1">
      <c r="A87" s="12" t="s">
        <v>229</v>
      </c>
      <c r="B87" s="20" t="s">
        <v>16</v>
      </c>
      <c r="C87" s="55">
        <v>0</v>
      </c>
      <c r="D87" s="55">
        <v>0</v>
      </c>
      <c r="E87" s="55">
        <v>0</v>
      </c>
      <c r="F87" s="55">
        <v>0</v>
      </c>
      <c r="G87" s="55">
        <v>0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</row>
    <row r="88" spans="1:44" ht="8.25" customHeight="1">
      <c r="A88" s="13" t="s">
        <v>230</v>
      </c>
      <c r="B88" s="20" t="s">
        <v>138</v>
      </c>
      <c r="C88" s="55">
        <v>3.5519400139977148E-3</v>
      </c>
      <c r="D88" s="55">
        <v>5.8751472087613207E-2</v>
      </c>
      <c r="E88" s="55">
        <v>4.637003216719085E-2</v>
      </c>
      <c r="F88" s="55">
        <v>5.7658970512261175E-2</v>
      </c>
      <c r="G88" s="55">
        <v>5.5894530976612705E-2</v>
      </c>
      <c r="H88" s="55">
        <v>9.1913833976270384E-2</v>
      </c>
      <c r="I88" s="55">
        <v>1.5977701903864445E-2</v>
      </c>
      <c r="J88" s="55">
        <v>1.9310356316137471E-2</v>
      </c>
      <c r="K88" s="55">
        <v>3.9764363405783765E-2</v>
      </c>
      <c r="L88" s="55">
        <v>1.6474967310223194E-2</v>
      </c>
      <c r="M88" s="55">
        <v>5.6767782971505566E-2</v>
      </c>
      <c r="N88" s="55">
        <v>2.0857537561944115E-2</v>
      </c>
      <c r="O88" s="55">
        <v>1.4888585057403285E-2</v>
      </c>
      <c r="P88" s="55">
        <v>3.1807500406560482E-2</v>
      </c>
      <c r="Q88" s="55">
        <v>3.3870733693375434E-2</v>
      </c>
      <c r="R88" s="55">
        <v>0.14645267677059312</v>
      </c>
      <c r="S88" s="55">
        <v>9.6681550881089151E-2</v>
      </c>
      <c r="T88" s="55">
        <v>8.0273781304085481E-2</v>
      </c>
      <c r="U88" s="55">
        <v>3.9793548418423065E-2</v>
      </c>
      <c r="V88" s="55">
        <v>5.328531568604665E-2</v>
      </c>
      <c r="W88" s="55">
        <v>2.498735082329823E-2</v>
      </c>
      <c r="X88" s="55">
        <v>3.2875537205689725E-2</v>
      </c>
      <c r="Y88" s="55">
        <v>3.3377561919512529E-2</v>
      </c>
      <c r="Z88" s="55">
        <v>4.818712753063821E-2</v>
      </c>
      <c r="AA88" s="55">
        <v>5.9487061425305431E-2</v>
      </c>
      <c r="AB88" s="55">
        <v>7.5223785323496661E-2</v>
      </c>
      <c r="AC88" s="55">
        <v>3.4651066452694931E-2</v>
      </c>
      <c r="AD88" s="55">
        <v>3.3984419073417281E-2</v>
      </c>
      <c r="AE88" s="55">
        <v>5.4077422307381197E-2</v>
      </c>
      <c r="AF88" s="55">
        <v>2.8362527157756081E-2</v>
      </c>
      <c r="AG88" s="55">
        <v>7.7730621704498279E-2</v>
      </c>
      <c r="AH88" s="55">
        <v>5.2307173121139999E-2</v>
      </c>
      <c r="AI88" s="55">
        <v>2.2489962290000647E-2</v>
      </c>
      <c r="AJ88" s="55">
        <v>0.13733225944613933</v>
      </c>
      <c r="AK88" s="55">
        <v>9.7923397681430657E-2</v>
      </c>
      <c r="AL88" s="55">
        <v>8.9394597279598108E-3</v>
      </c>
      <c r="AM88" s="55">
        <v>7.7370150487966569E-2</v>
      </c>
      <c r="AN88" s="55">
        <v>6.9974605950475402E-2</v>
      </c>
      <c r="AO88" s="55">
        <v>6.4048756895988268E-2</v>
      </c>
      <c r="AP88" s="55">
        <v>0.10603765807151491</v>
      </c>
      <c r="AQ88" s="55">
        <v>0.10432407625605207</v>
      </c>
      <c r="AR88" s="55">
        <v>2.9628202534209058E-2</v>
      </c>
    </row>
    <row r="89" spans="1:44" ht="8.25" customHeight="1">
      <c r="A89" s="12" t="s">
        <v>231</v>
      </c>
      <c r="B89" s="20" t="s">
        <v>139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  <c r="H89" s="55">
        <v>0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>
        <v>0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0</v>
      </c>
      <c r="AB89" s="55">
        <v>0</v>
      </c>
      <c r="AC89" s="55">
        <v>0</v>
      </c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55">
        <v>0</v>
      </c>
      <c r="AN89" s="55">
        <v>0</v>
      </c>
      <c r="AO89" s="55">
        <v>0</v>
      </c>
      <c r="AP89" s="55">
        <v>0</v>
      </c>
      <c r="AQ89" s="55">
        <v>0</v>
      </c>
      <c r="AR89" s="55">
        <v>0</v>
      </c>
    </row>
    <row r="90" spans="1:44" ht="8.25" customHeight="1">
      <c r="A90" s="12" t="s">
        <v>232</v>
      </c>
      <c r="B90" s="20" t="s">
        <v>17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  <c r="H90" s="55">
        <v>0</v>
      </c>
      <c r="I90" s="55">
        <v>0</v>
      </c>
      <c r="J90" s="55">
        <v>0</v>
      </c>
      <c r="K90" s="55">
        <v>0</v>
      </c>
      <c r="L90" s="55">
        <v>0</v>
      </c>
      <c r="M90" s="55">
        <v>0</v>
      </c>
      <c r="N90" s="55">
        <v>0</v>
      </c>
      <c r="O90" s="55">
        <v>0</v>
      </c>
      <c r="P90" s="55">
        <v>0</v>
      </c>
      <c r="Q90" s="55">
        <v>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0</v>
      </c>
      <c r="Z90" s="55">
        <v>0</v>
      </c>
      <c r="AA90" s="55">
        <v>0</v>
      </c>
      <c r="AB90" s="55">
        <v>0</v>
      </c>
      <c r="AC90" s="55">
        <v>0</v>
      </c>
      <c r="AD90" s="55">
        <v>0</v>
      </c>
      <c r="AE90" s="55">
        <v>0</v>
      </c>
      <c r="AF90" s="55">
        <v>0</v>
      </c>
      <c r="AG90" s="55">
        <v>0</v>
      </c>
      <c r="AH90" s="55">
        <v>0</v>
      </c>
      <c r="AI90" s="55">
        <v>0</v>
      </c>
      <c r="AJ90" s="55">
        <v>0</v>
      </c>
      <c r="AK90" s="55">
        <v>0</v>
      </c>
      <c r="AL90" s="55">
        <v>0</v>
      </c>
      <c r="AM90" s="55">
        <v>0</v>
      </c>
      <c r="AN90" s="55">
        <v>0</v>
      </c>
      <c r="AO90" s="55">
        <v>0</v>
      </c>
      <c r="AP90" s="55">
        <v>0</v>
      </c>
      <c r="AQ90" s="55">
        <v>0</v>
      </c>
      <c r="AR90" s="55">
        <v>0</v>
      </c>
    </row>
    <row r="91" spans="1:44" ht="8.25" customHeight="1">
      <c r="A91" s="8" t="s">
        <v>233</v>
      </c>
      <c r="B91" s="21" t="s">
        <v>73</v>
      </c>
      <c r="C91" s="56">
        <v>9.1940496108296101E-6</v>
      </c>
      <c r="D91" s="56">
        <v>1.5228004761778301E-4</v>
      </c>
      <c r="E91" s="56">
        <v>1.4249992867395379E-3</v>
      </c>
      <c r="F91" s="56">
        <v>7.6423385553801555E-4</v>
      </c>
      <c r="G91" s="56">
        <v>3.7119650129366793E-5</v>
      </c>
      <c r="H91" s="56">
        <v>0</v>
      </c>
      <c r="I91" s="56">
        <v>2.0510716848969197E-5</v>
      </c>
      <c r="J91" s="56">
        <v>0</v>
      </c>
      <c r="K91" s="56">
        <v>0</v>
      </c>
      <c r="L91" s="56">
        <v>0</v>
      </c>
      <c r="M91" s="56">
        <v>5.2209994090538653E-4</v>
      </c>
      <c r="N91" s="56">
        <v>0</v>
      </c>
      <c r="O91" s="56">
        <v>2.1929644218309462E-5</v>
      </c>
      <c r="P91" s="56">
        <v>0</v>
      </c>
      <c r="Q91" s="56">
        <v>7.3959573694908868E-5</v>
      </c>
      <c r="R91" s="56">
        <v>0</v>
      </c>
      <c r="S91" s="56">
        <v>0</v>
      </c>
      <c r="T91" s="56">
        <v>3.3830539749919817E-4</v>
      </c>
      <c r="U91" s="56">
        <v>1.9461121543879832E-5</v>
      </c>
      <c r="V91" s="56">
        <v>0</v>
      </c>
      <c r="W91" s="56">
        <v>1.5268803360294798E-3</v>
      </c>
      <c r="X91" s="56">
        <v>1.2328284606904639E-3</v>
      </c>
      <c r="Y91" s="56">
        <v>6.7279894873246342E-4</v>
      </c>
      <c r="Z91" s="56">
        <v>1.0370943419200611E-4</v>
      </c>
      <c r="AA91" s="56">
        <v>0</v>
      </c>
      <c r="AB91" s="56">
        <v>5.7621152805370946E-4</v>
      </c>
      <c r="AC91" s="56">
        <v>3.7385506884098458E-5</v>
      </c>
      <c r="AD91" s="56">
        <v>0</v>
      </c>
      <c r="AE91" s="56">
        <v>4.1540452311847028E-4</v>
      </c>
      <c r="AF91" s="56">
        <v>3.0196473353016201E-6</v>
      </c>
      <c r="AG91" s="56">
        <v>6.5286940785996936E-4</v>
      </c>
      <c r="AH91" s="56">
        <v>2.4865985148985483E-3</v>
      </c>
      <c r="AI91" s="56">
        <v>4.0915860623045994E-6</v>
      </c>
      <c r="AJ91" s="56">
        <v>1.804728388326103E-4</v>
      </c>
      <c r="AK91" s="56">
        <v>3.2963554824256922E-3</v>
      </c>
      <c r="AL91" s="56">
        <v>0</v>
      </c>
      <c r="AM91" s="56">
        <v>5.7073701623804457E-3</v>
      </c>
      <c r="AN91" s="56">
        <v>7.1544642107835828E-4</v>
      </c>
      <c r="AO91" s="56">
        <v>2.2832167326424075E-3</v>
      </c>
      <c r="AP91" s="56">
        <v>0</v>
      </c>
      <c r="AQ91" s="56">
        <v>3.5370697724325852E-3</v>
      </c>
      <c r="AR91" s="56">
        <v>0</v>
      </c>
    </row>
    <row r="92" spans="1:44" ht="8.25" customHeight="1">
      <c r="A92" s="8" t="s">
        <v>234</v>
      </c>
      <c r="B92" s="22" t="s">
        <v>1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</row>
    <row r="93" spans="1:44" ht="8.25" customHeight="1">
      <c r="A93" s="8" t="s">
        <v>235</v>
      </c>
      <c r="B93" s="22" t="s">
        <v>74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8.8345920829464554E-5</v>
      </c>
      <c r="AO93" s="56">
        <v>1.4096071777278621E-5</v>
      </c>
      <c r="AP93" s="56">
        <v>0</v>
      </c>
      <c r="AQ93" s="56">
        <v>7.7879753660796671E-5</v>
      </c>
      <c r="AR93" s="56">
        <v>9.4561036467311066E-2</v>
      </c>
    </row>
    <row r="94" spans="1:44" ht="8.25" customHeight="1">
      <c r="A94" s="9" t="s">
        <v>236</v>
      </c>
      <c r="B94" s="21" t="s">
        <v>75</v>
      </c>
      <c r="C94" s="56">
        <v>3.4017983561039292E-4</v>
      </c>
      <c r="D94" s="56">
        <v>1.5412586638118002E-3</v>
      </c>
      <c r="E94" s="56">
        <v>2.0288834096512855E-3</v>
      </c>
      <c r="F94" s="56">
        <v>2.1971723347344288E-3</v>
      </c>
      <c r="G94" s="56">
        <v>7.879489368594751E-4</v>
      </c>
      <c r="H94" s="56">
        <v>7.6016723679209436E-4</v>
      </c>
      <c r="I94" s="56">
        <v>8.2042867398215568E-4</v>
      </c>
      <c r="J94" s="56">
        <v>1.3955502799120963E-3</v>
      </c>
      <c r="K94" s="56">
        <v>1.1396425886860163E-3</v>
      </c>
      <c r="L94" s="56">
        <v>1.6031226040287168E-3</v>
      </c>
      <c r="M94" s="56">
        <v>1.3052498523006746E-3</v>
      </c>
      <c r="N94" s="56">
        <v>1.4387109150201421E-3</v>
      </c>
      <c r="O94" s="56">
        <v>2.8508537484614986E-4</v>
      </c>
      <c r="P94" s="56">
        <v>9.0308743015183159E-4</v>
      </c>
      <c r="Q94" s="56">
        <v>6.2126041905494461E-4</v>
      </c>
      <c r="R94" s="56">
        <v>1.3967221230176271E-3</v>
      </c>
      <c r="S94" s="56">
        <v>9.7663779588270071E-4</v>
      </c>
      <c r="T94" s="56">
        <v>6.1510072274334926E-4</v>
      </c>
      <c r="U94" s="56">
        <v>1.3622785081104222E-3</v>
      </c>
      <c r="V94" s="56">
        <v>1.4875576428586609E-3</v>
      </c>
      <c r="W94" s="56">
        <v>7.212472028553992E-4</v>
      </c>
      <c r="X94" s="56">
        <v>7.2404211185472193E-4</v>
      </c>
      <c r="Y94" s="56">
        <v>1.8291721419185284E-3</v>
      </c>
      <c r="Z94" s="56">
        <v>1.0062618074592308E-3</v>
      </c>
      <c r="AA94" s="56">
        <v>1.0493326244508491E-3</v>
      </c>
      <c r="AB94" s="56">
        <v>1.2628603206970063E-3</v>
      </c>
      <c r="AC94" s="56">
        <v>1.3334164122375226E-3</v>
      </c>
      <c r="AD94" s="56">
        <v>1.1075105623692522E-3</v>
      </c>
      <c r="AE94" s="56">
        <v>0</v>
      </c>
      <c r="AF94" s="56">
        <v>0</v>
      </c>
      <c r="AG94" s="56">
        <v>1.0063531923498345E-4</v>
      </c>
      <c r="AH94" s="56">
        <v>1.9693775090135319E-3</v>
      </c>
      <c r="AI94" s="56">
        <v>1.4729709824716451E-4</v>
      </c>
      <c r="AJ94" s="56">
        <v>3.1728289408573042E-4</v>
      </c>
      <c r="AK94" s="56">
        <v>9.2904837772339664E-5</v>
      </c>
      <c r="AL94" s="56">
        <v>1.7793594306049821E-5</v>
      </c>
      <c r="AM94" s="56">
        <v>2.0838644859432281E-4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</row>
    <row r="95" spans="1:44" ht="8.25" customHeight="1">
      <c r="A95" s="6" t="s">
        <v>237</v>
      </c>
      <c r="B95" s="22" t="s">
        <v>76</v>
      </c>
      <c r="C95" s="56">
        <v>1.1492562014965375E-5</v>
      </c>
      <c r="D95" s="56">
        <v>2.9464982319242559E-4</v>
      </c>
      <c r="E95" s="56">
        <v>0</v>
      </c>
      <c r="F95" s="56">
        <v>6.3686154636083248E-5</v>
      </c>
      <c r="G95" s="56">
        <v>3.3745136485436584E-6</v>
      </c>
      <c r="H95" s="56">
        <v>0</v>
      </c>
      <c r="I95" s="56">
        <v>2.4612860221822068E-4</v>
      </c>
      <c r="J95" s="56">
        <v>0</v>
      </c>
      <c r="K95" s="56">
        <v>0</v>
      </c>
      <c r="L95" s="56">
        <v>0</v>
      </c>
      <c r="M95" s="56">
        <v>0</v>
      </c>
      <c r="N95" s="56">
        <v>8.1526951858949955E-4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2.1250823471444826E-5</v>
      </c>
      <c r="W95" s="56">
        <v>1.7568842122519379E-4</v>
      </c>
      <c r="X95" s="56">
        <v>5.870611718303271E-5</v>
      </c>
      <c r="Y95" s="56">
        <v>3.0752429618045922E-4</v>
      </c>
      <c r="Z95" s="56">
        <v>1.0516607323977753E-3</v>
      </c>
      <c r="AA95" s="56">
        <v>9.0606036039007931E-4</v>
      </c>
      <c r="AB95" s="56">
        <v>1.1585874502917082E-5</v>
      </c>
      <c r="AC95" s="56">
        <v>0</v>
      </c>
      <c r="AD95" s="56">
        <v>0</v>
      </c>
      <c r="AE95" s="56">
        <v>2.4329035725776786E-3</v>
      </c>
      <c r="AF95" s="56">
        <v>2.4093525997423312E-4</v>
      </c>
      <c r="AG95" s="56">
        <v>2.8754830611221211E-3</v>
      </c>
      <c r="AH95" s="56">
        <v>1.1398284769118595E-3</v>
      </c>
      <c r="AI95" s="56">
        <v>6.7500408932679855E-4</v>
      </c>
      <c r="AJ95" s="56">
        <v>1.7279880413781153E-2</v>
      </c>
      <c r="AK95" s="56">
        <v>3.1612598920080668E-3</v>
      </c>
      <c r="AL95" s="56">
        <v>2.5663131456394841E-4</v>
      </c>
      <c r="AM95" s="56">
        <v>2.1448149728190099E-3</v>
      </c>
      <c r="AN95" s="56">
        <v>1.0354185626538985E-3</v>
      </c>
      <c r="AO95" s="56">
        <v>3.0332553511039562E-4</v>
      </c>
      <c r="AP95" s="56">
        <v>5.1568554075379549E-3</v>
      </c>
      <c r="AQ95" s="56">
        <v>1.9724104515067087E-3</v>
      </c>
      <c r="AR95" s="56">
        <v>3.3130081392197968E-3</v>
      </c>
    </row>
    <row r="96" spans="1:44" ht="8.25" customHeight="1">
      <c r="A96" s="12" t="s">
        <v>238</v>
      </c>
      <c r="B96" s="20" t="s">
        <v>8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  <c r="S96" s="55">
        <v>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  <c r="AJ96" s="55">
        <v>0</v>
      </c>
      <c r="AK96" s="55">
        <v>0</v>
      </c>
      <c r="AL96" s="55">
        <v>0</v>
      </c>
      <c r="AM96" s="55">
        <v>0</v>
      </c>
      <c r="AN96" s="55">
        <v>0</v>
      </c>
      <c r="AO96" s="55">
        <v>0</v>
      </c>
      <c r="AP96" s="55">
        <v>0</v>
      </c>
      <c r="AQ96" s="55">
        <v>0</v>
      </c>
      <c r="AR96" s="55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  <row r="99" spans="1:44">
      <c r="A99" s="43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Guia de Tabelas</vt:lpstr>
      <vt:lpstr>Recursos</vt:lpstr>
      <vt:lpstr>Usos</vt:lpstr>
      <vt:lpstr>Usos Nacional</vt:lpstr>
      <vt:lpstr>Usos Importado</vt:lpstr>
      <vt:lpstr>Transporte</vt:lpstr>
      <vt:lpstr>Impostos</vt:lpstr>
      <vt:lpstr>Comercio</vt:lpstr>
      <vt:lpstr>Bn</vt:lpstr>
      <vt:lpstr>Bm</vt:lpstr>
      <vt:lpstr>D</vt:lpstr>
      <vt:lpstr>An</vt:lpstr>
      <vt:lpstr>Am</vt:lpstr>
      <vt:lpstr>Z</vt:lpstr>
      <vt:lpstr>Recursos!Print_Area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Patieene Passoni</cp:lastModifiedBy>
  <cp:lastPrinted>2006-08-24T11:49:52Z</cp:lastPrinted>
  <dcterms:created xsi:type="dcterms:W3CDTF">1997-11-17T12:35:57Z</dcterms:created>
  <dcterms:modified xsi:type="dcterms:W3CDTF">2018-04-27T19:34:55Z</dcterms:modified>
</cp:coreProperties>
</file>