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patie\Dropbox\GICDATA\MIP 2000-2015\MIP_42\"/>
    </mc:Choice>
  </mc:AlternateContent>
  <xr:revisionPtr revIDLastSave="0" documentId="12_ncr:500000_{EB64CA85-8974-41F1-8DF8-D944737B24B5}" xr6:coauthVersionLast="31" xr6:coauthVersionMax="31" xr10:uidLastSave="{00000000-0000-0000-0000-000000000000}"/>
  <bookViews>
    <workbookView xWindow="-12" yWindow="348" windowWidth="20736" windowHeight="4620" firstSheet="5" activeTab="13" xr2:uid="{00000000-000D-0000-FFFF-FFFF00000000}"/>
  </bookViews>
  <sheets>
    <sheet name="Guia de Tabelas" sheetId="22" r:id="rId1"/>
    <sheet name="Recursos" sheetId="31" r:id="rId2"/>
    <sheet name="Usos" sheetId="2" r:id="rId3"/>
    <sheet name="Usos Nacional" sheetId="3" r:id="rId4"/>
    <sheet name="Usos Importado" sheetId="4" r:id="rId5"/>
    <sheet name="Transporte" sheetId="33" r:id="rId6"/>
    <sheet name="Impostos" sheetId="34" r:id="rId7"/>
    <sheet name="Comercio" sheetId="32" r:id="rId8"/>
    <sheet name="Bn" sheetId="5" r:id="rId9"/>
    <sheet name="Bm" sheetId="6" r:id="rId10"/>
    <sheet name="D" sheetId="7" r:id="rId11"/>
    <sheet name="An" sheetId="8" r:id="rId12"/>
    <sheet name="Am" sheetId="12" r:id="rId13"/>
    <sheet name="Z" sheetId="11" r:id="rId14"/>
  </sheets>
  <externalReferences>
    <externalReference r:id="rId15"/>
  </externalReferences>
  <definedNames>
    <definedName name="Print_Area" localSheetId="1">Recursos!$A$1:$E$99</definedName>
  </definedNames>
  <calcPr calcId="162913" concurrentCalc="0"/>
</workbook>
</file>

<file path=xl/calcChain.xml><?xml version="1.0" encoding="utf-8"?>
<calcChain xmlns="http://schemas.openxmlformats.org/spreadsheetml/2006/main">
  <c r="AZ96" i="31" l="1"/>
  <c r="AY96" i="31"/>
  <c r="AZ95" i="31"/>
  <c r="AY95" i="31"/>
  <c r="AZ94" i="31"/>
  <c r="AY94" i="31"/>
  <c r="AZ93" i="31"/>
  <c r="AY93" i="31"/>
  <c r="AZ92" i="31"/>
  <c r="AY92" i="31"/>
  <c r="AZ91" i="31"/>
  <c r="AY91" i="31"/>
  <c r="AZ90" i="31"/>
  <c r="AY90" i="31"/>
  <c r="AZ89" i="31"/>
  <c r="AY89" i="31"/>
  <c r="AZ88" i="31"/>
  <c r="AY88" i="31"/>
  <c r="AZ87" i="31"/>
  <c r="AY87" i="31"/>
  <c r="AZ86" i="31"/>
  <c r="AY86" i="31"/>
  <c r="AZ85" i="31"/>
  <c r="AY85" i="31"/>
  <c r="AZ84" i="31"/>
  <c r="AY84" i="31"/>
  <c r="AZ83" i="31"/>
  <c r="AY83" i="31"/>
  <c r="AZ82" i="31"/>
  <c r="AY82" i="31"/>
  <c r="AZ81" i="31"/>
  <c r="AY81" i="31"/>
  <c r="AZ80" i="31"/>
  <c r="AY80" i="31"/>
  <c r="AZ79" i="31"/>
  <c r="AY79" i="31"/>
  <c r="AZ78" i="31"/>
  <c r="AY78" i="31"/>
  <c r="AZ77" i="31"/>
  <c r="AY77" i="31"/>
  <c r="AZ76" i="31"/>
  <c r="AY76" i="31"/>
  <c r="AZ75" i="31"/>
  <c r="AY75" i="31"/>
  <c r="AZ74" i="31"/>
  <c r="AY74" i="31"/>
  <c r="AZ73" i="31"/>
  <c r="AY73" i="31"/>
  <c r="AZ72" i="31"/>
  <c r="AY72" i="31"/>
  <c r="AZ71" i="31"/>
  <c r="AY71" i="31"/>
  <c r="AZ70" i="31"/>
  <c r="AY70" i="31"/>
  <c r="AZ69" i="31"/>
  <c r="AY69" i="31"/>
  <c r="AZ68" i="31"/>
  <c r="AY68" i="31"/>
  <c r="AZ67" i="31"/>
  <c r="AY67" i="31"/>
  <c r="AZ66" i="31"/>
  <c r="AY66" i="31"/>
  <c r="AZ65" i="31"/>
  <c r="AY65" i="31"/>
  <c r="AZ64" i="31"/>
  <c r="AY64" i="31"/>
  <c r="AZ63" i="31"/>
  <c r="AY63" i="31"/>
  <c r="AZ62" i="31"/>
  <c r="AY62" i="31"/>
  <c r="AZ61" i="31"/>
  <c r="AY61" i="31"/>
  <c r="AZ60" i="31"/>
  <c r="AY60" i="31"/>
  <c r="AZ59" i="31"/>
  <c r="AY59" i="31"/>
  <c r="AZ58" i="31"/>
  <c r="AY58" i="31"/>
  <c r="AZ57" i="31"/>
  <c r="AY57" i="31"/>
  <c r="AZ56" i="31"/>
  <c r="AY56" i="31"/>
  <c r="AZ55" i="31"/>
  <c r="AY55" i="31"/>
  <c r="AZ54" i="31"/>
  <c r="AY54" i="31"/>
  <c r="AZ53" i="31"/>
  <c r="AY53" i="31"/>
  <c r="AZ52" i="31"/>
  <c r="AY52" i="31"/>
  <c r="AZ51" i="31"/>
  <c r="AY51" i="31"/>
  <c r="AZ50" i="31"/>
  <c r="AY50" i="31"/>
  <c r="AZ49" i="31"/>
  <c r="AY49" i="31"/>
  <c r="AZ48" i="31"/>
  <c r="AY48" i="31"/>
  <c r="AZ47" i="31"/>
  <c r="AY47" i="31"/>
  <c r="AZ46" i="31"/>
  <c r="AY46" i="31"/>
  <c r="AZ45" i="31"/>
  <c r="AY45" i="31"/>
  <c r="AZ44" i="31"/>
  <c r="AY44" i="31"/>
  <c r="AZ43" i="31"/>
  <c r="AY43" i="31"/>
  <c r="AZ42" i="31"/>
  <c r="AY42" i="31"/>
  <c r="AZ41" i="31"/>
  <c r="AY41" i="31"/>
  <c r="AZ40" i="31"/>
  <c r="AY40" i="31"/>
  <c r="AZ39" i="31"/>
  <c r="AY39" i="31"/>
  <c r="AZ38" i="31"/>
  <c r="AY38" i="31"/>
  <c r="AZ37" i="31"/>
  <c r="AY37" i="31"/>
  <c r="AZ36" i="31"/>
  <c r="AY36" i="31"/>
  <c r="AZ35" i="31"/>
  <c r="AY35" i="31"/>
  <c r="AZ34" i="31"/>
  <c r="AY34" i="31"/>
  <c r="AZ33" i="31"/>
  <c r="AY33" i="31"/>
  <c r="AZ32" i="31"/>
  <c r="AY32" i="31"/>
  <c r="AZ31" i="31"/>
  <c r="AY31" i="31"/>
  <c r="AZ30" i="31"/>
  <c r="AY30" i="31"/>
  <c r="AZ29" i="31"/>
  <c r="AY29" i="31"/>
  <c r="AZ28" i="31"/>
  <c r="AY28" i="31"/>
  <c r="AZ27" i="31"/>
  <c r="AY27" i="31"/>
  <c r="AZ26" i="31"/>
  <c r="AY26" i="31"/>
  <c r="AZ25" i="31"/>
  <c r="AY25" i="31"/>
  <c r="AZ24" i="31"/>
  <c r="AY24" i="31"/>
  <c r="AZ23" i="31"/>
  <c r="AY23" i="31"/>
  <c r="AZ22" i="31"/>
  <c r="AY22" i="31"/>
  <c r="AZ21" i="31"/>
  <c r="AY21" i="31"/>
  <c r="AZ20" i="31"/>
  <c r="AY20" i="31"/>
  <c r="AZ19" i="31"/>
  <c r="AY19" i="31"/>
  <c r="AZ18" i="31"/>
  <c r="AY18" i="31"/>
  <c r="AZ17" i="31"/>
  <c r="AY17" i="31"/>
  <c r="AZ16" i="31"/>
  <c r="AY16" i="31"/>
  <c r="AZ15" i="31"/>
  <c r="AY15" i="31"/>
  <c r="AZ14" i="31"/>
  <c r="AY14" i="31"/>
  <c r="AZ13" i="31"/>
  <c r="AY13" i="31"/>
  <c r="AZ12" i="31"/>
  <c r="AY12" i="31"/>
  <c r="AZ11" i="31"/>
  <c r="AY11" i="31"/>
  <c r="AZ10" i="31"/>
  <c r="AY10" i="31"/>
  <c r="AZ9" i="31"/>
  <c r="AY9" i="31"/>
  <c r="AZ8" i="31"/>
  <c r="AY8" i="31"/>
  <c r="AZ7" i="31"/>
  <c r="AY7" i="31"/>
  <c r="AZ6" i="31"/>
  <c r="AY6" i="31"/>
  <c r="AX98" i="31"/>
</calcChain>
</file>

<file path=xl/sharedStrings.xml><?xml version="1.0" encoding="utf-8"?>
<sst xmlns="http://schemas.openxmlformats.org/spreadsheetml/2006/main" count="2641" uniqueCount="317">
  <si>
    <t>Minério de ferro</t>
  </si>
  <si>
    <t>Saúde pública</t>
  </si>
  <si>
    <t>Total</t>
  </si>
  <si>
    <t>Carvão mineral</t>
  </si>
  <si>
    <t>Artigos do vestuário e acessórios</t>
  </si>
  <si>
    <t>Cimento</t>
  </si>
  <si>
    <t>Eletrodomésticos</t>
  </si>
  <si>
    <t>Automóveis, camionetas e utilitários</t>
  </si>
  <si>
    <t>Serviços domésticos</t>
  </si>
  <si>
    <t>Milho em grão</t>
  </si>
  <si>
    <t>Cana-de-açúcar</t>
  </si>
  <si>
    <t>Café em grão</t>
  </si>
  <si>
    <t>Leite de vaca e de outros animais</t>
  </si>
  <si>
    <t>Pescado industrializado</t>
  </si>
  <si>
    <t>Leite resfriado, esterilizado e pasteurizado</t>
  </si>
  <si>
    <t>Gasoálcool</t>
  </si>
  <si>
    <t>Aluguel imputado</t>
  </si>
  <si>
    <t>Educação pública</t>
  </si>
  <si>
    <t>Total
do produto</t>
  </si>
  <si>
    <t>Laranja</t>
  </si>
  <si>
    <t>Algodão herbáceo, outras fibras da lav. temporária</t>
  </si>
  <si>
    <t>Suínos</t>
  </si>
  <si>
    <t>Pesca e aquicultura (peixe, crustáceos e moluscos)</t>
  </si>
  <si>
    <t>Outros produtos do laticínio</t>
  </si>
  <si>
    <t>Arroz beneficiado e produtos derivados do arroz</t>
  </si>
  <si>
    <t>Outros produtos alimentares</t>
  </si>
  <si>
    <t>Celulose</t>
  </si>
  <si>
    <t>Outros produtos do refino do petróleo</t>
  </si>
  <si>
    <t>Ferro-gusa e ferroligas</t>
  </si>
  <si>
    <t>Peças fundidas de aço e de metais não ferrosos</t>
  </si>
  <si>
    <t>Açúcar</t>
  </si>
  <si>
    <t>Café beneficiado</t>
  </si>
  <si>
    <t>Fios e fibras têxteis beneficiadas</t>
  </si>
  <si>
    <t xml:space="preserve">Óleo combustível  </t>
  </si>
  <si>
    <t>Resinas,elastômeros e fibras artif. e sintéticas</t>
  </si>
  <si>
    <t xml:space="preserve">Produtos químicos diversos </t>
  </si>
  <si>
    <t>Peças e acessórios para veículos automotores</t>
  </si>
  <si>
    <t>Arroz, trigo e outros cereais</t>
  </si>
  <si>
    <t>Bovinos e outros animais vivos, prods. animal, caça e serv.</t>
  </si>
  <si>
    <t>Aves e ovos</t>
  </si>
  <si>
    <t>Produtos da exploração florestal e da silvicultura</t>
  </si>
  <si>
    <t>Minerais não-metálicos</t>
  </si>
  <si>
    <t>Petróleo, gás natural e serviços de apoio</t>
  </si>
  <si>
    <t>Minerais metálicos não-ferrosos</t>
  </si>
  <si>
    <t>Carne de bovinos e outros prod. de carne</t>
  </si>
  <si>
    <t>Carne de suíno</t>
  </si>
  <si>
    <t>Carne de aves</t>
  </si>
  <si>
    <t>Óleos e gorduras vegetais e animais</t>
  </si>
  <si>
    <t>Bebidas</t>
  </si>
  <si>
    <t>Produtos do fumo</t>
  </si>
  <si>
    <t>Calçados e artefatos de couro</t>
  </si>
  <si>
    <t>Papel, papelão, embalagens e artefatos de papel</t>
  </si>
  <si>
    <t>Serviços de impressão e reprodução</t>
  </si>
  <si>
    <t>Produtos químicos inorgânicos</t>
  </si>
  <si>
    <t>Produtos químicos orgânicos</t>
  </si>
  <si>
    <t>Tintas, vernizes, esmaltes e lacas</t>
  </si>
  <si>
    <t>Perfumaria, sabões e artigos de limpeza</t>
  </si>
  <si>
    <t>Produtos farmacêuticos</t>
  </si>
  <si>
    <t>Artigos de borracha</t>
  </si>
  <si>
    <t>Artigos de plástico</t>
  </si>
  <si>
    <t>Semi-acabacados, laminados planos, longos e tubos de aço</t>
  </si>
  <si>
    <t>Produtos da metalurgia de metais não-ferrosos</t>
  </si>
  <si>
    <t>Máquinas para escritório e equip. de informática</t>
  </si>
  <si>
    <t>Máquinas, aparelhos e materiais elétricos</t>
  </si>
  <si>
    <t>Correio e outros serviços de entrega</t>
  </si>
  <si>
    <t>Conservas de frutas, legumes, outros vegetais e sucos de frutas</t>
  </si>
  <si>
    <t>Produtos de madeira, exclusive móveis</t>
  </si>
  <si>
    <t>Etanol e outros biocombustíveis</t>
  </si>
  <si>
    <t>Defensivos agrícolas e desinfestantes domissanitários</t>
  </si>
  <si>
    <t>Produtos de metal, excl. máquinas e equipamentos</t>
  </si>
  <si>
    <t>Aeronaves, embarcações e outros equipamentos de transporte</t>
  </si>
  <si>
    <t>Intermediação financeira, seguros e previdência complementar</t>
  </si>
  <si>
    <t>Aluguel efetivo e serviços imobiliários</t>
  </si>
  <si>
    <t>Educação privada</t>
  </si>
  <si>
    <t>Saúde privada</t>
  </si>
  <si>
    <t>Organizações patronais, sindicais e outros serviços associativos</t>
  </si>
  <si>
    <t>Manutenção de computadores, telefones e objetos domésticos</t>
  </si>
  <si>
    <t>Consumo intermediário das atividades  (valores correntes em 1 000 000 R$)</t>
  </si>
  <si>
    <t>Demanda
total</t>
  </si>
  <si>
    <t>Demanda
final</t>
  </si>
  <si>
    <t>Variação
de estoque</t>
  </si>
  <si>
    <t>Formação bruta
de capital fixo</t>
  </si>
  <si>
    <t>Consumo 
das famílias</t>
  </si>
  <si>
    <t>Consumo
das
 ISFLSF</t>
  </si>
  <si>
    <t>Consumo
do governo</t>
  </si>
  <si>
    <t>Exportação
de bens e
serviços</t>
  </si>
  <si>
    <t>Coeficientes técnicos dos insumos nacionais</t>
  </si>
  <si>
    <t>Coeficientes técnicos dos insumos importados</t>
  </si>
  <si>
    <t>Extração de petróleo e gás, inclusive as atividades de apoio</t>
  </si>
  <si>
    <t>Extração de minério de ferro, inclusive beneficiamentos e a aglomeração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</si>
  <si>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</si>
  <si>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</si>
  <si>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</si>
  <si>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</si>
  <si>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</si>
  <si>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</si>
  <si>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</si>
  <si>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</si>
  <si>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</si>
  <si>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</si>
  <si>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</si>
  <si>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Construção</t>
  </si>
  <si>
    <t>Administração pública, defesa e seguridade social</t>
  </si>
  <si>
    <t>Produtos</t>
  </si>
  <si>
    <t>Atividades</t>
  </si>
  <si>
    <t>Agricultura silvicultura exploração florestal e Pecuária e pesca</t>
  </si>
  <si>
    <t>Outros da indústria extrativa</t>
  </si>
  <si>
    <t>Alimentos e Bebidas</t>
  </si>
  <si>
    <t>Perfumaria higiene e limpeza</t>
  </si>
  <si>
    <t>Artigos de borracha e plástico</t>
  </si>
  <si>
    <t>Cimento e outros produtos de minerais não-metálicos</t>
  </si>
  <si>
    <t>Fabricação de aço e derivados</t>
  </si>
  <si>
    <t>Metalurgia de metais não-ferrosos</t>
  </si>
  <si>
    <t>Produtos de metal - exclusive máquinas e equipamentos</t>
  </si>
  <si>
    <t>Máquinas e equipamentos e móveis e produtos das indústrias diversas</t>
  </si>
  <si>
    <t>Eletrodomésticos e material eletronico</t>
  </si>
  <si>
    <t>Automóveis camionetas caminhões e ônibus</t>
  </si>
  <si>
    <t>Outros equipamentos de transporte</t>
  </si>
  <si>
    <t>Produção e distribuição de eletricidade gás água esgoto e limpeza urbana</t>
  </si>
  <si>
    <t>Construção civil</t>
  </si>
  <si>
    <t>Comércio</t>
  </si>
  <si>
    <t>Transporte armazenagem e correio</t>
  </si>
  <si>
    <t>Serviços de alojamento e alimentação</t>
  </si>
  <si>
    <t>Serviços de informação</t>
  </si>
  <si>
    <t>Intermediação financeira seguros e previdência complementar e serviços relacionados</t>
  </si>
  <si>
    <t>Atividades imobiliárias e aluguéis</t>
  </si>
  <si>
    <t>Serviços prestados às empresas e às famílias e serviços de manutenção</t>
  </si>
  <si>
    <t>Soja em grão</t>
  </si>
  <si>
    <t>Mandioca, fumo em folha e outros produtos e serviços das lavouras temporárias e permanentes</t>
  </si>
  <si>
    <t>Produtos derivados do trigo, mandioca ou milho, inclusive rações balanceadas para animais</t>
  </si>
  <si>
    <t>Fabricação outros produtos têxteis</t>
  </si>
  <si>
    <t>Outros produtos de minerais não-metálicos</t>
  </si>
  <si>
    <t>Material eletrônico e equipamentos de comunicações</t>
  </si>
  <si>
    <t>Máquinas e equipamentos</t>
  </si>
  <si>
    <t>Caminhões e ônibus, incl. cabines, carrocerias e reboques, peças e acessórios</t>
  </si>
  <si>
    <t>Equip. de medida, teste e controle, ópticos e eletromédicos, móveis e outros produtos de industrias diversas</t>
  </si>
  <si>
    <t>Eletricidade e gás, água, esgoto e limpeza urbana</t>
  </si>
  <si>
    <t>Transporte e armazenagem</t>
  </si>
  <si>
    <t>Serviços prestados às empresas e às famílias</t>
  </si>
  <si>
    <t>Serviço público e seguridade social</t>
  </si>
  <si>
    <t>Descrição da atividade
nível 42</t>
  </si>
  <si>
    <t>Código
da atividade
nível 42</t>
  </si>
  <si>
    <t>Matriz dos coeficientes técnicos dos insumos nacionais - Matriz Bn</t>
  </si>
  <si>
    <t>Matriz dos coeficientes técnicos dos insumos importados - Matriz Bm</t>
  </si>
  <si>
    <t>Matriz de participação setorial na produção dos produtos nacionais - Matriz D - Market Share</t>
  </si>
  <si>
    <t>Matriz dos coeficientes técnicos intersetoriais - Matriz D.Bn</t>
  </si>
  <si>
    <t>Matriz de impacto intersetorial - Matriz de Leontief</t>
  </si>
  <si>
    <t>Fonte: GIC/IE-UFRJ</t>
  </si>
  <si>
    <t>GIC01</t>
  </si>
  <si>
    <t>GIC02</t>
  </si>
  <si>
    <t>GIC03</t>
  </si>
  <si>
    <t>GIC04</t>
  </si>
  <si>
    <t>GIC05</t>
  </si>
  <si>
    <t>GIC06</t>
  </si>
  <si>
    <t>GIC07</t>
  </si>
  <si>
    <t>GIC08</t>
  </si>
  <si>
    <t>GIC09</t>
  </si>
  <si>
    <t>GIC10</t>
  </si>
  <si>
    <t>GIC11</t>
  </si>
  <si>
    <t>GIC12</t>
  </si>
  <si>
    <t>GIC13</t>
  </si>
  <si>
    <t>GIC14</t>
  </si>
  <si>
    <t>GIC15</t>
  </si>
  <si>
    <t>GIC16</t>
  </si>
  <si>
    <t>GIC17</t>
  </si>
  <si>
    <t>GIC18</t>
  </si>
  <si>
    <t>GIC19</t>
  </si>
  <si>
    <t>GIC20</t>
  </si>
  <si>
    <t>GIC21</t>
  </si>
  <si>
    <t>GIC22</t>
  </si>
  <si>
    <t>GIC23</t>
  </si>
  <si>
    <t>GIC24</t>
  </si>
  <si>
    <t>GIC25</t>
  </si>
  <si>
    <t>GIC26</t>
  </si>
  <si>
    <t>GIC27</t>
  </si>
  <si>
    <t>GIC28</t>
  </si>
  <si>
    <t>GIC29</t>
  </si>
  <si>
    <t>GIC30</t>
  </si>
  <si>
    <t>GIC31</t>
  </si>
  <si>
    <t>GIC32</t>
  </si>
  <si>
    <t>GIC33</t>
  </si>
  <si>
    <t>GIC34</t>
  </si>
  <si>
    <t>GIC35</t>
  </si>
  <si>
    <t>GIC36</t>
  </si>
  <si>
    <t>GIC37</t>
  </si>
  <si>
    <t>GIC38</t>
  </si>
  <si>
    <t>GIC39</t>
  </si>
  <si>
    <t>GIC40</t>
  </si>
  <si>
    <t>GIC41</t>
  </si>
  <si>
    <t>GIC42</t>
  </si>
  <si>
    <t>GIC43</t>
  </si>
  <si>
    <t>GIC44</t>
  </si>
  <si>
    <t>GIC45</t>
  </si>
  <si>
    <t>GIC46</t>
  </si>
  <si>
    <t>GIC47</t>
  </si>
  <si>
    <t>GIC48</t>
  </si>
  <si>
    <t>GIC49</t>
  </si>
  <si>
    <t>GIC50</t>
  </si>
  <si>
    <t>GIC51</t>
  </si>
  <si>
    <t>GIC52</t>
  </si>
  <si>
    <t>GIC53</t>
  </si>
  <si>
    <t>GIC54</t>
  </si>
  <si>
    <t>GIC55</t>
  </si>
  <si>
    <t>GIC56</t>
  </si>
  <si>
    <t>GIC57</t>
  </si>
  <si>
    <t>GIC58</t>
  </si>
  <si>
    <t>GIC59</t>
  </si>
  <si>
    <t>GIC60</t>
  </si>
  <si>
    <t>GIC61</t>
  </si>
  <si>
    <t>GIC62</t>
  </si>
  <si>
    <t>GIC63</t>
  </si>
  <si>
    <t>GIC64</t>
  </si>
  <si>
    <t>GIC65</t>
  </si>
  <si>
    <t>GIC66</t>
  </si>
  <si>
    <t>GIC67</t>
  </si>
  <si>
    <t>GIC68</t>
  </si>
  <si>
    <t>GIC69</t>
  </si>
  <si>
    <t>GIC70</t>
  </si>
  <si>
    <t>GIC71</t>
  </si>
  <si>
    <t>GIC72</t>
  </si>
  <si>
    <t>GIC73</t>
  </si>
  <si>
    <t>GIC74</t>
  </si>
  <si>
    <t>GIC75</t>
  </si>
  <si>
    <t>GIC76</t>
  </si>
  <si>
    <t>GIC77</t>
  </si>
  <si>
    <t>GIC78</t>
  </si>
  <si>
    <t>GIC79</t>
  </si>
  <si>
    <t>GIC80</t>
  </si>
  <si>
    <t>GIC81</t>
  </si>
  <si>
    <t>GIC82</t>
  </si>
  <si>
    <t>GIC83</t>
  </si>
  <si>
    <t>GIC84</t>
  </si>
  <si>
    <t>GIC85</t>
  </si>
  <si>
    <t>GIC86</t>
  </si>
  <si>
    <t>GIC87</t>
  </si>
  <si>
    <t>GIC88</t>
  </si>
  <si>
    <t>GIC89</t>
  </si>
  <si>
    <t>GIC90</t>
  </si>
  <si>
    <t>GIC91</t>
  </si>
  <si>
    <t>Código
do
produto
nível 91</t>
  </si>
  <si>
    <t>Descrição do produto
nível 91</t>
  </si>
  <si>
    <t>Usos de bens e serviços</t>
  </si>
  <si>
    <t>Oferta e demanda da produção nacional a preço básico</t>
  </si>
  <si>
    <t>GIC_A01</t>
  </si>
  <si>
    <t>GIC_A02</t>
  </si>
  <si>
    <t>GIC_A03</t>
  </si>
  <si>
    <t>GIC_A04</t>
  </si>
  <si>
    <t>GIC_A05</t>
  </si>
  <si>
    <t>GIC_A06</t>
  </si>
  <si>
    <t>GIC_A07</t>
  </si>
  <si>
    <t>GIC_A08</t>
  </si>
  <si>
    <t>GIC_A09</t>
  </si>
  <si>
    <t>GIC_A10</t>
  </si>
  <si>
    <t>GIC_A11</t>
  </si>
  <si>
    <t>GIC_A12</t>
  </si>
  <si>
    <t>GIC_A13</t>
  </si>
  <si>
    <t>GIC_A14</t>
  </si>
  <si>
    <t>GIC_A15</t>
  </si>
  <si>
    <t>GIC_A16</t>
  </si>
  <si>
    <t>GIC_A17</t>
  </si>
  <si>
    <t>GIC_A18</t>
  </si>
  <si>
    <t>GIC_A19</t>
  </si>
  <si>
    <t>GIC_A20</t>
  </si>
  <si>
    <t>GIC_A21</t>
  </si>
  <si>
    <t>GIC_A22</t>
  </si>
  <si>
    <t>GIC_A23</t>
  </si>
  <si>
    <t>GIC_A24</t>
  </si>
  <si>
    <t>GIC_A25</t>
  </si>
  <si>
    <t>GIC_A26</t>
  </si>
  <si>
    <t>GIC_A27</t>
  </si>
  <si>
    <t>GIC_A28</t>
  </si>
  <si>
    <t>GIC_A29</t>
  </si>
  <si>
    <t>GIC_A30</t>
  </si>
  <si>
    <t>GIC_A31</t>
  </si>
  <si>
    <t>GIC_A32</t>
  </si>
  <si>
    <t>GIC_A33</t>
  </si>
  <si>
    <t>GIC_A34</t>
  </si>
  <si>
    <t>GIC_A35</t>
  </si>
  <si>
    <t>GIC_A36</t>
  </si>
  <si>
    <t>GIC_A37</t>
  </si>
  <si>
    <t>GIC_A38</t>
  </si>
  <si>
    <t>GIC_A39</t>
  </si>
  <si>
    <t>GIC_A40</t>
  </si>
  <si>
    <t>GIC_A41</t>
  </si>
  <si>
    <t>GIC_A42</t>
  </si>
  <si>
    <t>Oferta e demanda de produtos importados a preço básico</t>
  </si>
  <si>
    <t>Tabelas disponíveis</t>
  </si>
  <si>
    <t>Usos</t>
  </si>
  <si>
    <t>Usos Nacional a pb</t>
  </si>
  <si>
    <t>Usos Totais a preços de consumidor</t>
  </si>
  <si>
    <t>Oferta e demanda de produtos Nacionais a preço básico</t>
  </si>
  <si>
    <t>Usos  Importados</t>
  </si>
  <si>
    <t>Bn</t>
  </si>
  <si>
    <t>Bm</t>
  </si>
  <si>
    <t>D</t>
  </si>
  <si>
    <t>Am</t>
  </si>
  <si>
    <t xml:space="preserve">An </t>
  </si>
  <si>
    <t>Matriz dos coeficientes técnicos dos insumos nacionais</t>
  </si>
  <si>
    <t>Matriz dos coeficientes técnicos dos insumos importados</t>
  </si>
  <si>
    <t>Matriz de participação setorial na produção dos produtos nacionais - Market Share</t>
  </si>
  <si>
    <t>Matriz dos coeficientes técnicos intersetoriais nacionais - Matriz D.Bn</t>
  </si>
  <si>
    <t>Matriz dos coeficientes técnicos intersetoriais importados - Matriz D.Bm</t>
  </si>
  <si>
    <t>Z</t>
  </si>
  <si>
    <t>Demanda final  (valores constantes relativos de 2010 em 1 000 000 R$)</t>
  </si>
  <si>
    <t>Oferta de bens e serviços (valores correntes em 1 000 000 R$)</t>
  </si>
  <si>
    <t>Produção das atividades (valores correntes em 1 000 000 R$)</t>
  </si>
  <si>
    <t>Importação (valores correntes 1 000 000 R$)</t>
  </si>
  <si>
    <t xml:space="preserve">
Oferta total
a preço
de consumidor</t>
  </si>
  <si>
    <t xml:space="preserve">
Margem 
de
comércio</t>
  </si>
  <si>
    <t xml:space="preserve">
Margem
de
transporte</t>
  </si>
  <si>
    <t xml:space="preserve">
Total de impostos líquidos de subsídios</t>
  </si>
  <si>
    <t xml:space="preserve">
Oferta total
 a preço básico </t>
  </si>
  <si>
    <t xml:space="preserve">
Ajuste CIF/FOB</t>
  </si>
  <si>
    <t xml:space="preserve">
Importação de bens e serviços</t>
  </si>
  <si>
    <t>Recursos de bens e serviços</t>
  </si>
  <si>
    <t>Referenciar como:</t>
  </si>
  <si>
    <t>Passoni, P; Freitas, F. Metodologia para estimação de uma série de matrizes insumo-produto para o Brasil de 2000 a 2015. 2018. Mimeo.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</si>
</sst>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###"/>
    <numFmt numFmtId="165" formatCode="#\ ###\ ###\ ##0;\ \(\-\)\ ###\ ###\ ##0"/>
    <numFmt numFmtId="166" formatCode="#"/>
    <numFmt numFmtId="167" formatCode="#\ ##0.000000;\ \(\-\)\ #\ ##0.000000"/>
    <numFmt numFmtId="168" formatCode="######\ ##0.000000;\ \(\-\)\ ######\ ##0.000000"/>
  </numFmts>
  <fonts count="12">
    <font>
      <sz val="10"/>
      <name val="Arial"/>
    </font>
    <font>
      <sz val="10"/>
      <name val="Arial"/>
      <family val="2"/>
    </font>
    <font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b/>
      <sz val="6"/>
      <name val="Univers"/>
      <family val="2"/>
    </font>
    <font>
      <b/>
      <sz val="10"/>
      <name val="Univers"/>
      <family val="2"/>
    </font>
    <font>
      <b/>
      <sz val="9"/>
      <name val="Univers"/>
      <family val="2"/>
    </font>
    <font>
      <sz val="9"/>
      <name val="Univers"/>
      <family val="2"/>
    </font>
    <font>
      <b/>
      <sz val="6"/>
      <name val="Univers"/>
      <family val="2"/>
    </font>
    <font>
      <u/>
      <sz val="10"/>
      <color theme="10"/>
      <name val="Arial"/>
      <family val="2"/>
    </font>
    <font>
      <u/>
      <sz val="9"/>
      <color theme="10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16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 wrapText="1"/>
    </xf>
    <xf numFmtId="165" fontId="3" fillId="2" borderId="0" xfId="0" applyNumberFormat="1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Border="1"/>
    <xf numFmtId="0" fontId="7" fillId="0" borderId="0" xfId="1" applyFont="1" applyAlignment="1">
      <alignment horizontal="centerContinuous"/>
    </xf>
    <xf numFmtId="0" fontId="8" fillId="0" borderId="0" xfId="1" applyFont="1"/>
    <xf numFmtId="0" fontId="8" fillId="0" borderId="0" xfId="1" applyFont="1" applyBorder="1"/>
    <xf numFmtId="0" fontId="2" fillId="0" borderId="0" xfId="1" applyFont="1"/>
    <xf numFmtId="0" fontId="2" fillId="0" borderId="0" xfId="1" quotePrefix="1" applyFont="1"/>
    <xf numFmtId="0" fontId="2" fillId="0" borderId="0" xfId="1" applyFont="1" applyBorder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0" xfId="1" applyFont="1"/>
    <xf numFmtId="0" fontId="3" fillId="0" borderId="0" xfId="1" applyFont="1" applyBorder="1"/>
    <xf numFmtId="0" fontId="3" fillId="0" borderId="0" xfId="1" applyFont="1" applyFill="1" applyAlignment="1">
      <alignment horizontal="left"/>
    </xf>
    <xf numFmtId="0" fontId="3" fillId="0" borderId="0" xfId="1" applyFont="1" applyFill="1"/>
    <xf numFmtId="166" fontId="3" fillId="0" borderId="0" xfId="1" applyNumberFormat="1" applyFont="1" applyFill="1" applyBorder="1"/>
    <xf numFmtId="0" fontId="2" fillId="0" borderId="0" xfId="1" applyFont="1" applyFill="1"/>
    <xf numFmtId="0" fontId="5" fillId="0" borderId="0" xfId="1" applyFont="1" applyAlignment="1">
      <alignment horizontal="center"/>
    </xf>
    <xf numFmtId="0" fontId="5" fillId="0" borderId="0" xfId="1" applyFont="1"/>
    <xf numFmtId="165" fontId="5" fillId="0" borderId="0" xfId="1" applyNumberFormat="1" applyFont="1" applyFill="1" applyBorder="1"/>
    <xf numFmtId="0" fontId="6" fillId="0" borderId="0" xfId="1" applyFont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2" fillId="0" borderId="3" xfId="1" applyFont="1" applyFill="1" applyBorder="1"/>
    <xf numFmtId="0" fontId="7" fillId="0" borderId="0" xfId="1" applyFont="1" applyAlignment="1"/>
    <xf numFmtId="0" fontId="3" fillId="0" borderId="1" xfId="1" applyFont="1" applyBorder="1" applyAlignment="1">
      <alignment horizontal="centerContinuous" vertical="center"/>
    </xf>
    <xf numFmtId="167" fontId="3" fillId="2" borderId="0" xfId="1" applyNumberFormat="1" applyFont="1" applyFill="1" applyBorder="1"/>
    <xf numFmtId="167" fontId="3" fillId="0" borderId="0" xfId="1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7" fillId="0" borderId="0" xfId="1" quotePrefix="1" applyFont="1" applyAlignment="1">
      <alignment horizontal="centerContinuous"/>
    </xf>
    <xf numFmtId="0" fontId="7" fillId="0" borderId="0" xfId="1" quotePrefix="1" applyFont="1" applyAlignment="1">
      <alignment horizontal="left"/>
    </xf>
    <xf numFmtId="165" fontId="2" fillId="0" borderId="0" xfId="1" applyNumberFormat="1" applyFont="1"/>
    <xf numFmtId="0" fontId="3" fillId="0" borderId="0" xfId="0" applyFont="1" applyAlignment="1">
      <alignment vertical="center"/>
    </xf>
    <xf numFmtId="168" fontId="3" fillId="2" borderId="0" xfId="1" applyNumberFormat="1" applyFont="1" applyFill="1" applyBorder="1"/>
    <xf numFmtId="168" fontId="3" fillId="0" borderId="0" xfId="1" applyNumberFormat="1" applyFont="1" applyFill="1" applyBorder="1"/>
    <xf numFmtId="0" fontId="7" fillId="0" borderId="0" xfId="1" applyFont="1" applyAlignment="1">
      <alignment horizontal="center"/>
    </xf>
    <xf numFmtId="165" fontId="9" fillId="2" borderId="0" xfId="0" applyNumberFormat="1" applyFont="1" applyFill="1" applyBorder="1"/>
    <xf numFmtId="165" fontId="3" fillId="0" borderId="0" xfId="1" applyNumberFormat="1" applyFont="1"/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 applyAlignment="1"/>
    <xf numFmtId="0" fontId="11" fillId="0" borderId="0" xfId="3" applyFont="1" applyAlignment="1"/>
    <xf numFmtId="0" fontId="11" fillId="0" borderId="0" xfId="3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Fill="1" applyAlignment="1"/>
    <xf numFmtId="0" fontId="7" fillId="0" borderId="0" xfId="0" applyFont="1" applyFill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7" fillId="0" borderId="0" xfId="0" applyFont="1"/>
    <xf numFmtId="0" fontId="7" fillId="0" borderId="0" xfId="0" applyFont="1" applyBorder="1"/>
    <xf numFmtId="0" fontId="2" fillId="0" borderId="0" xfId="0" applyFont="1" applyFill="1"/>
    <xf numFmtId="0" fontId="2" fillId="0" borderId="0" xfId="0" applyFont="1" applyBorder="1"/>
    <xf numFmtId="0" fontId="3" fillId="0" borderId="2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3" fillId="0" borderId="2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 applyBorder="1"/>
    <xf numFmtId="0" fontId="3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165" fontId="9" fillId="0" borderId="0" xfId="0" applyNumberFormat="1" applyFont="1" applyFill="1" applyBorder="1"/>
    <xf numFmtId="0" fontId="6" fillId="0" borderId="0" xfId="0" applyFont="1"/>
    <xf numFmtId="0" fontId="2" fillId="0" borderId="3" xfId="0" applyFont="1" applyBorder="1" applyAlignment="1">
      <alignment horizontal="center"/>
    </xf>
    <xf numFmtId="165" fontId="3" fillId="2" borderId="0" xfId="1" applyNumberFormat="1" applyFont="1" applyFill="1" applyBorder="1"/>
    <xf numFmtId="165" fontId="2" fillId="0" borderId="0" xfId="0" applyNumberFormat="1" applyFont="1"/>
    <xf numFmtId="0" fontId="10" fillId="0" borderId="0" xfId="3" applyFill="1"/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</cellXfs>
  <cellStyles count="4">
    <cellStyle name="Hiperlink" xfId="3" builtinId="8"/>
    <cellStyle name="Normal" xfId="0" builtinId="0"/>
    <cellStyle name="Normal 2" xfId="1" xr:uid="{00000000-0005-0000-0000-000002000000}"/>
    <cellStyle name="Normal 8" xfId="2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AE0BD"/>
      <rgbColor rgb="00FFFFFF"/>
      <rgbColor rgb="00FFCCCC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E3E3E3"/>
      <rgbColor rgb="00C6370A"/>
      <rgbColor rgb="00F6BAED"/>
      <rgbColor rgb="00FFFFC0"/>
      <rgbColor rgb="00A0E0E0"/>
      <rgbColor rgb="00600080"/>
      <rgbColor rgb="00FF3F3F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AD87E5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E87B14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c/Dropbox/CPFL/Atualiza&#231;&#227;o%20MIP%202000%20a%202009/AtualizacaoMIP2000base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so a Passo"/>
      <sheetName val="Tabelas IBGE (2000)"/>
      <sheetName val="Tabela de Recursos"/>
      <sheetName val="Tabela de Usos PC"/>
      <sheetName val="Tabelas do ano base (2010)"/>
      <sheetName val="Tabelas do ano base (originais)"/>
      <sheetName val="Tabelas do ano base (ajustadas)"/>
      <sheetName val="Tabelas % do ano base"/>
      <sheetName val="Tabelas % do ano base ajustada"/>
      <sheetName val="Atualização"/>
      <sheetName val="Tabelas de partida"/>
      <sheetName val="RAS final"/>
      <sheetName val="Tabelas atualizadas"/>
      <sheetName val="Planilhas RAS"/>
      <sheetName val="GIC01"/>
      <sheetName val="GIC02"/>
      <sheetName val="GIC03"/>
      <sheetName val="GIC03a"/>
      <sheetName val="GIC03b"/>
      <sheetName val="GIC04"/>
      <sheetName val="GIC05"/>
      <sheetName val="GIC06"/>
      <sheetName val="GIC07"/>
      <sheetName val="GIC08"/>
      <sheetName val="GIC09"/>
      <sheetName val="GIC10"/>
      <sheetName val="GIC11"/>
      <sheetName val="GIC12"/>
      <sheetName val="GIC13"/>
      <sheetName val="GIC14"/>
      <sheetName val="GIC15"/>
      <sheetName val="GIC16"/>
      <sheetName val="GIC17"/>
      <sheetName val="GIC18"/>
      <sheetName val="GIC19"/>
      <sheetName val="GIC20"/>
      <sheetName val="GIC21"/>
      <sheetName val="GIC22"/>
      <sheetName val="GIC23"/>
      <sheetName val="GIC24"/>
      <sheetName val="GIC25"/>
      <sheetName val="GIC26"/>
      <sheetName val="GIC27"/>
      <sheetName val="GIC28"/>
      <sheetName val="GIC29"/>
      <sheetName val="GIC30"/>
      <sheetName val="GIC31"/>
      <sheetName val="GIC32"/>
      <sheetName val="GIC33"/>
      <sheetName val="GIC34"/>
      <sheetName val="GIC35"/>
      <sheetName val="GIC36"/>
      <sheetName val="GIC37"/>
      <sheetName val="GIC38"/>
      <sheetName val="GIC39"/>
      <sheetName val="GIC40"/>
      <sheetName val="GIC41"/>
      <sheetName val="GIC42"/>
      <sheetName val="GIC43"/>
      <sheetName val="GIC44"/>
      <sheetName val="GIC45"/>
      <sheetName val="GIC46"/>
      <sheetName val="GIC47"/>
      <sheetName val="GIC48"/>
      <sheetName val="GIC49"/>
      <sheetName val="GIC50"/>
      <sheetName val="GIC51"/>
      <sheetName val="GIC52"/>
      <sheetName val="GIC53"/>
      <sheetName val="GIC54"/>
      <sheetName val="GIC55"/>
      <sheetName val="GIC56"/>
      <sheetName val="GIC57"/>
      <sheetName val="GIC58"/>
      <sheetName val="GIC59"/>
      <sheetName val="GIC60"/>
      <sheetName val="GIC61"/>
      <sheetName val="GIC62"/>
      <sheetName val="GIC63"/>
      <sheetName val="GIC64"/>
      <sheetName val="GIC65"/>
      <sheetName val="GIC66"/>
      <sheetName val="GIC67"/>
      <sheetName val="GIC68"/>
      <sheetName val="GIC69"/>
      <sheetName val="GIC70"/>
      <sheetName val="GIC71"/>
      <sheetName val="GIC72"/>
      <sheetName val="GIC73"/>
      <sheetName val="GIC74"/>
      <sheetName val="GIC75"/>
      <sheetName val="GIC76"/>
      <sheetName val="GIC77"/>
      <sheetName val="GIC78"/>
      <sheetName val="GIC79"/>
      <sheetName val="GIC80"/>
      <sheetName val="GIC81"/>
      <sheetName val="GIC82"/>
      <sheetName val="GIC83"/>
      <sheetName val="GIC84"/>
      <sheetName val="GIC85"/>
      <sheetName val="GIC86"/>
      <sheetName val="GIC87"/>
      <sheetName val="GIC88"/>
      <sheetName val="GIC89"/>
      <sheetName val="GIC90"/>
      <sheetName val="GIC91"/>
    </sheetNames>
    <sheetDataSet>
      <sheetData sheetId="0"/>
      <sheetData sheetId="1"/>
      <sheetData sheetId="2">
        <row r="5">
          <cell r="C5">
            <v>5121.2417330514299</v>
          </cell>
          <cell r="BC5">
            <v>0</v>
          </cell>
          <cell r="BD5">
            <v>1967</v>
          </cell>
        </row>
        <row r="6">
          <cell r="BC6">
            <v>0</v>
          </cell>
          <cell r="BD6">
            <v>367</v>
          </cell>
        </row>
        <row r="7">
          <cell r="BC7">
            <v>0</v>
          </cell>
          <cell r="BD7">
            <v>0</v>
          </cell>
        </row>
        <row r="8">
          <cell r="BC8">
            <v>0</v>
          </cell>
          <cell r="BD8">
            <v>0</v>
          </cell>
        </row>
        <row r="9">
          <cell r="BC9">
            <v>0</v>
          </cell>
          <cell r="BD9">
            <v>368.97530905405398</v>
          </cell>
        </row>
        <row r="10">
          <cell r="BC10">
            <v>0</v>
          </cell>
          <cell r="BD10">
            <v>0</v>
          </cell>
        </row>
        <row r="11">
          <cell r="BC11">
            <v>0</v>
          </cell>
          <cell r="BD11">
            <v>0</v>
          </cell>
        </row>
        <row r="12">
          <cell r="BC12">
            <v>0</v>
          </cell>
          <cell r="BD12">
            <v>754.08367848590399</v>
          </cell>
        </row>
        <row r="13">
          <cell r="BC13">
            <v>0</v>
          </cell>
          <cell r="BD13">
            <v>64.935483732394403</v>
          </cell>
        </row>
        <row r="14">
          <cell r="BC14">
            <v>0</v>
          </cell>
          <cell r="BD14">
            <v>0</v>
          </cell>
        </row>
        <row r="15">
          <cell r="BC15">
            <v>0</v>
          </cell>
          <cell r="BD15">
            <v>0</v>
          </cell>
        </row>
        <row r="16">
          <cell r="BC16">
            <v>0</v>
          </cell>
          <cell r="BD16">
            <v>283.46052637499997</v>
          </cell>
        </row>
        <row r="17">
          <cell r="BC17">
            <v>0</v>
          </cell>
          <cell r="BD17">
            <v>224.74069056528899</v>
          </cell>
        </row>
        <row r="18">
          <cell r="BC18">
            <v>0</v>
          </cell>
          <cell r="BD18">
            <v>58.831428602189803</v>
          </cell>
        </row>
        <row r="19">
          <cell r="BC19">
            <v>0</v>
          </cell>
          <cell r="BD19">
            <v>1123.68669750801</v>
          </cell>
        </row>
        <row r="20">
          <cell r="BC20">
            <v>0</v>
          </cell>
          <cell r="BD20">
            <v>285.77751423866198</v>
          </cell>
        </row>
        <row r="21">
          <cell r="BC21">
            <v>0</v>
          </cell>
          <cell r="BD21">
            <v>9416.8711830737902</v>
          </cell>
        </row>
        <row r="22">
          <cell r="BC22">
            <v>0</v>
          </cell>
          <cell r="BD22">
            <v>0</v>
          </cell>
        </row>
        <row r="23">
          <cell r="BC23">
            <v>0</v>
          </cell>
          <cell r="BD23">
            <v>683.38682198977006</v>
          </cell>
        </row>
        <row r="24">
          <cell r="BC24">
            <v>0</v>
          </cell>
          <cell r="BD24">
            <v>338.97159917628699</v>
          </cell>
        </row>
        <row r="25">
          <cell r="BC25">
            <v>0</v>
          </cell>
          <cell r="BD25">
            <v>0</v>
          </cell>
        </row>
        <row r="26">
          <cell r="BC26">
            <v>0</v>
          </cell>
          <cell r="BD26">
            <v>1</v>
          </cell>
        </row>
        <row r="27">
          <cell r="BC27">
            <v>0</v>
          </cell>
          <cell r="BD27">
            <v>520.49272479485103</v>
          </cell>
        </row>
        <row r="28">
          <cell r="BC28">
            <v>0</v>
          </cell>
          <cell r="BD28">
            <v>54</v>
          </cell>
        </row>
        <row r="29">
          <cell r="BC29">
            <v>0</v>
          </cell>
          <cell r="BD29">
            <v>676</v>
          </cell>
        </row>
        <row r="30">
          <cell r="BC30">
            <v>0</v>
          </cell>
          <cell r="BD30">
            <v>2</v>
          </cell>
        </row>
        <row r="31">
          <cell r="BC31">
            <v>0</v>
          </cell>
          <cell r="BD31">
            <v>480.06036909090898</v>
          </cell>
        </row>
        <row r="32">
          <cell r="BC32">
            <v>0</v>
          </cell>
          <cell r="BD32">
            <v>400.76525098778399</v>
          </cell>
        </row>
        <row r="33">
          <cell r="BC33">
            <v>0</v>
          </cell>
          <cell r="BD33">
            <v>1.9145299393939399</v>
          </cell>
        </row>
        <row r="34">
          <cell r="BC34">
            <v>0</v>
          </cell>
          <cell r="BD34">
            <v>207</v>
          </cell>
        </row>
        <row r="35">
          <cell r="BC35">
            <v>0</v>
          </cell>
          <cell r="BD35">
            <v>210.66078206506026</v>
          </cell>
        </row>
        <row r="36">
          <cell r="BC36">
            <v>0</v>
          </cell>
          <cell r="BD36">
            <v>533.555956877531</v>
          </cell>
        </row>
        <row r="37">
          <cell r="BC37">
            <v>0</v>
          </cell>
          <cell r="BD37">
            <v>1614.6958856650599</v>
          </cell>
        </row>
        <row r="38">
          <cell r="BC38">
            <v>0</v>
          </cell>
          <cell r="BD38">
            <v>1110.20351342034</v>
          </cell>
        </row>
        <row r="39">
          <cell r="BC39">
            <v>0</v>
          </cell>
          <cell r="BD39">
            <v>748.60635674183504</v>
          </cell>
        </row>
        <row r="40">
          <cell r="BC40">
            <v>0</v>
          </cell>
          <cell r="BD40">
            <v>1289.4736468061899</v>
          </cell>
        </row>
        <row r="41">
          <cell r="BC41">
            <v>0</v>
          </cell>
          <cell r="BD41">
            <v>617.17911048670101</v>
          </cell>
        </row>
        <row r="42">
          <cell r="BC42">
            <v>0</v>
          </cell>
          <cell r="BD42">
            <v>556.191957510115</v>
          </cell>
        </row>
        <row r="43">
          <cell r="BC43">
            <v>0</v>
          </cell>
          <cell r="BD43">
            <v>156</v>
          </cell>
        </row>
        <row r="44">
          <cell r="BC44">
            <v>0</v>
          </cell>
          <cell r="BD44">
            <v>448</v>
          </cell>
        </row>
        <row r="45">
          <cell r="BC45">
            <v>0</v>
          </cell>
          <cell r="BD45">
            <v>1538.7435807714</v>
          </cell>
        </row>
        <row r="46">
          <cell r="BC46">
            <v>0</v>
          </cell>
          <cell r="BD46">
            <v>53.7627945949367</v>
          </cell>
        </row>
        <row r="47">
          <cell r="BC47">
            <v>0</v>
          </cell>
          <cell r="BD47">
            <v>0</v>
          </cell>
        </row>
        <row r="48">
          <cell r="BC48">
            <v>0</v>
          </cell>
          <cell r="BD48">
            <v>34.5652173887324</v>
          </cell>
        </row>
        <row r="49">
          <cell r="BC49">
            <v>0</v>
          </cell>
          <cell r="BD49">
            <v>6507.7796989278195</v>
          </cell>
        </row>
        <row r="50">
          <cell r="BC50">
            <v>0</v>
          </cell>
          <cell r="BD50">
            <v>0</v>
          </cell>
        </row>
        <row r="51">
          <cell r="BC51">
            <v>0</v>
          </cell>
          <cell r="BD51">
            <v>4014.7603667015101</v>
          </cell>
        </row>
        <row r="52">
          <cell r="BC52">
            <v>0</v>
          </cell>
          <cell r="BD52">
            <v>5350.3830170457804</v>
          </cell>
        </row>
        <row r="53">
          <cell r="BC53">
            <v>0</v>
          </cell>
          <cell r="BD53">
            <v>3724.93502297851</v>
          </cell>
        </row>
        <row r="54">
          <cell r="BC54">
            <v>0</v>
          </cell>
          <cell r="BD54">
            <v>1226.0524514168701</v>
          </cell>
        </row>
        <row r="55">
          <cell r="BC55">
            <v>0</v>
          </cell>
          <cell r="BD55">
            <v>1827.01016011155</v>
          </cell>
        </row>
        <row r="56">
          <cell r="BC56">
            <v>0</v>
          </cell>
          <cell r="BD56">
            <v>365</v>
          </cell>
        </row>
        <row r="57">
          <cell r="BC57">
            <v>0</v>
          </cell>
          <cell r="BD57">
            <v>2404.42810328016</v>
          </cell>
        </row>
        <row r="58">
          <cell r="BC58">
            <v>0</v>
          </cell>
          <cell r="BD58">
            <v>3778.4550409194899</v>
          </cell>
        </row>
        <row r="59">
          <cell r="BC59">
            <v>0</v>
          </cell>
          <cell r="BD59">
            <v>1156.55354203005</v>
          </cell>
        </row>
        <row r="60">
          <cell r="BC60">
            <v>0</v>
          </cell>
          <cell r="BD60">
            <v>1360.88595054852</v>
          </cell>
        </row>
        <row r="61">
          <cell r="BC61">
            <v>0</v>
          </cell>
          <cell r="BD61">
            <v>28</v>
          </cell>
        </row>
        <row r="62">
          <cell r="BC62">
            <v>0</v>
          </cell>
          <cell r="BD62">
            <v>926.77372256691399</v>
          </cell>
        </row>
        <row r="63">
          <cell r="BC63">
            <v>0</v>
          </cell>
          <cell r="BD63">
            <v>61.133771817829498</v>
          </cell>
        </row>
        <row r="64">
          <cell r="BC64">
            <v>0</v>
          </cell>
          <cell r="BD64">
            <v>1211.01020409076</v>
          </cell>
        </row>
        <row r="65">
          <cell r="BC65">
            <v>0</v>
          </cell>
          <cell r="BD65">
            <v>2250.7164671999199</v>
          </cell>
        </row>
        <row r="66">
          <cell r="BC66">
            <v>0</v>
          </cell>
          <cell r="BD66">
            <v>28.956521727272701</v>
          </cell>
        </row>
        <row r="67">
          <cell r="BC67">
            <v>0</v>
          </cell>
          <cell r="BD67">
            <v>1756.0925042373699</v>
          </cell>
        </row>
        <row r="68">
          <cell r="BC68">
            <v>0</v>
          </cell>
          <cell r="BD68">
            <v>10774.568872939701</v>
          </cell>
        </row>
        <row r="69">
          <cell r="BC69">
            <v>0</v>
          </cell>
          <cell r="BD69">
            <v>3975.2716894702498</v>
          </cell>
        </row>
        <row r="70">
          <cell r="BC70">
            <v>0</v>
          </cell>
          <cell r="BD70">
            <v>4920.03016613405</v>
          </cell>
        </row>
        <row r="71">
          <cell r="BC71">
            <v>0</v>
          </cell>
          <cell r="BD71">
            <v>244.982784361878</v>
          </cell>
        </row>
        <row r="72">
          <cell r="BC72">
            <v>0</v>
          </cell>
          <cell r="BD72">
            <v>12717.062123999969</v>
          </cell>
        </row>
        <row r="73">
          <cell r="BC73">
            <v>0</v>
          </cell>
          <cell r="BD73">
            <v>3794.1109363896398</v>
          </cell>
        </row>
        <row r="74">
          <cell r="BC74">
            <v>0</v>
          </cell>
          <cell r="BD74">
            <v>5164.9269549992587</v>
          </cell>
        </row>
        <row r="75">
          <cell r="BC75">
            <v>0</v>
          </cell>
          <cell r="BD75">
            <v>3862.5116765125699</v>
          </cell>
        </row>
        <row r="76">
          <cell r="BC76">
            <v>0</v>
          </cell>
          <cell r="BD76">
            <v>5180.3270321117998</v>
          </cell>
        </row>
        <row r="77">
          <cell r="BC77">
            <v>0</v>
          </cell>
          <cell r="BD77">
            <v>1797.01230784426</v>
          </cell>
        </row>
        <row r="78">
          <cell r="BC78">
            <v>0</v>
          </cell>
          <cell r="BD78">
            <v>319.07552219101098</v>
          </cell>
        </row>
        <row r="79">
          <cell r="BC79">
            <v>0</v>
          </cell>
          <cell r="BD79">
            <v>753.73774565608096</v>
          </cell>
        </row>
        <row r="80">
          <cell r="BC80">
            <v>-2982.2638741852184</v>
          </cell>
          <cell r="BD80">
            <v>6675.8545172082286</v>
          </cell>
        </row>
        <row r="81">
          <cell r="BC81">
            <v>0</v>
          </cell>
          <cell r="BD81">
            <v>0</v>
          </cell>
        </row>
        <row r="82">
          <cell r="BC82">
            <v>0</v>
          </cell>
          <cell r="BD82">
            <v>5060.63599281202</v>
          </cell>
        </row>
        <row r="83">
          <cell r="BC83">
            <v>0</v>
          </cell>
          <cell r="BD83">
            <v>2814.4087929556899</v>
          </cell>
        </row>
        <row r="84">
          <cell r="BC84">
            <v>-182</v>
          </cell>
          <cell r="BD84">
            <v>10428.602678834301</v>
          </cell>
        </row>
        <row r="85">
          <cell r="BC85">
            <v>0</v>
          </cell>
          <cell r="BD85">
            <v>735.46583343465102</v>
          </cell>
        </row>
        <row r="86">
          <cell r="BC86">
            <v>0</v>
          </cell>
          <cell r="BD86">
            <v>0</v>
          </cell>
        </row>
        <row r="87">
          <cell r="BC87">
            <v>0</v>
          </cell>
          <cell r="BD87">
            <v>8806.7232089162062</v>
          </cell>
        </row>
        <row r="88">
          <cell r="BC88">
            <v>0</v>
          </cell>
          <cell r="BD88">
            <v>0</v>
          </cell>
        </row>
        <row r="89">
          <cell r="BC89">
            <v>0</v>
          </cell>
          <cell r="BD89">
            <v>0</v>
          </cell>
        </row>
        <row r="90">
          <cell r="BC90">
            <v>0</v>
          </cell>
          <cell r="BD90">
            <v>497.64</v>
          </cell>
        </row>
        <row r="91">
          <cell r="BC91">
            <v>0</v>
          </cell>
          <cell r="BD91">
            <v>0</v>
          </cell>
        </row>
        <row r="92">
          <cell r="BC92">
            <v>0</v>
          </cell>
          <cell r="BD92">
            <v>7.6923083333333304</v>
          </cell>
        </row>
        <row r="93">
          <cell r="BC93">
            <v>0</v>
          </cell>
          <cell r="BD93">
            <v>0</v>
          </cell>
        </row>
        <row r="94">
          <cell r="BC94">
            <v>0</v>
          </cell>
          <cell r="BD94">
            <v>0</v>
          </cell>
        </row>
        <row r="95">
          <cell r="BC95">
            <v>0</v>
          </cell>
          <cell r="BD95">
            <v>0</v>
          </cell>
        </row>
      </sheetData>
      <sheetData sheetId="3">
        <row r="5">
          <cell r="C5">
            <v>222.237349648053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3">
          <cell r="D93">
            <v>125.77390939577188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B16"/>
  <sheetViews>
    <sheetView workbookViewId="0">
      <selection activeCell="C20" sqref="C20"/>
    </sheetView>
  </sheetViews>
  <sheetFormatPr defaultRowHeight="13.2"/>
  <cols>
    <col min="1" max="1" width="19.88671875" customWidth="1"/>
  </cols>
  <sheetData>
    <row r="1" spans="1:2">
      <c r="A1" s="46" t="s">
        <v>286</v>
      </c>
    </row>
    <row r="2" spans="1:2">
      <c r="A2" s="62"/>
    </row>
    <row r="3" spans="1:2">
      <c r="A3" s="63" t="s">
        <v>287</v>
      </c>
      <c r="B3" s="62" t="s">
        <v>289</v>
      </c>
    </row>
    <row r="4" spans="1:2">
      <c r="A4" s="92" t="s">
        <v>288</v>
      </c>
      <c r="B4" s="62" t="s">
        <v>290</v>
      </c>
    </row>
    <row r="5" spans="1:2">
      <c r="A5" s="92" t="s">
        <v>291</v>
      </c>
      <c r="B5" s="62" t="s">
        <v>285</v>
      </c>
    </row>
    <row r="6" spans="1:2">
      <c r="A6" s="63" t="s">
        <v>292</v>
      </c>
      <c r="B6" s="62" t="s">
        <v>297</v>
      </c>
    </row>
    <row r="7" spans="1:2">
      <c r="A7" s="63" t="s">
        <v>293</v>
      </c>
      <c r="B7" s="62" t="s">
        <v>298</v>
      </c>
    </row>
    <row r="8" spans="1:2">
      <c r="A8" s="63" t="s">
        <v>294</v>
      </c>
      <c r="B8" s="62" t="s">
        <v>299</v>
      </c>
    </row>
    <row r="9" spans="1:2">
      <c r="A9" s="63" t="s">
        <v>296</v>
      </c>
      <c r="B9" s="62" t="s">
        <v>300</v>
      </c>
    </row>
    <row r="10" spans="1:2">
      <c r="A10" s="63" t="s">
        <v>295</v>
      </c>
      <c r="B10" s="62" t="s">
        <v>301</v>
      </c>
    </row>
    <row r="11" spans="1:2">
      <c r="A11" s="64" t="s">
        <v>302</v>
      </c>
      <c r="B11" s="62" t="s">
        <v>146</v>
      </c>
    </row>
    <row r="15" spans="1:2">
      <c r="A15" t="s">
        <v>315</v>
      </c>
    </row>
    <row r="16" spans="1:2">
      <c r="A16" s="46" t="s">
        <v>316</v>
      </c>
    </row>
  </sheetData>
  <hyperlinks>
    <hyperlink ref="A3" location="Usos!A1" display="Usos" xr:uid="{00000000-0004-0000-0000-000000000000}"/>
    <hyperlink ref="A6" location="Bn!A1" display="Bn" xr:uid="{00000000-0004-0000-0000-000003000000}"/>
    <hyperlink ref="A7" location="Bm!A1" display="Bm" xr:uid="{00000000-0004-0000-0000-000004000000}"/>
    <hyperlink ref="A8" location="D!A1" display="D" xr:uid="{00000000-0004-0000-0000-000005000000}"/>
    <hyperlink ref="A9" location="An!A1" display="An " xr:uid="{00000000-0004-0000-0000-000006000000}"/>
    <hyperlink ref="A10" location="Am!A1" display="Am" xr:uid="{00000000-0004-0000-0000-000007000000}"/>
    <hyperlink ref="A11" location="Z!A1" display="Z" xr:uid="{00000000-0004-0000-0000-000008000000}"/>
    <hyperlink ref="A4" location="'Usos Nacional'!A1" display="Usos Nacional a pb" xr:uid="{8CBDC8F8-093F-43E0-93AC-72C2356A2EE7}"/>
    <hyperlink ref="A5" location="'Usos Importado'!A1" display="Usos  Importados" xr:uid="{8CB26D26-619B-4E48-8451-F4FA975321D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98"/>
  <sheetViews>
    <sheetView showGridLines="0" zoomScale="180" zoomScaleNormal="18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143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48">
        <v>2.7936854195234335E-4</v>
      </c>
      <c r="D6" s="48">
        <v>0</v>
      </c>
      <c r="E6" s="48">
        <v>0</v>
      </c>
      <c r="F6" s="48">
        <v>0</v>
      </c>
      <c r="G6" s="48">
        <v>6.7932467224537047E-3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>
        <v>0</v>
      </c>
      <c r="AG6" s="48">
        <v>2.9421537825342301E-4</v>
      </c>
      <c r="AH6" s="48">
        <v>0</v>
      </c>
      <c r="AI6" s="48">
        <v>4.0417760258566575E-6</v>
      </c>
      <c r="AJ6" s="48">
        <v>0</v>
      </c>
      <c r="AK6" s="48">
        <v>0</v>
      </c>
      <c r="AL6" s="48">
        <v>0</v>
      </c>
      <c r="AM6" s="48">
        <v>0</v>
      </c>
      <c r="AN6" s="48">
        <v>1.2689903459232855E-4</v>
      </c>
      <c r="AO6" s="48">
        <v>0</v>
      </c>
      <c r="AP6" s="48">
        <v>0</v>
      </c>
      <c r="AQ6" s="48">
        <v>0</v>
      </c>
      <c r="AR6" s="48">
        <v>0</v>
      </c>
    </row>
    <row r="7" spans="1:44" ht="8.25" customHeight="1">
      <c r="A7" s="10" t="s">
        <v>149</v>
      </c>
      <c r="B7" s="20" t="s">
        <v>9</v>
      </c>
      <c r="C7" s="48">
        <v>1.4204294991897041E-4</v>
      </c>
      <c r="D7" s="48">
        <v>0</v>
      </c>
      <c r="E7" s="48">
        <v>0</v>
      </c>
      <c r="F7" s="48">
        <v>0</v>
      </c>
      <c r="G7" s="48">
        <v>1.2213214039888301E-4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4.1807039626243279E-6</v>
      </c>
      <c r="AH7" s="48">
        <v>0</v>
      </c>
      <c r="AI7" s="48">
        <v>8.9317526187303258E-6</v>
      </c>
      <c r="AJ7" s="48">
        <v>0</v>
      </c>
      <c r="AK7" s="48">
        <v>0</v>
      </c>
      <c r="AL7" s="48">
        <v>0</v>
      </c>
      <c r="AM7" s="48">
        <v>0</v>
      </c>
      <c r="AN7" s="48">
        <v>2.9302084886761498E-6</v>
      </c>
      <c r="AO7" s="48">
        <v>0</v>
      </c>
      <c r="AP7" s="48">
        <v>0</v>
      </c>
      <c r="AQ7" s="48">
        <v>0</v>
      </c>
      <c r="AR7" s="48">
        <v>0</v>
      </c>
    </row>
    <row r="8" spans="1:44" ht="8.25" customHeight="1">
      <c r="A8" s="10" t="s">
        <v>150</v>
      </c>
      <c r="B8" s="20" t="s">
        <v>20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3.1491235082470152E-4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  <c r="U8" s="48">
        <v>0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</row>
    <row r="9" spans="1:44" ht="8.25" customHeight="1">
      <c r="A9" s="10" t="s">
        <v>151</v>
      </c>
      <c r="B9" s="20" t="s">
        <v>10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>
        <v>0</v>
      </c>
      <c r="AG9" s="48">
        <v>0</v>
      </c>
      <c r="AH9" s="48">
        <v>0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</row>
    <row r="10" spans="1:44" ht="8.25" customHeight="1">
      <c r="A10" s="11" t="s">
        <v>152</v>
      </c>
      <c r="B10" s="20" t="s">
        <v>127</v>
      </c>
      <c r="C10" s="48">
        <v>3.936843620788942E-4</v>
      </c>
      <c r="D10" s="48">
        <v>0</v>
      </c>
      <c r="E10" s="48">
        <v>0</v>
      </c>
      <c r="F10" s="48">
        <v>0</v>
      </c>
      <c r="G10" s="48">
        <v>3.592199139286131E-4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2.4013231874957182E-4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>
        <v>0</v>
      </c>
      <c r="AG10" s="48">
        <v>6.5475996909870754E-5</v>
      </c>
      <c r="AH10" s="48">
        <v>0</v>
      </c>
      <c r="AI10" s="48">
        <v>0</v>
      </c>
      <c r="AJ10" s="48">
        <v>0</v>
      </c>
      <c r="AK10" s="48">
        <v>0</v>
      </c>
      <c r="AL10" s="48">
        <v>0</v>
      </c>
      <c r="AM10" s="48">
        <v>0</v>
      </c>
      <c r="AN10" s="48">
        <v>0</v>
      </c>
      <c r="AO10" s="48">
        <v>0</v>
      </c>
      <c r="AP10" s="48">
        <v>0</v>
      </c>
      <c r="AQ10" s="48">
        <v>0</v>
      </c>
      <c r="AR10" s="48">
        <v>0</v>
      </c>
    </row>
    <row r="11" spans="1:44" ht="8.25" customHeight="1">
      <c r="A11" s="4" t="s">
        <v>153</v>
      </c>
      <c r="B11" s="21" t="s">
        <v>19</v>
      </c>
      <c r="C11" s="49">
        <v>3.7213699806856263E-10</v>
      </c>
      <c r="D11" s="49">
        <v>0</v>
      </c>
      <c r="E11" s="49">
        <v>0</v>
      </c>
      <c r="F11" s="49">
        <v>0</v>
      </c>
      <c r="G11" s="49">
        <v>5.4716838759782287E-5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3.7088040016176097E-7</v>
      </c>
      <c r="AJ11" s="49">
        <v>0</v>
      </c>
      <c r="AK11" s="49">
        <v>0</v>
      </c>
      <c r="AL11" s="49">
        <v>0</v>
      </c>
      <c r="AM11" s="49">
        <v>3.3925975933907503E-11</v>
      </c>
      <c r="AN11" s="49">
        <v>7.4345093173373307E-11</v>
      </c>
      <c r="AO11" s="49">
        <v>1.3111424864755627E-10</v>
      </c>
      <c r="AP11" s="49">
        <v>0</v>
      </c>
      <c r="AQ11" s="49">
        <v>4.2931804790970602E-11</v>
      </c>
      <c r="AR11" s="49">
        <v>0</v>
      </c>
    </row>
    <row r="12" spans="1:44" ht="8.25" customHeight="1">
      <c r="A12" s="4" t="s">
        <v>154</v>
      </c>
      <c r="B12" s="21" t="s">
        <v>11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0</v>
      </c>
      <c r="AQ12" s="49">
        <v>0</v>
      </c>
      <c r="AR12" s="49">
        <v>0</v>
      </c>
    </row>
    <row r="13" spans="1:44" ht="8.25" customHeight="1">
      <c r="A13" s="4" t="s">
        <v>155</v>
      </c>
      <c r="B13" s="21" t="s">
        <v>128</v>
      </c>
      <c r="C13" s="49">
        <v>3.9403989469214085E-4</v>
      </c>
      <c r="D13" s="49">
        <v>0</v>
      </c>
      <c r="E13" s="49">
        <v>0</v>
      </c>
      <c r="F13" s="49">
        <v>0</v>
      </c>
      <c r="G13" s="49">
        <v>5.4237459692689938E-4</v>
      </c>
      <c r="H13" s="49">
        <v>1.2437977047910908E-3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6.2762221757995545E-5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5.6366768001039617E-6</v>
      </c>
      <c r="AF13" s="49">
        <v>0</v>
      </c>
      <c r="AG13" s="49">
        <v>1.4234100367770499E-5</v>
      </c>
      <c r="AH13" s="49">
        <v>0</v>
      </c>
      <c r="AI13" s="49">
        <v>4.3684822954200459E-4</v>
      </c>
      <c r="AJ13" s="49">
        <v>0</v>
      </c>
      <c r="AK13" s="49">
        <v>0</v>
      </c>
      <c r="AL13" s="49">
        <v>0</v>
      </c>
      <c r="AM13" s="49">
        <v>1.8559206795162438E-5</v>
      </c>
      <c r="AN13" s="49">
        <v>2.5457550802178536E-5</v>
      </c>
      <c r="AO13" s="49">
        <v>3.3395370007228905E-5</v>
      </c>
      <c r="AP13" s="49">
        <v>4.6090731425961111E-6</v>
      </c>
      <c r="AQ13" s="49">
        <v>2.6646657819381176E-5</v>
      </c>
      <c r="AR13" s="49">
        <v>1.0972053529242465E-5</v>
      </c>
    </row>
    <row r="14" spans="1:44" ht="8.25" customHeight="1">
      <c r="A14" s="4" t="s">
        <v>156</v>
      </c>
      <c r="B14" s="21" t="s">
        <v>38</v>
      </c>
      <c r="C14" s="49">
        <v>1.7131011463312225E-5</v>
      </c>
      <c r="D14" s="49">
        <v>0</v>
      </c>
      <c r="E14" s="49">
        <v>0</v>
      </c>
      <c r="F14" s="49">
        <v>0</v>
      </c>
      <c r="G14" s="49">
        <v>1.5202698802419922E-4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0</v>
      </c>
      <c r="AN14" s="49">
        <v>0</v>
      </c>
      <c r="AO14" s="49">
        <v>0</v>
      </c>
      <c r="AP14" s="49">
        <v>0</v>
      </c>
      <c r="AQ14" s="49">
        <v>0</v>
      </c>
      <c r="AR14" s="49">
        <v>0</v>
      </c>
    </row>
    <row r="15" spans="1:44" ht="8.25" customHeight="1">
      <c r="A15" s="5" t="s">
        <v>157</v>
      </c>
      <c r="B15" s="21" t="s">
        <v>12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</v>
      </c>
      <c r="AP15" s="49">
        <v>0</v>
      </c>
      <c r="AQ15" s="49">
        <v>0</v>
      </c>
      <c r="AR15" s="49">
        <v>0</v>
      </c>
    </row>
    <row r="16" spans="1:44" ht="8.25" customHeight="1">
      <c r="A16" s="10" t="s">
        <v>158</v>
      </c>
      <c r="B16" s="20" t="s">
        <v>21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0</v>
      </c>
      <c r="AH16" s="48">
        <v>0</v>
      </c>
      <c r="AI16" s="48">
        <v>0</v>
      </c>
      <c r="AJ16" s="48">
        <v>0</v>
      </c>
      <c r="AK16" s="48">
        <v>0</v>
      </c>
      <c r="AL16" s="48">
        <v>0</v>
      </c>
      <c r="AM16" s="48">
        <v>0</v>
      </c>
      <c r="AN16" s="48">
        <v>0</v>
      </c>
      <c r="AO16" s="48">
        <v>0</v>
      </c>
      <c r="AP16" s="48">
        <v>0</v>
      </c>
      <c r="AQ16" s="48">
        <v>0</v>
      </c>
      <c r="AR16" s="48">
        <v>0</v>
      </c>
    </row>
    <row r="17" spans="1:44" ht="8.25" customHeight="1">
      <c r="A17" s="10" t="s">
        <v>159</v>
      </c>
      <c r="B17" s="20" t="s">
        <v>39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0</v>
      </c>
      <c r="AR17" s="48">
        <v>0</v>
      </c>
    </row>
    <row r="18" spans="1:44" ht="8.25" customHeight="1">
      <c r="A18" s="10" t="s">
        <v>160</v>
      </c>
      <c r="B18" s="20" t="s">
        <v>40</v>
      </c>
      <c r="C18" s="48">
        <v>1.6470213416319255E-3</v>
      </c>
      <c r="D18" s="48">
        <v>0</v>
      </c>
      <c r="E18" s="48">
        <v>0</v>
      </c>
      <c r="F18" s="48">
        <v>2.2549170281675849E-5</v>
      </c>
      <c r="G18" s="48">
        <v>1.7851861558506788E-4</v>
      </c>
      <c r="H18" s="48">
        <v>1.0070053020674703E-4</v>
      </c>
      <c r="I18" s="48">
        <v>2.3008072209802861E-4</v>
      </c>
      <c r="J18" s="48">
        <v>4.5283548283390538E-5</v>
      </c>
      <c r="K18" s="48">
        <v>1.3180794601396739E-4</v>
      </c>
      <c r="L18" s="48">
        <v>5.0774979332350752E-4</v>
      </c>
      <c r="M18" s="48">
        <v>2.6248606868265817E-4</v>
      </c>
      <c r="N18" s="48">
        <v>0</v>
      </c>
      <c r="O18" s="48">
        <v>0</v>
      </c>
      <c r="P18" s="48">
        <v>0</v>
      </c>
      <c r="Q18" s="48">
        <v>1.1382489184352029E-4</v>
      </c>
      <c r="R18" s="48">
        <v>0</v>
      </c>
      <c r="S18" s="48">
        <v>0</v>
      </c>
      <c r="T18" s="48">
        <v>0</v>
      </c>
      <c r="U18" s="48">
        <v>2.9224533451591836E-3</v>
      </c>
      <c r="V18" s="48">
        <v>1.0471920014434046E-5</v>
      </c>
      <c r="W18" s="48">
        <v>1.0595007848027954E-4</v>
      </c>
      <c r="X18" s="48">
        <v>0</v>
      </c>
      <c r="Y18" s="48">
        <v>4.774811005533454E-5</v>
      </c>
      <c r="Z18" s="48">
        <v>2.242315285629932E-6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7.1040452554422374E-5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1.1386715615160869E-6</v>
      </c>
      <c r="AN18" s="48">
        <v>5.5960848500926133E-7</v>
      </c>
      <c r="AO18" s="48">
        <v>0</v>
      </c>
      <c r="AP18" s="48">
        <v>0</v>
      </c>
      <c r="AQ18" s="48">
        <v>0</v>
      </c>
      <c r="AR18" s="48">
        <v>0</v>
      </c>
    </row>
    <row r="19" spans="1:44" ht="8.25" customHeight="1">
      <c r="A19" s="10" t="s">
        <v>161</v>
      </c>
      <c r="B19" s="20" t="s">
        <v>22</v>
      </c>
      <c r="C19" s="48">
        <v>1.3564723974521183E-4</v>
      </c>
      <c r="D19" s="48">
        <v>0</v>
      </c>
      <c r="E19" s="48">
        <v>0</v>
      </c>
      <c r="F19" s="48">
        <v>0</v>
      </c>
      <c r="G19" s="48">
        <v>3.1345416130846681E-4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</v>
      </c>
      <c r="AC19" s="48">
        <v>0</v>
      </c>
      <c r="AD19" s="48">
        <v>0</v>
      </c>
      <c r="AE19" s="48">
        <v>0</v>
      </c>
      <c r="AF19" s="48">
        <v>0</v>
      </c>
      <c r="AG19" s="48">
        <v>0</v>
      </c>
      <c r="AH19" s="48">
        <v>0</v>
      </c>
      <c r="AI19" s="48">
        <v>2.4088804583896527E-4</v>
      </c>
      <c r="AJ19" s="48">
        <v>0</v>
      </c>
      <c r="AK19" s="48">
        <v>0</v>
      </c>
      <c r="AL19" s="48">
        <v>0</v>
      </c>
      <c r="AM19" s="48">
        <v>0</v>
      </c>
      <c r="AN19" s="48">
        <v>2.1917560980765626E-6</v>
      </c>
      <c r="AO19" s="48">
        <v>7.9456312128541996E-6</v>
      </c>
      <c r="AP19" s="48">
        <v>0</v>
      </c>
      <c r="AQ19" s="48">
        <v>0</v>
      </c>
      <c r="AR19" s="48">
        <v>9.4324296635665569E-6</v>
      </c>
    </row>
    <row r="20" spans="1:44" ht="8.25" customHeight="1">
      <c r="A20" s="11" t="s">
        <v>162</v>
      </c>
      <c r="B20" s="20" t="s">
        <v>3</v>
      </c>
      <c r="C20" s="48">
        <v>0</v>
      </c>
      <c r="D20" s="48">
        <v>0</v>
      </c>
      <c r="E20" s="48">
        <v>0</v>
      </c>
      <c r="F20" s="48">
        <v>1.9533430929942141E-4</v>
      </c>
      <c r="G20" s="48">
        <v>2.2601668985196526E-5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8.9229438120662507E-5</v>
      </c>
      <c r="P20" s="48">
        <v>0</v>
      </c>
      <c r="Q20" s="48">
        <v>4.2996473085758351E-4</v>
      </c>
      <c r="R20" s="48">
        <v>0</v>
      </c>
      <c r="S20" s="48">
        <v>0</v>
      </c>
      <c r="T20" s="48">
        <v>0</v>
      </c>
      <c r="U20" s="48">
        <v>0</v>
      </c>
      <c r="V20" s="48">
        <v>5.4789936812977304E-5</v>
      </c>
      <c r="W20" s="48">
        <v>6.2752440108609336E-2</v>
      </c>
      <c r="X20" s="48">
        <v>6.6901140677661326E-3</v>
      </c>
      <c r="Y20" s="48">
        <v>0</v>
      </c>
      <c r="Z20" s="48">
        <v>0</v>
      </c>
      <c r="AA20" s="48">
        <v>0</v>
      </c>
      <c r="AB20" s="48">
        <v>0</v>
      </c>
      <c r="AC20" s="48">
        <v>6.0211928510925264E-4</v>
      </c>
      <c r="AD20" s="48">
        <v>0</v>
      </c>
      <c r="AE20" s="48">
        <v>0</v>
      </c>
      <c r="AF20" s="48">
        <v>0</v>
      </c>
      <c r="AG20" s="48">
        <v>0</v>
      </c>
      <c r="AH20" s="48">
        <v>0</v>
      </c>
      <c r="AI20" s="48">
        <v>0</v>
      </c>
      <c r="AJ20" s="48">
        <v>0</v>
      </c>
      <c r="AK20" s="48">
        <v>0</v>
      </c>
      <c r="AL20" s="48">
        <v>0</v>
      </c>
      <c r="AM20" s="48">
        <v>8.8997494847203855E-6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</row>
    <row r="21" spans="1:44" ht="8.25" customHeight="1">
      <c r="A21" s="4" t="s">
        <v>163</v>
      </c>
      <c r="B21" s="21" t="s">
        <v>41</v>
      </c>
      <c r="C21" s="49">
        <v>2.1203599077565547E-5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1.1518477357979676E-2</v>
      </c>
      <c r="R21" s="49">
        <v>0</v>
      </c>
      <c r="S21" s="49">
        <v>0</v>
      </c>
      <c r="T21" s="49">
        <v>0</v>
      </c>
      <c r="U21" s="49">
        <v>0</v>
      </c>
      <c r="V21" s="49">
        <v>1.3801531244877758E-3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2.4766508643828729E-4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6.0110151308542676E-6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</row>
    <row r="22" spans="1:44" ht="8.25" customHeight="1">
      <c r="A22" s="4" t="s">
        <v>164</v>
      </c>
      <c r="B22" s="21" t="s">
        <v>42</v>
      </c>
      <c r="C22" s="49">
        <v>0</v>
      </c>
      <c r="D22" s="49">
        <v>3.1415192799786489E-4</v>
      </c>
      <c r="E22" s="49">
        <v>9.1924720291923132E-4</v>
      </c>
      <c r="F22" s="49">
        <v>1.9219152682741468E-4</v>
      </c>
      <c r="G22" s="49">
        <v>9.6648320523278646E-4</v>
      </c>
      <c r="H22" s="49">
        <v>0</v>
      </c>
      <c r="I22" s="49">
        <v>1.8670067161671621E-3</v>
      </c>
      <c r="J22" s="49">
        <v>0</v>
      </c>
      <c r="K22" s="49">
        <v>0</v>
      </c>
      <c r="L22" s="49">
        <v>9.5301298714099735E-4</v>
      </c>
      <c r="M22" s="49">
        <v>5.2335313602455127E-3</v>
      </c>
      <c r="N22" s="49">
        <v>0</v>
      </c>
      <c r="O22" s="49">
        <v>7.521587779670591E-2</v>
      </c>
      <c r="P22" s="49">
        <v>0</v>
      </c>
      <c r="Q22" s="49">
        <v>7.3551011421756299E-3</v>
      </c>
      <c r="R22" s="49">
        <v>3.6473903058581919E-4</v>
      </c>
      <c r="S22" s="49">
        <v>4.1079394009458655E-4</v>
      </c>
      <c r="T22" s="49">
        <v>6.8050326314818678E-4</v>
      </c>
      <c r="U22" s="49">
        <v>5.3995821789556357E-4</v>
      </c>
      <c r="V22" s="49">
        <v>3.9592697277688986E-3</v>
      </c>
      <c r="W22" s="49">
        <v>1.9942516085532432E-3</v>
      </c>
      <c r="X22" s="49">
        <v>3.1433930858232239E-3</v>
      </c>
      <c r="Y22" s="49">
        <v>2.4243982715575932E-3</v>
      </c>
      <c r="Z22" s="49">
        <v>2.9883751445610524E-5</v>
      </c>
      <c r="AA22" s="49">
        <v>1.7876409316665534E-4</v>
      </c>
      <c r="AB22" s="49">
        <v>2.8249299746351084E-4</v>
      </c>
      <c r="AC22" s="49">
        <v>1.2423550698800931E-3</v>
      </c>
      <c r="AD22" s="49">
        <v>0</v>
      </c>
      <c r="AE22" s="49">
        <v>2.5950776100356242E-2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6.0248558893495308E-6</v>
      </c>
      <c r="AN22" s="49">
        <v>0</v>
      </c>
      <c r="AO22" s="49">
        <v>0</v>
      </c>
      <c r="AP22" s="49">
        <v>0</v>
      </c>
      <c r="AQ22" s="49">
        <v>0</v>
      </c>
      <c r="AR22" s="49">
        <v>0</v>
      </c>
    </row>
    <row r="23" spans="1:44" ht="8.25" customHeight="1">
      <c r="A23" s="4" t="s">
        <v>165</v>
      </c>
      <c r="B23" s="21" t="s">
        <v>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0</v>
      </c>
      <c r="AQ23" s="49">
        <v>0</v>
      </c>
      <c r="AR23" s="49">
        <v>0</v>
      </c>
    </row>
    <row r="24" spans="1:44" ht="8.25" customHeight="1">
      <c r="A24" s="4" t="s">
        <v>166</v>
      </c>
      <c r="B24" s="21" t="s">
        <v>43</v>
      </c>
      <c r="C24" s="49">
        <v>0</v>
      </c>
      <c r="D24" s="49">
        <v>0</v>
      </c>
      <c r="E24" s="49">
        <v>3.208162498599161E-5</v>
      </c>
      <c r="F24" s="49">
        <v>1.213044821820005E-2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2.2959730162013044E-5</v>
      </c>
      <c r="W24" s="49">
        <v>5.4284338718821714E-3</v>
      </c>
      <c r="X24" s="49">
        <v>3.9627645293376985E-2</v>
      </c>
      <c r="Y24" s="49">
        <v>0</v>
      </c>
      <c r="Z24" s="49">
        <v>0</v>
      </c>
      <c r="AA24" s="49">
        <v>0</v>
      </c>
      <c r="AB24" s="49">
        <v>0</v>
      </c>
      <c r="AC24" s="49">
        <v>4.0161250044289667E-5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0</v>
      </c>
      <c r="AQ24" s="49">
        <v>0</v>
      </c>
      <c r="AR24" s="49">
        <v>0</v>
      </c>
    </row>
    <row r="25" spans="1:44" ht="8.25" customHeight="1">
      <c r="A25" s="5" t="s">
        <v>167</v>
      </c>
      <c r="B25" s="21" t="s">
        <v>44</v>
      </c>
      <c r="C25" s="49">
        <v>3.2776023482002185E-4</v>
      </c>
      <c r="D25" s="49">
        <v>0</v>
      </c>
      <c r="E25" s="49">
        <v>0</v>
      </c>
      <c r="F25" s="49">
        <v>0</v>
      </c>
      <c r="G25" s="49">
        <v>4.732376607500243E-4</v>
      </c>
      <c r="H25" s="49">
        <v>0</v>
      </c>
      <c r="I25" s="49">
        <v>0</v>
      </c>
      <c r="J25" s="49">
        <v>0</v>
      </c>
      <c r="K25" s="49">
        <v>5.4926065753437968E-4</v>
      </c>
      <c r="L25" s="49">
        <v>0</v>
      </c>
      <c r="M25" s="49">
        <v>0</v>
      </c>
      <c r="N25" s="49">
        <v>0</v>
      </c>
      <c r="O25" s="49">
        <v>0</v>
      </c>
      <c r="P25" s="49">
        <v>1.9054293924755908E-3</v>
      </c>
      <c r="Q25" s="49">
        <v>0</v>
      </c>
      <c r="R25" s="49">
        <v>0</v>
      </c>
      <c r="S25" s="49">
        <v>4.3317457740350007E-3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6.0997516416797087E-5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6.9078968299945195E-4</v>
      </c>
      <c r="AJ25" s="49">
        <v>0</v>
      </c>
      <c r="AK25" s="49">
        <v>0</v>
      </c>
      <c r="AL25" s="49">
        <v>0</v>
      </c>
      <c r="AM25" s="49">
        <v>2.0998687551097982E-6</v>
      </c>
      <c r="AN25" s="49">
        <v>0</v>
      </c>
      <c r="AO25" s="49">
        <v>0</v>
      </c>
      <c r="AP25" s="49">
        <v>2.3738707999633349E-5</v>
      </c>
      <c r="AQ25" s="49">
        <v>0</v>
      </c>
      <c r="AR25" s="49">
        <v>3.7145543249680854E-5</v>
      </c>
    </row>
    <row r="26" spans="1:44" ht="8.25" customHeight="1">
      <c r="A26" s="10" t="s">
        <v>168</v>
      </c>
      <c r="B26" s="20" t="s">
        <v>45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</row>
    <row r="27" spans="1:44" ht="8.25" customHeight="1">
      <c r="A27" s="10" t="s">
        <v>169</v>
      </c>
      <c r="B27" s="20" t="s">
        <v>46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</row>
    <row r="28" spans="1:44" ht="8.25" customHeight="1">
      <c r="A28" s="12" t="s">
        <v>170</v>
      </c>
      <c r="B28" s="20" t="s">
        <v>13</v>
      </c>
      <c r="C28" s="48">
        <v>0</v>
      </c>
      <c r="D28" s="48">
        <v>0</v>
      </c>
      <c r="E28" s="48">
        <v>0</v>
      </c>
      <c r="F28" s="48">
        <v>0</v>
      </c>
      <c r="G28" s="48">
        <v>8.5597434775636653E-6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1.1729952419262312E-3</v>
      </c>
      <c r="AJ28" s="48">
        <v>0</v>
      </c>
      <c r="AK28" s="48">
        <v>0</v>
      </c>
      <c r="AL28" s="48">
        <v>0</v>
      </c>
      <c r="AM28" s="48">
        <v>3.3884402781783739E-6</v>
      </c>
      <c r="AN28" s="48">
        <v>6.4166489944738008E-6</v>
      </c>
      <c r="AO28" s="48">
        <v>1.5989608619075177E-5</v>
      </c>
      <c r="AP28" s="48">
        <v>7.6852560399532655E-6</v>
      </c>
      <c r="AQ28" s="48">
        <v>1.746331526308328E-5</v>
      </c>
      <c r="AR28" s="48">
        <v>9.3320316635293235E-6</v>
      </c>
    </row>
    <row r="29" spans="1:44" ht="8.25" customHeight="1">
      <c r="A29" s="12" t="s">
        <v>171</v>
      </c>
      <c r="B29" s="20" t="s">
        <v>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0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0</v>
      </c>
      <c r="AI29" s="48">
        <v>0</v>
      </c>
      <c r="AJ29" s="48">
        <v>0</v>
      </c>
      <c r="AK29" s="48">
        <v>0</v>
      </c>
      <c r="AL29" s="48">
        <v>0</v>
      </c>
      <c r="AM29" s="48">
        <v>0</v>
      </c>
      <c r="AN29" s="48">
        <v>0</v>
      </c>
      <c r="AO29" s="48">
        <v>0</v>
      </c>
      <c r="AP29" s="48">
        <v>0</v>
      </c>
      <c r="AQ29" s="48">
        <v>0</v>
      </c>
      <c r="AR29" s="48">
        <v>0</v>
      </c>
    </row>
    <row r="30" spans="1:44" ht="8.25" customHeight="1">
      <c r="A30" s="13" t="s">
        <v>172</v>
      </c>
      <c r="B30" s="20" t="s">
        <v>23</v>
      </c>
      <c r="C30" s="48">
        <v>0</v>
      </c>
      <c r="D30" s="48">
        <v>0</v>
      </c>
      <c r="E30" s="48">
        <v>0</v>
      </c>
      <c r="F30" s="48">
        <v>0</v>
      </c>
      <c r="G30" s="48">
        <v>6.3998222015945912E-4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3.2417084906172802E-4</v>
      </c>
      <c r="AJ30" s="48">
        <v>0</v>
      </c>
      <c r="AK30" s="48">
        <v>0</v>
      </c>
      <c r="AL30" s="48">
        <v>0</v>
      </c>
      <c r="AM30" s="48">
        <v>3.0883365153063885E-6</v>
      </c>
      <c r="AN30" s="48">
        <v>0</v>
      </c>
      <c r="AO30" s="48">
        <v>0</v>
      </c>
      <c r="AP30" s="48">
        <v>1.6591299078480193E-5</v>
      </c>
      <c r="AQ30" s="48">
        <v>0</v>
      </c>
      <c r="AR30" s="48">
        <v>1.9066891705161983E-5</v>
      </c>
    </row>
    <row r="31" spans="1:44" ht="8.25" customHeight="1">
      <c r="A31" s="6" t="s">
        <v>173</v>
      </c>
      <c r="B31" s="21" t="s">
        <v>30</v>
      </c>
      <c r="C31" s="49">
        <v>0</v>
      </c>
      <c r="D31" s="49">
        <v>0</v>
      </c>
      <c r="E31" s="49">
        <v>0</v>
      </c>
      <c r="F31" s="49">
        <v>0</v>
      </c>
      <c r="G31" s="49">
        <v>3.8546407158424963E-5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2.2414489014670836E-4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</row>
    <row r="32" spans="1:44" ht="8.25" customHeight="1">
      <c r="A32" s="6" t="s">
        <v>174</v>
      </c>
      <c r="B32" s="22" t="s">
        <v>65</v>
      </c>
      <c r="C32" s="49">
        <v>0</v>
      </c>
      <c r="D32" s="49">
        <v>0</v>
      </c>
      <c r="E32" s="49">
        <v>0</v>
      </c>
      <c r="F32" s="49">
        <v>0</v>
      </c>
      <c r="G32" s="49">
        <v>2.0916423288079955E-3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1.3002284145721837E-3</v>
      </c>
      <c r="AJ32" s="49">
        <v>0</v>
      </c>
      <c r="AK32" s="49">
        <v>0</v>
      </c>
      <c r="AL32" s="49">
        <v>0</v>
      </c>
      <c r="AM32" s="49">
        <v>1.922989128228441E-6</v>
      </c>
      <c r="AN32" s="49">
        <v>8.7173256165027769E-6</v>
      </c>
      <c r="AO32" s="49">
        <v>1.3012321884187112E-5</v>
      </c>
      <c r="AP32" s="49">
        <v>1.031955068168948E-4</v>
      </c>
      <c r="AQ32" s="49">
        <v>1.0811197265540815E-5</v>
      </c>
      <c r="AR32" s="49">
        <v>1.4518269369986106E-4</v>
      </c>
    </row>
    <row r="33" spans="1:44" ht="8.25" customHeight="1">
      <c r="A33" s="6" t="s">
        <v>175</v>
      </c>
      <c r="B33" s="21" t="s">
        <v>47</v>
      </c>
      <c r="C33" s="49">
        <v>5.8501375483450977E-6</v>
      </c>
      <c r="D33" s="49">
        <v>0</v>
      </c>
      <c r="E33" s="49">
        <v>0</v>
      </c>
      <c r="F33" s="49">
        <v>0</v>
      </c>
      <c r="G33" s="49">
        <v>2.0358488012500965E-3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8.3330849653156993E-4</v>
      </c>
      <c r="Q33" s="49">
        <v>8.2489438360018551E-6</v>
      </c>
      <c r="R33" s="49">
        <v>0</v>
      </c>
      <c r="S33" s="49">
        <v>2.0368332495337405E-3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1.9645624443325914E-5</v>
      </c>
      <c r="AH33" s="49">
        <v>0</v>
      </c>
      <c r="AI33" s="49">
        <v>1.7570986563033672E-3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</row>
    <row r="34" spans="1:44" ht="8.25" customHeight="1">
      <c r="A34" s="6" t="s">
        <v>176</v>
      </c>
      <c r="B34" s="21" t="s">
        <v>31</v>
      </c>
      <c r="C34" s="49">
        <v>0</v>
      </c>
      <c r="D34" s="49">
        <v>0</v>
      </c>
      <c r="E34" s="49">
        <v>0</v>
      </c>
      <c r="F34" s="49">
        <v>0</v>
      </c>
      <c r="G34" s="49">
        <v>9.1995424933692111E-6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4.3127347064582555E-6</v>
      </c>
      <c r="AH34" s="49">
        <v>0</v>
      </c>
      <c r="AI34" s="49">
        <v>3.3491638738202966E-4</v>
      </c>
      <c r="AJ34" s="49">
        <v>0</v>
      </c>
      <c r="AK34" s="49">
        <v>8.9222581194176706E-6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</row>
    <row r="35" spans="1:44" ht="8.25" customHeight="1">
      <c r="A35" s="7" t="s">
        <v>177</v>
      </c>
      <c r="B35" s="21" t="s">
        <v>24</v>
      </c>
      <c r="C35" s="49">
        <v>1.5962982780389332E-6</v>
      </c>
      <c r="D35" s="49">
        <v>0</v>
      </c>
      <c r="E35" s="49">
        <v>0</v>
      </c>
      <c r="F35" s="49">
        <v>0</v>
      </c>
      <c r="G35" s="49">
        <v>2.8293812078528129E-5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2.0482738167438606E-4</v>
      </c>
      <c r="AJ35" s="49">
        <v>0</v>
      </c>
      <c r="AK35" s="49">
        <v>0</v>
      </c>
      <c r="AL35" s="49">
        <v>0</v>
      </c>
      <c r="AM35" s="49">
        <v>9.236906558659505E-7</v>
      </c>
      <c r="AN35" s="49">
        <v>9.1331852698866594E-7</v>
      </c>
      <c r="AO35" s="49">
        <v>2.7142281068198515E-6</v>
      </c>
      <c r="AP35" s="49">
        <v>6.0017331238400242E-6</v>
      </c>
      <c r="AQ35" s="49">
        <v>0</v>
      </c>
      <c r="AR35" s="49">
        <v>1.502951606091002E-5</v>
      </c>
    </row>
    <row r="36" spans="1:44" ht="8.25" customHeight="1">
      <c r="A36" s="12" t="s">
        <v>178</v>
      </c>
      <c r="B36" s="20" t="s">
        <v>129</v>
      </c>
      <c r="C36" s="48">
        <v>8.1633112698578137E-4</v>
      </c>
      <c r="D36" s="48">
        <v>0</v>
      </c>
      <c r="E36" s="48">
        <v>0</v>
      </c>
      <c r="F36" s="48">
        <v>2.462912361467839E-5</v>
      </c>
      <c r="G36" s="48">
        <v>1.1514245548133741E-3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1.9289210070082713E-4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1.4665868333509839E-4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>
        <v>0</v>
      </c>
      <c r="AG36" s="48">
        <v>1.0533951615679626E-4</v>
      </c>
      <c r="AH36" s="48">
        <v>0</v>
      </c>
      <c r="AI36" s="48">
        <v>1.7425848080260579E-4</v>
      </c>
      <c r="AJ36" s="48">
        <v>0</v>
      </c>
      <c r="AK36" s="48">
        <v>0</v>
      </c>
      <c r="AL36" s="48">
        <v>0</v>
      </c>
      <c r="AM36" s="48">
        <v>2.8863793692624788E-5</v>
      </c>
      <c r="AN36" s="48">
        <v>1.8111305302881127E-6</v>
      </c>
      <c r="AO36" s="48">
        <v>5.7807332576106619E-6</v>
      </c>
      <c r="AP36" s="48">
        <v>0</v>
      </c>
      <c r="AQ36" s="48">
        <v>0</v>
      </c>
      <c r="AR36" s="48">
        <v>0</v>
      </c>
    </row>
    <row r="37" spans="1:44" ht="8.25" customHeight="1">
      <c r="A37" s="12" t="s">
        <v>179</v>
      </c>
      <c r="B37" s="20" t="s">
        <v>25</v>
      </c>
      <c r="C37" s="48">
        <v>2.3650593766897258E-5</v>
      </c>
      <c r="D37" s="48">
        <v>0</v>
      </c>
      <c r="E37" s="48">
        <v>0</v>
      </c>
      <c r="F37" s="48">
        <v>0</v>
      </c>
      <c r="G37" s="48">
        <v>1.0859134171421231E-3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2.0271792240302311E-5</v>
      </c>
      <c r="AH37" s="48">
        <v>0</v>
      </c>
      <c r="AI37" s="48">
        <v>6.1716275089775455E-4</v>
      </c>
      <c r="AJ37" s="48">
        <v>6.7849952880744086E-6</v>
      </c>
      <c r="AK37" s="48">
        <v>0</v>
      </c>
      <c r="AL37" s="48">
        <v>0</v>
      </c>
      <c r="AM37" s="48">
        <v>0</v>
      </c>
      <c r="AN37" s="48">
        <v>8.7313437071011933E-6</v>
      </c>
      <c r="AO37" s="48">
        <v>0</v>
      </c>
      <c r="AP37" s="48">
        <v>7.6993900697538051E-5</v>
      </c>
      <c r="AQ37" s="48">
        <v>1.2364584058279617E-5</v>
      </c>
      <c r="AR37" s="48">
        <v>6.01265683123397E-5</v>
      </c>
    </row>
    <row r="38" spans="1:44" ht="8.25" customHeight="1">
      <c r="A38" s="12" t="s">
        <v>180</v>
      </c>
      <c r="B38" s="20" t="s">
        <v>48</v>
      </c>
      <c r="C38" s="48">
        <v>0</v>
      </c>
      <c r="D38" s="48">
        <v>0</v>
      </c>
      <c r="E38" s="48">
        <v>0</v>
      </c>
      <c r="F38" s="48">
        <v>0</v>
      </c>
      <c r="G38" s="48">
        <v>1.1077714232716404E-3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2.7665753782262956E-6</v>
      </c>
      <c r="AI38" s="48">
        <v>1.952763879175546E-2</v>
      </c>
      <c r="AJ38" s="48">
        <v>0</v>
      </c>
      <c r="AK38" s="48">
        <v>2.659137695264504E-6</v>
      </c>
      <c r="AL38" s="48">
        <v>0</v>
      </c>
      <c r="AM38" s="48">
        <v>3.5948914457235773E-6</v>
      </c>
      <c r="AN38" s="48">
        <v>0</v>
      </c>
      <c r="AO38" s="48">
        <v>0</v>
      </c>
      <c r="AP38" s="48">
        <v>0</v>
      </c>
      <c r="AQ38" s="48">
        <v>0</v>
      </c>
      <c r="AR38" s="48">
        <v>7.9684708297614623E-6</v>
      </c>
    </row>
    <row r="39" spans="1:44" ht="8.25" customHeight="1">
      <c r="A39" s="12" t="s">
        <v>181</v>
      </c>
      <c r="B39" s="20" t="s">
        <v>49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6.0148970195917084E-3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0</v>
      </c>
    </row>
    <row r="40" spans="1:44" ht="8.25" customHeight="1">
      <c r="A40" s="13" t="s">
        <v>182</v>
      </c>
      <c r="B40" s="20" t="s">
        <v>32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1.9293443024870436E-2</v>
      </c>
      <c r="J40" s="48">
        <v>1.0677574791883771E-2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6.965361021936069E-6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</row>
    <row r="41" spans="1:44" ht="8.25" customHeight="1">
      <c r="A41" s="6" t="s">
        <v>183</v>
      </c>
      <c r="B41" s="21" t="s">
        <v>130</v>
      </c>
      <c r="C41" s="49">
        <v>2.4511069462544868E-4</v>
      </c>
      <c r="D41" s="49">
        <v>2.5547102159127766E-4</v>
      </c>
      <c r="E41" s="49">
        <v>0</v>
      </c>
      <c r="F41" s="49">
        <v>1.239028903884213E-3</v>
      </c>
      <c r="G41" s="49">
        <v>1.3684798024083812E-4</v>
      </c>
      <c r="H41" s="49">
        <v>0</v>
      </c>
      <c r="I41" s="49">
        <v>3.7392832603774899E-2</v>
      </c>
      <c r="J41" s="49">
        <v>4.5457551421059457E-2</v>
      </c>
      <c r="K41" s="49">
        <v>2.4166383524616343E-2</v>
      </c>
      <c r="L41" s="49">
        <v>0</v>
      </c>
      <c r="M41" s="49">
        <v>5.7762126733344266E-4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1.0673124114487068E-4</v>
      </c>
      <c r="U41" s="49">
        <v>1.7099650007420008E-3</v>
      </c>
      <c r="V41" s="49">
        <v>3.905834499307752E-5</v>
      </c>
      <c r="W41" s="49">
        <v>0</v>
      </c>
      <c r="X41" s="49">
        <v>0</v>
      </c>
      <c r="Y41" s="49">
        <v>0</v>
      </c>
      <c r="Z41" s="49">
        <v>1.1239793814956237E-3</v>
      </c>
      <c r="AA41" s="49">
        <v>3.2919489070156587E-5</v>
      </c>
      <c r="AB41" s="49">
        <v>0</v>
      </c>
      <c r="AC41" s="49">
        <v>4.3286371432433596E-3</v>
      </c>
      <c r="AD41" s="49">
        <v>4.3987334726229403E-4</v>
      </c>
      <c r="AE41" s="49">
        <v>5.3859763161012175E-5</v>
      </c>
      <c r="AF41" s="49">
        <v>3.5557999548852594E-4</v>
      </c>
      <c r="AG41" s="49">
        <v>3.2435503436858279E-5</v>
      </c>
      <c r="AH41" s="49">
        <v>4.7302076604230245E-5</v>
      </c>
      <c r="AI41" s="49">
        <v>2.4169901172602794E-5</v>
      </c>
      <c r="AJ41" s="49">
        <v>0</v>
      </c>
      <c r="AK41" s="49">
        <v>0</v>
      </c>
      <c r="AL41" s="49">
        <v>0</v>
      </c>
      <c r="AM41" s="49">
        <v>3.4646393300252378E-5</v>
      </c>
      <c r="AN41" s="49">
        <v>8.9090982281082143E-6</v>
      </c>
      <c r="AO41" s="49">
        <v>7.557941396568503E-6</v>
      </c>
      <c r="AP41" s="49">
        <v>0</v>
      </c>
      <c r="AQ41" s="49">
        <v>9.7470115261553523E-6</v>
      </c>
      <c r="AR41" s="49">
        <v>0</v>
      </c>
    </row>
    <row r="42" spans="1:44" ht="8.25" customHeight="1">
      <c r="A42" s="6" t="s">
        <v>184</v>
      </c>
      <c r="B42" s="21" t="s">
        <v>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8.0362552097768668E-3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3.0397599249905987E-6</v>
      </c>
      <c r="AH42" s="49">
        <v>1.4357760148629018E-5</v>
      </c>
      <c r="AI42" s="49">
        <v>1.3066929011711133E-5</v>
      </c>
      <c r="AJ42" s="49">
        <v>0</v>
      </c>
      <c r="AK42" s="49">
        <v>1.3406708985527202E-5</v>
      </c>
      <c r="AL42" s="49">
        <v>5.8293994504790962E-6</v>
      </c>
      <c r="AM42" s="49">
        <v>1.811979256950102E-5</v>
      </c>
      <c r="AN42" s="49">
        <v>0</v>
      </c>
      <c r="AO42" s="49">
        <v>0</v>
      </c>
      <c r="AP42" s="49">
        <v>0</v>
      </c>
      <c r="AQ42" s="49">
        <v>0</v>
      </c>
      <c r="AR42" s="49">
        <v>1.3018776521492909E-5</v>
      </c>
    </row>
    <row r="43" spans="1:44" ht="8.25" customHeight="1">
      <c r="A43" s="6" t="s">
        <v>185</v>
      </c>
      <c r="B43" s="21" t="s">
        <v>50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1.1409164909731272E-2</v>
      </c>
      <c r="L43" s="49">
        <v>0</v>
      </c>
      <c r="M43" s="49">
        <v>6.2844336486986957E-4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2.3049485990677625E-5</v>
      </c>
      <c r="Z43" s="49">
        <v>7.8023247173103621E-5</v>
      </c>
      <c r="AA43" s="49">
        <v>0</v>
      </c>
      <c r="AB43" s="49">
        <v>0</v>
      </c>
      <c r="AC43" s="49">
        <v>0</v>
      </c>
      <c r="AD43" s="49">
        <v>0</v>
      </c>
      <c r="AE43" s="49">
        <v>2.8432352640506705E-5</v>
      </c>
      <c r="AF43" s="49">
        <v>0</v>
      </c>
      <c r="AG43" s="49">
        <v>0</v>
      </c>
      <c r="AH43" s="49">
        <v>0</v>
      </c>
      <c r="AI43" s="49">
        <v>0</v>
      </c>
      <c r="AJ43" s="49">
        <v>1.0478535164374867E-5</v>
      </c>
      <c r="AK43" s="49">
        <v>0</v>
      </c>
      <c r="AL43" s="49">
        <v>0</v>
      </c>
      <c r="AM43" s="49">
        <v>1.020176283705809E-5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</row>
    <row r="44" spans="1:44" ht="8.25" customHeight="1">
      <c r="A44" s="6" t="s">
        <v>186</v>
      </c>
      <c r="B44" s="21" t="s">
        <v>66</v>
      </c>
      <c r="C44" s="49">
        <v>2.5553107164999057E-5</v>
      </c>
      <c r="D44" s="49">
        <v>0</v>
      </c>
      <c r="E44" s="49">
        <v>0</v>
      </c>
      <c r="F44" s="49">
        <v>0</v>
      </c>
      <c r="G44" s="49">
        <v>2.9143650304043206E-6</v>
      </c>
      <c r="H44" s="49">
        <v>0</v>
      </c>
      <c r="I44" s="49">
        <v>0</v>
      </c>
      <c r="J44" s="49">
        <v>0</v>
      </c>
      <c r="K44" s="49">
        <v>0</v>
      </c>
      <c r="L44" s="49">
        <v>1.8920198445166328E-3</v>
      </c>
      <c r="M44" s="49">
        <v>6.6104635933356948E-5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5.8816594705639681E-5</v>
      </c>
      <c r="Z44" s="49">
        <v>4.3727846702302532E-4</v>
      </c>
      <c r="AA44" s="49">
        <v>0</v>
      </c>
      <c r="AB44" s="49">
        <v>5.3481400401148154E-6</v>
      </c>
      <c r="AC44" s="49">
        <v>0</v>
      </c>
      <c r="AD44" s="49">
        <v>1.2037856343747061E-4</v>
      </c>
      <c r="AE44" s="49">
        <v>2.1676129005000164E-5</v>
      </c>
      <c r="AF44" s="49">
        <v>1.71425638678786E-4</v>
      </c>
      <c r="AG44" s="49">
        <v>3.4075599980808981E-5</v>
      </c>
      <c r="AH44" s="49">
        <v>0</v>
      </c>
      <c r="AI44" s="49">
        <v>0</v>
      </c>
      <c r="AJ44" s="49">
        <v>1.0286839404638428E-5</v>
      </c>
      <c r="AK44" s="49">
        <v>0</v>
      </c>
      <c r="AL44" s="49">
        <v>2.0554565385150515E-5</v>
      </c>
      <c r="AM44" s="49">
        <v>1.0693030132443149E-5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</row>
    <row r="45" spans="1:44" ht="8.25" customHeight="1">
      <c r="A45" s="7" t="s">
        <v>187</v>
      </c>
      <c r="B45" s="22" t="s">
        <v>26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1.356109668754356E-2</v>
      </c>
      <c r="N45" s="49">
        <v>0</v>
      </c>
      <c r="O45" s="49">
        <v>0</v>
      </c>
      <c r="P45" s="49">
        <v>0</v>
      </c>
      <c r="Q45" s="49">
        <v>3.8400423506163866E-5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</row>
    <row r="46" spans="1:44" ht="8.25" customHeight="1">
      <c r="A46" s="12" t="s">
        <v>188</v>
      </c>
      <c r="B46" s="20" t="s">
        <v>51</v>
      </c>
      <c r="C46" s="48">
        <v>1.9749575402236183E-5</v>
      </c>
      <c r="D46" s="48">
        <v>3.9688766990269233E-5</v>
      </c>
      <c r="E46" s="48">
        <v>3.3684630418977728E-4</v>
      </c>
      <c r="F46" s="48">
        <v>8.5138093997653476E-5</v>
      </c>
      <c r="G46" s="48">
        <v>4.2327259381270792E-4</v>
      </c>
      <c r="H46" s="48">
        <v>3.8894440801074872E-3</v>
      </c>
      <c r="I46" s="48">
        <v>6.5487427968592086E-4</v>
      </c>
      <c r="J46" s="48">
        <v>2.5513102312401379E-4</v>
      </c>
      <c r="K46" s="48">
        <v>3.7854288517391615E-4</v>
      </c>
      <c r="L46" s="48">
        <v>5.9771852484450704E-3</v>
      </c>
      <c r="M46" s="48">
        <v>1.4315607872937848E-2</v>
      </c>
      <c r="N46" s="48">
        <v>1.5578777895959298E-2</v>
      </c>
      <c r="O46" s="48">
        <v>7.8625716856978184E-5</v>
      </c>
      <c r="P46" s="48">
        <v>2.745559149465899E-4</v>
      </c>
      <c r="Q46" s="48">
        <v>0</v>
      </c>
      <c r="R46" s="48">
        <v>5.2530426724825823E-4</v>
      </c>
      <c r="S46" s="48">
        <v>9.0629810722421414E-4</v>
      </c>
      <c r="T46" s="48">
        <v>1.041973174419961E-4</v>
      </c>
      <c r="U46" s="48">
        <v>3.7816072092099308E-3</v>
      </c>
      <c r="V46" s="48">
        <v>1.6755090941439408E-3</v>
      </c>
      <c r="W46" s="48">
        <v>3.7499282369391772E-5</v>
      </c>
      <c r="X46" s="48">
        <v>0</v>
      </c>
      <c r="Y46" s="48">
        <v>7.4561672061853397E-4</v>
      </c>
      <c r="Z46" s="48">
        <v>5.905491656376477E-4</v>
      </c>
      <c r="AA46" s="48">
        <v>9.6435628156045961E-4</v>
      </c>
      <c r="AB46" s="48">
        <v>3.5732428156783682E-4</v>
      </c>
      <c r="AC46" s="48">
        <v>4.9477992671481013E-4</v>
      </c>
      <c r="AD46" s="48">
        <v>9.1207257190858504E-5</v>
      </c>
      <c r="AE46" s="48">
        <v>5.1110390435696913E-5</v>
      </c>
      <c r="AF46" s="48">
        <v>9.5688556100269914E-5</v>
      </c>
      <c r="AG46" s="48">
        <v>7.4217921158438753E-4</v>
      </c>
      <c r="AH46" s="48">
        <v>6.0296361674161648E-5</v>
      </c>
      <c r="AI46" s="48">
        <v>2.079548939880786E-4</v>
      </c>
      <c r="AJ46" s="48">
        <v>2.0371509306044483E-3</v>
      </c>
      <c r="AK46" s="48">
        <v>7.5200031364294219E-4</v>
      </c>
      <c r="AL46" s="48">
        <v>8.1933476038816415E-5</v>
      </c>
      <c r="AM46" s="48">
        <v>9.7219721147979998E-4</v>
      </c>
      <c r="AN46" s="48">
        <v>1.9064695306990429E-4</v>
      </c>
      <c r="AO46" s="48">
        <v>5.1867732518661748E-4</v>
      </c>
      <c r="AP46" s="48">
        <v>1.0258651597804759E-3</v>
      </c>
      <c r="AQ46" s="48">
        <v>7.2885739068521976E-5</v>
      </c>
      <c r="AR46" s="48">
        <v>4.4675938546069442E-4</v>
      </c>
    </row>
    <row r="47" spans="1:44" ht="8.25" customHeight="1">
      <c r="A47" s="12" t="s">
        <v>189</v>
      </c>
      <c r="B47" s="20" t="s">
        <v>52</v>
      </c>
      <c r="C47" s="48">
        <v>0</v>
      </c>
      <c r="D47" s="48">
        <v>0</v>
      </c>
      <c r="E47" s="48">
        <v>0</v>
      </c>
      <c r="F47" s="48">
        <v>0</v>
      </c>
      <c r="G47" s="48">
        <v>6.0718506861979494E-6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2.2548685652129662E-5</v>
      </c>
      <c r="N47" s="48">
        <v>1.1062597213285087E-3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7.2957721416878019E-6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9.3659184417009E-5</v>
      </c>
      <c r="AH47" s="48">
        <v>0</v>
      </c>
      <c r="AI47" s="48">
        <v>0</v>
      </c>
      <c r="AJ47" s="48">
        <v>1.98856278811066E-4</v>
      </c>
      <c r="AK47" s="48">
        <v>5.0521944658164002E-5</v>
      </c>
      <c r="AL47" s="48">
        <v>1.492085980429833E-5</v>
      </c>
      <c r="AM47" s="48">
        <v>1.1797387076365148E-4</v>
      </c>
      <c r="AN47" s="48">
        <v>2.581660293784821E-5</v>
      </c>
      <c r="AO47" s="48">
        <v>1.3155850095933788E-5</v>
      </c>
      <c r="AP47" s="48">
        <v>0</v>
      </c>
      <c r="AQ47" s="48">
        <v>1.5665703730236031E-5</v>
      </c>
      <c r="AR47" s="48">
        <v>0</v>
      </c>
    </row>
    <row r="48" spans="1:44" ht="8.25" customHeight="1">
      <c r="A48" s="12" t="s">
        <v>190</v>
      </c>
      <c r="B48" s="20" t="s">
        <v>15</v>
      </c>
      <c r="C48" s="48">
        <v>0</v>
      </c>
      <c r="D48" s="48">
        <v>0</v>
      </c>
      <c r="E48" s="48">
        <v>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>
        <v>0</v>
      </c>
      <c r="AG48" s="48">
        <v>0</v>
      </c>
      <c r="AH48" s="48">
        <v>0</v>
      </c>
      <c r="AI48" s="48">
        <v>0</v>
      </c>
      <c r="AJ48" s="48">
        <v>0</v>
      </c>
      <c r="AK48" s="48">
        <v>0</v>
      </c>
      <c r="AL48" s="48">
        <v>0</v>
      </c>
      <c r="AM48" s="48">
        <v>0</v>
      </c>
      <c r="AN48" s="48">
        <v>0</v>
      </c>
      <c r="AO48" s="48">
        <v>0</v>
      </c>
      <c r="AP48" s="48">
        <v>0</v>
      </c>
      <c r="AQ48" s="48">
        <v>0</v>
      </c>
      <c r="AR48" s="48">
        <v>0</v>
      </c>
    </row>
    <row r="49" spans="1:44" ht="8.25" customHeight="1">
      <c r="A49" s="12" t="s">
        <v>191</v>
      </c>
      <c r="B49" s="20" t="s">
        <v>33</v>
      </c>
      <c r="C49" s="48">
        <v>1.6494996705544895E-6</v>
      </c>
      <c r="D49" s="48">
        <v>6.4718215033005978E-6</v>
      </c>
      <c r="E49" s="48">
        <v>0</v>
      </c>
      <c r="F49" s="48">
        <v>1.8880616803229031E-4</v>
      </c>
      <c r="G49" s="48">
        <v>1.2313067997827696E-5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1.0083695456226419E-4</v>
      </c>
      <c r="N49" s="48">
        <v>0</v>
      </c>
      <c r="O49" s="48">
        <v>8.0992916986699487E-6</v>
      </c>
      <c r="P49" s="48">
        <v>0</v>
      </c>
      <c r="Q49" s="48">
        <v>4.2327575402676505E-5</v>
      </c>
      <c r="R49" s="48">
        <v>0</v>
      </c>
      <c r="S49" s="48">
        <v>0</v>
      </c>
      <c r="T49" s="48">
        <v>1.0617657425995457E-5</v>
      </c>
      <c r="U49" s="48">
        <v>0</v>
      </c>
      <c r="V49" s="48">
        <v>4.9049012685315456E-5</v>
      </c>
      <c r="W49" s="48">
        <v>2.6487452400886801E-5</v>
      </c>
      <c r="X49" s="48">
        <v>2.3665287800588104E-4</v>
      </c>
      <c r="Y49" s="48">
        <v>0</v>
      </c>
      <c r="Z49" s="48">
        <v>2.2993261933396532E-6</v>
      </c>
      <c r="AA49" s="48">
        <v>0</v>
      </c>
      <c r="AB49" s="48">
        <v>0</v>
      </c>
      <c r="AC49" s="48">
        <v>0</v>
      </c>
      <c r="AD49" s="48">
        <v>0</v>
      </c>
      <c r="AE49" s="48">
        <v>9.5223621994052231E-5</v>
      </c>
      <c r="AF49" s="48">
        <v>1.1718412707850991E-5</v>
      </c>
      <c r="AG49" s="48">
        <v>5.2021384125016372E-6</v>
      </c>
      <c r="AH49" s="48">
        <v>7.4988752778144807E-4</v>
      </c>
      <c r="AI49" s="48">
        <v>0</v>
      </c>
      <c r="AJ49" s="48">
        <v>0</v>
      </c>
      <c r="AK49" s="48">
        <v>0</v>
      </c>
      <c r="AL49" s="48">
        <v>0</v>
      </c>
      <c r="AM49" s="48">
        <v>0</v>
      </c>
      <c r="AN49" s="48">
        <v>0</v>
      </c>
      <c r="AO49" s="48">
        <v>0</v>
      </c>
      <c r="AP49" s="48">
        <v>0</v>
      </c>
      <c r="AQ49" s="48">
        <v>0</v>
      </c>
      <c r="AR49" s="48">
        <v>0</v>
      </c>
    </row>
    <row r="50" spans="1:44" ht="8.25" customHeight="1">
      <c r="A50" s="12" t="s">
        <v>192</v>
      </c>
      <c r="B50" s="20" t="s">
        <v>27</v>
      </c>
      <c r="C50" s="48">
        <v>4.5155297605257267E-4</v>
      </c>
      <c r="D50" s="48">
        <v>2.9124423483979154E-3</v>
      </c>
      <c r="E50" s="48">
        <v>7.1479491953584334E-4</v>
      </c>
      <c r="F50" s="48">
        <v>4.2942326289402118E-4</v>
      </c>
      <c r="G50" s="48">
        <v>1.1884526403556288E-4</v>
      </c>
      <c r="H50" s="48">
        <v>4.0623281558646149E-5</v>
      </c>
      <c r="I50" s="48">
        <v>1.8586883034327442E-4</v>
      </c>
      <c r="J50" s="48">
        <v>0</v>
      </c>
      <c r="K50" s="48">
        <v>2.9790874521253756E-4</v>
      </c>
      <c r="L50" s="48">
        <v>0</v>
      </c>
      <c r="M50" s="48">
        <v>5.9956059780603391E-4</v>
      </c>
      <c r="N50" s="48">
        <v>0</v>
      </c>
      <c r="O50" s="48">
        <v>3.6643913841238919E-2</v>
      </c>
      <c r="P50" s="48">
        <v>0</v>
      </c>
      <c r="Q50" s="48">
        <v>5.9944258485481884E-2</v>
      </c>
      <c r="R50" s="48">
        <v>1.6722065145220412E-5</v>
      </c>
      <c r="S50" s="48">
        <v>7.7536730993560757E-4</v>
      </c>
      <c r="T50" s="48">
        <v>1.1543258832056281E-3</v>
      </c>
      <c r="U50" s="48">
        <v>1.2274839125686258E-3</v>
      </c>
      <c r="V50" s="48">
        <v>1.3196119682481196E-2</v>
      </c>
      <c r="W50" s="48">
        <v>1.3502870235474846E-2</v>
      </c>
      <c r="X50" s="48">
        <v>3.1127065236727315E-4</v>
      </c>
      <c r="Y50" s="48">
        <v>1.5718069906584935E-4</v>
      </c>
      <c r="Z50" s="48">
        <v>1.4530218083728253E-4</v>
      </c>
      <c r="AA50" s="48">
        <v>9.3671621707024067E-4</v>
      </c>
      <c r="AB50" s="48">
        <v>1.133064648958433E-4</v>
      </c>
      <c r="AC50" s="48">
        <v>3.508794286116187E-4</v>
      </c>
      <c r="AD50" s="48">
        <v>3.4388708534267949E-5</v>
      </c>
      <c r="AE50" s="48">
        <v>1.1211670240200195E-4</v>
      </c>
      <c r="AF50" s="48">
        <v>3.0657191634788847E-4</v>
      </c>
      <c r="AG50" s="48">
        <v>1.2574283191729497E-3</v>
      </c>
      <c r="AH50" s="48">
        <v>9.2924989025238575E-3</v>
      </c>
      <c r="AI50" s="48">
        <v>9.4292746987052376E-4</v>
      </c>
      <c r="AJ50" s="48">
        <v>2.3387303823869387E-6</v>
      </c>
      <c r="AK50" s="48">
        <v>0</v>
      </c>
      <c r="AL50" s="48">
        <v>0</v>
      </c>
      <c r="AM50" s="48">
        <v>6.8650445842376623E-5</v>
      </c>
      <c r="AN50" s="48">
        <v>1.4943322550192977E-4</v>
      </c>
      <c r="AO50" s="48">
        <v>2.0156670338583244E-5</v>
      </c>
      <c r="AP50" s="48">
        <v>0</v>
      </c>
      <c r="AQ50" s="48">
        <v>3.8470954178075864E-6</v>
      </c>
      <c r="AR50" s="48">
        <v>1.3415252354318671E-5</v>
      </c>
    </row>
    <row r="51" spans="1:44" ht="8.25" customHeight="1">
      <c r="A51" s="8" t="s">
        <v>193</v>
      </c>
      <c r="B51" s="21" t="s">
        <v>67</v>
      </c>
      <c r="C51" s="49">
        <v>0</v>
      </c>
      <c r="D51" s="49">
        <v>0</v>
      </c>
      <c r="E51" s="49">
        <v>0</v>
      </c>
      <c r="F51" s="49">
        <v>0</v>
      </c>
      <c r="G51" s="49">
        <v>1.506950438007297E-5</v>
      </c>
      <c r="H51" s="49">
        <v>0</v>
      </c>
      <c r="I51" s="49">
        <v>0</v>
      </c>
      <c r="J51" s="49">
        <v>0</v>
      </c>
      <c r="K51" s="49">
        <v>0</v>
      </c>
      <c r="L51" s="49">
        <v>7.4220922772828788E-5</v>
      </c>
      <c r="M51" s="49">
        <v>0</v>
      </c>
      <c r="N51" s="49">
        <v>0</v>
      </c>
      <c r="O51" s="49">
        <v>7.2479448467839362E-4</v>
      </c>
      <c r="P51" s="49">
        <v>0</v>
      </c>
      <c r="Q51" s="49">
        <v>1.7305456662253494E-3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49">
        <v>0</v>
      </c>
      <c r="AA51" s="49">
        <v>0</v>
      </c>
      <c r="AB51" s="49">
        <v>0</v>
      </c>
      <c r="AC51" s="49">
        <v>0</v>
      </c>
      <c r="AD51" s="49">
        <v>0</v>
      </c>
      <c r="AE51" s="49">
        <v>0</v>
      </c>
      <c r="AF51" s="49">
        <v>0</v>
      </c>
      <c r="AG51" s="49">
        <v>0</v>
      </c>
      <c r="AH51" s="49">
        <v>2.8437842331241777E-5</v>
      </c>
      <c r="AI51" s="49">
        <v>0</v>
      </c>
      <c r="AJ51" s="49">
        <v>1.31384131059673E-5</v>
      </c>
      <c r="AK51" s="49">
        <v>2.1178176222205681E-5</v>
      </c>
      <c r="AL51" s="49">
        <v>0</v>
      </c>
      <c r="AM51" s="49">
        <v>3.4764026731310241E-5</v>
      </c>
      <c r="AN51" s="49">
        <v>0</v>
      </c>
      <c r="AO51" s="49">
        <v>0</v>
      </c>
      <c r="AP51" s="49">
        <v>0</v>
      </c>
      <c r="AQ51" s="49">
        <v>0</v>
      </c>
      <c r="AR51" s="49">
        <v>0</v>
      </c>
    </row>
    <row r="52" spans="1:44" ht="8.25" customHeight="1">
      <c r="A52" s="8" t="s">
        <v>194</v>
      </c>
      <c r="B52" s="21" t="s">
        <v>53</v>
      </c>
      <c r="C52" s="49">
        <v>1.3827546380671837E-2</v>
      </c>
      <c r="D52" s="49">
        <v>3.7698950291682326E-3</v>
      </c>
      <c r="E52" s="49">
        <v>0</v>
      </c>
      <c r="F52" s="49">
        <v>2.1234738788428052E-3</v>
      </c>
      <c r="G52" s="49">
        <v>6.1829439073338881E-4</v>
      </c>
      <c r="H52" s="49">
        <v>0</v>
      </c>
      <c r="I52" s="49">
        <v>1.7594744013196982E-3</v>
      </c>
      <c r="J52" s="49">
        <v>0</v>
      </c>
      <c r="K52" s="49">
        <v>2.3113791906292235E-3</v>
      </c>
      <c r="L52" s="49">
        <v>0</v>
      </c>
      <c r="M52" s="49">
        <v>1.3476371488410887E-2</v>
      </c>
      <c r="N52" s="49">
        <v>2.5750644765752922E-4</v>
      </c>
      <c r="O52" s="49">
        <v>0</v>
      </c>
      <c r="P52" s="49">
        <v>1.0342648186477044E-4</v>
      </c>
      <c r="Q52" s="49">
        <v>0.11704751776756374</v>
      </c>
      <c r="R52" s="49">
        <v>1.6415886029351951E-3</v>
      </c>
      <c r="S52" s="49">
        <v>1.2150067619359986E-2</v>
      </c>
      <c r="T52" s="49">
        <v>2.1779854575178153E-2</v>
      </c>
      <c r="U52" s="49">
        <v>1.3763025233340146E-3</v>
      </c>
      <c r="V52" s="49">
        <v>8.0860885350842529E-3</v>
      </c>
      <c r="W52" s="49">
        <v>7.6803565243079486E-4</v>
      </c>
      <c r="X52" s="49">
        <v>4.6998896150936839E-3</v>
      </c>
      <c r="Y52" s="49">
        <v>1.1008111405562719E-3</v>
      </c>
      <c r="Z52" s="49">
        <v>2.6157929252876625E-4</v>
      </c>
      <c r="AA52" s="49">
        <v>1.2034568365047612E-3</v>
      </c>
      <c r="AB52" s="49">
        <v>2.017805056110819E-5</v>
      </c>
      <c r="AC52" s="49">
        <v>0</v>
      </c>
      <c r="AD52" s="49">
        <v>6.1432011274689004E-5</v>
      </c>
      <c r="AE52" s="49">
        <v>1.0489553410777898E-3</v>
      </c>
      <c r="AF52" s="49">
        <v>0</v>
      </c>
      <c r="AG52" s="49">
        <v>2.5126964712244567E-4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1.5240276880908562E-4</v>
      </c>
      <c r="AN52" s="49">
        <v>3.4332768583459655E-6</v>
      </c>
      <c r="AO52" s="49">
        <v>2.8961519769229352E-5</v>
      </c>
      <c r="AP52" s="49">
        <v>0</v>
      </c>
      <c r="AQ52" s="49">
        <v>1.1884927369400049E-4</v>
      </c>
      <c r="AR52" s="49">
        <v>8.7426014860946186E-5</v>
      </c>
    </row>
    <row r="53" spans="1:44" ht="8.25" customHeight="1">
      <c r="A53" s="9" t="s">
        <v>195</v>
      </c>
      <c r="B53" s="21" t="s">
        <v>54</v>
      </c>
      <c r="C53" s="49">
        <v>0</v>
      </c>
      <c r="D53" s="49">
        <v>7.1995107452305579E-3</v>
      </c>
      <c r="E53" s="49">
        <v>3.3087448851250086E-3</v>
      </c>
      <c r="F53" s="49">
        <v>2.1321181562734531E-3</v>
      </c>
      <c r="G53" s="49">
        <v>8.9949648325288482E-4</v>
      </c>
      <c r="H53" s="49">
        <v>0</v>
      </c>
      <c r="I53" s="49">
        <v>1.663353895859726E-2</v>
      </c>
      <c r="J53" s="49">
        <v>2.1726641941872743E-3</v>
      </c>
      <c r="K53" s="49">
        <v>1.1871418865880907E-2</v>
      </c>
      <c r="L53" s="49">
        <v>0</v>
      </c>
      <c r="M53" s="49">
        <v>1.1996614437505533E-2</v>
      </c>
      <c r="N53" s="49">
        <v>0</v>
      </c>
      <c r="O53" s="49">
        <v>0</v>
      </c>
      <c r="P53" s="49">
        <v>1.6118361436232762E-3</v>
      </c>
      <c r="Q53" s="49">
        <v>4.9063565925585778E-2</v>
      </c>
      <c r="R53" s="49">
        <v>2.5760079335187723E-2</v>
      </c>
      <c r="S53" s="49">
        <v>6.464015821416795E-2</v>
      </c>
      <c r="T53" s="49">
        <v>9.1076155847395021E-2</v>
      </c>
      <c r="U53" s="49">
        <v>1.1706332000224442E-2</v>
      </c>
      <c r="V53" s="49">
        <v>0</v>
      </c>
      <c r="W53" s="49">
        <v>3.3349778256452638E-3</v>
      </c>
      <c r="X53" s="49">
        <v>3.5928084317952851E-3</v>
      </c>
      <c r="Y53" s="49">
        <v>2.1436291947151392E-3</v>
      </c>
      <c r="Z53" s="49">
        <v>4.458560742830856E-4</v>
      </c>
      <c r="AA53" s="49">
        <v>9.265837747056342E-4</v>
      </c>
      <c r="AB53" s="49">
        <v>1.0586236899294782E-4</v>
      </c>
      <c r="AC53" s="49">
        <v>0</v>
      </c>
      <c r="AD53" s="49">
        <v>2.1233967463756119E-5</v>
      </c>
      <c r="AE53" s="49">
        <v>3.8060043790684098E-4</v>
      </c>
      <c r="AF53" s="49">
        <v>0</v>
      </c>
      <c r="AG53" s="49">
        <v>4.9719608211398105E-5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1.8485813681929669E-5</v>
      </c>
      <c r="AN53" s="49">
        <v>7.3730936825825193E-6</v>
      </c>
      <c r="AO53" s="49">
        <v>6.7958750515761547E-5</v>
      </c>
      <c r="AP53" s="49">
        <v>0</v>
      </c>
      <c r="AQ53" s="49">
        <v>2.7728534920478201E-4</v>
      </c>
      <c r="AR53" s="49">
        <v>1.7788825765425285E-4</v>
      </c>
    </row>
    <row r="54" spans="1:44" ht="8.25" customHeight="1">
      <c r="A54" s="6" t="s">
        <v>196</v>
      </c>
      <c r="B54" s="21" t="s">
        <v>34</v>
      </c>
      <c r="C54" s="49">
        <v>1.0665518962875927E-4</v>
      </c>
      <c r="D54" s="49">
        <v>3.1899871573390234E-3</v>
      </c>
      <c r="E54" s="49">
        <v>0</v>
      </c>
      <c r="F54" s="49">
        <v>0</v>
      </c>
      <c r="G54" s="49">
        <v>1.1054249267615458E-5</v>
      </c>
      <c r="H54" s="49">
        <v>7.6136896791875264E-4</v>
      </c>
      <c r="I54" s="49">
        <v>3.4575761257103564E-2</v>
      </c>
      <c r="J54" s="49">
        <v>0</v>
      </c>
      <c r="K54" s="49">
        <v>1.3392782565433152E-2</v>
      </c>
      <c r="L54" s="49">
        <v>1.0362512403725413E-2</v>
      </c>
      <c r="M54" s="49">
        <v>8.4077928713009089E-3</v>
      </c>
      <c r="N54" s="49">
        <v>9.2156958531235437E-4</v>
      </c>
      <c r="O54" s="49">
        <v>0</v>
      </c>
      <c r="P54" s="49">
        <v>0</v>
      </c>
      <c r="Q54" s="49">
        <v>5.4861262584010723E-3</v>
      </c>
      <c r="R54" s="49">
        <v>5.5964146518956671E-4</v>
      </c>
      <c r="S54" s="49">
        <v>1.1543397043682015E-2</v>
      </c>
      <c r="T54" s="49">
        <v>1.1649241670091138E-2</v>
      </c>
      <c r="U54" s="49">
        <v>7.6665586249307555E-2</v>
      </c>
      <c r="V54" s="49">
        <v>8.8035899307261391E-3</v>
      </c>
      <c r="W54" s="49">
        <v>0</v>
      </c>
      <c r="X54" s="49">
        <v>1.7199332000220758E-3</v>
      </c>
      <c r="Y54" s="49">
        <v>4.7046157682425708E-3</v>
      </c>
      <c r="Z54" s="49">
        <v>3.0078625775127915E-3</v>
      </c>
      <c r="AA54" s="49">
        <v>1.9544893167880127E-2</v>
      </c>
      <c r="AB54" s="49">
        <v>2.239707479343453E-4</v>
      </c>
      <c r="AC54" s="49">
        <v>8.0964155588938054E-3</v>
      </c>
      <c r="AD54" s="49">
        <v>3.1941323826110554E-3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4.3936996538653774E-6</v>
      </c>
      <c r="AN54" s="49">
        <v>0</v>
      </c>
      <c r="AO54" s="49">
        <v>0</v>
      </c>
      <c r="AP54" s="49">
        <v>0</v>
      </c>
      <c r="AQ54" s="49">
        <v>0</v>
      </c>
      <c r="AR54" s="49">
        <v>0</v>
      </c>
    </row>
    <row r="55" spans="1:44" ht="8.25" customHeight="1">
      <c r="A55" s="6" t="s">
        <v>197</v>
      </c>
      <c r="B55" s="22" t="s">
        <v>68</v>
      </c>
      <c r="C55" s="49">
        <v>2.0019118536533653E-2</v>
      </c>
      <c r="D55" s="49">
        <v>0</v>
      </c>
      <c r="E55" s="49">
        <v>0</v>
      </c>
      <c r="F55" s="49">
        <v>0</v>
      </c>
      <c r="G55" s="49">
        <v>2.1609925748028812E-5</v>
      </c>
      <c r="H55" s="49">
        <v>0</v>
      </c>
      <c r="I55" s="49">
        <v>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8.5734574957874472E-3</v>
      </c>
      <c r="T55" s="49">
        <v>7.1298760952911558E-2</v>
      </c>
      <c r="U55" s="49">
        <v>0</v>
      </c>
      <c r="V55" s="49">
        <v>0</v>
      </c>
      <c r="W55" s="49">
        <v>0</v>
      </c>
      <c r="X55" s="49">
        <v>0</v>
      </c>
      <c r="Y55" s="49">
        <v>2.1401031801637185E-4</v>
      </c>
      <c r="Z55" s="49">
        <v>0</v>
      </c>
      <c r="AA55" s="49">
        <v>0</v>
      </c>
      <c r="AB55" s="49">
        <v>0</v>
      </c>
      <c r="AC55" s="49">
        <v>0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1.3141068098792439E-5</v>
      </c>
      <c r="AJ55" s="49">
        <v>0</v>
      </c>
      <c r="AK55" s="49">
        <v>0</v>
      </c>
      <c r="AL55" s="49">
        <v>0</v>
      </c>
      <c r="AM55" s="49">
        <v>5.2231401104228131E-4</v>
      </c>
      <c r="AN55" s="49">
        <v>0</v>
      </c>
      <c r="AO55" s="49">
        <v>0</v>
      </c>
      <c r="AP55" s="49">
        <v>0</v>
      </c>
      <c r="AQ55" s="49">
        <v>0</v>
      </c>
      <c r="AR55" s="49">
        <v>0</v>
      </c>
    </row>
    <row r="56" spans="1:44" ht="8.25" customHeight="1">
      <c r="A56" s="12" t="s">
        <v>198</v>
      </c>
      <c r="B56" s="20" t="s">
        <v>35</v>
      </c>
      <c r="C56" s="48">
        <v>1.8589422520922781E-5</v>
      </c>
      <c r="D56" s="48">
        <v>6.2840997763974121E-4</v>
      </c>
      <c r="E56" s="48">
        <v>1.4071150094112144E-3</v>
      </c>
      <c r="F56" s="48">
        <v>2.2414863528571503E-2</v>
      </c>
      <c r="G56" s="48">
        <v>2.308075699760063E-3</v>
      </c>
      <c r="H56" s="48">
        <v>1.0329781403943475E-4</v>
      </c>
      <c r="I56" s="48">
        <v>1.2118626782211173E-3</v>
      </c>
      <c r="J56" s="48">
        <v>0</v>
      </c>
      <c r="K56" s="48">
        <v>1.0245601739761983E-3</v>
      </c>
      <c r="L56" s="48">
        <v>5.9504569893062444E-3</v>
      </c>
      <c r="M56" s="48">
        <v>2.4653303940259655E-3</v>
      </c>
      <c r="N56" s="48">
        <v>4.8219163623941415E-3</v>
      </c>
      <c r="O56" s="48">
        <v>3.412233470497889E-4</v>
      </c>
      <c r="P56" s="48">
        <v>1.3866114553533536E-3</v>
      </c>
      <c r="Q56" s="48">
        <v>1.7214294642010268E-3</v>
      </c>
      <c r="R56" s="48">
        <v>6.3134980006342338E-3</v>
      </c>
      <c r="S56" s="48">
        <v>9.3763441754283455E-3</v>
      </c>
      <c r="T56" s="48">
        <v>1.4265087066038507E-2</v>
      </c>
      <c r="U56" s="48">
        <v>4.2441520989511096E-3</v>
      </c>
      <c r="V56" s="48">
        <v>1.9606757267273144E-3</v>
      </c>
      <c r="W56" s="48">
        <v>1.5113925694333287E-3</v>
      </c>
      <c r="X56" s="48">
        <v>3.2251962774938259E-4</v>
      </c>
      <c r="Y56" s="48">
        <v>7.4446351416945886E-4</v>
      </c>
      <c r="Z56" s="48">
        <v>8.7191271607651327E-4</v>
      </c>
      <c r="AA56" s="48">
        <v>5.751876767898052E-4</v>
      </c>
      <c r="AB56" s="48">
        <v>1.6884098297237872E-4</v>
      </c>
      <c r="AC56" s="48">
        <v>7.7680228648038601E-5</v>
      </c>
      <c r="AD56" s="48">
        <v>3.708453691479846E-4</v>
      </c>
      <c r="AE56" s="48">
        <v>2.6103417515065092E-4</v>
      </c>
      <c r="AF56" s="48">
        <v>2.9169097049942339E-4</v>
      </c>
      <c r="AG56" s="48">
        <v>5.74183707326774E-4</v>
      </c>
      <c r="AH56" s="48">
        <v>3.5166709704534021E-5</v>
      </c>
      <c r="AI56" s="48">
        <v>0</v>
      </c>
      <c r="AJ56" s="48">
        <v>0</v>
      </c>
      <c r="AK56" s="48">
        <v>1.9164917846389968E-5</v>
      </c>
      <c r="AL56" s="48">
        <v>1.09808305307998E-5</v>
      </c>
      <c r="AM56" s="48">
        <v>4.0571418630642618E-5</v>
      </c>
      <c r="AN56" s="48">
        <v>1.8413647832373593E-5</v>
      </c>
      <c r="AO56" s="48">
        <v>3.1289229414619161E-4</v>
      </c>
      <c r="AP56" s="48">
        <v>0</v>
      </c>
      <c r="AQ56" s="48">
        <v>1.4839261748298051E-3</v>
      </c>
      <c r="AR56" s="48">
        <v>0</v>
      </c>
    </row>
    <row r="57" spans="1:44" ht="8.25" customHeight="1">
      <c r="A57" s="12" t="s">
        <v>199</v>
      </c>
      <c r="B57" s="20" t="s">
        <v>55</v>
      </c>
      <c r="C57" s="48">
        <v>0</v>
      </c>
      <c r="D57" s="48">
        <v>0</v>
      </c>
      <c r="E57" s="48">
        <v>0</v>
      </c>
      <c r="F57" s="48">
        <v>0</v>
      </c>
      <c r="G57" s="48">
        <v>5.6858495225446554E-6</v>
      </c>
      <c r="H57" s="48">
        <v>0</v>
      </c>
      <c r="I57" s="48">
        <v>1.0139325145135267E-4</v>
      </c>
      <c r="J57" s="48">
        <v>7.817471683999085E-5</v>
      </c>
      <c r="K57" s="48">
        <v>1.9584068269275866E-4</v>
      </c>
      <c r="L57" s="48">
        <v>8.6478811786685626E-4</v>
      </c>
      <c r="M57" s="48">
        <v>1.3284492714013823E-3</v>
      </c>
      <c r="N57" s="48">
        <v>3.8800408185085174E-3</v>
      </c>
      <c r="O57" s="48">
        <v>0</v>
      </c>
      <c r="P57" s="48">
        <v>0</v>
      </c>
      <c r="Q57" s="48">
        <v>0</v>
      </c>
      <c r="R57" s="48">
        <v>0</v>
      </c>
      <c r="S57" s="48">
        <v>3.8058549500106686E-5</v>
      </c>
      <c r="T57" s="48">
        <v>7.1316588226263007E-5</v>
      </c>
      <c r="U57" s="48">
        <v>1.305816497076547E-3</v>
      </c>
      <c r="V57" s="48">
        <v>8.0318190954509086E-4</v>
      </c>
      <c r="W57" s="48">
        <v>0</v>
      </c>
      <c r="X57" s="48">
        <v>0</v>
      </c>
      <c r="Y57" s="48">
        <v>5.1143742260366821E-4</v>
      </c>
      <c r="Z57" s="48">
        <v>2.9699537012142487E-4</v>
      </c>
      <c r="AA57" s="48">
        <v>3.3017726751259757E-5</v>
      </c>
      <c r="AB57" s="48">
        <v>3.2685887564986774E-4</v>
      </c>
      <c r="AC57" s="48">
        <v>2.1759522534806107E-4</v>
      </c>
      <c r="AD57" s="48">
        <v>2.9024480941772197E-4</v>
      </c>
      <c r="AE57" s="48">
        <v>0</v>
      </c>
      <c r="AF57" s="48">
        <v>1.0395610556920881E-3</v>
      </c>
      <c r="AG57" s="48">
        <v>9.2120330769120405E-5</v>
      </c>
      <c r="AH57" s="48">
        <v>4.191629663164554E-5</v>
      </c>
      <c r="AI57" s="48">
        <v>0</v>
      </c>
      <c r="AJ57" s="48">
        <v>4.0640302044626348E-5</v>
      </c>
      <c r="AK57" s="48">
        <v>0</v>
      </c>
      <c r="AL57" s="48">
        <v>7.6767132369854829E-5</v>
      </c>
      <c r="AM57" s="48">
        <v>1.246036541836634E-5</v>
      </c>
      <c r="AN57" s="48">
        <v>4.086575721507578E-6</v>
      </c>
      <c r="AO57" s="48">
        <v>6.4731437445519514E-6</v>
      </c>
      <c r="AP57" s="48">
        <v>0</v>
      </c>
      <c r="AQ57" s="48">
        <v>0</v>
      </c>
      <c r="AR57" s="48">
        <v>0</v>
      </c>
    </row>
    <row r="58" spans="1:44" ht="8.25" customHeight="1">
      <c r="A58" s="13" t="s">
        <v>200</v>
      </c>
      <c r="B58" s="20" t="s">
        <v>56</v>
      </c>
      <c r="C58" s="48">
        <v>2.8808735438533405E-6</v>
      </c>
      <c r="D58" s="48">
        <v>5.1695726611686732E-5</v>
      </c>
      <c r="E58" s="48">
        <v>1.4969351073591624E-4</v>
      </c>
      <c r="F58" s="48">
        <v>8.5213109888283002E-5</v>
      </c>
      <c r="G58" s="48">
        <v>5.2370517756705275E-5</v>
      </c>
      <c r="H58" s="48">
        <v>0</v>
      </c>
      <c r="I58" s="48">
        <v>1.102606806940254E-4</v>
      </c>
      <c r="J58" s="48">
        <v>7.8027830955909607E-5</v>
      </c>
      <c r="K58" s="48">
        <v>0</v>
      </c>
      <c r="L58" s="48">
        <v>9.7429528645127109E-5</v>
      </c>
      <c r="M58" s="48">
        <v>7.8398749878468257E-5</v>
      </c>
      <c r="N58" s="48">
        <v>0</v>
      </c>
      <c r="O58" s="48">
        <v>1.0356227712777219E-5</v>
      </c>
      <c r="P58" s="48">
        <v>0</v>
      </c>
      <c r="Q58" s="48">
        <v>3.602336439990915E-5</v>
      </c>
      <c r="R58" s="48">
        <v>1.1665869553465001E-4</v>
      </c>
      <c r="S58" s="48">
        <v>9.0384999352012413E-3</v>
      </c>
      <c r="T58" s="48">
        <v>1.6455085109560753E-4</v>
      </c>
      <c r="U58" s="48">
        <v>2.9752157054469184E-5</v>
      </c>
      <c r="V58" s="48">
        <v>9.4537082262631446E-5</v>
      </c>
      <c r="W58" s="48">
        <v>1.0355394533505587E-5</v>
      </c>
      <c r="X58" s="48">
        <v>1.0579835083219082E-4</v>
      </c>
      <c r="Y58" s="48">
        <v>4.7497247695381357E-4</v>
      </c>
      <c r="Z58" s="48">
        <v>2.6868952561591062E-5</v>
      </c>
      <c r="AA58" s="48">
        <v>1.1663426068795957E-5</v>
      </c>
      <c r="AB58" s="48">
        <v>5.9049410542215618E-6</v>
      </c>
      <c r="AC58" s="48">
        <v>5.0082446021865979E-5</v>
      </c>
      <c r="AD58" s="48">
        <v>0</v>
      </c>
      <c r="AE58" s="48">
        <v>2.4986706366342836E-5</v>
      </c>
      <c r="AF58" s="48">
        <v>2.4915921711665506E-5</v>
      </c>
      <c r="AG58" s="48">
        <v>2.4723374873822607E-4</v>
      </c>
      <c r="AH58" s="48">
        <v>1.1674415655768419E-4</v>
      </c>
      <c r="AI58" s="48">
        <v>1.0557514636713329E-4</v>
      </c>
      <c r="AJ58" s="48">
        <v>8.3018264298569044E-5</v>
      </c>
      <c r="AK58" s="48">
        <v>3.0378791970581784E-6</v>
      </c>
      <c r="AL58" s="48">
        <v>0</v>
      </c>
      <c r="AM58" s="48">
        <v>5.6588806068348402E-4</v>
      </c>
      <c r="AN58" s="48">
        <v>2.9261788350526922E-5</v>
      </c>
      <c r="AO58" s="48">
        <v>7.9535942744753617E-5</v>
      </c>
      <c r="AP58" s="48">
        <v>1.0940663169986031E-4</v>
      </c>
      <c r="AQ58" s="48">
        <v>3.9689562744034882E-5</v>
      </c>
      <c r="AR58" s="48">
        <v>1.6985262101153496E-4</v>
      </c>
    </row>
    <row r="59" spans="1:44" ht="8.25" customHeight="1">
      <c r="A59" s="12" t="s">
        <v>201</v>
      </c>
      <c r="B59" s="20" t="s">
        <v>57</v>
      </c>
      <c r="C59" s="48">
        <v>6.5450724402496096E-4</v>
      </c>
      <c r="D59" s="48">
        <v>1.8469302396076596E-3</v>
      </c>
      <c r="E59" s="48">
        <v>0</v>
      </c>
      <c r="F59" s="48">
        <v>0</v>
      </c>
      <c r="G59" s="48">
        <v>3.1201186051337503E-4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</v>
      </c>
      <c r="P59" s="48">
        <v>0</v>
      </c>
      <c r="Q59" s="48">
        <v>1.9464789228958315E-5</v>
      </c>
      <c r="R59" s="48">
        <v>7.8738981755265711E-2</v>
      </c>
      <c r="S59" s="48">
        <v>0</v>
      </c>
      <c r="T59" s="48">
        <v>3.7911163121566826E-3</v>
      </c>
      <c r="U59" s="48">
        <v>0</v>
      </c>
      <c r="V59" s="48">
        <v>0</v>
      </c>
      <c r="W59" s="48">
        <v>0</v>
      </c>
      <c r="X59" s="48">
        <v>0</v>
      </c>
      <c r="Y59" s="48">
        <v>0</v>
      </c>
      <c r="Z59" s="48">
        <v>0</v>
      </c>
      <c r="AA59" s="48">
        <v>0</v>
      </c>
      <c r="AB59" s="48">
        <v>0</v>
      </c>
      <c r="AC59" s="48">
        <v>0</v>
      </c>
      <c r="AD59" s="48">
        <v>0</v>
      </c>
      <c r="AE59" s="48">
        <v>0</v>
      </c>
      <c r="AF59" s="48">
        <v>0</v>
      </c>
      <c r="AG59" s="48">
        <v>2.6227552007338016E-4</v>
      </c>
      <c r="AH59" s="48">
        <v>0</v>
      </c>
      <c r="AI59" s="48">
        <v>0</v>
      </c>
      <c r="AJ59" s="48">
        <v>0</v>
      </c>
      <c r="AK59" s="48">
        <v>0</v>
      </c>
      <c r="AL59" s="48">
        <v>0</v>
      </c>
      <c r="AM59" s="48">
        <v>4.1454879691220294E-4</v>
      </c>
      <c r="AN59" s="48">
        <v>3.7969507752150098E-4</v>
      </c>
      <c r="AO59" s="48">
        <v>6.959503157993066E-4</v>
      </c>
      <c r="AP59" s="48">
        <v>1.099274585793922E-3</v>
      </c>
      <c r="AQ59" s="48">
        <v>1.2586044933503173E-2</v>
      </c>
      <c r="AR59" s="48">
        <v>2.674127062917209E-2</v>
      </c>
    </row>
    <row r="60" spans="1:44" ht="8.25" customHeight="1">
      <c r="A60" s="12" t="s">
        <v>202</v>
      </c>
      <c r="B60" s="20" t="s">
        <v>58</v>
      </c>
      <c r="C60" s="48">
        <v>0</v>
      </c>
      <c r="D60" s="48">
        <v>1.0679277629949718E-4</v>
      </c>
      <c r="E60" s="48">
        <v>2.5931976048150121E-3</v>
      </c>
      <c r="F60" s="48">
        <v>8.0472038513041875E-4</v>
      </c>
      <c r="G60" s="48">
        <v>1.9118537309950227E-6</v>
      </c>
      <c r="H60" s="48">
        <v>0</v>
      </c>
      <c r="I60" s="48">
        <v>2.13292685452629E-4</v>
      </c>
      <c r="J60" s="48">
        <v>0</v>
      </c>
      <c r="K60" s="48">
        <v>3.5227531451503167E-3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2.0855400316914518E-5</v>
      </c>
      <c r="U60" s="48">
        <v>4.439356533123516E-3</v>
      </c>
      <c r="V60" s="48">
        <v>2.5287158301435923E-4</v>
      </c>
      <c r="W60" s="48">
        <v>7.2336564265922533E-4</v>
      </c>
      <c r="X60" s="48">
        <v>1.1591096026921398E-4</v>
      </c>
      <c r="Y60" s="48">
        <v>1.3729632197728329E-5</v>
      </c>
      <c r="Z60" s="48">
        <v>1.5904028810688265E-3</v>
      </c>
      <c r="AA60" s="48">
        <v>5.0030110977868992E-4</v>
      </c>
      <c r="AB60" s="48">
        <v>1.1872496247457894E-2</v>
      </c>
      <c r="AC60" s="48">
        <v>5.8823646253672746E-3</v>
      </c>
      <c r="AD60" s="48">
        <v>5.4757808853645442E-3</v>
      </c>
      <c r="AE60" s="48">
        <v>1.3260639500401434E-5</v>
      </c>
      <c r="AF60" s="48">
        <v>1.9125789000357471E-5</v>
      </c>
      <c r="AG60" s="48">
        <v>2.4544836000684443E-4</v>
      </c>
      <c r="AH60" s="48">
        <v>3.8954548264336412E-3</v>
      </c>
      <c r="AI60" s="48">
        <v>0</v>
      </c>
      <c r="AJ60" s="48">
        <v>0</v>
      </c>
      <c r="AK60" s="48">
        <v>0</v>
      </c>
      <c r="AL60" s="48">
        <v>0</v>
      </c>
      <c r="AM60" s="48">
        <v>1.0947634001179287E-4</v>
      </c>
      <c r="AN60" s="48">
        <v>0</v>
      </c>
      <c r="AO60" s="48">
        <v>4.7877248652919322E-6</v>
      </c>
      <c r="AP60" s="48">
        <v>0</v>
      </c>
      <c r="AQ60" s="48">
        <v>1.6309038128229041E-5</v>
      </c>
      <c r="AR60" s="48">
        <v>1.2399292997106519E-5</v>
      </c>
    </row>
    <row r="61" spans="1:44" ht="8.25" customHeight="1">
      <c r="A61" s="8" t="s">
        <v>203</v>
      </c>
      <c r="B61" s="21" t="s">
        <v>59</v>
      </c>
      <c r="C61" s="49">
        <v>1.0212879307772778E-4</v>
      </c>
      <c r="D61" s="49">
        <v>5.4010341083174474E-5</v>
      </c>
      <c r="E61" s="49">
        <v>0</v>
      </c>
      <c r="F61" s="49">
        <v>2.0585095112876138E-4</v>
      </c>
      <c r="G61" s="49">
        <v>1.3725521096086197E-3</v>
      </c>
      <c r="H61" s="49">
        <v>0</v>
      </c>
      <c r="I61" s="49">
        <v>2.0754901976653814E-4</v>
      </c>
      <c r="J61" s="49">
        <v>7.0897285612505362E-5</v>
      </c>
      <c r="K61" s="49">
        <v>1.3372811933184863E-3</v>
      </c>
      <c r="L61" s="49">
        <v>3.7645085905626852E-4</v>
      </c>
      <c r="M61" s="49">
        <v>1.0078071410118841E-3</v>
      </c>
      <c r="N61" s="49">
        <v>6.5776611212155596E-3</v>
      </c>
      <c r="O61" s="49">
        <v>3.4804401313041352E-5</v>
      </c>
      <c r="P61" s="49">
        <v>5.9884881655571871E-5</v>
      </c>
      <c r="Q61" s="49">
        <v>4.9144585741000375E-4</v>
      </c>
      <c r="R61" s="49">
        <v>6.7205796758680863E-4</v>
      </c>
      <c r="S61" s="49">
        <v>2.9511922918172627E-3</v>
      </c>
      <c r="T61" s="49">
        <v>8.3007821898106076E-4</v>
      </c>
      <c r="U61" s="49">
        <v>2.7478610730957774E-2</v>
      </c>
      <c r="V61" s="49">
        <v>3.6300749628574093E-3</v>
      </c>
      <c r="W61" s="49">
        <v>4.6284608898446942E-4</v>
      </c>
      <c r="X61" s="49">
        <v>0</v>
      </c>
      <c r="Y61" s="49">
        <v>9.7848249034085161E-4</v>
      </c>
      <c r="Z61" s="49">
        <v>2.5478642464358521E-3</v>
      </c>
      <c r="AA61" s="49">
        <v>4.2283154524491873E-3</v>
      </c>
      <c r="AB61" s="49">
        <v>2.9784911433664994E-3</v>
      </c>
      <c r="AC61" s="49">
        <v>5.3982429223879413E-3</v>
      </c>
      <c r="AD61" s="49">
        <v>7.4387622448801485E-4</v>
      </c>
      <c r="AE61" s="49">
        <v>1.7321981336764861E-4</v>
      </c>
      <c r="AF61" s="49">
        <v>1.6951914915171375E-3</v>
      </c>
      <c r="AG61" s="49">
        <v>4.4483445984804974E-4</v>
      </c>
      <c r="AH61" s="49">
        <v>3.651521800718543E-5</v>
      </c>
      <c r="AI61" s="49">
        <v>1.2573002503683912E-4</v>
      </c>
      <c r="AJ61" s="49">
        <v>0</v>
      </c>
      <c r="AK61" s="49">
        <v>5.4878680616429036E-6</v>
      </c>
      <c r="AL61" s="49">
        <v>1.5570238935622178E-5</v>
      </c>
      <c r="AM61" s="49">
        <v>1.2024793648329704E-4</v>
      </c>
      <c r="AN61" s="49">
        <v>1.8530618130839385E-5</v>
      </c>
      <c r="AO61" s="49">
        <v>1.2016524709643447E-4</v>
      </c>
      <c r="AP61" s="49">
        <v>0</v>
      </c>
      <c r="AQ61" s="49">
        <v>4.5430402504809521E-4</v>
      </c>
      <c r="AR61" s="49">
        <v>3.0520244217190724E-4</v>
      </c>
    </row>
    <row r="62" spans="1:44" ht="8.25" customHeight="1">
      <c r="A62" s="8" t="s">
        <v>204</v>
      </c>
      <c r="B62" s="22" t="s">
        <v>5</v>
      </c>
      <c r="C62" s="49">
        <v>3.0065793740915224E-6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1.9111788755249131E-3</v>
      </c>
      <c r="W62" s="49">
        <v>0</v>
      </c>
      <c r="X62" s="49">
        <v>0</v>
      </c>
      <c r="Y62" s="49">
        <v>0</v>
      </c>
      <c r="Z62" s="49">
        <v>0</v>
      </c>
      <c r="AA62" s="49">
        <v>0</v>
      </c>
      <c r="AB62" s="49">
        <v>0</v>
      </c>
      <c r="AC62" s="49">
        <v>0</v>
      </c>
      <c r="AD62" s="49">
        <v>0</v>
      </c>
      <c r="AE62" s="49">
        <v>0</v>
      </c>
      <c r="AF62" s="49">
        <v>3.8717472480701362E-4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3.0469916437443709E-6</v>
      </c>
      <c r="AM62" s="49">
        <v>0</v>
      </c>
      <c r="AN62" s="49">
        <v>0</v>
      </c>
      <c r="AO62" s="49">
        <v>0</v>
      </c>
      <c r="AP62" s="49">
        <v>0</v>
      </c>
      <c r="AQ62" s="49">
        <v>0</v>
      </c>
      <c r="AR62" s="49">
        <v>0</v>
      </c>
    </row>
    <row r="63" spans="1:44" ht="8.25" customHeight="1">
      <c r="A63" s="8" t="s">
        <v>205</v>
      </c>
      <c r="B63" s="22" t="s">
        <v>131</v>
      </c>
      <c r="C63" s="49">
        <v>1.2877322542860529E-3</v>
      </c>
      <c r="D63" s="49">
        <v>1.5850539038748715E-5</v>
      </c>
      <c r="E63" s="49">
        <v>0</v>
      </c>
      <c r="F63" s="49">
        <v>1.5213338031313996E-4</v>
      </c>
      <c r="G63" s="49">
        <v>8.7371361696944811E-4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2.8688031355763081E-4</v>
      </c>
      <c r="N63" s="49">
        <v>0</v>
      </c>
      <c r="O63" s="49">
        <v>0</v>
      </c>
      <c r="P63" s="49">
        <v>0</v>
      </c>
      <c r="Q63" s="49">
        <v>4.505322236181056E-4</v>
      </c>
      <c r="R63" s="49">
        <v>1.4439800812380895E-4</v>
      </c>
      <c r="S63" s="49">
        <v>1.3516577997310666E-3</v>
      </c>
      <c r="T63" s="49">
        <v>3.7631990427024247E-4</v>
      </c>
      <c r="U63" s="49">
        <v>5.0489387993462741E-4</v>
      </c>
      <c r="V63" s="49">
        <v>5.3939846565766213E-3</v>
      </c>
      <c r="W63" s="49">
        <v>3.8546437923137121E-4</v>
      </c>
      <c r="X63" s="49">
        <v>1.9819264566696185E-5</v>
      </c>
      <c r="Y63" s="49">
        <v>2.3299208486742288E-4</v>
      </c>
      <c r="Z63" s="49">
        <v>4.2173673898682521E-4</v>
      </c>
      <c r="AA63" s="49">
        <v>7.1974841932641905E-4</v>
      </c>
      <c r="AB63" s="49">
        <v>2.1334470216409938E-3</v>
      </c>
      <c r="AC63" s="49">
        <v>1.9638323332825947E-4</v>
      </c>
      <c r="AD63" s="49">
        <v>5.6224967160017328E-4</v>
      </c>
      <c r="AE63" s="49">
        <v>7.1904445384844587E-5</v>
      </c>
      <c r="AF63" s="49">
        <v>3.9375158816287968E-3</v>
      </c>
      <c r="AG63" s="49">
        <v>2.2568374780825181E-5</v>
      </c>
      <c r="AH63" s="49">
        <v>0</v>
      </c>
      <c r="AI63" s="49">
        <v>3.4859247831237007E-4</v>
      </c>
      <c r="AJ63" s="49">
        <v>0</v>
      </c>
      <c r="AK63" s="49">
        <v>0</v>
      </c>
      <c r="AL63" s="49">
        <v>1.4349980201614266E-4</v>
      </c>
      <c r="AM63" s="49">
        <v>1.8747671410969816E-5</v>
      </c>
      <c r="AN63" s="49">
        <v>3.6996628887518473E-5</v>
      </c>
      <c r="AO63" s="49">
        <v>5.9448264702602425E-5</v>
      </c>
      <c r="AP63" s="49">
        <v>0</v>
      </c>
      <c r="AQ63" s="49">
        <v>6.9837268088523537E-5</v>
      </c>
      <c r="AR63" s="49">
        <v>5.5750125479713933E-5</v>
      </c>
    </row>
    <row r="64" spans="1:44" ht="8.25" customHeight="1">
      <c r="A64" s="9" t="s">
        <v>206</v>
      </c>
      <c r="B64" s="21" t="s">
        <v>28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1.2247584062990928E-4</v>
      </c>
      <c r="W64" s="49">
        <v>6.6343154980928144E-3</v>
      </c>
      <c r="X64" s="49">
        <v>1.8148781349867295E-3</v>
      </c>
      <c r="Y64" s="49">
        <v>0</v>
      </c>
      <c r="Z64" s="49">
        <v>7.1608556186912094E-6</v>
      </c>
      <c r="AA64" s="49">
        <v>0</v>
      </c>
      <c r="AB64" s="49">
        <v>3.4390202461666126E-5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</row>
    <row r="65" spans="1:44" ht="8.25" customHeight="1">
      <c r="A65" s="6" t="s">
        <v>207</v>
      </c>
      <c r="B65" s="22" t="s">
        <v>60</v>
      </c>
      <c r="C65" s="49">
        <v>1.5547037023213054E-4</v>
      </c>
      <c r="D65" s="49">
        <v>1.552142586535094E-3</v>
      </c>
      <c r="E65" s="49">
        <v>0</v>
      </c>
      <c r="F65" s="49">
        <v>7.1215251331737143E-4</v>
      </c>
      <c r="G65" s="49">
        <v>5.80364969493132E-5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2.9903395105223331E-4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1.0526009596598935E-3</v>
      </c>
      <c r="V65" s="49">
        <v>1.0434100690299845E-3</v>
      </c>
      <c r="W65" s="49">
        <v>1.0569793630941628E-2</v>
      </c>
      <c r="X65" s="49">
        <v>3.0807644676125251E-4</v>
      </c>
      <c r="Y65" s="49">
        <v>2.80493737855761E-2</v>
      </c>
      <c r="Z65" s="49">
        <v>4.9589545911033761E-3</v>
      </c>
      <c r="AA65" s="49">
        <v>6.4429790924743959E-3</v>
      </c>
      <c r="AB65" s="49">
        <v>6.2557855756864653E-3</v>
      </c>
      <c r="AC65" s="49">
        <v>1.3800638782091319E-2</v>
      </c>
      <c r="AD65" s="49">
        <v>4.3639021848081005E-3</v>
      </c>
      <c r="AE65" s="49">
        <v>1.7767532188698858E-4</v>
      </c>
      <c r="AF65" s="49">
        <v>4.1239179019033553E-3</v>
      </c>
      <c r="AG65" s="49">
        <v>1.5776461840744782E-4</v>
      </c>
      <c r="AH65" s="49">
        <v>1.0853901053959338E-5</v>
      </c>
      <c r="AI65" s="49">
        <v>0</v>
      </c>
      <c r="AJ65" s="49">
        <v>1.055000749851719E-5</v>
      </c>
      <c r="AK65" s="49">
        <v>0</v>
      </c>
      <c r="AL65" s="49">
        <v>0</v>
      </c>
      <c r="AM65" s="49">
        <v>4.8236589024399328E-5</v>
      </c>
      <c r="AN65" s="49">
        <v>1.7496895937475037E-5</v>
      </c>
      <c r="AO65" s="49">
        <v>2.0182992080065994E-5</v>
      </c>
      <c r="AP65" s="49">
        <v>0</v>
      </c>
      <c r="AQ65" s="49">
        <v>6.4579283924583966E-6</v>
      </c>
      <c r="AR65" s="49">
        <v>0</v>
      </c>
    </row>
    <row r="66" spans="1:44" ht="8.25" customHeight="1">
      <c r="A66" s="12" t="s">
        <v>208</v>
      </c>
      <c r="B66" s="20" t="s">
        <v>61</v>
      </c>
      <c r="C66" s="48">
        <v>0</v>
      </c>
      <c r="D66" s="48">
        <v>0</v>
      </c>
      <c r="E66" s="48">
        <v>0</v>
      </c>
      <c r="F66" s="48">
        <v>0</v>
      </c>
      <c r="G66" s="48">
        <v>1.8590844302771896E-4</v>
      </c>
      <c r="H66" s="48">
        <v>0</v>
      </c>
      <c r="I66" s="48">
        <v>0</v>
      </c>
      <c r="J66" s="48">
        <v>0</v>
      </c>
      <c r="K66" s="48">
        <v>0</v>
      </c>
      <c r="L66" s="48">
        <v>0</v>
      </c>
      <c r="M66" s="48">
        <v>4.6253204144421637E-4</v>
      </c>
      <c r="N66" s="48">
        <v>1.9436162591702304E-3</v>
      </c>
      <c r="O66" s="48">
        <v>0</v>
      </c>
      <c r="P66" s="48">
        <v>0</v>
      </c>
      <c r="Q66" s="48">
        <v>2.0832111595348552E-5</v>
      </c>
      <c r="R66" s="48">
        <v>3.3827891768718216E-5</v>
      </c>
      <c r="S66" s="48">
        <v>0</v>
      </c>
      <c r="T66" s="48">
        <v>8.052316859369805E-4</v>
      </c>
      <c r="U66" s="48">
        <v>1.2575199316893068E-4</v>
      </c>
      <c r="V66" s="48">
        <v>3.7942683914824566E-4</v>
      </c>
      <c r="W66" s="48">
        <v>5.4817746010473534E-3</v>
      </c>
      <c r="X66" s="48">
        <v>5.3365185651424361E-2</v>
      </c>
      <c r="Y66" s="48">
        <v>1.1223815829965801E-2</v>
      </c>
      <c r="Z66" s="48">
        <v>5.4316637440465819E-3</v>
      </c>
      <c r="AA66" s="48">
        <v>4.6346402462012173E-2</v>
      </c>
      <c r="AB66" s="48">
        <v>5.1149975373195554E-4</v>
      </c>
      <c r="AC66" s="48">
        <v>1.0232025058744279E-2</v>
      </c>
      <c r="AD66" s="48">
        <v>3.9571911140804435E-3</v>
      </c>
      <c r="AE66" s="48">
        <v>1.0224729535025245E-4</v>
      </c>
      <c r="AF66" s="48">
        <v>2.3195592336701493E-3</v>
      </c>
      <c r="AG66" s="48">
        <v>1.1560492901718745E-5</v>
      </c>
      <c r="AH66" s="48">
        <v>5.1058595949746819E-6</v>
      </c>
      <c r="AI66" s="48">
        <v>0</v>
      </c>
      <c r="AJ66" s="48">
        <v>0</v>
      </c>
      <c r="AK66" s="48">
        <v>0</v>
      </c>
      <c r="AL66" s="48">
        <v>4.0867699563607774E-5</v>
      </c>
      <c r="AM66" s="48">
        <v>2.3176976236268453E-7</v>
      </c>
      <c r="AN66" s="48">
        <v>3.1931314020159862E-6</v>
      </c>
      <c r="AO66" s="48">
        <v>0</v>
      </c>
      <c r="AP66" s="48">
        <v>0</v>
      </c>
      <c r="AQ66" s="48">
        <v>0</v>
      </c>
      <c r="AR66" s="48">
        <v>0</v>
      </c>
    </row>
    <row r="67" spans="1:44" ht="8.25" customHeight="1">
      <c r="A67" s="12" t="s">
        <v>209</v>
      </c>
      <c r="B67" s="20" t="s">
        <v>29</v>
      </c>
      <c r="C67" s="48">
        <v>0</v>
      </c>
      <c r="D67" s="48">
        <v>0</v>
      </c>
      <c r="E67" s="48">
        <v>0</v>
      </c>
      <c r="F67" s="48">
        <v>1.2009474713766249E-4</v>
      </c>
      <c r="G67" s="48">
        <v>0</v>
      </c>
      <c r="H67" s="48">
        <v>0</v>
      </c>
      <c r="I67" s="48">
        <v>0</v>
      </c>
      <c r="J67" s="48">
        <v>0</v>
      </c>
      <c r="K67" s="48">
        <v>0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8">
        <v>0</v>
      </c>
      <c r="R67" s="48">
        <v>0</v>
      </c>
      <c r="S67" s="48">
        <v>0</v>
      </c>
      <c r="T67" s="48">
        <v>0</v>
      </c>
      <c r="U67" s="48">
        <v>0</v>
      </c>
      <c r="V67" s="48">
        <v>0</v>
      </c>
      <c r="W67" s="48">
        <v>7.4724432953665986E-5</v>
      </c>
      <c r="X67" s="48">
        <v>2.9716152704949882E-4</v>
      </c>
      <c r="Y67" s="48">
        <v>0</v>
      </c>
      <c r="Z67" s="48">
        <v>2.6793885458029282E-4</v>
      </c>
      <c r="AA67" s="48">
        <v>6.4011410169732949E-4</v>
      </c>
      <c r="AB67" s="48">
        <v>0</v>
      </c>
      <c r="AC67" s="48">
        <v>1.3105571057489109E-3</v>
      </c>
      <c r="AD67" s="48">
        <v>0</v>
      </c>
      <c r="AE67" s="48">
        <v>0</v>
      </c>
      <c r="AF67" s="48">
        <v>2.1773018782469493E-5</v>
      </c>
      <c r="AG67" s="48">
        <v>2.191368147442575E-5</v>
      </c>
      <c r="AH67" s="48">
        <v>0</v>
      </c>
      <c r="AI67" s="48">
        <v>0</v>
      </c>
      <c r="AJ67" s="48">
        <v>0</v>
      </c>
      <c r="AK67" s="48">
        <v>0</v>
      </c>
      <c r="AL67" s="48">
        <v>0</v>
      </c>
      <c r="AM67" s="48">
        <v>0</v>
      </c>
      <c r="AN67" s="48">
        <v>0</v>
      </c>
      <c r="AO67" s="48">
        <v>0</v>
      </c>
      <c r="AP67" s="48">
        <v>0</v>
      </c>
      <c r="AQ67" s="48">
        <v>0</v>
      </c>
      <c r="AR67" s="48">
        <v>0</v>
      </c>
    </row>
    <row r="68" spans="1:44" ht="8.25" customHeight="1">
      <c r="A68" s="12" t="s">
        <v>210</v>
      </c>
      <c r="B68" s="20" t="s">
        <v>69</v>
      </c>
      <c r="C68" s="48">
        <v>3.3344721261109248E-4</v>
      </c>
      <c r="D68" s="48">
        <v>8.5690089178033042E-4</v>
      </c>
      <c r="E68" s="48">
        <v>1.5523901537195972E-3</v>
      </c>
      <c r="F68" s="48">
        <v>1.3920036458997421E-3</v>
      </c>
      <c r="G68" s="48">
        <v>1.4741771707035393E-3</v>
      </c>
      <c r="H68" s="48">
        <v>2.2180043591163803E-4</v>
      </c>
      <c r="I68" s="48">
        <v>2.7635334186226497E-4</v>
      </c>
      <c r="J68" s="48">
        <v>2.5950796966519582E-4</v>
      </c>
      <c r="K68" s="48">
        <v>2.8230145319152884E-4</v>
      </c>
      <c r="L68" s="48">
        <v>6.5204564564690778E-3</v>
      </c>
      <c r="M68" s="48">
        <v>3.2951533149353873E-4</v>
      </c>
      <c r="N68" s="48">
        <v>2.6440199061868359E-4</v>
      </c>
      <c r="O68" s="48">
        <v>9.6138601936263874E-5</v>
      </c>
      <c r="P68" s="48">
        <v>3.3170813933707416E-4</v>
      </c>
      <c r="Q68" s="48">
        <v>4.9385321052328006E-4</v>
      </c>
      <c r="R68" s="48">
        <v>3.914705777550087E-4</v>
      </c>
      <c r="S68" s="48">
        <v>2.2856939574584815E-3</v>
      </c>
      <c r="T68" s="48">
        <v>1.0871591101319937E-3</v>
      </c>
      <c r="U68" s="48">
        <v>2.8010822479082354E-4</v>
      </c>
      <c r="V68" s="48">
        <v>7.3549785048659261E-4</v>
      </c>
      <c r="W68" s="48">
        <v>1.7111451928073795E-3</v>
      </c>
      <c r="X68" s="48">
        <v>1.1977965689052624E-3</v>
      </c>
      <c r="Y68" s="48">
        <v>1.4971137678493561E-2</v>
      </c>
      <c r="Z68" s="48">
        <v>5.4908409033519482E-3</v>
      </c>
      <c r="AA68" s="48">
        <v>3.6308840513310926E-3</v>
      </c>
      <c r="AB68" s="48">
        <v>3.2986840902123511E-3</v>
      </c>
      <c r="AC68" s="48">
        <v>2.605132577316639E-3</v>
      </c>
      <c r="AD68" s="48">
        <v>7.251548038406744E-3</v>
      </c>
      <c r="AE68" s="48">
        <v>1.8344087925765632E-3</v>
      </c>
      <c r="AF68" s="48">
        <v>3.5877824842532741E-3</v>
      </c>
      <c r="AG68" s="48">
        <v>2.7302915790621267E-4</v>
      </c>
      <c r="AH68" s="48">
        <v>5.0168702635808827E-5</v>
      </c>
      <c r="AI68" s="48">
        <v>5.5529576790827343E-3</v>
      </c>
      <c r="AJ68" s="48">
        <v>1.4577567323105446E-5</v>
      </c>
      <c r="AK68" s="48">
        <v>0</v>
      </c>
      <c r="AL68" s="48">
        <v>9.5637461462849045E-5</v>
      </c>
      <c r="AM68" s="48">
        <v>1.618217713802061E-5</v>
      </c>
      <c r="AN68" s="48">
        <v>2.9800228786127836E-5</v>
      </c>
      <c r="AO68" s="48">
        <v>1.347941975169541E-5</v>
      </c>
      <c r="AP68" s="48">
        <v>0</v>
      </c>
      <c r="AQ68" s="48">
        <v>1.7011361602439086E-5</v>
      </c>
      <c r="AR68" s="48">
        <v>0</v>
      </c>
    </row>
    <row r="69" spans="1:44" ht="8.25" customHeight="1">
      <c r="A69" s="13" t="s">
        <v>211</v>
      </c>
      <c r="B69" s="20" t="s">
        <v>132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1.4117230420434338E-2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7.699697478933866E-2</v>
      </c>
      <c r="AA69" s="48">
        <v>8.999957168728253E-3</v>
      </c>
      <c r="AB69" s="48">
        <v>1.2838516992035027E-3</v>
      </c>
      <c r="AC69" s="48">
        <v>4.0112660159428515E-3</v>
      </c>
      <c r="AD69" s="48">
        <v>1.0953767770739253E-3</v>
      </c>
      <c r="AE69" s="48">
        <v>6.8159782859872147E-4</v>
      </c>
      <c r="AF69" s="48">
        <v>6.5051022722715634E-6</v>
      </c>
      <c r="AG69" s="48">
        <v>5.1569797532617489E-5</v>
      </c>
      <c r="AH69" s="48">
        <v>5.2317690325267359E-4</v>
      </c>
      <c r="AI69" s="48">
        <v>0</v>
      </c>
      <c r="AJ69" s="48">
        <v>2.1081294504198015E-3</v>
      </c>
      <c r="AK69" s="48">
        <v>9.8010500215161804E-5</v>
      </c>
      <c r="AL69" s="48">
        <v>0</v>
      </c>
      <c r="AM69" s="48">
        <v>1.1786435217407756E-3</v>
      </c>
      <c r="AN69" s="48">
        <v>6.7739402450629134E-5</v>
      </c>
      <c r="AO69" s="48">
        <v>7.3550652819583343E-5</v>
      </c>
      <c r="AP69" s="48">
        <v>1.9151841227466731E-5</v>
      </c>
      <c r="AQ69" s="48">
        <v>1.39905189394979E-5</v>
      </c>
      <c r="AR69" s="48">
        <v>1.4025069656534545E-5</v>
      </c>
    </row>
    <row r="70" spans="1:44" ht="8.25" customHeight="1">
      <c r="A70" s="12" t="s">
        <v>212</v>
      </c>
      <c r="B70" s="20" t="s">
        <v>62</v>
      </c>
      <c r="C70" s="48">
        <v>0</v>
      </c>
      <c r="D70" s="48">
        <v>2.7869010817224054E-4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8">
        <v>0</v>
      </c>
      <c r="R70" s="48">
        <v>0</v>
      </c>
      <c r="S70" s="48">
        <v>0</v>
      </c>
      <c r="T70" s="48">
        <v>0</v>
      </c>
      <c r="U70" s="48">
        <v>0</v>
      </c>
      <c r="V70" s="48">
        <v>0</v>
      </c>
      <c r="W70" s="48">
        <v>0</v>
      </c>
      <c r="X70" s="48">
        <v>0</v>
      </c>
      <c r="Y70" s="48">
        <v>0</v>
      </c>
      <c r="Z70" s="48">
        <v>1.0817612783818729E-2</v>
      </c>
      <c r="AA70" s="48">
        <v>0</v>
      </c>
      <c r="AB70" s="48">
        <v>0</v>
      </c>
      <c r="AC70" s="48">
        <v>2.3333810544067627E-5</v>
      </c>
      <c r="AD70" s="48">
        <v>5.5148777457696054E-4</v>
      </c>
      <c r="AE70" s="48">
        <v>9.5672736606028928E-5</v>
      </c>
      <c r="AF70" s="48">
        <v>0</v>
      </c>
      <c r="AG70" s="48">
        <v>7.3913955984304842E-5</v>
      </c>
      <c r="AH70" s="48">
        <v>5.4051480385223945E-5</v>
      </c>
      <c r="AI70" s="48">
        <v>0</v>
      </c>
      <c r="AJ70" s="48">
        <v>4.7522807243222864E-3</v>
      </c>
      <c r="AK70" s="48">
        <v>4.2032575369682493E-4</v>
      </c>
      <c r="AL70" s="48">
        <v>0</v>
      </c>
      <c r="AM70" s="48">
        <v>1.5413698952840141E-3</v>
      </c>
      <c r="AN70" s="48">
        <v>2.110985089379207E-4</v>
      </c>
      <c r="AO70" s="48">
        <v>1.6420674029159702E-3</v>
      </c>
      <c r="AP70" s="48">
        <v>8.3383229935391596E-4</v>
      </c>
      <c r="AQ70" s="48">
        <v>3.2312166602784193E-4</v>
      </c>
      <c r="AR70" s="48">
        <v>2.9207845298353857E-4</v>
      </c>
    </row>
    <row r="71" spans="1:44" ht="8.25" customHeight="1">
      <c r="A71" s="8" t="s">
        <v>213</v>
      </c>
      <c r="B71" s="22" t="s">
        <v>63</v>
      </c>
      <c r="C71" s="49">
        <v>9.0330108739122603E-5</v>
      </c>
      <c r="D71" s="49">
        <v>3.620557455275587E-4</v>
      </c>
      <c r="E71" s="49">
        <v>1.5937672756073082E-4</v>
      </c>
      <c r="F71" s="49">
        <v>5.1785985158259965E-4</v>
      </c>
      <c r="G71" s="49">
        <v>1.4994495005669794E-4</v>
      </c>
      <c r="H71" s="49">
        <v>5.9648209683292433E-5</v>
      </c>
      <c r="I71" s="49">
        <v>3.8193195745144458E-4</v>
      </c>
      <c r="J71" s="49">
        <v>3.1733438322968954E-5</v>
      </c>
      <c r="K71" s="49">
        <v>1.2640801228034227E-4</v>
      </c>
      <c r="L71" s="49">
        <v>4.0217682591654514E-4</v>
      </c>
      <c r="M71" s="49">
        <v>3.6068619119874622E-4</v>
      </c>
      <c r="N71" s="49">
        <v>8.7411176067648112E-5</v>
      </c>
      <c r="O71" s="49">
        <v>6.4263988554964763E-6</v>
      </c>
      <c r="P71" s="49">
        <v>1.0957829002905696E-4</v>
      </c>
      <c r="Q71" s="49">
        <v>3.3997023095049526E-4</v>
      </c>
      <c r="R71" s="49">
        <v>1.0122221768989401E-4</v>
      </c>
      <c r="S71" s="49">
        <v>1.0631846562586601E-4</v>
      </c>
      <c r="T71" s="49">
        <v>1.2307677669245095E-4</v>
      </c>
      <c r="U71" s="49">
        <v>3.4084346555755948E-4</v>
      </c>
      <c r="V71" s="49">
        <v>7.8234466288483462E-4</v>
      </c>
      <c r="W71" s="49">
        <v>1.0308051681724095E-4</v>
      </c>
      <c r="X71" s="49">
        <v>7.0591064725519423E-4</v>
      </c>
      <c r="Y71" s="49">
        <v>1.8886541801657847E-4</v>
      </c>
      <c r="Z71" s="49">
        <v>9.4910967598410469E-3</v>
      </c>
      <c r="AA71" s="49">
        <v>4.5347956178716266E-2</v>
      </c>
      <c r="AB71" s="49">
        <v>3.4385918777353184E-3</v>
      </c>
      <c r="AC71" s="49">
        <v>4.2213734529288529E-3</v>
      </c>
      <c r="AD71" s="49">
        <v>3.8111712748825437E-3</v>
      </c>
      <c r="AE71" s="49">
        <v>7.657553977530881E-3</v>
      </c>
      <c r="AF71" s="49">
        <v>4.7142672420861622E-3</v>
      </c>
      <c r="AG71" s="49">
        <v>5.049658769360984E-4</v>
      </c>
      <c r="AH71" s="49">
        <v>9.7255547303344016E-4</v>
      </c>
      <c r="AI71" s="49">
        <v>9.5549370312063772E-5</v>
      </c>
      <c r="AJ71" s="49">
        <v>8.431931295053098E-4</v>
      </c>
      <c r="AK71" s="49">
        <v>3.0934062695979585E-5</v>
      </c>
      <c r="AL71" s="49">
        <v>2.4977642077790986E-4</v>
      </c>
      <c r="AM71" s="49">
        <v>7.3345394091023722E-4</v>
      </c>
      <c r="AN71" s="49">
        <v>2.4853401611368762E-5</v>
      </c>
      <c r="AO71" s="49">
        <v>3.801044677914696E-5</v>
      </c>
      <c r="AP71" s="49">
        <v>0</v>
      </c>
      <c r="AQ71" s="49">
        <v>8.4203295604533364E-6</v>
      </c>
      <c r="AR71" s="49">
        <v>7.0271577175942691E-6</v>
      </c>
    </row>
    <row r="72" spans="1:44" ht="8.25" customHeight="1">
      <c r="A72" s="8" t="s">
        <v>214</v>
      </c>
      <c r="B72" s="21" t="s">
        <v>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5.1808113730388506E-5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49">
        <v>1.4174194286352909E-5</v>
      </c>
      <c r="AA72" s="49">
        <v>5.0145305579161383E-3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6.5830595729188266E-6</v>
      </c>
      <c r="AJ72" s="49">
        <v>0</v>
      </c>
      <c r="AK72" s="49">
        <v>0</v>
      </c>
      <c r="AL72" s="49">
        <v>0</v>
      </c>
      <c r="AM72" s="49">
        <v>1.7540947727704321E-4</v>
      </c>
      <c r="AN72" s="49">
        <v>0</v>
      </c>
      <c r="AO72" s="49">
        <v>0</v>
      </c>
      <c r="AP72" s="49">
        <v>0</v>
      </c>
      <c r="AQ72" s="49">
        <v>0</v>
      </c>
      <c r="AR72" s="49">
        <v>0</v>
      </c>
    </row>
    <row r="73" spans="1:44" ht="8.25" customHeight="1">
      <c r="A73" s="8" t="s">
        <v>215</v>
      </c>
      <c r="B73" s="21" t="s">
        <v>133</v>
      </c>
      <c r="C73" s="49">
        <v>1.5369723312938136E-4</v>
      </c>
      <c r="D73" s="49">
        <v>1.1393572049305817E-2</v>
      </c>
      <c r="E73" s="49">
        <v>3.2569472443257787E-2</v>
      </c>
      <c r="F73" s="49">
        <v>2.9015107120387712E-2</v>
      </c>
      <c r="G73" s="49">
        <v>1.1722795624678397E-3</v>
      </c>
      <c r="H73" s="49">
        <v>2.3587711297099026E-4</v>
      </c>
      <c r="I73" s="49">
        <v>1.0099312322115403E-3</v>
      </c>
      <c r="J73" s="49">
        <v>1.3747072750719437E-3</v>
      </c>
      <c r="K73" s="49">
        <v>1.3424788248739387E-3</v>
      </c>
      <c r="L73" s="49">
        <v>6.5948308115928132E-3</v>
      </c>
      <c r="M73" s="49">
        <v>1.0289139552115453E-2</v>
      </c>
      <c r="N73" s="49">
        <v>2.0455766397350073E-2</v>
      </c>
      <c r="O73" s="49">
        <v>1.4590013892737519E-4</v>
      </c>
      <c r="P73" s="49">
        <v>4.6654210975720836E-3</v>
      </c>
      <c r="Q73" s="49">
        <v>1.2683550363433618E-3</v>
      </c>
      <c r="R73" s="49">
        <v>3.2532388150433599E-3</v>
      </c>
      <c r="S73" s="49">
        <v>3.6942536121893822E-4</v>
      </c>
      <c r="T73" s="49">
        <v>1.4384994513279477E-3</v>
      </c>
      <c r="U73" s="49">
        <v>1.7931367088504869E-3</v>
      </c>
      <c r="V73" s="49">
        <v>8.8924352507197563E-3</v>
      </c>
      <c r="W73" s="49">
        <v>2.5767953090499805E-2</v>
      </c>
      <c r="X73" s="49">
        <v>1.0812738964473285E-2</v>
      </c>
      <c r="Y73" s="49">
        <v>3.0251342919814365E-3</v>
      </c>
      <c r="Z73" s="49">
        <v>5.1446229836039893E-2</v>
      </c>
      <c r="AA73" s="49">
        <v>5.4234260278011827E-3</v>
      </c>
      <c r="AB73" s="49">
        <v>4.1395846759270929E-3</v>
      </c>
      <c r="AC73" s="49">
        <v>2.3854700660096706E-3</v>
      </c>
      <c r="AD73" s="49">
        <v>1.6710482430870324E-2</v>
      </c>
      <c r="AE73" s="49">
        <v>1.3053516720164453E-3</v>
      </c>
      <c r="AF73" s="49">
        <v>3.2805632931997598E-3</v>
      </c>
      <c r="AG73" s="49">
        <v>1.5469588706789638E-3</v>
      </c>
      <c r="AH73" s="49">
        <v>2.6067556624964814E-3</v>
      </c>
      <c r="AI73" s="49">
        <v>1.218587328334444E-4</v>
      </c>
      <c r="AJ73" s="49">
        <v>2.0347477633129965E-3</v>
      </c>
      <c r="AK73" s="49">
        <v>8.1120751665230746E-5</v>
      </c>
      <c r="AL73" s="49">
        <v>5.5046342795946103E-5</v>
      </c>
      <c r="AM73" s="49">
        <v>1.7157535724874697E-3</v>
      </c>
      <c r="AN73" s="49">
        <v>3.8467698670117315E-5</v>
      </c>
      <c r="AO73" s="49">
        <v>1.1048300333865667E-5</v>
      </c>
      <c r="AP73" s="49">
        <v>0</v>
      </c>
      <c r="AQ73" s="49">
        <v>9.2701702242661854E-6</v>
      </c>
      <c r="AR73" s="49">
        <v>0</v>
      </c>
    </row>
    <row r="74" spans="1:44" ht="8.25" customHeight="1">
      <c r="A74" s="9" t="s">
        <v>216</v>
      </c>
      <c r="B74" s="21" t="s">
        <v>7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49">
        <v>0</v>
      </c>
      <c r="AA74" s="49">
        <v>0</v>
      </c>
      <c r="AB74" s="49">
        <v>6.0775011890510603E-3</v>
      </c>
      <c r="AC74" s="49">
        <v>0</v>
      </c>
      <c r="AD74" s="49">
        <v>0</v>
      </c>
      <c r="AE74" s="49">
        <v>0</v>
      </c>
      <c r="AF74" s="49">
        <v>0</v>
      </c>
      <c r="AG74" s="49">
        <v>5.7297158031734844E-5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1.0723298731438914E-5</v>
      </c>
      <c r="AN74" s="49">
        <v>1.0916343255897917E-5</v>
      </c>
      <c r="AO74" s="49">
        <v>0</v>
      </c>
      <c r="AP74" s="49">
        <v>0</v>
      </c>
      <c r="AQ74" s="49">
        <v>0</v>
      </c>
      <c r="AR74" s="49">
        <v>0</v>
      </c>
    </row>
    <row r="75" spans="1:44" ht="8.25" customHeight="1">
      <c r="A75" s="6" t="s">
        <v>217</v>
      </c>
      <c r="B75" s="21" t="s">
        <v>134</v>
      </c>
      <c r="C75" s="49">
        <v>0</v>
      </c>
      <c r="D75" s="49">
        <v>0</v>
      </c>
      <c r="E75" s="49">
        <v>0</v>
      </c>
      <c r="F75" s="49">
        <v>0</v>
      </c>
      <c r="G75" s="49">
        <v>1.1842392062558977E-5</v>
      </c>
      <c r="H75" s="49">
        <v>0</v>
      </c>
      <c r="I75" s="49">
        <v>0</v>
      </c>
      <c r="J75" s="49">
        <v>0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4.1855490394029033E-5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49">
        <v>0</v>
      </c>
      <c r="AA75" s="49">
        <v>0</v>
      </c>
      <c r="AB75" s="49">
        <v>0.10442052428197432</v>
      </c>
      <c r="AC75" s="49">
        <v>4.9966717446853735E-2</v>
      </c>
      <c r="AD75" s="49">
        <v>1.588081606263126E-4</v>
      </c>
      <c r="AE75" s="49">
        <v>0</v>
      </c>
      <c r="AF75" s="49">
        <v>0</v>
      </c>
      <c r="AG75" s="49">
        <v>4.3812973119823724E-3</v>
      </c>
      <c r="AH75" s="49">
        <v>7.5060362311626895E-3</v>
      </c>
      <c r="AI75" s="49">
        <v>0</v>
      </c>
      <c r="AJ75" s="49">
        <v>0</v>
      </c>
      <c r="AK75" s="49">
        <v>0</v>
      </c>
      <c r="AL75" s="49">
        <v>0</v>
      </c>
      <c r="AM75" s="49">
        <v>6.5942068862083367E-5</v>
      </c>
      <c r="AN75" s="49">
        <v>3.7212468282820299E-4</v>
      </c>
      <c r="AO75" s="49">
        <v>3.366296572615403E-4</v>
      </c>
      <c r="AP75" s="49">
        <v>0</v>
      </c>
      <c r="AQ75" s="49">
        <v>2.0569953252982018E-4</v>
      </c>
      <c r="AR75" s="49">
        <v>0</v>
      </c>
    </row>
    <row r="76" spans="1:44" ht="8.25" customHeight="1">
      <c r="A76" s="12" t="s">
        <v>218</v>
      </c>
      <c r="B76" s="20" t="s">
        <v>70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8">
        <v>0</v>
      </c>
      <c r="R76" s="48">
        <v>0</v>
      </c>
      <c r="S76" s="48">
        <v>0</v>
      </c>
      <c r="T76" s="48">
        <v>0</v>
      </c>
      <c r="U76" s="48">
        <v>0</v>
      </c>
      <c r="V76" s="48">
        <v>0</v>
      </c>
      <c r="W76" s="48">
        <v>0</v>
      </c>
      <c r="X76" s="48">
        <v>0</v>
      </c>
      <c r="Y76" s="48">
        <v>0</v>
      </c>
      <c r="Z76" s="48">
        <v>7.905842331033034E-3</v>
      </c>
      <c r="AA76" s="48">
        <v>0</v>
      </c>
      <c r="AB76" s="48">
        <v>0</v>
      </c>
      <c r="AC76" s="48">
        <v>0</v>
      </c>
      <c r="AD76" s="48">
        <v>0.21073012265889421</v>
      </c>
      <c r="AE76" s="48">
        <v>0</v>
      </c>
      <c r="AF76" s="48">
        <v>0</v>
      </c>
      <c r="AG76" s="48">
        <v>6.1298049181137036E-5</v>
      </c>
      <c r="AH76" s="48">
        <v>1.4028785672425641E-3</v>
      </c>
      <c r="AI76" s="48">
        <v>0</v>
      </c>
      <c r="AJ76" s="48">
        <v>0</v>
      </c>
      <c r="AK76" s="48">
        <v>0</v>
      </c>
      <c r="AL76" s="48">
        <v>0</v>
      </c>
      <c r="AM76" s="48">
        <v>2.3891424230775196E-5</v>
      </c>
      <c r="AN76" s="48">
        <v>6.6315428548596865E-6</v>
      </c>
      <c r="AO76" s="48">
        <v>0</v>
      </c>
      <c r="AP76" s="48">
        <v>0</v>
      </c>
      <c r="AQ76" s="48">
        <v>0</v>
      </c>
      <c r="AR76" s="48">
        <v>0</v>
      </c>
    </row>
    <row r="77" spans="1:44" ht="8.25" customHeight="1">
      <c r="A77" s="12" t="s">
        <v>219</v>
      </c>
      <c r="B77" s="20" t="s">
        <v>135</v>
      </c>
      <c r="C77" s="48">
        <v>1.0706756519823713E-5</v>
      </c>
      <c r="D77" s="48">
        <v>7.9026455769784639E-4</v>
      </c>
      <c r="E77" s="48">
        <v>9.4773346437053871E-5</v>
      </c>
      <c r="F77" s="48">
        <v>5.522360937279575E-5</v>
      </c>
      <c r="G77" s="48">
        <v>3.4834664061665715E-5</v>
      </c>
      <c r="H77" s="48">
        <v>0</v>
      </c>
      <c r="I77" s="48">
        <v>4.4489934177654558E-5</v>
      </c>
      <c r="J77" s="48">
        <v>4.9150306161305979E-3</v>
      </c>
      <c r="K77" s="48">
        <v>1.528550433059413E-3</v>
      </c>
      <c r="L77" s="48">
        <v>5.7620790453785814E-5</v>
      </c>
      <c r="M77" s="48">
        <v>0</v>
      </c>
      <c r="N77" s="48">
        <v>1.4929038302744219E-2</v>
      </c>
      <c r="O77" s="48">
        <v>0</v>
      </c>
      <c r="P77" s="48">
        <v>0</v>
      </c>
      <c r="Q77" s="48">
        <v>1.1267041545242577E-4</v>
      </c>
      <c r="R77" s="48">
        <v>3.2790668435501687E-4</v>
      </c>
      <c r="S77" s="48">
        <v>0</v>
      </c>
      <c r="T77" s="48">
        <v>1.505747314705515E-4</v>
      </c>
      <c r="U77" s="48">
        <v>0</v>
      </c>
      <c r="V77" s="48">
        <v>3.5110811213434433E-4</v>
      </c>
      <c r="W77" s="48">
        <v>1.0796193106788801E-5</v>
      </c>
      <c r="X77" s="48">
        <v>0</v>
      </c>
      <c r="Y77" s="48">
        <v>0</v>
      </c>
      <c r="Z77" s="48">
        <v>1.14836822309535E-2</v>
      </c>
      <c r="AA77" s="48">
        <v>4.4288954025734263E-4</v>
      </c>
      <c r="AB77" s="48">
        <v>9.3430770778562655E-4</v>
      </c>
      <c r="AC77" s="48">
        <v>8.4104792406144464E-5</v>
      </c>
      <c r="AD77" s="48">
        <v>6.3830737023741686E-4</v>
      </c>
      <c r="AE77" s="48">
        <v>9.3340843870747014E-5</v>
      </c>
      <c r="AF77" s="48">
        <v>5.3010718603638794E-4</v>
      </c>
      <c r="AG77" s="48">
        <v>1.035614940196178E-4</v>
      </c>
      <c r="AH77" s="48">
        <v>1.7304039042652397E-4</v>
      </c>
      <c r="AI77" s="48">
        <v>6.4956231037005578E-6</v>
      </c>
      <c r="AJ77" s="48">
        <v>1.5441993110135727E-4</v>
      </c>
      <c r="AK77" s="48">
        <v>7.5306857005662088E-5</v>
      </c>
      <c r="AL77" s="48">
        <v>3.6830812866660421E-5</v>
      </c>
      <c r="AM77" s="48">
        <v>8.864314476843512E-4</v>
      </c>
      <c r="AN77" s="48">
        <v>3.1863937379078886E-4</v>
      </c>
      <c r="AO77" s="48">
        <v>8.9151135262097528E-4</v>
      </c>
      <c r="AP77" s="48">
        <v>4.7784129923071943E-5</v>
      </c>
      <c r="AQ77" s="48">
        <v>3.6760364305548814E-3</v>
      </c>
      <c r="AR77" s="48">
        <v>7.8957458055285961E-3</v>
      </c>
    </row>
    <row r="78" spans="1:44" ht="8.25" customHeight="1">
      <c r="A78" s="13" t="s">
        <v>220</v>
      </c>
      <c r="B78" s="20" t="s">
        <v>136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48">
        <v>0</v>
      </c>
      <c r="L78" s="48">
        <v>0</v>
      </c>
      <c r="M78" s="48">
        <v>0</v>
      </c>
      <c r="N78" s="48">
        <v>0</v>
      </c>
      <c r="O78" s="48">
        <v>0</v>
      </c>
      <c r="P78" s="48">
        <v>0</v>
      </c>
      <c r="Q78" s="48">
        <v>0</v>
      </c>
      <c r="R78" s="48">
        <v>0</v>
      </c>
      <c r="S78" s="48">
        <v>0</v>
      </c>
      <c r="T78" s="48">
        <v>0</v>
      </c>
      <c r="U78" s="48">
        <v>0</v>
      </c>
      <c r="V78" s="48">
        <v>0</v>
      </c>
      <c r="W78" s="48">
        <v>0</v>
      </c>
      <c r="X78" s="48">
        <v>0</v>
      </c>
      <c r="Y78" s="48">
        <v>0</v>
      </c>
      <c r="Z78" s="48">
        <v>0</v>
      </c>
      <c r="AA78" s="48">
        <v>0</v>
      </c>
      <c r="AB78" s="48">
        <v>0</v>
      </c>
      <c r="AC78" s="48">
        <v>0</v>
      </c>
      <c r="AD78" s="48">
        <v>0</v>
      </c>
      <c r="AE78" s="48">
        <v>1.4212077948565816E-2</v>
      </c>
      <c r="AF78" s="48">
        <v>0</v>
      </c>
      <c r="AG78" s="48">
        <v>0</v>
      </c>
      <c r="AH78" s="48">
        <v>0</v>
      </c>
      <c r="AI78" s="48">
        <v>0</v>
      </c>
      <c r="AJ78" s="48">
        <v>0</v>
      </c>
      <c r="AK78" s="48">
        <v>0</v>
      </c>
      <c r="AL78" s="48">
        <v>0</v>
      </c>
      <c r="AM78" s="48">
        <v>0</v>
      </c>
      <c r="AN78" s="48">
        <v>0</v>
      </c>
      <c r="AO78" s="48">
        <v>0</v>
      </c>
      <c r="AP78" s="48">
        <v>0</v>
      </c>
      <c r="AQ78" s="48">
        <v>0</v>
      </c>
      <c r="AR78" s="48">
        <v>0</v>
      </c>
    </row>
    <row r="79" spans="1:44" ht="8.25" customHeight="1">
      <c r="A79" s="12" t="s">
        <v>221</v>
      </c>
      <c r="B79" s="20" t="s">
        <v>101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8">
        <v>0</v>
      </c>
      <c r="R79" s="48">
        <v>0</v>
      </c>
      <c r="S79" s="48">
        <v>0</v>
      </c>
      <c r="T79" s="48">
        <v>0</v>
      </c>
      <c r="U79" s="48">
        <v>0</v>
      </c>
      <c r="V79" s="48">
        <v>0</v>
      </c>
      <c r="W79" s="48">
        <v>0</v>
      </c>
      <c r="X79" s="48">
        <v>0</v>
      </c>
      <c r="Y79" s="48">
        <v>0</v>
      </c>
      <c r="Z79" s="48">
        <v>0</v>
      </c>
      <c r="AA79" s="48">
        <v>0</v>
      </c>
      <c r="AB79" s="48">
        <v>0</v>
      </c>
      <c r="AC79" s="48">
        <v>0</v>
      </c>
      <c r="AD79" s="48">
        <v>0</v>
      </c>
      <c r="AE79" s="48">
        <v>0</v>
      </c>
      <c r="AF79" s="48">
        <v>3.5743083967582972E-3</v>
      </c>
      <c r="AG79" s="48">
        <v>0</v>
      </c>
      <c r="AH79" s="48">
        <v>1.2894007148359941E-5</v>
      </c>
      <c r="AI79" s="48">
        <v>0</v>
      </c>
      <c r="AJ79" s="48">
        <v>0</v>
      </c>
      <c r="AK79" s="48">
        <v>0</v>
      </c>
      <c r="AL79" s="48">
        <v>0</v>
      </c>
      <c r="AM79" s="48">
        <v>0</v>
      </c>
      <c r="AN79" s="48">
        <v>3.4798832140803758E-4</v>
      </c>
      <c r="AO79" s="48">
        <v>0</v>
      </c>
      <c r="AP79" s="48">
        <v>0</v>
      </c>
      <c r="AQ79" s="48">
        <v>0</v>
      </c>
      <c r="AR79" s="48">
        <v>0</v>
      </c>
    </row>
    <row r="80" spans="1:44" ht="8.25" customHeight="1">
      <c r="A80" s="12" t="s">
        <v>222</v>
      </c>
      <c r="B80" s="20" t="s">
        <v>120</v>
      </c>
      <c r="C80" s="48">
        <v>0</v>
      </c>
      <c r="D80" s="48">
        <v>2.3077822266042455E-5</v>
      </c>
      <c r="E80" s="48">
        <v>8.0573453946228442E-5</v>
      </c>
      <c r="F80" s="48">
        <v>1.5285965274217906E-4</v>
      </c>
      <c r="G80" s="48">
        <v>1.0080157511249638E-3</v>
      </c>
      <c r="H80" s="48">
        <v>6.9392608602928763E-4</v>
      </c>
      <c r="I80" s="48">
        <v>7.3072002182099816E-4</v>
      </c>
      <c r="J80" s="48">
        <v>6.9767792343010697E-4</v>
      </c>
      <c r="K80" s="48">
        <v>1.3688847477433506E-3</v>
      </c>
      <c r="L80" s="48">
        <v>5.8487544687445064E-4</v>
      </c>
      <c r="M80" s="48">
        <v>1.2801720571869425E-3</v>
      </c>
      <c r="N80" s="48">
        <v>1.8698393498079284E-4</v>
      </c>
      <c r="O80" s="48">
        <v>8.0726049187586308E-5</v>
      </c>
      <c r="P80" s="48">
        <v>5.79639544024737E-4</v>
      </c>
      <c r="Q80" s="48">
        <v>3.1406208617894141E-4</v>
      </c>
      <c r="R80" s="48">
        <v>1.3697168154081893E-3</v>
      </c>
      <c r="S80" s="48">
        <v>1.1836848030521023E-4</v>
      </c>
      <c r="T80" s="48">
        <v>9.0894434458460951E-4</v>
      </c>
      <c r="U80" s="48">
        <v>8.7553357301470096E-4</v>
      </c>
      <c r="V80" s="48">
        <v>7.6310335842153703E-4</v>
      </c>
      <c r="W80" s="48">
        <v>8.1587848573003651E-4</v>
      </c>
      <c r="X80" s="48">
        <v>4.1964462569198146E-4</v>
      </c>
      <c r="Y80" s="48">
        <v>8.3441926054923787E-4</v>
      </c>
      <c r="Z80" s="48">
        <v>7.1543072822229158E-4</v>
      </c>
      <c r="AA80" s="48">
        <v>8.7847108481043257E-4</v>
      </c>
      <c r="AB80" s="48">
        <v>3.2582860819868553E-5</v>
      </c>
      <c r="AC80" s="48">
        <v>2.9513865630180078E-5</v>
      </c>
      <c r="AD80" s="48">
        <v>1.9475195024140526E-4</v>
      </c>
      <c r="AE80" s="48">
        <v>0</v>
      </c>
      <c r="AF80" s="48">
        <v>0</v>
      </c>
      <c r="AG80" s="48">
        <v>3.0073663037189652E-4</v>
      </c>
      <c r="AH80" s="48">
        <v>0</v>
      </c>
      <c r="AI80" s="48">
        <v>0</v>
      </c>
      <c r="AJ80" s="48">
        <v>7.9630990657107953E-4</v>
      </c>
      <c r="AK80" s="48">
        <v>5.3939200680206842E-6</v>
      </c>
      <c r="AL80" s="48">
        <v>0</v>
      </c>
      <c r="AM80" s="48">
        <v>6.511648605867072E-5</v>
      </c>
      <c r="AN80" s="48">
        <v>0</v>
      </c>
      <c r="AO80" s="48">
        <v>0</v>
      </c>
      <c r="AP80" s="48">
        <v>0</v>
      </c>
      <c r="AQ80" s="48">
        <v>0</v>
      </c>
      <c r="AR80" s="48">
        <v>0</v>
      </c>
    </row>
    <row r="81" spans="1:44" ht="8.25" customHeight="1">
      <c r="A81" s="8" t="s">
        <v>223</v>
      </c>
      <c r="B81" s="21" t="s">
        <v>137</v>
      </c>
      <c r="C81" s="49">
        <v>2.0308735664519619E-4</v>
      </c>
      <c r="D81" s="49">
        <v>1.8105222665743978E-2</v>
      </c>
      <c r="E81" s="49">
        <v>1.5821715693941377E-2</v>
      </c>
      <c r="F81" s="49">
        <v>9.3358776875548631E-3</v>
      </c>
      <c r="G81" s="49">
        <v>1.7525298257330027E-3</v>
      </c>
      <c r="H81" s="49">
        <v>3.8335023743055018E-4</v>
      </c>
      <c r="I81" s="49">
        <v>2.9669331636824248E-4</v>
      </c>
      <c r="J81" s="49">
        <v>2.4550338491638967E-4</v>
      </c>
      <c r="K81" s="49">
        <v>5.1634441327470294E-4</v>
      </c>
      <c r="L81" s="49">
        <v>3.7654679166731451E-3</v>
      </c>
      <c r="M81" s="49">
        <v>3.3464412160742999E-3</v>
      </c>
      <c r="N81" s="49">
        <v>6.8304938117482957E-4</v>
      </c>
      <c r="O81" s="49">
        <v>8.1429088611769502E-5</v>
      </c>
      <c r="P81" s="49">
        <v>2.6337554867624787E-4</v>
      </c>
      <c r="Q81" s="49">
        <v>2.3287936953774683E-3</v>
      </c>
      <c r="R81" s="49">
        <v>7.2824589921524597E-4</v>
      </c>
      <c r="S81" s="49">
        <v>2.7917281469065885E-4</v>
      </c>
      <c r="T81" s="49">
        <v>9.6036616349689055E-4</v>
      </c>
      <c r="U81" s="49">
        <v>2.5127740028788135E-4</v>
      </c>
      <c r="V81" s="49">
        <v>6.8394654316884383E-4</v>
      </c>
      <c r="W81" s="49">
        <v>2.5547795231602582E-3</v>
      </c>
      <c r="X81" s="49">
        <v>1.4856799123582219E-4</v>
      </c>
      <c r="Y81" s="49">
        <v>2.5418175663872392E-4</v>
      </c>
      <c r="Z81" s="49">
        <v>7.5047772150270984E-4</v>
      </c>
      <c r="AA81" s="49">
        <v>8.7228885720889277E-4</v>
      </c>
      <c r="AB81" s="49">
        <v>1.5602263919149615E-3</v>
      </c>
      <c r="AC81" s="49">
        <v>1.6783585912542793E-3</v>
      </c>
      <c r="AD81" s="49">
        <v>9.5546380526376478E-4</v>
      </c>
      <c r="AE81" s="49">
        <v>6.3216434688593778E-4</v>
      </c>
      <c r="AF81" s="49">
        <v>5.7755482115540006E-4</v>
      </c>
      <c r="AG81" s="49">
        <v>1.2849644802367054E-3</v>
      </c>
      <c r="AH81" s="49">
        <v>6.9590047791446667E-3</v>
      </c>
      <c r="AI81" s="49">
        <v>1.2797488982418985E-4</v>
      </c>
      <c r="AJ81" s="49">
        <v>7.549408059621533E-4</v>
      </c>
      <c r="AK81" s="49">
        <v>1.2652927116936757E-3</v>
      </c>
      <c r="AL81" s="49">
        <v>2.1126658714153096E-5</v>
      </c>
      <c r="AM81" s="49">
        <v>3.1549444483243783E-3</v>
      </c>
      <c r="AN81" s="49">
        <v>5.6226401585809927E-4</v>
      </c>
      <c r="AO81" s="49">
        <v>4.3338575254992927E-4</v>
      </c>
      <c r="AP81" s="49">
        <v>4.6351986125255035E-3</v>
      </c>
      <c r="AQ81" s="49">
        <v>8.5258297493545794E-4</v>
      </c>
      <c r="AR81" s="49">
        <v>0</v>
      </c>
    </row>
    <row r="82" spans="1:44" ht="8.25" customHeight="1">
      <c r="A82" s="8" t="s">
        <v>224</v>
      </c>
      <c r="B82" s="22" t="s">
        <v>64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1.4760714486035702E-6</v>
      </c>
      <c r="J82" s="49">
        <v>1.5622958196145506E-6</v>
      </c>
      <c r="K82" s="49">
        <v>7.787484820258135E-7</v>
      </c>
      <c r="L82" s="49">
        <v>0</v>
      </c>
      <c r="M82" s="49">
        <v>4.0009768244569037E-7</v>
      </c>
      <c r="N82" s="49">
        <v>0</v>
      </c>
      <c r="O82" s="49">
        <v>0</v>
      </c>
      <c r="P82" s="49">
        <v>0</v>
      </c>
      <c r="Q82" s="49">
        <v>0</v>
      </c>
      <c r="R82" s="49">
        <v>5.9791094769676309E-7</v>
      </c>
      <c r="S82" s="49">
        <v>0</v>
      </c>
      <c r="T82" s="49">
        <v>7.7030295350582783E-7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49">
        <v>0</v>
      </c>
      <c r="AA82" s="49">
        <v>0</v>
      </c>
      <c r="AB82" s="49">
        <v>1.5352938107509194E-7</v>
      </c>
      <c r="AC82" s="49">
        <v>2.9957688237161284E-7</v>
      </c>
      <c r="AD82" s="49">
        <v>0</v>
      </c>
      <c r="AE82" s="49">
        <v>2.9561921429775104E-7</v>
      </c>
      <c r="AF82" s="49">
        <v>5.45310884197722E-8</v>
      </c>
      <c r="AG82" s="49">
        <v>6.6096809735502719E-7</v>
      </c>
      <c r="AH82" s="49">
        <v>6.1536962185002285E-7</v>
      </c>
      <c r="AI82" s="49">
        <v>0</v>
      </c>
      <c r="AJ82" s="49">
        <v>3.1012845808952143E-7</v>
      </c>
      <c r="AK82" s="49">
        <v>2.7482509681937448E-6</v>
      </c>
      <c r="AL82" s="49">
        <v>5.9169727983422565E-8</v>
      </c>
      <c r="AM82" s="49">
        <v>3.4330905699505141E-7</v>
      </c>
      <c r="AN82" s="49">
        <v>0</v>
      </c>
      <c r="AO82" s="49">
        <v>0</v>
      </c>
      <c r="AP82" s="49">
        <v>6.2360376851220777E-7</v>
      </c>
      <c r="AQ82" s="49">
        <v>0</v>
      </c>
      <c r="AR82" s="49">
        <v>0</v>
      </c>
    </row>
    <row r="83" spans="1:44" ht="8.25" customHeight="1">
      <c r="A83" s="8" t="s">
        <v>225</v>
      </c>
      <c r="B83" s="22" t="s">
        <v>122</v>
      </c>
      <c r="C83" s="49">
        <v>7.4775957450312499E-6</v>
      </c>
      <c r="D83" s="49">
        <v>1.3190618997806632E-3</v>
      </c>
      <c r="E83" s="49">
        <v>8.6964179956246094E-4</v>
      </c>
      <c r="F83" s="49">
        <v>6.4202805420039667E-4</v>
      </c>
      <c r="G83" s="49">
        <v>7.8701353878770817E-4</v>
      </c>
      <c r="H83" s="49">
        <v>1.2945869129653354E-3</v>
      </c>
      <c r="I83" s="49">
        <v>4.1001786717523178E-4</v>
      </c>
      <c r="J83" s="49">
        <v>3.3283023644145316E-4</v>
      </c>
      <c r="K83" s="49">
        <v>5.6779846048111125E-4</v>
      </c>
      <c r="L83" s="49">
        <v>1.8512695351853703E-4</v>
      </c>
      <c r="M83" s="49">
        <v>7.6837501778900298E-4</v>
      </c>
      <c r="N83" s="49">
        <v>3.8347995500879187E-4</v>
      </c>
      <c r="O83" s="49">
        <v>6.2240465283236704E-5</v>
      </c>
      <c r="P83" s="49">
        <v>2.3025883875128159E-4</v>
      </c>
      <c r="Q83" s="49">
        <v>7.724582917079428E-4</v>
      </c>
      <c r="R83" s="49">
        <v>3.8362615678540434E-3</v>
      </c>
      <c r="S83" s="49">
        <v>5.8967120477255281E-4</v>
      </c>
      <c r="T83" s="49">
        <v>1.7613688626251733E-3</v>
      </c>
      <c r="U83" s="49">
        <v>7.3725279234363079E-4</v>
      </c>
      <c r="V83" s="49">
        <v>7.3786116992935935E-4</v>
      </c>
      <c r="W83" s="49">
        <v>1.356095378205049E-3</v>
      </c>
      <c r="X83" s="49">
        <v>7.9040721273675489E-4</v>
      </c>
      <c r="Y83" s="49">
        <v>1.4272630175420267E-3</v>
      </c>
      <c r="Z83" s="49">
        <v>1.5032043797172984E-3</v>
      </c>
      <c r="AA83" s="49">
        <v>1.3730448587388558E-3</v>
      </c>
      <c r="AB83" s="49">
        <v>1.1331744186255947E-3</v>
      </c>
      <c r="AC83" s="49">
        <v>8.7216637053019296E-4</v>
      </c>
      <c r="AD83" s="49">
        <v>1.194880464902403E-3</v>
      </c>
      <c r="AE83" s="49">
        <v>6.2875120716699838E-4</v>
      </c>
      <c r="AF83" s="49">
        <v>1.5262755169426427E-3</v>
      </c>
      <c r="AG83" s="49">
        <v>2.3413392091290318E-3</v>
      </c>
      <c r="AH83" s="49">
        <v>7.8952627419515869E-4</v>
      </c>
      <c r="AI83" s="49">
        <v>1.3590447730699341E-4</v>
      </c>
      <c r="AJ83" s="49">
        <v>2.2283250817712744E-3</v>
      </c>
      <c r="AK83" s="49">
        <v>1.9310081528105612E-3</v>
      </c>
      <c r="AL83" s="49">
        <v>1.0678597419603907E-4</v>
      </c>
      <c r="AM83" s="49">
        <v>8.8532805207558948E-3</v>
      </c>
      <c r="AN83" s="49">
        <v>1.0004135906405741E-3</v>
      </c>
      <c r="AO83" s="49">
        <v>3.3766270066844299E-4</v>
      </c>
      <c r="AP83" s="49">
        <v>2.7123907500119838E-3</v>
      </c>
      <c r="AQ83" s="49">
        <v>1.2419041492326775E-3</v>
      </c>
      <c r="AR83" s="49">
        <v>2.0740624335384853E-3</v>
      </c>
    </row>
    <row r="84" spans="1:44" ht="8.25" customHeight="1">
      <c r="A84" s="9" t="s">
        <v>226</v>
      </c>
      <c r="B84" s="21" t="s">
        <v>123</v>
      </c>
      <c r="C84" s="49">
        <v>0</v>
      </c>
      <c r="D84" s="49">
        <v>3.8689975222140207E-5</v>
      </c>
      <c r="E84" s="49">
        <v>1.42809641790347E-4</v>
      </c>
      <c r="F84" s="49">
        <v>3.9272252687926382E-5</v>
      </c>
      <c r="G84" s="49">
        <v>1.1651657026543013E-4</v>
      </c>
      <c r="H84" s="49">
        <v>1.060385684792742E-4</v>
      </c>
      <c r="I84" s="49">
        <v>6.5186654693000437E-5</v>
      </c>
      <c r="J84" s="49">
        <v>9.8790227497215328E-5</v>
      </c>
      <c r="K84" s="49">
        <v>7.3766288436384448E-5</v>
      </c>
      <c r="L84" s="49">
        <v>0</v>
      </c>
      <c r="M84" s="49">
        <v>1.2187063771606548E-4</v>
      </c>
      <c r="N84" s="49">
        <v>1.5979314072717224E-4</v>
      </c>
      <c r="O84" s="49">
        <v>9.0860075998626633E-6</v>
      </c>
      <c r="P84" s="49">
        <v>0</v>
      </c>
      <c r="Q84" s="49">
        <v>1.6704266403785051E-4</v>
      </c>
      <c r="R84" s="49">
        <v>3.0347806281394451E-4</v>
      </c>
      <c r="S84" s="49">
        <v>3.5410858505490921E-5</v>
      </c>
      <c r="T84" s="49">
        <v>1.2142382890464607E-4</v>
      </c>
      <c r="U84" s="49">
        <v>7.3801362556843956E-5</v>
      </c>
      <c r="V84" s="49">
        <v>9.0956769480786341E-5</v>
      </c>
      <c r="W84" s="49">
        <v>8.1015515847227438E-5</v>
      </c>
      <c r="X84" s="49">
        <v>2.137091776750363E-5</v>
      </c>
      <c r="Y84" s="49">
        <v>1.1609521475836023E-4</v>
      </c>
      <c r="Z84" s="49">
        <v>1.3986849649881742E-4</v>
      </c>
      <c r="AA84" s="49">
        <v>3.4981120417395205E-4</v>
      </c>
      <c r="AB84" s="49">
        <v>2.6997454311091483E-4</v>
      </c>
      <c r="AC84" s="49">
        <v>2.0578605458017953E-4</v>
      </c>
      <c r="AD84" s="49">
        <v>9.1402055883929513E-5</v>
      </c>
      <c r="AE84" s="49">
        <v>5.8802577034716079E-4</v>
      </c>
      <c r="AF84" s="49">
        <v>5.4816193747504245E-5</v>
      </c>
      <c r="AG84" s="49">
        <v>5.7665526540321419E-4</v>
      </c>
      <c r="AH84" s="49">
        <v>4.1288202485087488E-4</v>
      </c>
      <c r="AI84" s="49">
        <v>8.949591135602058E-5</v>
      </c>
      <c r="AJ84" s="49">
        <v>9.4844667287368005E-3</v>
      </c>
      <c r="AK84" s="49">
        <v>4.7801514181425231E-3</v>
      </c>
      <c r="AL84" s="49">
        <v>4.3632399152569292E-5</v>
      </c>
      <c r="AM84" s="49">
        <v>1.9926478730605437E-3</v>
      </c>
      <c r="AN84" s="49">
        <v>1.00629685072269E-3</v>
      </c>
      <c r="AO84" s="49">
        <v>1.0156901771068512E-3</v>
      </c>
      <c r="AP84" s="49">
        <v>1.1521491899026501E-3</v>
      </c>
      <c r="AQ84" s="49">
        <v>1.434580174012346E-3</v>
      </c>
      <c r="AR84" s="49">
        <v>7.4125114664574452E-5</v>
      </c>
    </row>
    <row r="85" spans="1:44" ht="8.25" customHeight="1">
      <c r="A85" s="6" t="s">
        <v>227</v>
      </c>
      <c r="B85" s="22" t="s">
        <v>71</v>
      </c>
      <c r="C85" s="49">
        <v>9.5381111829928806E-4</v>
      </c>
      <c r="D85" s="49">
        <v>3.0038662531293881E-3</v>
      </c>
      <c r="E85" s="49">
        <v>3.4950654566163505E-3</v>
      </c>
      <c r="F85" s="49">
        <v>2.3049706391236597E-3</v>
      </c>
      <c r="G85" s="49">
        <v>1.4617967079288247E-3</v>
      </c>
      <c r="H85" s="49">
        <v>1.8463538632028122E-3</v>
      </c>
      <c r="I85" s="49">
        <v>1.342528027431858E-3</v>
      </c>
      <c r="J85" s="49">
        <v>1.9216486514976255E-4</v>
      </c>
      <c r="K85" s="49">
        <v>1.5142559018654341E-3</v>
      </c>
      <c r="L85" s="49">
        <v>1.1211626652693606E-3</v>
      </c>
      <c r="M85" s="49">
        <v>1.944657141906757E-3</v>
      </c>
      <c r="N85" s="49">
        <v>1.2392504250527431E-3</v>
      </c>
      <c r="O85" s="49">
        <v>7.8981630230006512E-4</v>
      </c>
      <c r="P85" s="49">
        <v>1.9682413694010665E-3</v>
      </c>
      <c r="Q85" s="49">
        <v>2.2241438276005224E-3</v>
      </c>
      <c r="R85" s="49">
        <v>1.3820120697701358E-3</v>
      </c>
      <c r="S85" s="49">
        <v>1.2815942633953327E-3</v>
      </c>
      <c r="T85" s="49">
        <v>1.3586294955907328E-3</v>
      </c>
      <c r="U85" s="49">
        <v>9.6698339930334802E-4</v>
      </c>
      <c r="V85" s="49">
        <v>1.8705039247539487E-3</v>
      </c>
      <c r="W85" s="49">
        <v>2.1824988867300121E-3</v>
      </c>
      <c r="X85" s="49">
        <v>1.6140145594626006E-3</v>
      </c>
      <c r="Y85" s="49">
        <v>5.4760961171183115E-4</v>
      </c>
      <c r="Z85" s="49">
        <v>1.1582321561455975E-3</v>
      </c>
      <c r="AA85" s="49">
        <v>1.225589056069562E-3</v>
      </c>
      <c r="AB85" s="49">
        <v>3.9485432897092899E-4</v>
      </c>
      <c r="AC85" s="49">
        <v>1.1409701607322869E-3</v>
      </c>
      <c r="AD85" s="49">
        <v>1.5218076288936806E-3</v>
      </c>
      <c r="AE85" s="49">
        <v>1.8568478443615236E-3</v>
      </c>
      <c r="AF85" s="49">
        <v>1.2853817665184903E-3</v>
      </c>
      <c r="AG85" s="49">
        <v>1.5333956416845164E-3</v>
      </c>
      <c r="AH85" s="49">
        <v>1.7769930300949191E-3</v>
      </c>
      <c r="AI85" s="49">
        <v>7.5403484792696811E-4</v>
      </c>
      <c r="AJ85" s="49">
        <v>2.1584528629279001E-3</v>
      </c>
      <c r="AK85" s="49">
        <v>8.7410419311127821E-3</v>
      </c>
      <c r="AL85" s="49">
        <v>1.3999977787534298E-3</v>
      </c>
      <c r="AM85" s="49">
        <v>1.085692432036676E-3</v>
      </c>
      <c r="AN85" s="49">
        <v>1.3557727147808259E-2</v>
      </c>
      <c r="AO85" s="49">
        <v>3.2043771845420761E-4</v>
      </c>
      <c r="AP85" s="49">
        <v>2.8951190849192736E-4</v>
      </c>
      <c r="AQ85" s="49">
        <v>1.9630495465682981E-4</v>
      </c>
      <c r="AR85" s="49">
        <v>9.00249215667868E-4</v>
      </c>
    </row>
    <row r="86" spans="1:44" ht="8.25" customHeight="1">
      <c r="A86" s="12" t="s">
        <v>228</v>
      </c>
      <c r="B86" s="20" t="s">
        <v>72</v>
      </c>
      <c r="C86" s="48">
        <v>0</v>
      </c>
      <c r="D86" s="48">
        <v>5.4453139354067126E-5</v>
      </c>
      <c r="E86" s="48">
        <v>2.5863940327701507E-5</v>
      </c>
      <c r="F86" s="48">
        <v>7.7830409555014202E-5</v>
      </c>
      <c r="G86" s="48">
        <v>8.1835791053360584E-5</v>
      </c>
      <c r="H86" s="48">
        <v>6.0168410866603907E-5</v>
      </c>
      <c r="I86" s="48">
        <v>2.4345239637921741E-4</v>
      </c>
      <c r="J86" s="48">
        <v>1.9196714578992018E-4</v>
      </c>
      <c r="K86" s="48">
        <v>1.3143620215843267E-4</v>
      </c>
      <c r="L86" s="48">
        <v>6.1365716605231188E-5</v>
      </c>
      <c r="M86" s="48">
        <v>7.6235257855683031E-5</v>
      </c>
      <c r="N86" s="48">
        <v>6.7140058440047734E-5</v>
      </c>
      <c r="O86" s="48">
        <v>1.8673859908740421E-5</v>
      </c>
      <c r="P86" s="48">
        <v>1.6907729903856665E-4</v>
      </c>
      <c r="Q86" s="48">
        <v>4.1027686441073551E-5</v>
      </c>
      <c r="R86" s="48">
        <v>1.1135501017932668E-4</v>
      </c>
      <c r="S86" s="48">
        <v>1.4974093058721421E-4</v>
      </c>
      <c r="T86" s="48">
        <v>5.5385922389180172E-5</v>
      </c>
      <c r="U86" s="48">
        <v>1.331789440112011E-4</v>
      </c>
      <c r="V86" s="48">
        <v>9.0254294781130895E-5</v>
      </c>
      <c r="W86" s="48">
        <v>1.04452239634655E-4</v>
      </c>
      <c r="X86" s="48">
        <v>0</v>
      </c>
      <c r="Y86" s="48">
        <v>1.1405036438345071E-4</v>
      </c>
      <c r="Z86" s="48">
        <v>7.4039154803761254E-5</v>
      </c>
      <c r="AA86" s="48">
        <v>6.0110119954615711E-5</v>
      </c>
      <c r="AB86" s="48">
        <v>1.9961399272888898E-5</v>
      </c>
      <c r="AC86" s="48">
        <v>8.543898919880897E-5</v>
      </c>
      <c r="AD86" s="48">
        <v>1.4028214084265271E-4</v>
      </c>
      <c r="AE86" s="48">
        <v>1.3116907938350594E-4</v>
      </c>
      <c r="AF86" s="48">
        <v>3.4410802525340324E-4</v>
      </c>
      <c r="AG86" s="48">
        <v>1.257668763283268E-3</v>
      </c>
      <c r="AH86" s="48">
        <v>3.5577686546837831E-4</v>
      </c>
      <c r="AI86" s="48">
        <v>2.2966565891919381E-3</v>
      </c>
      <c r="AJ86" s="48">
        <v>5.3328994668335762E-4</v>
      </c>
      <c r="AK86" s="48">
        <v>3.5780556312923333E-5</v>
      </c>
      <c r="AL86" s="48">
        <v>6.9746128853706677E-4</v>
      </c>
      <c r="AM86" s="48">
        <v>1.7757024982733294E-3</v>
      </c>
      <c r="AN86" s="48">
        <v>0</v>
      </c>
      <c r="AO86" s="48">
        <v>0</v>
      </c>
      <c r="AP86" s="48">
        <v>9.8992813501898921E-4</v>
      </c>
      <c r="AQ86" s="48">
        <v>0</v>
      </c>
      <c r="AR86" s="48">
        <v>5.6989926647737273E-4</v>
      </c>
    </row>
    <row r="87" spans="1:44" ht="8.25" customHeight="1">
      <c r="A87" s="12" t="s">
        <v>229</v>
      </c>
      <c r="B87" s="20" t="s">
        <v>16</v>
      </c>
      <c r="C87" s="48">
        <v>0</v>
      </c>
      <c r="D87" s="48">
        <v>0</v>
      </c>
      <c r="E87" s="48">
        <v>0</v>
      </c>
      <c r="F87" s="48">
        <v>0</v>
      </c>
      <c r="G87" s="48">
        <v>0</v>
      </c>
      <c r="H87" s="48">
        <v>0</v>
      </c>
      <c r="I87" s="48">
        <v>0</v>
      </c>
      <c r="J87" s="48">
        <v>0</v>
      </c>
      <c r="K87" s="48">
        <v>0</v>
      </c>
      <c r="L87" s="48">
        <v>0</v>
      </c>
      <c r="M87" s="48">
        <v>0</v>
      </c>
      <c r="N87" s="48">
        <v>0</v>
      </c>
      <c r="O87" s="48">
        <v>0</v>
      </c>
      <c r="P87" s="48">
        <v>0</v>
      </c>
      <c r="Q87" s="48">
        <v>0</v>
      </c>
      <c r="R87" s="48">
        <v>0</v>
      </c>
      <c r="S87" s="48">
        <v>0</v>
      </c>
      <c r="T87" s="48">
        <v>0</v>
      </c>
      <c r="U87" s="48">
        <v>0</v>
      </c>
      <c r="V87" s="48">
        <v>0</v>
      </c>
      <c r="W87" s="48">
        <v>0</v>
      </c>
      <c r="X87" s="48">
        <v>0</v>
      </c>
      <c r="Y87" s="48">
        <v>0</v>
      </c>
      <c r="Z87" s="48">
        <v>0</v>
      </c>
      <c r="AA87" s="48">
        <v>0</v>
      </c>
      <c r="AB87" s="48">
        <v>0</v>
      </c>
      <c r="AC87" s="48">
        <v>0</v>
      </c>
      <c r="AD87" s="48">
        <v>0</v>
      </c>
      <c r="AE87" s="48">
        <v>0</v>
      </c>
      <c r="AF87" s="48">
        <v>0</v>
      </c>
      <c r="AG87" s="48">
        <v>0</v>
      </c>
      <c r="AH87" s="48">
        <v>0</v>
      </c>
      <c r="AI87" s="48">
        <v>0</v>
      </c>
      <c r="AJ87" s="48">
        <v>0</v>
      </c>
      <c r="AK87" s="48">
        <v>0</v>
      </c>
      <c r="AL87" s="48">
        <v>0</v>
      </c>
      <c r="AM87" s="48">
        <v>0</v>
      </c>
      <c r="AN87" s="48">
        <v>0</v>
      </c>
      <c r="AO87" s="48">
        <v>0</v>
      </c>
      <c r="AP87" s="48">
        <v>0</v>
      </c>
      <c r="AQ87" s="48">
        <v>0</v>
      </c>
      <c r="AR87" s="48">
        <v>0</v>
      </c>
    </row>
    <row r="88" spans="1:44" ht="8.25" customHeight="1">
      <c r="A88" s="13" t="s">
        <v>230</v>
      </c>
      <c r="B88" s="20" t="s">
        <v>138</v>
      </c>
      <c r="C88" s="48">
        <v>1.1862175046157351E-3</v>
      </c>
      <c r="D88" s="48">
        <v>7.9597824477265405E-2</v>
      </c>
      <c r="E88" s="48">
        <v>3.1306726152744969E-2</v>
      </c>
      <c r="F88" s="48">
        <v>1.4914510695573004E-2</v>
      </c>
      <c r="G88" s="48">
        <v>5.0283560210575961E-3</v>
      </c>
      <c r="H88" s="48">
        <v>6.5515408733344081E-3</v>
      </c>
      <c r="I88" s="48">
        <v>1.5776234919252419E-3</v>
      </c>
      <c r="J88" s="48">
        <v>2.8350273962544645E-3</v>
      </c>
      <c r="K88" s="48">
        <v>3.6024004857467566E-3</v>
      </c>
      <c r="L88" s="48">
        <v>4.9227857914807211E-3</v>
      </c>
      <c r="M88" s="48">
        <v>1.0574828036342229E-2</v>
      </c>
      <c r="N88" s="48">
        <v>8.0547548640004674E-3</v>
      </c>
      <c r="O88" s="48">
        <v>1.6914107899459992E-3</v>
      </c>
      <c r="P88" s="48">
        <v>3.1697938519716583E-3</v>
      </c>
      <c r="Q88" s="48">
        <v>3.8962005138350798E-3</v>
      </c>
      <c r="R88" s="48">
        <v>7.9516535351873766E-3</v>
      </c>
      <c r="S88" s="48">
        <v>5.1151100499347672E-3</v>
      </c>
      <c r="T88" s="48">
        <v>8.7324131925412361E-3</v>
      </c>
      <c r="U88" s="48">
        <v>8.1821397596088061E-3</v>
      </c>
      <c r="V88" s="48">
        <v>5.6354382310838851E-3</v>
      </c>
      <c r="W88" s="48">
        <v>5.6285535607068305E-3</v>
      </c>
      <c r="X88" s="48">
        <v>5.2744615352461393E-3</v>
      </c>
      <c r="Y88" s="48">
        <v>9.6853982563784875E-3</v>
      </c>
      <c r="Z88" s="48">
        <v>8.1696975566989058E-3</v>
      </c>
      <c r="AA88" s="48">
        <v>5.041451730200314E-3</v>
      </c>
      <c r="AB88" s="48">
        <v>1.5812897433221219E-2</v>
      </c>
      <c r="AC88" s="48">
        <v>9.3316477705172405E-3</v>
      </c>
      <c r="AD88" s="48">
        <v>1.5632213127536827E-2</v>
      </c>
      <c r="AE88" s="48">
        <v>8.8072861966595108E-3</v>
      </c>
      <c r="AF88" s="48">
        <v>8.6360595020768607E-3</v>
      </c>
      <c r="AG88" s="48">
        <v>9.8432633189666375E-3</v>
      </c>
      <c r="AH88" s="48">
        <v>2.2052675641884078E-2</v>
      </c>
      <c r="AI88" s="48">
        <v>5.879043938071594E-3</v>
      </c>
      <c r="AJ88" s="48">
        <v>3.3704048475663939E-2</v>
      </c>
      <c r="AK88" s="48">
        <v>6.7334837932077219E-3</v>
      </c>
      <c r="AL88" s="48">
        <v>6.5038074500319639E-4</v>
      </c>
      <c r="AM88" s="48">
        <v>1.0230838614248039E-2</v>
      </c>
      <c r="AN88" s="48">
        <v>1.6793734609819365E-3</v>
      </c>
      <c r="AO88" s="48">
        <v>1.3163663451962902E-3</v>
      </c>
      <c r="AP88" s="48">
        <v>1.1443634381115878E-2</v>
      </c>
      <c r="AQ88" s="48">
        <v>2.8410953779040926E-3</v>
      </c>
      <c r="AR88" s="48">
        <v>4.7390406019652102E-3</v>
      </c>
    </row>
    <row r="89" spans="1:44" ht="8.25" customHeight="1">
      <c r="A89" s="12" t="s">
        <v>231</v>
      </c>
      <c r="B89" s="20" t="s">
        <v>139</v>
      </c>
      <c r="C89" s="48">
        <v>0</v>
      </c>
      <c r="D89" s="48">
        <v>0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0</v>
      </c>
      <c r="AD89" s="48">
        <v>0</v>
      </c>
      <c r="AE89" s="48">
        <v>0</v>
      </c>
      <c r="AF89" s="48">
        <v>0</v>
      </c>
      <c r="AG89" s="48">
        <v>0</v>
      </c>
      <c r="AH89" s="48">
        <v>0</v>
      </c>
      <c r="AI89" s="48">
        <v>0</v>
      </c>
      <c r="AJ89" s="48">
        <v>0</v>
      </c>
      <c r="AK89" s="48">
        <v>0</v>
      </c>
      <c r="AL89" s="48">
        <v>0</v>
      </c>
      <c r="AM89" s="48">
        <v>0</v>
      </c>
      <c r="AN89" s="48">
        <v>0</v>
      </c>
      <c r="AO89" s="48">
        <v>0</v>
      </c>
      <c r="AP89" s="48">
        <v>0</v>
      </c>
      <c r="AQ89" s="48">
        <v>0</v>
      </c>
      <c r="AR89" s="48">
        <v>0</v>
      </c>
    </row>
    <row r="90" spans="1:44" ht="8.25" customHeight="1">
      <c r="A90" s="12" t="s">
        <v>232</v>
      </c>
      <c r="B90" s="20" t="s">
        <v>17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0</v>
      </c>
      <c r="AD90" s="48">
        <v>0</v>
      </c>
      <c r="AE90" s="48">
        <v>0</v>
      </c>
      <c r="AF90" s="48">
        <v>0</v>
      </c>
      <c r="AG90" s="48">
        <v>0</v>
      </c>
      <c r="AH90" s="48">
        <v>0</v>
      </c>
      <c r="AI90" s="48">
        <v>0</v>
      </c>
      <c r="AJ90" s="48">
        <v>0</v>
      </c>
      <c r="AK90" s="48">
        <v>0</v>
      </c>
      <c r="AL90" s="48">
        <v>0</v>
      </c>
      <c r="AM90" s="48">
        <v>0</v>
      </c>
      <c r="AN90" s="48">
        <v>0</v>
      </c>
      <c r="AO90" s="48">
        <v>0</v>
      </c>
      <c r="AP90" s="48">
        <v>0</v>
      </c>
      <c r="AQ90" s="48">
        <v>0</v>
      </c>
      <c r="AR90" s="48">
        <v>0</v>
      </c>
    </row>
    <row r="91" spans="1:44" ht="8.25" customHeight="1">
      <c r="A91" s="8" t="s">
        <v>233</v>
      </c>
      <c r="B91" s="21" t="s">
        <v>73</v>
      </c>
      <c r="C91" s="49">
        <v>0</v>
      </c>
      <c r="D91" s="49">
        <v>0</v>
      </c>
      <c r="E91" s="49">
        <v>0</v>
      </c>
      <c r="F91" s="49">
        <v>0</v>
      </c>
      <c r="G91" s="49"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2.452402466235269E-5</v>
      </c>
      <c r="X91" s="49">
        <v>0</v>
      </c>
      <c r="Y91" s="49">
        <v>0</v>
      </c>
      <c r="Z91" s="49">
        <v>0</v>
      </c>
      <c r="AA91" s="49">
        <v>0</v>
      </c>
      <c r="AB91" s="49">
        <v>0</v>
      </c>
      <c r="AC91" s="49">
        <v>0</v>
      </c>
      <c r="AD91" s="49">
        <v>0</v>
      </c>
      <c r="AE91" s="49">
        <v>0</v>
      </c>
      <c r="AF91" s="49">
        <v>0</v>
      </c>
      <c r="AG91" s="49">
        <v>3.5598968329101856E-6</v>
      </c>
      <c r="AH91" s="49">
        <v>1.8589880338831449E-5</v>
      </c>
      <c r="AI91" s="49">
        <v>0</v>
      </c>
      <c r="AJ91" s="49">
        <v>0</v>
      </c>
      <c r="AK91" s="49">
        <v>4.2958098553424832E-5</v>
      </c>
      <c r="AL91" s="49">
        <v>0</v>
      </c>
      <c r="AM91" s="49">
        <v>1.1363116962124073E-4</v>
      </c>
      <c r="AN91" s="49">
        <v>0</v>
      </c>
      <c r="AO91" s="49">
        <v>0</v>
      </c>
      <c r="AP91" s="49">
        <v>0</v>
      </c>
      <c r="AQ91" s="49">
        <v>0</v>
      </c>
      <c r="AR91" s="49">
        <v>0</v>
      </c>
    </row>
    <row r="92" spans="1:44" ht="8.25" customHeight="1">
      <c r="A92" s="8" t="s">
        <v>234</v>
      </c>
      <c r="B92" s="22" t="s">
        <v>1</v>
      </c>
      <c r="C92" s="49">
        <v>0</v>
      </c>
      <c r="D92" s="49">
        <v>0</v>
      </c>
      <c r="E92" s="49">
        <v>0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</row>
    <row r="93" spans="1:44" ht="8.25" customHeight="1">
      <c r="A93" s="8" t="s">
        <v>235</v>
      </c>
      <c r="B93" s="22" t="s">
        <v>74</v>
      </c>
      <c r="C93" s="49">
        <v>0</v>
      </c>
      <c r="D93" s="49">
        <v>0</v>
      </c>
      <c r="E93" s="49">
        <v>0</v>
      </c>
      <c r="F93" s="49">
        <v>0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</row>
    <row r="94" spans="1:44" ht="8.25" customHeight="1">
      <c r="A94" s="9" t="s">
        <v>236</v>
      </c>
      <c r="B94" s="21" t="s">
        <v>75</v>
      </c>
      <c r="C94" s="49">
        <v>0</v>
      </c>
      <c r="D94" s="49">
        <v>0</v>
      </c>
      <c r="E94" s="49">
        <v>0</v>
      </c>
      <c r="F94" s="49">
        <v>0</v>
      </c>
      <c r="G94" s="49">
        <v>0</v>
      </c>
      <c r="H94" s="49">
        <v>0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</row>
    <row r="95" spans="1:44" ht="8.25" customHeight="1">
      <c r="A95" s="6" t="s">
        <v>237</v>
      </c>
      <c r="B95" s="22" t="s">
        <v>76</v>
      </c>
      <c r="C95" s="49">
        <v>0</v>
      </c>
      <c r="D95" s="49">
        <v>0</v>
      </c>
      <c r="E95" s="49">
        <v>0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</row>
    <row r="96" spans="1:44" ht="8.25" customHeight="1">
      <c r="A96" s="12" t="s">
        <v>238</v>
      </c>
      <c r="B96" s="20" t="s">
        <v>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</v>
      </c>
      <c r="AD96" s="48">
        <v>0</v>
      </c>
      <c r="AE96" s="48">
        <v>0</v>
      </c>
      <c r="AF96" s="48">
        <v>0</v>
      </c>
      <c r="AG96" s="48">
        <v>0</v>
      </c>
      <c r="AH96" s="48">
        <v>0</v>
      </c>
      <c r="AI96" s="48">
        <v>0</v>
      </c>
      <c r="AJ96" s="48">
        <v>0</v>
      </c>
      <c r="AK96" s="48">
        <v>0</v>
      </c>
      <c r="AL96" s="48">
        <v>0</v>
      </c>
      <c r="AM96" s="48">
        <v>0</v>
      </c>
      <c r="AN96" s="48">
        <v>0</v>
      </c>
      <c r="AO96" s="48">
        <v>0</v>
      </c>
      <c r="AP96" s="48">
        <v>0</v>
      </c>
      <c r="AQ96" s="48">
        <v>0</v>
      </c>
      <c r="AR96" s="48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O49"/>
  <sheetViews>
    <sheetView showGridLines="0" workbookViewId="0">
      <selection activeCell="C6" sqref="C6:CO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93" width="12.6640625" style="26" customWidth="1"/>
    <col min="94" max="16384" width="11.5546875" style="26"/>
  </cols>
  <sheetData>
    <row r="1" spans="1:93" s="24" customFormat="1" ht="10.199999999999999" customHeight="1">
      <c r="A1" s="46" t="s">
        <v>144</v>
      </c>
      <c r="B1" s="57"/>
      <c r="C1" s="57"/>
      <c r="D1" s="57"/>
      <c r="E1" s="23"/>
      <c r="F1" s="23"/>
      <c r="G1" s="23"/>
      <c r="AE1" s="23"/>
      <c r="BY1" s="23"/>
      <c r="BZ1" s="23"/>
      <c r="CA1" s="23"/>
      <c r="CB1" s="23"/>
    </row>
    <row r="2" spans="1:93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</row>
    <row r="3" spans="1:93">
      <c r="A3" s="97" t="s">
        <v>141</v>
      </c>
      <c r="B3" s="99" t="s">
        <v>140</v>
      </c>
      <c r="C3" s="47" t="s">
        <v>103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47"/>
      <c r="BZ3" s="47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</row>
    <row r="4" spans="1:93" ht="50.4">
      <c r="A4" s="98"/>
      <c r="B4" s="100"/>
      <c r="C4" s="30" t="s">
        <v>37</v>
      </c>
      <c r="D4" s="30" t="s">
        <v>9</v>
      </c>
      <c r="E4" s="30" t="s">
        <v>20</v>
      </c>
      <c r="F4" s="30" t="s">
        <v>10</v>
      </c>
      <c r="G4" s="30" t="s">
        <v>127</v>
      </c>
      <c r="H4" s="30" t="s">
        <v>19</v>
      </c>
      <c r="I4" s="30" t="s">
        <v>11</v>
      </c>
      <c r="J4" s="30" t="s">
        <v>128</v>
      </c>
      <c r="K4" s="30" t="s">
        <v>38</v>
      </c>
      <c r="L4" s="30" t="s">
        <v>12</v>
      </c>
      <c r="M4" s="30" t="s">
        <v>21</v>
      </c>
      <c r="N4" s="30" t="s">
        <v>39</v>
      </c>
      <c r="O4" s="30" t="s">
        <v>40</v>
      </c>
      <c r="P4" s="30" t="s">
        <v>22</v>
      </c>
      <c r="Q4" s="30" t="s">
        <v>3</v>
      </c>
      <c r="R4" s="30" t="s">
        <v>41</v>
      </c>
      <c r="S4" s="30" t="s">
        <v>42</v>
      </c>
      <c r="T4" s="30" t="s">
        <v>0</v>
      </c>
      <c r="U4" s="30" t="s">
        <v>43</v>
      </c>
      <c r="V4" s="30" t="s">
        <v>44</v>
      </c>
      <c r="W4" s="30" t="s">
        <v>45</v>
      </c>
      <c r="X4" s="30" t="s">
        <v>46</v>
      </c>
      <c r="Y4" s="30" t="s">
        <v>13</v>
      </c>
      <c r="Z4" s="30" t="s">
        <v>14</v>
      </c>
      <c r="AA4" s="30" t="s">
        <v>23</v>
      </c>
      <c r="AB4" s="30" t="s">
        <v>30</v>
      </c>
      <c r="AC4" s="30" t="s">
        <v>65</v>
      </c>
      <c r="AD4" s="30" t="s">
        <v>47</v>
      </c>
      <c r="AE4" s="30" t="s">
        <v>31</v>
      </c>
      <c r="AF4" s="30" t="s">
        <v>24</v>
      </c>
      <c r="AG4" s="30" t="s">
        <v>129</v>
      </c>
      <c r="AH4" s="30" t="s">
        <v>25</v>
      </c>
      <c r="AI4" s="30" t="s">
        <v>48</v>
      </c>
      <c r="AJ4" s="30" t="s">
        <v>49</v>
      </c>
      <c r="AK4" s="30" t="s">
        <v>32</v>
      </c>
      <c r="AL4" s="30" t="s">
        <v>130</v>
      </c>
      <c r="AM4" s="30" t="s">
        <v>4</v>
      </c>
      <c r="AN4" s="30" t="s">
        <v>50</v>
      </c>
      <c r="AO4" s="30" t="s">
        <v>66</v>
      </c>
      <c r="AP4" s="30" t="s">
        <v>26</v>
      </c>
      <c r="AQ4" s="30" t="s">
        <v>51</v>
      </c>
      <c r="AR4" s="30" t="s">
        <v>52</v>
      </c>
      <c r="AS4" s="30" t="s">
        <v>15</v>
      </c>
      <c r="AT4" s="30" t="s">
        <v>33</v>
      </c>
      <c r="AU4" s="30" t="s">
        <v>27</v>
      </c>
      <c r="AV4" s="30" t="s">
        <v>67</v>
      </c>
      <c r="AW4" s="30" t="s">
        <v>53</v>
      </c>
      <c r="AX4" s="30" t="s">
        <v>54</v>
      </c>
      <c r="AY4" s="30" t="s">
        <v>34</v>
      </c>
      <c r="AZ4" s="30" t="s">
        <v>68</v>
      </c>
      <c r="BA4" s="30" t="s">
        <v>35</v>
      </c>
      <c r="BB4" s="30" t="s">
        <v>55</v>
      </c>
      <c r="BC4" s="30" t="s">
        <v>56</v>
      </c>
      <c r="BD4" s="30" t="s">
        <v>57</v>
      </c>
      <c r="BE4" s="30" t="s">
        <v>58</v>
      </c>
      <c r="BF4" s="30" t="s">
        <v>59</v>
      </c>
      <c r="BG4" s="30" t="s">
        <v>5</v>
      </c>
      <c r="BH4" s="30" t="s">
        <v>131</v>
      </c>
      <c r="BI4" s="30" t="s">
        <v>28</v>
      </c>
      <c r="BJ4" s="30" t="s">
        <v>60</v>
      </c>
      <c r="BK4" s="30" t="s">
        <v>61</v>
      </c>
      <c r="BL4" s="30" t="s">
        <v>29</v>
      </c>
      <c r="BM4" s="30" t="s">
        <v>69</v>
      </c>
      <c r="BN4" s="30" t="s">
        <v>132</v>
      </c>
      <c r="BO4" s="30" t="s">
        <v>62</v>
      </c>
      <c r="BP4" s="30" t="s">
        <v>63</v>
      </c>
      <c r="BQ4" s="30" t="s">
        <v>6</v>
      </c>
      <c r="BR4" s="30" t="s">
        <v>133</v>
      </c>
      <c r="BS4" s="30" t="s">
        <v>7</v>
      </c>
      <c r="BT4" s="30" t="s">
        <v>134</v>
      </c>
      <c r="BU4" s="30" t="s">
        <v>70</v>
      </c>
      <c r="BV4" s="30" t="s">
        <v>135</v>
      </c>
      <c r="BW4" s="30" t="s">
        <v>136</v>
      </c>
      <c r="BX4" s="30" t="s">
        <v>101</v>
      </c>
      <c r="BY4" s="30" t="s">
        <v>120</v>
      </c>
      <c r="BZ4" s="30" t="s">
        <v>137</v>
      </c>
      <c r="CA4" s="30" t="s">
        <v>64</v>
      </c>
      <c r="CB4" s="30" t="s">
        <v>122</v>
      </c>
      <c r="CC4" s="30" t="s">
        <v>123</v>
      </c>
      <c r="CD4" s="30" t="s">
        <v>71</v>
      </c>
      <c r="CE4" s="30" t="s">
        <v>72</v>
      </c>
      <c r="CF4" s="30" t="s">
        <v>16</v>
      </c>
      <c r="CG4" s="30" t="s">
        <v>138</v>
      </c>
      <c r="CH4" s="30" t="s">
        <v>139</v>
      </c>
      <c r="CI4" s="30" t="s">
        <v>17</v>
      </c>
      <c r="CJ4" s="30" t="s">
        <v>73</v>
      </c>
      <c r="CK4" s="30" t="s">
        <v>1</v>
      </c>
      <c r="CL4" s="30" t="s">
        <v>74</v>
      </c>
      <c r="CM4" s="30" t="s">
        <v>75</v>
      </c>
      <c r="CN4" s="30" t="s">
        <v>76</v>
      </c>
      <c r="CO4" s="30" t="s">
        <v>8</v>
      </c>
    </row>
    <row r="5" spans="1:9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</row>
    <row r="6" spans="1:93">
      <c r="A6" s="48" t="s">
        <v>243</v>
      </c>
      <c r="B6" s="48" t="s">
        <v>105</v>
      </c>
      <c r="C6" s="48">
        <v>0.98586444363899961</v>
      </c>
      <c r="D6" s="48">
        <v>0.99633027522935769</v>
      </c>
      <c r="E6" s="48">
        <v>0.99988818069998886</v>
      </c>
      <c r="F6" s="48">
        <v>1</v>
      </c>
      <c r="G6" s="48">
        <v>1</v>
      </c>
      <c r="H6" s="48">
        <v>1</v>
      </c>
      <c r="I6" s="48">
        <v>0.99131020133406766</v>
      </c>
      <c r="J6" s="48">
        <v>0.9955797120803398</v>
      </c>
      <c r="K6" s="48">
        <v>0.99832077441932654</v>
      </c>
      <c r="L6" s="48">
        <v>0.99996044929599748</v>
      </c>
      <c r="M6" s="48">
        <v>1</v>
      </c>
      <c r="N6" s="48">
        <v>1</v>
      </c>
      <c r="O6" s="48">
        <v>0.9980522190789779</v>
      </c>
      <c r="P6" s="48">
        <v>1</v>
      </c>
      <c r="Q6" s="48">
        <v>0</v>
      </c>
      <c r="R6" s="48">
        <v>1.7529083539506236E-2</v>
      </c>
      <c r="S6" s="48">
        <v>0</v>
      </c>
      <c r="T6" s="48">
        <v>0</v>
      </c>
      <c r="U6" s="48">
        <v>0</v>
      </c>
      <c r="V6" s="48">
        <v>3.9074824648690628E-3</v>
      </c>
      <c r="W6" s="48">
        <v>5.0438748013542454E-3</v>
      </c>
      <c r="X6" s="48">
        <v>4.537891393132658E-4</v>
      </c>
      <c r="Y6" s="48">
        <v>1.6818837097549255E-3</v>
      </c>
      <c r="Z6" s="48">
        <v>0</v>
      </c>
      <c r="AA6" s="48">
        <v>2.7670584108051219E-2</v>
      </c>
      <c r="AB6" s="48">
        <v>5.6512981199641895E-3</v>
      </c>
      <c r="AC6" s="48">
        <v>4.067427037906743E-3</v>
      </c>
      <c r="AD6" s="48">
        <v>2.6238541137112777E-4</v>
      </c>
      <c r="AE6" s="48">
        <v>9.1905266878755752E-3</v>
      </c>
      <c r="AF6" s="48">
        <v>4.4132917964693666E-2</v>
      </c>
      <c r="AG6" s="48">
        <v>4.2525025657806664E-2</v>
      </c>
      <c r="AH6" s="48">
        <v>3.0318955410922908E-4</v>
      </c>
      <c r="AI6" s="48">
        <v>5.1266971796773125E-3</v>
      </c>
      <c r="AJ6" s="48">
        <v>1.1392991985162615E-2</v>
      </c>
      <c r="AK6" s="48">
        <v>0.18032786885245902</v>
      </c>
      <c r="AL6" s="48">
        <v>0</v>
      </c>
      <c r="AM6" s="48">
        <v>0</v>
      </c>
      <c r="AN6" s="48">
        <v>0</v>
      </c>
      <c r="AO6" s="48">
        <v>1.3380227846165609E-3</v>
      </c>
      <c r="AP6" s="48">
        <v>0</v>
      </c>
      <c r="AQ6" s="48">
        <v>0</v>
      </c>
      <c r="AR6" s="48">
        <v>0</v>
      </c>
      <c r="AS6" s="48">
        <v>0</v>
      </c>
      <c r="AT6" s="48">
        <v>0</v>
      </c>
      <c r="AU6" s="48">
        <v>0</v>
      </c>
      <c r="AV6" s="48">
        <v>3.7434064999149229E-4</v>
      </c>
      <c r="AW6" s="48">
        <v>0</v>
      </c>
      <c r="AX6" s="48">
        <v>0</v>
      </c>
      <c r="AY6" s="48">
        <v>0</v>
      </c>
      <c r="AZ6" s="48">
        <v>0</v>
      </c>
      <c r="BA6" s="48">
        <v>0</v>
      </c>
      <c r="BB6" s="48">
        <v>0</v>
      </c>
      <c r="BC6" s="48">
        <v>0</v>
      </c>
      <c r="BD6" s="48">
        <v>0</v>
      </c>
      <c r="BE6" s="48">
        <v>0</v>
      </c>
      <c r="BF6" s="48">
        <v>0</v>
      </c>
      <c r="BG6" s="48">
        <v>0</v>
      </c>
      <c r="BH6" s="48">
        <v>0</v>
      </c>
      <c r="BI6" s="48">
        <v>0</v>
      </c>
      <c r="BJ6" s="48">
        <v>0</v>
      </c>
      <c r="BK6" s="48">
        <v>0</v>
      </c>
      <c r="BL6" s="48">
        <v>0</v>
      </c>
      <c r="BM6" s="48">
        <v>0</v>
      </c>
      <c r="BN6" s="48">
        <v>0</v>
      </c>
      <c r="BO6" s="48">
        <v>0</v>
      </c>
      <c r="BP6" s="48">
        <v>0</v>
      </c>
      <c r="BQ6" s="48">
        <v>0</v>
      </c>
      <c r="BR6" s="48">
        <v>0</v>
      </c>
      <c r="BS6" s="48">
        <v>0</v>
      </c>
      <c r="BT6" s="48">
        <v>0</v>
      </c>
      <c r="BU6" s="48">
        <v>0</v>
      </c>
      <c r="BV6" s="48">
        <v>0</v>
      </c>
      <c r="BW6" s="48">
        <v>0</v>
      </c>
      <c r="BX6" s="48">
        <v>8.8755055594081748E-3</v>
      </c>
      <c r="BY6" s="48">
        <v>0</v>
      </c>
      <c r="BZ6" s="48">
        <v>0</v>
      </c>
      <c r="CA6" s="48">
        <v>0</v>
      </c>
      <c r="CB6" s="48">
        <v>5.7278586220294242E-4</v>
      </c>
      <c r="CC6" s="48">
        <v>0</v>
      </c>
      <c r="CD6" s="48">
        <v>0</v>
      </c>
      <c r="CE6" s="48">
        <v>3.1065390099816663E-4</v>
      </c>
      <c r="CF6" s="48">
        <v>0</v>
      </c>
      <c r="CG6" s="48">
        <v>0</v>
      </c>
      <c r="CH6" s="48">
        <v>0</v>
      </c>
      <c r="CI6" s="48">
        <v>0</v>
      </c>
      <c r="CJ6" s="48">
        <v>0</v>
      </c>
      <c r="CK6" s="48">
        <v>0</v>
      </c>
      <c r="CL6" s="48">
        <v>0</v>
      </c>
      <c r="CM6" s="48">
        <v>0</v>
      </c>
      <c r="CN6" s="48">
        <v>0</v>
      </c>
      <c r="CO6" s="48">
        <v>0</v>
      </c>
    </row>
    <row r="7" spans="1:93">
      <c r="A7" s="48" t="s">
        <v>244</v>
      </c>
      <c r="B7" s="48" t="s">
        <v>88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  <c r="P7" s="48">
        <v>0</v>
      </c>
      <c r="Q7" s="48">
        <v>0</v>
      </c>
      <c r="R7" s="48">
        <v>0</v>
      </c>
      <c r="S7" s="48">
        <v>0.99597236785295762</v>
      </c>
      <c r="T7" s="48">
        <v>0</v>
      </c>
      <c r="U7" s="48">
        <v>0</v>
      </c>
      <c r="V7" s="48">
        <v>0</v>
      </c>
      <c r="W7" s="48">
        <v>0</v>
      </c>
      <c r="X7" s="48">
        <v>0</v>
      </c>
      <c r="Y7" s="48">
        <v>0</v>
      </c>
      <c r="Z7" s="48">
        <v>0</v>
      </c>
      <c r="AA7" s="48">
        <v>0</v>
      </c>
      <c r="AB7" s="48">
        <v>0</v>
      </c>
      <c r="AC7" s="48">
        <v>0</v>
      </c>
      <c r="AD7" s="48">
        <v>0</v>
      </c>
      <c r="AE7" s="48">
        <v>0</v>
      </c>
      <c r="AF7" s="48">
        <v>0</v>
      </c>
      <c r="AG7" s="48">
        <v>0</v>
      </c>
      <c r="AH7" s="48">
        <v>0</v>
      </c>
      <c r="AI7" s="48">
        <v>0</v>
      </c>
      <c r="AJ7" s="48">
        <v>0</v>
      </c>
      <c r="AK7" s="48">
        <v>0</v>
      </c>
      <c r="AL7" s="48">
        <v>0</v>
      </c>
      <c r="AM7" s="48">
        <v>0</v>
      </c>
      <c r="AN7" s="48">
        <v>0</v>
      </c>
      <c r="AO7" s="48">
        <v>0</v>
      </c>
      <c r="AP7" s="48">
        <v>0</v>
      </c>
      <c r="AQ7" s="48">
        <v>0</v>
      </c>
      <c r="AR7" s="48">
        <v>0</v>
      </c>
      <c r="AS7" s="48">
        <v>0</v>
      </c>
      <c r="AT7" s="48">
        <v>0</v>
      </c>
      <c r="AU7" s="48">
        <v>5.6417639466106867E-3</v>
      </c>
      <c r="AV7" s="48">
        <v>0</v>
      </c>
      <c r="AW7" s="48">
        <v>0</v>
      </c>
      <c r="AX7" s="48">
        <v>0</v>
      </c>
      <c r="AY7" s="48">
        <v>0</v>
      </c>
      <c r="AZ7" s="48">
        <v>0</v>
      </c>
      <c r="BA7" s="48">
        <v>0</v>
      </c>
      <c r="BB7" s="48">
        <v>0</v>
      </c>
      <c r="BC7" s="48">
        <v>0</v>
      </c>
      <c r="BD7" s="48">
        <v>0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0</v>
      </c>
      <c r="BP7" s="48">
        <v>0</v>
      </c>
      <c r="BQ7" s="48">
        <v>0</v>
      </c>
      <c r="BR7" s="48">
        <v>1.5521282264865509E-5</v>
      </c>
      <c r="BS7" s="48">
        <v>0</v>
      </c>
      <c r="BT7" s="48">
        <v>0</v>
      </c>
      <c r="BU7" s="48">
        <v>0</v>
      </c>
      <c r="BV7" s="48">
        <v>0</v>
      </c>
      <c r="BW7" s="48">
        <v>0</v>
      </c>
      <c r="BX7" s="48">
        <v>1.3023923994272265E-2</v>
      </c>
      <c r="BY7" s="48">
        <v>0</v>
      </c>
      <c r="BZ7" s="48">
        <v>0</v>
      </c>
      <c r="CA7" s="48">
        <v>0</v>
      </c>
      <c r="CB7" s="48">
        <v>0</v>
      </c>
      <c r="CC7" s="48">
        <v>0</v>
      </c>
      <c r="CD7" s="48">
        <v>0</v>
      </c>
      <c r="CE7" s="48">
        <v>2.3579140354451009E-3</v>
      </c>
      <c r="CF7" s="48">
        <v>0</v>
      </c>
      <c r="CG7" s="48">
        <v>6.886759141233656E-5</v>
      </c>
      <c r="CH7" s="48">
        <v>0</v>
      </c>
      <c r="CI7" s="48">
        <v>0</v>
      </c>
      <c r="CJ7" s="48">
        <v>0</v>
      </c>
      <c r="CK7" s="48">
        <v>0</v>
      </c>
      <c r="CL7" s="48">
        <v>0</v>
      </c>
      <c r="CM7" s="48">
        <v>0</v>
      </c>
      <c r="CN7" s="48">
        <v>0</v>
      </c>
      <c r="CO7" s="48">
        <v>0</v>
      </c>
    </row>
    <row r="8" spans="1:93">
      <c r="A8" s="48" t="s">
        <v>245</v>
      </c>
      <c r="B8" s="48" t="s">
        <v>89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  <c r="P8" s="48">
        <v>0</v>
      </c>
      <c r="Q8" s="48">
        <v>0</v>
      </c>
      <c r="R8" s="48">
        <v>0</v>
      </c>
      <c r="S8" s="48">
        <v>0</v>
      </c>
      <c r="T8" s="48">
        <v>0.98771060079396744</v>
      </c>
      <c r="U8" s="48">
        <v>3.2359144320578487E-2</v>
      </c>
      <c r="V8" s="48">
        <v>0</v>
      </c>
      <c r="W8" s="48">
        <v>0</v>
      </c>
      <c r="X8" s="48">
        <v>0</v>
      </c>
      <c r="Y8" s="48">
        <v>0</v>
      </c>
      <c r="Z8" s="48">
        <v>0</v>
      </c>
      <c r="AA8" s="48">
        <v>0</v>
      </c>
      <c r="AB8" s="48">
        <v>0</v>
      </c>
      <c r="AC8" s="48">
        <v>0</v>
      </c>
      <c r="AD8" s="48">
        <v>0</v>
      </c>
      <c r="AE8" s="48">
        <v>0</v>
      </c>
      <c r="AF8" s="48">
        <v>0</v>
      </c>
      <c r="AG8" s="48">
        <v>0</v>
      </c>
      <c r="AH8" s="48">
        <v>0</v>
      </c>
      <c r="AI8" s="48">
        <v>0</v>
      </c>
      <c r="AJ8" s="48">
        <v>0</v>
      </c>
      <c r="AK8" s="48">
        <v>0</v>
      </c>
      <c r="AL8" s="48">
        <v>0</v>
      </c>
      <c r="AM8" s="48">
        <v>0</v>
      </c>
      <c r="AN8" s="48">
        <v>0</v>
      </c>
      <c r="AO8" s="48">
        <v>0</v>
      </c>
      <c r="AP8" s="48">
        <v>0</v>
      </c>
      <c r="AQ8" s="48">
        <v>0</v>
      </c>
      <c r="AR8" s="48">
        <v>0</v>
      </c>
      <c r="AS8" s="48">
        <v>0</v>
      </c>
      <c r="AT8" s="48">
        <v>0</v>
      </c>
      <c r="AU8" s="48">
        <v>0</v>
      </c>
      <c r="AV8" s="48">
        <v>0</v>
      </c>
      <c r="AW8" s="48">
        <v>0</v>
      </c>
      <c r="AX8" s="48">
        <v>0</v>
      </c>
      <c r="AY8" s="48">
        <v>0</v>
      </c>
      <c r="AZ8" s="48">
        <v>0</v>
      </c>
      <c r="BA8" s="48">
        <v>0</v>
      </c>
      <c r="BB8" s="48">
        <v>0</v>
      </c>
      <c r="BC8" s="48">
        <v>0</v>
      </c>
      <c r="BD8" s="48">
        <v>0</v>
      </c>
      <c r="BE8" s="48">
        <v>0</v>
      </c>
      <c r="BF8" s="48">
        <v>0</v>
      </c>
      <c r="BG8" s="48">
        <v>0</v>
      </c>
      <c r="BH8" s="48">
        <v>0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0</v>
      </c>
      <c r="BR8" s="48">
        <v>0</v>
      </c>
      <c r="BS8" s="48">
        <v>0</v>
      </c>
      <c r="BT8" s="48">
        <v>0</v>
      </c>
      <c r="BU8" s="48">
        <v>0</v>
      </c>
      <c r="BV8" s="48">
        <v>0</v>
      </c>
      <c r="BW8" s="48">
        <v>0</v>
      </c>
      <c r="BX8" s="48">
        <v>0</v>
      </c>
      <c r="BY8" s="48">
        <v>0</v>
      </c>
      <c r="BZ8" s="48">
        <v>0</v>
      </c>
      <c r="CA8" s="48">
        <v>0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2.7046181354663083E-4</v>
      </c>
      <c r="CH8" s="48">
        <v>0</v>
      </c>
      <c r="CI8" s="48">
        <v>0</v>
      </c>
      <c r="CJ8" s="48">
        <v>0</v>
      </c>
      <c r="CK8" s="48">
        <v>0</v>
      </c>
      <c r="CL8" s="48">
        <v>0</v>
      </c>
      <c r="CM8" s="48">
        <v>0</v>
      </c>
      <c r="CN8" s="48">
        <v>0</v>
      </c>
      <c r="CO8" s="48">
        <v>0</v>
      </c>
    </row>
    <row r="9" spans="1:93">
      <c r="A9" s="48" t="s">
        <v>246</v>
      </c>
      <c r="B9" s="48" t="s">
        <v>106</v>
      </c>
      <c r="C9" s="48">
        <v>0</v>
      </c>
      <c r="D9" s="48">
        <v>0</v>
      </c>
      <c r="E9" s="48">
        <v>0</v>
      </c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0.97807017543859642</v>
      </c>
      <c r="R9" s="48">
        <v>0.91298626098857716</v>
      </c>
      <c r="S9" s="48">
        <v>0</v>
      </c>
      <c r="T9" s="48">
        <v>0</v>
      </c>
      <c r="U9" s="48">
        <v>0.92889424525459474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8.9525514771709937E-4</v>
      </c>
      <c r="AC9" s="48">
        <v>0</v>
      </c>
      <c r="AD9" s="48">
        <v>0</v>
      </c>
      <c r="AE9" s="48">
        <v>0</v>
      </c>
      <c r="AF9" s="48">
        <v>0</v>
      </c>
      <c r="AG9" s="48">
        <v>2.2311136231797831E-4</v>
      </c>
      <c r="AH9" s="48">
        <v>7.4786756680276514E-4</v>
      </c>
      <c r="AI9" s="48">
        <v>0</v>
      </c>
      <c r="AJ9" s="48">
        <v>0</v>
      </c>
      <c r="AK9" s="48">
        <v>0</v>
      </c>
      <c r="AL9" s="48">
        <v>0</v>
      </c>
      <c r="AM9" s="48">
        <v>0</v>
      </c>
      <c r="AN9" s="48">
        <v>0</v>
      </c>
      <c r="AO9" s="48">
        <v>0</v>
      </c>
      <c r="AP9" s="48">
        <v>0</v>
      </c>
      <c r="AQ9" s="48">
        <v>0</v>
      </c>
      <c r="AR9" s="48">
        <v>0</v>
      </c>
      <c r="AS9" s="48">
        <v>0</v>
      </c>
      <c r="AT9" s="48">
        <v>0</v>
      </c>
      <c r="AU9" s="48">
        <v>1.063814697663863E-4</v>
      </c>
      <c r="AV9" s="48">
        <v>0</v>
      </c>
      <c r="AW9" s="48">
        <v>4.2027087321348895E-3</v>
      </c>
      <c r="AX9" s="48">
        <v>0</v>
      </c>
      <c r="AY9" s="48">
        <v>1.9894841551797642E-4</v>
      </c>
      <c r="AZ9" s="48">
        <v>0</v>
      </c>
      <c r="BA9" s="48">
        <v>7.3679573939855036E-3</v>
      </c>
      <c r="BB9" s="48">
        <v>0</v>
      </c>
      <c r="BC9" s="48">
        <v>0</v>
      </c>
      <c r="BD9" s="48">
        <v>0</v>
      </c>
      <c r="BE9" s="48">
        <v>0</v>
      </c>
      <c r="BF9" s="48">
        <v>0</v>
      </c>
      <c r="BG9" s="48">
        <v>6.7753158762131477E-3</v>
      </c>
      <c r="BH9" s="48">
        <v>5.7259193281587991E-3</v>
      </c>
      <c r="BI9" s="48">
        <v>0</v>
      </c>
      <c r="BJ9" s="48">
        <v>0</v>
      </c>
      <c r="BK9" s="48">
        <v>7.6463368010141449E-3</v>
      </c>
      <c r="BL9" s="48">
        <v>0</v>
      </c>
      <c r="BM9" s="48">
        <v>0</v>
      </c>
      <c r="BN9" s="48">
        <v>0</v>
      </c>
      <c r="BO9" s="48">
        <v>0</v>
      </c>
      <c r="BP9" s="48">
        <v>0</v>
      </c>
      <c r="BQ9" s="48">
        <v>0</v>
      </c>
      <c r="BR9" s="48">
        <v>3.36294449072086E-4</v>
      </c>
      <c r="BS9" s="48">
        <v>0</v>
      </c>
      <c r="BT9" s="48">
        <v>0</v>
      </c>
      <c r="BU9" s="48">
        <v>0</v>
      </c>
      <c r="BV9" s="48">
        <v>0</v>
      </c>
      <c r="BW9" s="48">
        <v>0</v>
      </c>
      <c r="BX9" s="48">
        <v>0</v>
      </c>
      <c r="BY9" s="48">
        <v>6.6537833990997142E-5</v>
      </c>
      <c r="BZ9" s="48">
        <v>0</v>
      </c>
      <c r="CA9" s="48">
        <v>0</v>
      </c>
      <c r="CB9" s="48">
        <v>0</v>
      </c>
      <c r="CC9" s="48">
        <v>0</v>
      </c>
      <c r="CD9" s="48">
        <v>0</v>
      </c>
      <c r="CE9" s="48">
        <v>2.750050926869016E-4</v>
      </c>
      <c r="CF9" s="48">
        <v>0</v>
      </c>
      <c r="CG9" s="48">
        <v>2.6294898539255776E-5</v>
      </c>
      <c r="CH9" s="48">
        <v>0</v>
      </c>
      <c r="CI9" s="48">
        <v>0</v>
      </c>
      <c r="CJ9" s="48">
        <v>0</v>
      </c>
      <c r="CK9" s="48">
        <v>0</v>
      </c>
      <c r="CL9" s="48">
        <v>0</v>
      </c>
      <c r="CM9" s="48">
        <v>0</v>
      </c>
      <c r="CN9" s="48">
        <v>0</v>
      </c>
      <c r="CO9" s="48">
        <v>0</v>
      </c>
    </row>
    <row r="10" spans="1:93">
      <c r="A10" s="48" t="s">
        <v>247</v>
      </c>
      <c r="B10" s="48" t="s">
        <v>107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8.4223824814444383E-4</v>
      </c>
      <c r="S10" s="48">
        <v>0</v>
      </c>
      <c r="T10" s="48">
        <v>0</v>
      </c>
      <c r="U10" s="48">
        <v>0</v>
      </c>
      <c r="V10" s="48">
        <v>0.98551885380514359</v>
      </c>
      <c r="W10" s="48">
        <v>0.99495612519864574</v>
      </c>
      <c r="X10" s="48">
        <v>0.95360006050521862</v>
      </c>
      <c r="Y10" s="48">
        <v>0.99831811629024514</v>
      </c>
      <c r="Z10" s="48">
        <v>0.86051250700494164</v>
      </c>
      <c r="AA10" s="48">
        <v>0.97232941589194888</v>
      </c>
      <c r="AB10" s="48">
        <v>0.81980192479856762</v>
      </c>
      <c r="AC10" s="48">
        <v>0.98574303924857432</v>
      </c>
      <c r="AD10" s="48">
        <v>0.91269125436625731</v>
      </c>
      <c r="AE10" s="48">
        <v>0.97702368328031108</v>
      </c>
      <c r="AF10" s="48">
        <v>0.90246254264945847</v>
      </c>
      <c r="AG10" s="48">
        <v>0.93053799586500274</v>
      </c>
      <c r="AH10" s="48">
        <v>0.77066742127177912</v>
      </c>
      <c r="AI10" s="48">
        <v>0.9749673988084584</v>
      </c>
      <c r="AJ10" s="48">
        <v>0</v>
      </c>
      <c r="AK10" s="48">
        <v>0</v>
      </c>
      <c r="AL10" s="48">
        <v>0</v>
      </c>
      <c r="AM10" s="48">
        <v>0</v>
      </c>
      <c r="AN10" s="48">
        <v>7.1085836147147675E-4</v>
      </c>
      <c r="AO10" s="48">
        <v>2.2937533450569615E-4</v>
      </c>
      <c r="AP10" s="48">
        <v>0</v>
      </c>
      <c r="AQ10" s="48">
        <v>0</v>
      </c>
      <c r="AR10" s="48">
        <v>0</v>
      </c>
      <c r="AS10" s="48">
        <v>0</v>
      </c>
      <c r="AT10" s="48">
        <v>0</v>
      </c>
      <c r="AU10" s="48">
        <v>0</v>
      </c>
      <c r="AV10" s="48">
        <v>0.37609324485281609</v>
      </c>
      <c r="AW10" s="48">
        <v>3.5838166928136559E-3</v>
      </c>
      <c r="AX10" s="48">
        <v>2.2485853271120817E-2</v>
      </c>
      <c r="AY10" s="48">
        <v>0</v>
      </c>
      <c r="AZ10" s="48">
        <v>0</v>
      </c>
      <c r="BA10" s="48">
        <v>5.3617907339927121E-2</v>
      </c>
      <c r="BB10" s="48">
        <v>0</v>
      </c>
      <c r="BC10" s="48">
        <v>2.2822468048544734E-3</v>
      </c>
      <c r="BD10" s="48">
        <v>2.5412551870556822E-3</v>
      </c>
      <c r="BE10" s="48">
        <v>4.503766786767114E-4</v>
      </c>
      <c r="BF10" s="48">
        <v>7.0969414911765906E-4</v>
      </c>
      <c r="BG10" s="48">
        <v>5.4934993590917414E-4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1.7857520235000739E-3</v>
      </c>
      <c r="BN10" s="48">
        <v>0</v>
      </c>
      <c r="BO10" s="48">
        <v>0</v>
      </c>
      <c r="BP10" s="48">
        <v>0</v>
      </c>
      <c r="BQ10" s="48">
        <v>0</v>
      </c>
      <c r="BR10" s="48">
        <v>3.2749905578866221E-3</v>
      </c>
      <c r="BS10" s="48">
        <v>0</v>
      </c>
      <c r="BT10" s="48">
        <v>0</v>
      </c>
      <c r="BU10" s="48">
        <v>0</v>
      </c>
      <c r="BV10" s="48">
        <v>0</v>
      </c>
      <c r="BW10" s="48">
        <v>0</v>
      </c>
      <c r="BX10" s="48">
        <v>0</v>
      </c>
      <c r="BY10" s="48">
        <v>6.5506015405919363E-3</v>
      </c>
      <c r="BZ10" s="48">
        <v>0</v>
      </c>
      <c r="CA10" s="48">
        <v>0</v>
      </c>
      <c r="CB10" s="48">
        <v>0</v>
      </c>
      <c r="CC10" s="48">
        <v>0</v>
      </c>
      <c r="CD10" s="48">
        <v>0</v>
      </c>
      <c r="CE10" s="48">
        <v>5.2403748217559583E-3</v>
      </c>
      <c r="CF10" s="48">
        <v>0</v>
      </c>
      <c r="CG10" s="48">
        <v>6.7490239584089826E-4</v>
      </c>
      <c r="CH10" s="48">
        <v>0</v>
      </c>
      <c r="CI10" s="48">
        <v>0</v>
      </c>
      <c r="CJ10" s="48">
        <v>0</v>
      </c>
      <c r="CK10" s="48">
        <v>0</v>
      </c>
      <c r="CL10" s="48">
        <v>0</v>
      </c>
      <c r="CM10" s="48">
        <v>0</v>
      </c>
      <c r="CN10" s="48">
        <v>0</v>
      </c>
      <c r="CO10" s="48">
        <v>0</v>
      </c>
    </row>
    <row r="11" spans="1:93">
      <c r="A11" s="49" t="s">
        <v>248</v>
      </c>
      <c r="B11" s="49" t="s">
        <v>90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0</v>
      </c>
      <c r="AA11" s="49">
        <v>0</v>
      </c>
      <c r="AB11" s="49">
        <v>0</v>
      </c>
      <c r="AC11" s="49">
        <v>0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0.9882095780618666</v>
      </c>
      <c r="AK11" s="49">
        <v>0</v>
      </c>
      <c r="AL11" s="49">
        <v>0</v>
      </c>
      <c r="AM11" s="49">
        <v>0</v>
      </c>
      <c r="AN11" s="49">
        <v>0</v>
      </c>
      <c r="AO11" s="49">
        <v>0</v>
      </c>
      <c r="AP11" s="49">
        <v>0</v>
      </c>
      <c r="AQ11" s="49">
        <v>2.2747156605424322E-4</v>
      </c>
      <c r="AR11" s="49">
        <v>0</v>
      </c>
      <c r="AS11" s="49">
        <v>0</v>
      </c>
      <c r="AT11" s="49">
        <v>0</v>
      </c>
      <c r="AU11" s="49">
        <v>0</v>
      </c>
      <c r="AV11" s="49">
        <v>0</v>
      </c>
      <c r="AW11" s="49">
        <v>0</v>
      </c>
      <c r="AX11" s="49">
        <v>0</v>
      </c>
      <c r="AY11" s="49">
        <v>0</v>
      </c>
      <c r="AZ11" s="49">
        <v>0</v>
      </c>
      <c r="BA11" s="49">
        <v>0</v>
      </c>
      <c r="BB11" s="49">
        <v>0</v>
      </c>
      <c r="BC11" s="49">
        <v>0</v>
      </c>
      <c r="BD11" s="49">
        <v>0</v>
      </c>
      <c r="BE11" s="49">
        <v>0</v>
      </c>
      <c r="BF11" s="49">
        <v>0</v>
      </c>
      <c r="BG11" s="49">
        <v>0</v>
      </c>
      <c r="BH11" s="49">
        <v>0</v>
      </c>
      <c r="BI11" s="49">
        <v>0</v>
      </c>
      <c r="BJ11" s="49">
        <v>0</v>
      </c>
      <c r="BK11" s="49">
        <v>0</v>
      </c>
      <c r="BL11" s="49">
        <v>0</v>
      </c>
      <c r="BM11" s="49">
        <v>0</v>
      </c>
      <c r="BN11" s="49">
        <v>0</v>
      </c>
      <c r="BO11" s="49">
        <v>0</v>
      </c>
      <c r="BP11" s="49">
        <v>0</v>
      </c>
      <c r="BQ11" s="49">
        <v>0</v>
      </c>
      <c r="BR11" s="49">
        <v>6.2085129059462037E-5</v>
      </c>
      <c r="BS11" s="49">
        <v>0</v>
      </c>
      <c r="BT11" s="49">
        <v>0</v>
      </c>
      <c r="BU11" s="49">
        <v>0</v>
      </c>
      <c r="BV11" s="49">
        <v>0</v>
      </c>
      <c r="BW11" s="49">
        <v>0</v>
      </c>
      <c r="BX11" s="49">
        <v>0</v>
      </c>
      <c r="BY11" s="49">
        <v>6.2680568252388615E-5</v>
      </c>
      <c r="BZ11" s="49">
        <v>0</v>
      </c>
      <c r="CA11" s="49">
        <v>0</v>
      </c>
      <c r="CB11" s="49">
        <v>0</v>
      </c>
      <c r="CC11" s="49">
        <v>0</v>
      </c>
      <c r="CD11" s="49">
        <v>0</v>
      </c>
      <c r="CE11" s="49">
        <v>3.5648808311265023E-5</v>
      </c>
      <c r="CF11" s="49">
        <v>0</v>
      </c>
      <c r="CG11" s="49">
        <v>8.5145385746161561E-5</v>
      </c>
      <c r="CH11" s="49">
        <v>0</v>
      </c>
      <c r="CI11" s="49">
        <v>0</v>
      </c>
      <c r="CJ11" s="49">
        <v>0</v>
      </c>
      <c r="CK11" s="49">
        <v>0</v>
      </c>
      <c r="CL11" s="49">
        <v>0</v>
      </c>
      <c r="CM11" s="49">
        <v>0</v>
      </c>
      <c r="CN11" s="49">
        <v>0</v>
      </c>
      <c r="CO11" s="49">
        <v>0</v>
      </c>
    </row>
    <row r="12" spans="1:93">
      <c r="A12" s="49" t="s">
        <v>249</v>
      </c>
      <c r="B12" s="49" t="s">
        <v>91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7.2810232264640927E-5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1.1479361747486841E-4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0.81224043715846994</v>
      </c>
      <c r="AL12" s="49">
        <v>0.93637297713845369</v>
      </c>
      <c r="AM12" s="49">
        <v>6.249899064937582E-3</v>
      </c>
      <c r="AN12" s="49">
        <v>7.3624616009545813E-4</v>
      </c>
      <c r="AO12" s="49">
        <v>5.7343833626424042E-4</v>
      </c>
      <c r="AP12" s="49">
        <v>0</v>
      </c>
      <c r="AQ12" s="49">
        <v>8.7489063867016617E-5</v>
      </c>
      <c r="AR12" s="49">
        <v>4.7659394196144887E-4</v>
      </c>
      <c r="AS12" s="49">
        <v>0</v>
      </c>
      <c r="AT12" s="49">
        <v>0</v>
      </c>
      <c r="AU12" s="49">
        <v>0</v>
      </c>
      <c r="AV12" s="49">
        <v>0</v>
      </c>
      <c r="AW12" s="49">
        <v>0</v>
      </c>
      <c r="AX12" s="49">
        <v>0</v>
      </c>
      <c r="AY12" s="49">
        <v>1.5574818814835868E-2</v>
      </c>
      <c r="AZ12" s="49">
        <v>0</v>
      </c>
      <c r="BA12" s="49">
        <v>3.6038922035798661E-3</v>
      </c>
      <c r="BB12" s="49">
        <v>0</v>
      </c>
      <c r="BC12" s="49">
        <v>0</v>
      </c>
      <c r="BD12" s="49">
        <v>1.6083893588960014E-5</v>
      </c>
      <c r="BE12" s="49">
        <v>8.1886668850311164E-4</v>
      </c>
      <c r="BF12" s="49">
        <v>4.2035730370815197E-3</v>
      </c>
      <c r="BG12" s="49">
        <v>0</v>
      </c>
      <c r="BH12" s="49">
        <v>4.1000410004100039E-4</v>
      </c>
      <c r="BI12" s="49">
        <v>0</v>
      </c>
      <c r="BJ12" s="49">
        <v>1.0629879409923582E-4</v>
      </c>
      <c r="BK12" s="49">
        <v>0</v>
      </c>
      <c r="BL12" s="49">
        <v>0</v>
      </c>
      <c r="BM12" s="49">
        <v>6.2342822122191924E-4</v>
      </c>
      <c r="BN12" s="49">
        <v>0</v>
      </c>
      <c r="BO12" s="49">
        <v>0</v>
      </c>
      <c r="BP12" s="49">
        <v>4.4395510725955389E-4</v>
      </c>
      <c r="BQ12" s="49">
        <v>0</v>
      </c>
      <c r="BR12" s="49">
        <v>4.7598598945587558E-4</v>
      </c>
      <c r="BS12" s="49">
        <v>0</v>
      </c>
      <c r="BT12" s="49">
        <v>6.1877598375713046E-4</v>
      </c>
      <c r="BU12" s="49">
        <v>0</v>
      </c>
      <c r="BV12" s="49">
        <v>3.1938916821578731E-3</v>
      </c>
      <c r="BW12" s="49">
        <v>0</v>
      </c>
      <c r="BX12" s="49">
        <v>0</v>
      </c>
      <c r="BY12" s="49">
        <v>1.899703376264701E-4</v>
      </c>
      <c r="BZ12" s="49">
        <v>0</v>
      </c>
      <c r="CA12" s="49">
        <v>0</v>
      </c>
      <c r="CB12" s="49">
        <v>0</v>
      </c>
      <c r="CC12" s="49">
        <v>0</v>
      </c>
      <c r="CD12" s="49">
        <v>0</v>
      </c>
      <c r="CE12" s="49">
        <v>1.8282745976777347E-3</v>
      </c>
      <c r="CF12" s="49">
        <v>0</v>
      </c>
      <c r="CG12" s="49">
        <v>3.3807726693328854E-5</v>
      </c>
      <c r="CH12" s="49">
        <v>0</v>
      </c>
      <c r="CI12" s="49">
        <v>0</v>
      </c>
      <c r="CJ12" s="49">
        <v>0</v>
      </c>
      <c r="CK12" s="49">
        <v>0</v>
      </c>
      <c r="CL12" s="49">
        <v>0</v>
      </c>
      <c r="CM12" s="49">
        <v>0</v>
      </c>
      <c r="CN12" s="49">
        <v>0</v>
      </c>
      <c r="CO12" s="49">
        <v>0</v>
      </c>
    </row>
    <row r="13" spans="1:93">
      <c r="A13" s="49" t="s">
        <v>250</v>
      </c>
      <c r="B13" s="49" t="s">
        <v>92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2.4043715846994535E-3</v>
      </c>
      <c r="AL13" s="49">
        <v>8.6051888004109942E-3</v>
      </c>
      <c r="AM13" s="49">
        <v>0.97241646614234267</v>
      </c>
      <c r="AN13" s="49">
        <v>4.1635989743329356E-3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1.0918371524887063E-4</v>
      </c>
      <c r="BG13" s="49">
        <v>0</v>
      </c>
      <c r="BH13" s="49">
        <v>0</v>
      </c>
      <c r="BI13" s="49">
        <v>0</v>
      </c>
      <c r="BJ13" s="49">
        <v>0</v>
      </c>
      <c r="BK13" s="49">
        <v>0</v>
      </c>
      <c r="BL13" s="49">
        <v>0</v>
      </c>
      <c r="BM13" s="49">
        <v>0</v>
      </c>
      <c r="BN13" s="49">
        <v>0</v>
      </c>
      <c r="BO13" s="49">
        <v>0</v>
      </c>
      <c r="BP13" s="49">
        <v>0</v>
      </c>
      <c r="BQ13" s="49">
        <v>0</v>
      </c>
      <c r="BR13" s="49">
        <v>4.1390086039641356E-5</v>
      </c>
      <c r="BS13" s="49">
        <v>0</v>
      </c>
      <c r="BT13" s="49">
        <v>0</v>
      </c>
      <c r="BU13" s="49">
        <v>0</v>
      </c>
      <c r="BV13" s="49">
        <v>1.6842788167629409E-3</v>
      </c>
      <c r="BW13" s="49">
        <v>0</v>
      </c>
      <c r="BX13" s="49">
        <v>0</v>
      </c>
      <c r="BY13" s="49">
        <v>2.7097291813724925E-4</v>
      </c>
      <c r="BZ13" s="49">
        <v>0</v>
      </c>
      <c r="CA13" s="49">
        <v>0</v>
      </c>
      <c r="CB13" s="49">
        <v>0</v>
      </c>
      <c r="CC13" s="49">
        <v>0</v>
      </c>
      <c r="CD13" s="49">
        <v>0</v>
      </c>
      <c r="CE13" s="49">
        <v>3.5648808311265019E-4</v>
      </c>
      <c r="CF13" s="49">
        <v>0</v>
      </c>
      <c r="CG13" s="49">
        <v>8.2641109694803869E-5</v>
      </c>
      <c r="CH13" s="49">
        <v>0</v>
      </c>
      <c r="CI13" s="49">
        <v>0</v>
      </c>
      <c r="CJ13" s="49">
        <v>0</v>
      </c>
      <c r="CK13" s="49">
        <v>0</v>
      </c>
      <c r="CL13" s="49">
        <v>0</v>
      </c>
      <c r="CM13" s="49">
        <v>0</v>
      </c>
      <c r="CN13" s="49">
        <v>0</v>
      </c>
      <c r="CO13" s="49">
        <v>0</v>
      </c>
    </row>
    <row r="14" spans="1:93">
      <c r="A14" s="49" t="s">
        <v>251</v>
      </c>
      <c r="B14" s="49" t="s">
        <v>93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1.893066038880664E-3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0</v>
      </c>
      <c r="AD14" s="49">
        <v>1.1479361747486841E-4</v>
      </c>
      <c r="AE14" s="49">
        <v>0</v>
      </c>
      <c r="AF14" s="49">
        <v>0</v>
      </c>
      <c r="AG14" s="49">
        <v>0</v>
      </c>
      <c r="AH14" s="49">
        <v>1.0106318470307637E-4</v>
      </c>
      <c r="AI14" s="49">
        <v>0</v>
      </c>
      <c r="AJ14" s="49">
        <v>0</v>
      </c>
      <c r="AK14" s="49">
        <v>0</v>
      </c>
      <c r="AL14" s="49">
        <v>1.3871050603647573E-3</v>
      </c>
      <c r="AM14" s="49">
        <v>2.4547407180116601E-3</v>
      </c>
      <c r="AN14" s="49">
        <v>0.98154307040036559</v>
      </c>
      <c r="AO14" s="49">
        <v>0</v>
      </c>
      <c r="AP14" s="49">
        <v>0</v>
      </c>
      <c r="AQ14" s="49">
        <v>0</v>
      </c>
      <c r="AR14" s="49">
        <v>1.0061427663630588E-3</v>
      </c>
      <c r="AS14" s="49">
        <v>0</v>
      </c>
      <c r="AT14" s="49">
        <v>0</v>
      </c>
      <c r="AU14" s="49">
        <v>0</v>
      </c>
      <c r="AV14" s="49">
        <v>2.8586013272077593E-3</v>
      </c>
      <c r="AW14" s="49">
        <v>0</v>
      </c>
      <c r="AX14" s="49">
        <v>1.9855058076044871E-4</v>
      </c>
      <c r="AY14" s="49">
        <v>8.81057268722467E-4</v>
      </c>
      <c r="AZ14" s="49">
        <v>0</v>
      </c>
      <c r="BA14" s="49">
        <v>2.9231570095703359E-3</v>
      </c>
      <c r="BB14" s="49">
        <v>0</v>
      </c>
      <c r="BC14" s="49">
        <v>0</v>
      </c>
      <c r="BD14" s="49">
        <v>0</v>
      </c>
      <c r="BE14" s="49">
        <v>2.0881100556829346E-3</v>
      </c>
      <c r="BF14" s="49">
        <v>7.5063804233598561E-4</v>
      </c>
      <c r="BG14" s="49">
        <v>0</v>
      </c>
      <c r="BH14" s="49">
        <v>0</v>
      </c>
      <c r="BI14" s="49">
        <v>0</v>
      </c>
      <c r="BJ14" s="49">
        <v>0</v>
      </c>
      <c r="BK14" s="49">
        <v>0</v>
      </c>
      <c r="BL14" s="49">
        <v>0</v>
      </c>
      <c r="BM14" s="49">
        <v>2.5359792049705189E-4</v>
      </c>
      <c r="BN14" s="49">
        <v>0</v>
      </c>
      <c r="BO14" s="49">
        <v>0</v>
      </c>
      <c r="BP14" s="49">
        <v>0</v>
      </c>
      <c r="BQ14" s="49">
        <v>0</v>
      </c>
      <c r="BR14" s="49">
        <v>2.5868803774775847E-5</v>
      </c>
      <c r="BS14" s="49">
        <v>0</v>
      </c>
      <c r="BT14" s="49">
        <v>4.6408198781784784E-4</v>
      </c>
      <c r="BU14" s="49">
        <v>0</v>
      </c>
      <c r="BV14" s="49">
        <v>5.4895013287088441E-4</v>
      </c>
      <c r="BW14" s="49">
        <v>0</v>
      </c>
      <c r="BX14" s="49">
        <v>0</v>
      </c>
      <c r="BY14" s="49">
        <v>3.413680178668549E-4</v>
      </c>
      <c r="BZ14" s="49">
        <v>0</v>
      </c>
      <c r="CA14" s="49">
        <v>0</v>
      </c>
      <c r="CB14" s="49">
        <v>0</v>
      </c>
      <c r="CC14" s="49">
        <v>0</v>
      </c>
      <c r="CD14" s="49">
        <v>0</v>
      </c>
      <c r="CE14" s="49">
        <v>1.2731717254023221E-4</v>
      </c>
      <c r="CF14" s="49">
        <v>0</v>
      </c>
      <c r="CG14" s="49">
        <v>2.6044470934120007E-4</v>
      </c>
      <c r="CH14" s="49">
        <v>0</v>
      </c>
      <c r="CI14" s="49">
        <v>0</v>
      </c>
      <c r="CJ14" s="49">
        <v>0</v>
      </c>
      <c r="CK14" s="49">
        <v>0</v>
      </c>
      <c r="CL14" s="49">
        <v>0</v>
      </c>
      <c r="CM14" s="49">
        <v>0</v>
      </c>
      <c r="CN14" s="49">
        <v>0</v>
      </c>
      <c r="CO14" s="49">
        <v>0</v>
      </c>
    </row>
    <row r="15" spans="1:93">
      <c r="A15" s="49" t="s">
        <v>252</v>
      </c>
      <c r="B15" s="49" t="s">
        <v>94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1.023391812865497E-2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0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49">
        <v>0</v>
      </c>
      <c r="AO15" s="49">
        <v>0.97362183653184498</v>
      </c>
      <c r="AP15" s="49">
        <v>3.7285607755406411E-4</v>
      </c>
      <c r="AQ15" s="49">
        <v>0</v>
      </c>
      <c r="AR15" s="49">
        <v>0</v>
      </c>
      <c r="AS15" s="49">
        <v>0</v>
      </c>
      <c r="AT15" s="49">
        <v>0</v>
      </c>
      <c r="AU15" s="49">
        <v>0</v>
      </c>
      <c r="AV15" s="49">
        <v>0</v>
      </c>
      <c r="AW15" s="49">
        <v>0</v>
      </c>
      <c r="AX15" s="49">
        <v>0</v>
      </c>
      <c r="AY15" s="49">
        <v>0</v>
      </c>
      <c r="AZ15" s="49">
        <v>0</v>
      </c>
      <c r="BA15" s="49">
        <v>0</v>
      </c>
      <c r="BB15" s="49">
        <v>0</v>
      </c>
      <c r="BC15" s="49">
        <v>0</v>
      </c>
      <c r="BD15" s="49">
        <v>0</v>
      </c>
      <c r="BE15" s="49">
        <v>0</v>
      </c>
      <c r="BF15" s="49">
        <v>1.2965566185803388E-3</v>
      </c>
      <c r="BG15" s="49">
        <v>0</v>
      </c>
      <c r="BH15" s="49">
        <v>2.5448530347372438E-4</v>
      </c>
      <c r="BI15" s="49">
        <v>0</v>
      </c>
      <c r="BJ15" s="49">
        <v>2.0078661107633433E-4</v>
      </c>
      <c r="BK15" s="49">
        <v>0</v>
      </c>
      <c r="BL15" s="49">
        <v>0</v>
      </c>
      <c r="BM15" s="49">
        <v>4.1209662080770936E-4</v>
      </c>
      <c r="BN15" s="49">
        <v>0</v>
      </c>
      <c r="BO15" s="49">
        <v>0</v>
      </c>
      <c r="BP15" s="49">
        <v>0</v>
      </c>
      <c r="BQ15" s="49">
        <v>0</v>
      </c>
      <c r="BR15" s="49">
        <v>5.6911368304506865E-5</v>
      </c>
      <c r="BS15" s="49">
        <v>0</v>
      </c>
      <c r="BT15" s="49">
        <v>0</v>
      </c>
      <c r="BU15" s="49">
        <v>0</v>
      </c>
      <c r="BV15" s="49">
        <v>1.3224707746434944E-3</v>
      </c>
      <c r="BW15" s="49">
        <v>0</v>
      </c>
      <c r="BX15" s="49">
        <v>0</v>
      </c>
      <c r="BY15" s="49">
        <v>6.7502150425649278E-5</v>
      </c>
      <c r="BZ15" s="49">
        <v>0</v>
      </c>
      <c r="CA15" s="49">
        <v>0</v>
      </c>
      <c r="CB15" s="49">
        <v>0</v>
      </c>
      <c r="CC15" s="49">
        <v>0</v>
      </c>
      <c r="CD15" s="49">
        <v>0</v>
      </c>
      <c r="CE15" s="49">
        <v>3.5801588918313301E-3</v>
      </c>
      <c r="CF15" s="49">
        <v>0</v>
      </c>
      <c r="CG15" s="49">
        <v>4.8833383001475016E-5</v>
      </c>
      <c r="CH15" s="49">
        <v>0</v>
      </c>
      <c r="CI15" s="49">
        <v>0</v>
      </c>
      <c r="CJ15" s="49">
        <v>0</v>
      </c>
      <c r="CK15" s="49">
        <v>0</v>
      </c>
      <c r="CL15" s="49">
        <v>0</v>
      </c>
      <c r="CM15" s="49">
        <v>0</v>
      </c>
      <c r="CN15" s="49">
        <v>0</v>
      </c>
      <c r="CO15" s="49">
        <v>0</v>
      </c>
    </row>
    <row r="16" spans="1:93">
      <c r="A16" s="48" t="s">
        <v>253</v>
      </c>
      <c r="B16" s="48" t="s">
        <v>95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48">
        <v>0</v>
      </c>
      <c r="N16" s="48">
        <v>0</v>
      </c>
      <c r="O16" s="48">
        <v>0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  <c r="U16" s="48">
        <v>0</v>
      </c>
      <c r="V16" s="48">
        <v>0</v>
      </c>
      <c r="W16" s="48">
        <v>0</v>
      </c>
      <c r="X16" s="48">
        <v>0</v>
      </c>
      <c r="Y16" s="48">
        <v>0</v>
      </c>
      <c r="Z16" s="48">
        <v>0</v>
      </c>
      <c r="AA16" s="48">
        <v>0</v>
      </c>
      <c r="AB16" s="48">
        <v>0</v>
      </c>
      <c r="AC16" s="48">
        <v>0</v>
      </c>
      <c r="AD16" s="48">
        <v>0</v>
      </c>
      <c r="AE16" s="48">
        <v>0</v>
      </c>
      <c r="AF16" s="48">
        <v>0</v>
      </c>
      <c r="AG16" s="48">
        <v>1.6361499903318408E-4</v>
      </c>
      <c r="AH16" s="48">
        <v>0</v>
      </c>
      <c r="AI16" s="48">
        <v>0</v>
      </c>
      <c r="AJ16" s="48">
        <v>0</v>
      </c>
      <c r="AK16" s="48">
        <v>0</v>
      </c>
      <c r="AL16" s="48">
        <v>1.1045466221423067E-3</v>
      </c>
      <c r="AM16" s="48">
        <v>0</v>
      </c>
      <c r="AN16" s="48">
        <v>2.0310238899185051E-4</v>
      </c>
      <c r="AO16" s="48">
        <v>4.7404235797843869E-3</v>
      </c>
      <c r="AP16" s="48">
        <v>0.99962714392244589</v>
      </c>
      <c r="AQ16" s="48">
        <v>0.96551181102362205</v>
      </c>
      <c r="AR16" s="48">
        <v>1.61512391442491E-2</v>
      </c>
      <c r="AS16" s="48">
        <v>0</v>
      </c>
      <c r="AT16" s="48">
        <v>0</v>
      </c>
      <c r="AU16" s="48">
        <v>0</v>
      </c>
      <c r="AV16" s="48">
        <v>0</v>
      </c>
      <c r="AW16" s="48">
        <v>1.0074986686624736E-4</v>
      </c>
      <c r="AX16" s="48">
        <v>0</v>
      </c>
      <c r="AY16" s="48">
        <v>0</v>
      </c>
      <c r="AZ16" s="48">
        <v>0</v>
      </c>
      <c r="BA16" s="48">
        <v>3.2034597365154365E-4</v>
      </c>
      <c r="BB16" s="48">
        <v>0</v>
      </c>
      <c r="BC16" s="48">
        <v>1.4498979701428418E-3</v>
      </c>
      <c r="BD16" s="48">
        <v>0</v>
      </c>
      <c r="BE16" s="48">
        <v>0</v>
      </c>
      <c r="BF16" s="48">
        <v>6.8103342386483055E-3</v>
      </c>
      <c r="BG16" s="48">
        <v>0</v>
      </c>
      <c r="BH16" s="48">
        <v>0</v>
      </c>
      <c r="BI16" s="48">
        <v>0</v>
      </c>
      <c r="BJ16" s="48">
        <v>0</v>
      </c>
      <c r="BK16" s="48">
        <v>4.2256071795078172E-4</v>
      </c>
      <c r="BL16" s="48">
        <v>0</v>
      </c>
      <c r="BM16" s="48">
        <v>1.4793212028994695E-4</v>
      </c>
      <c r="BN16" s="48">
        <v>0</v>
      </c>
      <c r="BO16" s="48">
        <v>0</v>
      </c>
      <c r="BP16" s="48">
        <v>0</v>
      </c>
      <c r="BQ16" s="48">
        <v>0</v>
      </c>
      <c r="BR16" s="48">
        <v>2.8248733722055224E-3</v>
      </c>
      <c r="BS16" s="48">
        <v>0</v>
      </c>
      <c r="BT16" s="48">
        <v>0</v>
      </c>
      <c r="BU16" s="48">
        <v>0</v>
      </c>
      <c r="BV16" s="48">
        <v>1.1727571020423439E-3</v>
      </c>
      <c r="BW16" s="48">
        <v>0</v>
      </c>
      <c r="BX16" s="48">
        <v>0</v>
      </c>
      <c r="BY16" s="48">
        <v>1.7743422397599237E-4</v>
      </c>
      <c r="BZ16" s="48">
        <v>0</v>
      </c>
      <c r="CA16" s="48">
        <v>0</v>
      </c>
      <c r="CB16" s="48">
        <v>0</v>
      </c>
      <c r="CC16" s="48">
        <v>0</v>
      </c>
      <c r="CD16" s="48">
        <v>0</v>
      </c>
      <c r="CE16" s="48">
        <v>8.1075575473619869E-3</v>
      </c>
      <c r="CF16" s="48">
        <v>0</v>
      </c>
      <c r="CG16" s="48">
        <v>2.504276051357693E-4</v>
      </c>
      <c r="CH16" s="48">
        <v>0</v>
      </c>
      <c r="CI16" s="48">
        <v>0</v>
      </c>
      <c r="CJ16" s="48">
        <v>0</v>
      </c>
      <c r="CK16" s="48">
        <v>0</v>
      </c>
      <c r="CL16" s="48">
        <v>0</v>
      </c>
      <c r="CM16" s="48">
        <v>0</v>
      </c>
      <c r="CN16" s="48">
        <v>0</v>
      </c>
      <c r="CO16" s="48">
        <v>0</v>
      </c>
    </row>
    <row r="17" spans="1:93">
      <c r="A17" s="48" t="s">
        <v>254</v>
      </c>
      <c r="B17" s="48" t="s">
        <v>96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48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  <c r="U17" s="48">
        <v>0</v>
      </c>
      <c r="V17" s="48">
        <v>0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48">
        <v>0</v>
      </c>
      <c r="AH17" s="48">
        <v>0</v>
      </c>
      <c r="AI17" s="48">
        <v>0</v>
      </c>
      <c r="AJ17" s="48">
        <v>0</v>
      </c>
      <c r="AK17" s="48">
        <v>0</v>
      </c>
      <c r="AL17" s="48">
        <v>0</v>
      </c>
      <c r="AM17" s="48">
        <v>0</v>
      </c>
      <c r="AN17" s="48">
        <v>0</v>
      </c>
      <c r="AO17" s="48">
        <v>0</v>
      </c>
      <c r="AP17" s="48">
        <v>0</v>
      </c>
      <c r="AQ17" s="48">
        <v>7.2790901137357832E-3</v>
      </c>
      <c r="AR17" s="48">
        <v>0.92681635246769756</v>
      </c>
      <c r="AS17" s="48">
        <v>0</v>
      </c>
      <c r="AT17" s="48">
        <v>0</v>
      </c>
      <c r="AU17" s="48">
        <v>0</v>
      </c>
      <c r="AV17" s="48">
        <v>0</v>
      </c>
      <c r="AW17" s="48">
        <v>0</v>
      </c>
      <c r="AX17" s="48">
        <v>0</v>
      </c>
      <c r="AY17" s="48">
        <v>0</v>
      </c>
      <c r="AZ17" s="48">
        <v>0</v>
      </c>
      <c r="BA17" s="48">
        <v>0</v>
      </c>
      <c r="BB17" s="48">
        <v>7.4319689000686032E-4</v>
      </c>
      <c r="BC17" s="48">
        <v>0</v>
      </c>
      <c r="BD17" s="48">
        <v>0</v>
      </c>
      <c r="BE17" s="48">
        <v>0</v>
      </c>
      <c r="BF17" s="48">
        <v>9.4170954402150915E-4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2.6735153569248256E-3</v>
      </c>
      <c r="BO17" s="48">
        <v>0</v>
      </c>
      <c r="BP17" s="48">
        <v>0</v>
      </c>
      <c r="BQ17" s="48">
        <v>0</v>
      </c>
      <c r="BR17" s="48">
        <v>7.7606411324327546E-5</v>
      </c>
      <c r="BS17" s="48">
        <v>0</v>
      </c>
      <c r="BT17" s="48">
        <v>0</v>
      </c>
      <c r="BU17" s="48">
        <v>0</v>
      </c>
      <c r="BV17" s="48">
        <v>3.119034845857298E-3</v>
      </c>
      <c r="BW17" s="48">
        <v>0</v>
      </c>
      <c r="BX17" s="48">
        <v>0</v>
      </c>
      <c r="BY17" s="48">
        <v>5.9787618948432216E-5</v>
      </c>
      <c r="BZ17" s="48">
        <v>0</v>
      </c>
      <c r="CA17" s="48">
        <v>0</v>
      </c>
      <c r="CB17" s="48">
        <v>0</v>
      </c>
      <c r="CC17" s="48">
        <v>0</v>
      </c>
      <c r="CD17" s="48">
        <v>0</v>
      </c>
      <c r="CE17" s="48">
        <v>5.031574658789977E-3</v>
      </c>
      <c r="CF17" s="48">
        <v>0</v>
      </c>
      <c r="CG17" s="48">
        <v>3.8816278796044243E-5</v>
      </c>
      <c r="CH17" s="48">
        <v>0</v>
      </c>
      <c r="CI17" s="48">
        <v>0</v>
      </c>
      <c r="CJ17" s="48">
        <v>0</v>
      </c>
      <c r="CK17" s="48">
        <v>0</v>
      </c>
      <c r="CL17" s="48">
        <v>0</v>
      </c>
      <c r="CM17" s="48">
        <v>0</v>
      </c>
      <c r="CN17" s="48">
        <v>0</v>
      </c>
      <c r="CO17" s="48">
        <v>0</v>
      </c>
    </row>
    <row r="18" spans="1:93">
      <c r="A18" s="48" t="s">
        <v>255</v>
      </c>
      <c r="B18" s="48" t="s">
        <v>97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8">
        <v>2.8989082834762232E-4</v>
      </c>
      <c r="T18" s="48">
        <v>0</v>
      </c>
      <c r="U18" s="48">
        <v>0</v>
      </c>
      <c r="V18" s="48">
        <v>0</v>
      </c>
      <c r="W18" s="48">
        <v>0</v>
      </c>
      <c r="X18" s="48">
        <v>0</v>
      </c>
      <c r="Y18" s="48">
        <v>0</v>
      </c>
      <c r="Z18" s="48">
        <v>0</v>
      </c>
      <c r="AA18" s="48">
        <v>0</v>
      </c>
      <c r="AB18" s="48">
        <v>0</v>
      </c>
      <c r="AC18" s="48">
        <v>0</v>
      </c>
      <c r="AD18" s="48">
        <v>0</v>
      </c>
      <c r="AE18" s="48">
        <v>0</v>
      </c>
      <c r="AF18" s="48">
        <v>0</v>
      </c>
      <c r="AG18" s="48">
        <v>0</v>
      </c>
      <c r="AH18" s="48">
        <v>0</v>
      </c>
      <c r="AI18" s="48">
        <v>0</v>
      </c>
      <c r="AJ18" s="48">
        <v>0</v>
      </c>
      <c r="AK18" s="48">
        <v>0</v>
      </c>
      <c r="AL18" s="48">
        <v>0</v>
      </c>
      <c r="AM18" s="48">
        <v>0</v>
      </c>
      <c r="AN18" s="48">
        <v>0</v>
      </c>
      <c r="AO18" s="48">
        <v>0</v>
      </c>
      <c r="AP18" s="48">
        <v>0</v>
      </c>
      <c r="AQ18" s="48">
        <v>0</v>
      </c>
      <c r="AR18" s="48">
        <v>0</v>
      </c>
      <c r="AS18" s="48">
        <v>1</v>
      </c>
      <c r="AT18" s="48">
        <v>0.9973815613201803</v>
      </c>
      <c r="AU18" s="48">
        <v>0.97482305215528864</v>
      </c>
      <c r="AV18" s="48">
        <v>0</v>
      </c>
      <c r="AW18" s="48">
        <v>1.0794628592812217E-3</v>
      </c>
      <c r="AX18" s="48">
        <v>1.1664846619676363E-3</v>
      </c>
      <c r="AY18" s="48">
        <v>0</v>
      </c>
      <c r="AZ18" s="48">
        <v>0</v>
      </c>
      <c r="BA18" s="48">
        <v>9.2499899891883234E-3</v>
      </c>
      <c r="BB18" s="48">
        <v>4.0018294077292474E-4</v>
      </c>
      <c r="BC18" s="48">
        <v>1.6109977446031575E-4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0</v>
      </c>
      <c r="BR18" s="48">
        <v>0</v>
      </c>
      <c r="BS18" s="48">
        <v>0</v>
      </c>
      <c r="BT18" s="48">
        <v>0</v>
      </c>
      <c r="BU18" s="48">
        <v>0</v>
      </c>
      <c r="BV18" s="48">
        <v>0</v>
      </c>
      <c r="BW18" s="48">
        <v>0</v>
      </c>
      <c r="BX18" s="48">
        <v>0</v>
      </c>
      <c r="BY18" s="48">
        <v>2.1214961562346914E-5</v>
      </c>
      <c r="BZ18" s="48">
        <v>0</v>
      </c>
      <c r="CA18" s="48">
        <v>0</v>
      </c>
      <c r="CB18" s="48">
        <v>0</v>
      </c>
      <c r="CC18" s="48">
        <v>0</v>
      </c>
      <c r="CD18" s="48">
        <v>0</v>
      </c>
      <c r="CE18" s="48">
        <v>1.2528009777958849E-3</v>
      </c>
      <c r="CF18" s="48">
        <v>0</v>
      </c>
      <c r="CG18" s="48">
        <v>0</v>
      </c>
      <c r="CH18" s="48">
        <v>0</v>
      </c>
      <c r="CI18" s="48">
        <v>0</v>
      </c>
      <c r="CJ18" s="48">
        <v>0</v>
      </c>
      <c r="CK18" s="48">
        <v>0</v>
      </c>
      <c r="CL18" s="48">
        <v>0</v>
      </c>
      <c r="CM18" s="48">
        <v>0</v>
      </c>
      <c r="CN18" s="48">
        <v>0</v>
      </c>
      <c r="CO18" s="48">
        <v>0</v>
      </c>
    </row>
    <row r="19" spans="1:93">
      <c r="A19" s="48" t="s">
        <v>256</v>
      </c>
      <c r="B19" s="48" t="s">
        <v>98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8">
        <v>0</v>
      </c>
      <c r="I19" s="48">
        <v>0</v>
      </c>
      <c r="J19" s="48">
        <v>0</v>
      </c>
      <c r="K19" s="48">
        <v>0</v>
      </c>
      <c r="L19" s="48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8">
        <v>0</v>
      </c>
      <c r="T19" s="48">
        <v>0</v>
      </c>
      <c r="U19" s="48">
        <v>0</v>
      </c>
      <c r="V19" s="48">
        <v>0</v>
      </c>
      <c r="W19" s="48">
        <v>0</v>
      </c>
      <c r="X19" s="48">
        <v>0</v>
      </c>
      <c r="Y19" s="48">
        <v>0</v>
      </c>
      <c r="Z19" s="48">
        <v>0</v>
      </c>
      <c r="AA19" s="48">
        <v>0</v>
      </c>
      <c r="AB19" s="48">
        <v>0.17365152193375111</v>
      </c>
      <c r="AC19" s="48">
        <v>0</v>
      </c>
      <c r="AD19" s="48">
        <v>6.2316535200642844E-3</v>
      </c>
      <c r="AE19" s="48">
        <v>0</v>
      </c>
      <c r="AF19" s="48">
        <v>0</v>
      </c>
      <c r="AG19" s="48">
        <v>2.2311136231797831E-4</v>
      </c>
      <c r="AH19" s="48">
        <v>1.6170109552492219E-4</v>
      </c>
      <c r="AI19" s="48">
        <v>1.1506302897031373E-3</v>
      </c>
      <c r="AJ19" s="48">
        <v>0</v>
      </c>
      <c r="AK19" s="48">
        <v>0</v>
      </c>
      <c r="AL19" s="48">
        <v>0</v>
      </c>
      <c r="AM19" s="48">
        <v>0</v>
      </c>
      <c r="AN19" s="48">
        <v>0</v>
      </c>
      <c r="AO19" s="48">
        <v>0</v>
      </c>
      <c r="AP19" s="48">
        <v>0</v>
      </c>
      <c r="AQ19" s="48">
        <v>0</v>
      </c>
      <c r="AR19" s="48">
        <v>0</v>
      </c>
      <c r="AS19" s="48">
        <v>0</v>
      </c>
      <c r="AT19" s="48">
        <v>0</v>
      </c>
      <c r="AU19" s="48">
        <v>0</v>
      </c>
      <c r="AV19" s="48">
        <v>0.60997107367704617</v>
      </c>
      <c r="AW19" s="48">
        <v>0</v>
      </c>
      <c r="AX19" s="48">
        <v>3.2264469373572915E-4</v>
      </c>
      <c r="AY19" s="48">
        <v>0</v>
      </c>
      <c r="AZ19" s="48">
        <v>0</v>
      </c>
      <c r="BA19" s="48">
        <v>0</v>
      </c>
      <c r="BB19" s="48">
        <v>0</v>
      </c>
      <c r="BC19" s="48">
        <v>1.288798195682526E-3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0</v>
      </c>
      <c r="BR19" s="48">
        <v>4.7081222870092043E-4</v>
      </c>
      <c r="BS19" s="48">
        <v>0</v>
      </c>
      <c r="BT19" s="48">
        <v>0</v>
      </c>
      <c r="BU19" s="48">
        <v>0</v>
      </c>
      <c r="BV19" s="48">
        <v>0</v>
      </c>
      <c r="BW19" s="48">
        <v>0</v>
      </c>
      <c r="BX19" s="48">
        <v>0</v>
      </c>
      <c r="BY19" s="48">
        <v>5.0144454601910891E-5</v>
      </c>
      <c r="BZ19" s="48">
        <v>0</v>
      </c>
      <c r="CA19" s="48">
        <v>0</v>
      </c>
      <c r="CB19" s="48">
        <v>0</v>
      </c>
      <c r="CC19" s="48">
        <v>0</v>
      </c>
      <c r="CD19" s="48">
        <v>0</v>
      </c>
      <c r="CE19" s="48">
        <v>4.125076390303524E-4</v>
      </c>
      <c r="CF19" s="48">
        <v>0</v>
      </c>
      <c r="CG19" s="48">
        <v>0</v>
      </c>
      <c r="CH19" s="48">
        <v>0</v>
      </c>
      <c r="CI19" s="48">
        <v>0</v>
      </c>
      <c r="CJ19" s="48">
        <v>0</v>
      </c>
      <c r="CK19" s="48">
        <v>0</v>
      </c>
      <c r="CL19" s="48">
        <v>0</v>
      </c>
      <c r="CM19" s="48">
        <v>0</v>
      </c>
      <c r="CN19" s="48">
        <v>0</v>
      </c>
      <c r="CO19" s="48">
        <v>0</v>
      </c>
    </row>
    <row r="20" spans="1:93">
      <c r="A20" s="48" t="s">
        <v>257</v>
      </c>
      <c r="B20" s="48" t="s">
        <v>99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1.5265568247618044E-2</v>
      </c>
      <c r="S20" s="48">
        <v>1.1718990933201753E-4</v>
      </c>
      <c r="T20" s="48">
        <v>0</v>
      </c>
      <c r="U20" s="48">
        <v>1.0846640554383852E-3</v>
      </c>
      <c r="V20" s="48">
        <v>4.206813419734809E-4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1.3775234096984209E-3</v>
      </c>
      <c r="AE20" s="48">
        <v>0</v>
      </c>
      <c r="AF20" s="48">
        <v>0</v>
      </c>
      <c r="AG20" s="48">
        <v>1.1304309024110901E-3</v>
      </c>
      <c r="AH20" s="48">
        <v>7.6808020374338043E-4</v>
      </c>
      <c r="AI20" s="48">
        <v>0</v>
      </c>
      <c r="AJ20" s="48">
        <v>0</v>
      </c>
      <c r="AK20" s="48">
        <v>4.1530054644808743E-3</v>
      </c>
      <c r="AL20" s="48">
        <v>8.6051888004109942E-3</v>
      </c>
      <c r="AM20" s="48">
        <v>0</v>
      </c>
      <c r="AN20" s="48">
        <v>0</v>
      </c>
      <c r="AO20" s="48">
        <v>0</v>
      </c>
      <c r="AP20" s="48">
        <v>0</v>
      </c>
      <c r="AQ20" s="48">
        <v>0</v>
      </c>
      <c r="AR20" s="48">
        <v>0</v>
      </c>
      <c r="AS20" s="48">
        <v>0</v>
      </c>
      <c r="AT20" s="48">
        <v>0</v>
      </c>
      <c r="AU20" s="48">
        <v>7.7587551949617741E-3</v>
      </c>
      <c r="AV20" s="48">
        <v>3.2329419771992513E-4</v>
      </c>
      <c r="AW20" s="48">
        <v>0.93862893824033167</v>
      </c>
      <c r="AX20" s="48">
        <v>0.90750024818822594</v>
      </c>
      <c r="AY20" s="48">
        <v>0.8941026005400029</v>
      </c>
      <c r="AZ20" s="48">
        <v>7.597817719315861E-3</v>
      </c>
      <c r="BA20" s="48">
        <v>9.5463100148160007E-2</v>
      </c>
      <c r="BB20" s="48">
        <v>1.4692430825520238E-2</v>
      </c>
      <c r="BC20" s="48">
        <v>2.1641069702502416E-2</v>
      </c>
      <c r="BD20" s="48">
        <v>2.6377585485894421E-3</v>
      </c>
      <c r="BE20" s="48">
        <v>3.6849000982640024E-4</v>
      </c>
      <c r="BF20" s="48">
        <v>7.5746202453903996E-3</v>
      </c>
      <c r="BG20" s="48">
        <v>0</v>
      </c>
      <c r="BH20" s="48">
        <v>8.765604897428284E-4</v>
      </c>
      <c r="BI20" s="48">
        <v>5.9100642398286938E-3</v>
      </c>
      <c r="BJ20" s="48">
        <v>0</v>
      </c>
      <c r="BK20" s="48">
        <v>7.4048735336136986E-3</v>
      </c>
      <c r="BL20" s="48">
        <v>0</v>
      </c>
      <c r="BM20" s="48">
        <v>0</v>
      </c>
      <c r="BN20" s="48">
        <v>0</v>
      </c>
      <c r="BO20" s="48">
        <v>0</v>
      </c>
      <c r="BP20" s="48">
        <v>1.4206563432305724E-4</v>
      </c>
      <c r="BQ20" s="48">
        <v>0</v>
      </c>
      <c r="BR20" s="48">
        <v>1.6711247238505196E-3</v>
      </c>
      <c r="BS20" s="48">
        <v>0</v>
      </c>
      <c r="BT20" s="48">
        <v>1.1602049695446196E-4</v>
      </c>
      <c r="BU20" s="48">
        <v>0</v>
      </c>
      <c r="BV20" s="48">
        <v>3.2437962396915897E-4</v>
      </c>
      <c r="BW20" s="48">
        <v>0</v>
      </c>
      <c r="BX20" s="48">
        <v>0</v>
      </c>
      <c r="BY20" s="48">
        <v>1.0877489382876055E-3</v>
      </c>
      <c r="BZ20" s="48">
        <v>0</v>
      </c>
      <c r="CA20" s="48">
        <v>0</v>
      </c>
      <c r="CB20" s="48">
        <v>0</v>
      </c>
      <c r="CC20" s="48">
        <v>0</v>
      </c>
      <c r="CD20" s="48">
        <v>0</v>
      </c>
      <c r="CE20" s="48">
        <v>1.1652067630882054E-2</v>
      </c>
      <c r="CF20" s="48">
        <v>0</v>
      </c>
      <c r="CG20" s="48">
        <v>5.1713300460536364E-4</v>
      </c>
      <c r="CH20" s="48">
        <v>0</v>
      </c>
      <c r="CI20" s="48">
        <v>0</v>
      </c>
      <c r="CJ20" s="48">
        <v>0</v>
      </c>
      <c r="CK20" s="48">
        <v>0</v>
      </c>
      <c r="CL20" s="48">
        <v>0</v>
      </c>
      <c r="CM20" s="48">
        <v>0</v>
      </c>
      <c r="CN20" s="48">
        <v>0</v>
      </c>
      <c r="CO20" s="48">
        <v>0</v>
      </c>
    </row>
    <row r="21" spans="1:93">
      <c r="A21" s="49" t="s">
        <v>258</v>
      </c>
      <c r="B21" s="49" t="s">
        <v>57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49">
        <v>0</v>
      </c>
      <c r="AF21" s="49">
        <v>0</v>
      </c>
      <c r="AG21" s="49">
        <v>1.8741354434710178E-3</v>
      </c>
      <c r="AH21" s="49">
        <v>3.0318955410922909E-3</v>
      </c>
      <c r="AI21" s="49">
        <v>3.0683474392083663E-4</v>
      </c>
      <c r="AJ21" s="49">
        <v>0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0</v>
      </c>
      <c r="AQ21" s="49">
        <v>0</v>
      </c>
      <c r="AR21" s="49">
        <v>0</v>
      </c>
      <c r="AS21" s="49">
        <v>0</v>
      </c>
      <c r="AT21" s="49">
        <v>0</v>
      </c>
      <c r="AU21" s="49">
        <v>0</v>
      </c>
      <c r="AV21" s="49">
        <v>0</v>
      </c>
      <c r="AW21" s="49">
        <v>3.3103527684624133E-4</v>
      </c>
      <c r="AX21" s="49">
        <v>6.080611535788742E-3</v>
      </c>
      <c r="AY21" s="49">
        <v>8.2421486428875946E-4</v>
      </c>
      <c r="AZ21" s="49">
        <v>1.4191518559426982E-2</v>
      </c>
      <c r="BA21" s="49">
        <v>2.3625515556801343E-3</v>
      </c>
      <c r="BB21" s="49">
        <v>0</v>
      </c>
      <c r="BC21" s="49">
        <v>1.2512082483084523E-2</v>
      </c>
      <c r="BD21" s="49">
        <v>0.87702254961881165</v>
      </c>
      <c r="BE21" s="49">
        <v>2.4566000655093349E-4</v>
      </c>
      <c r="BF21" s="49">
        <v>5.3227061183824429E-4</v>
      </c>
      <c r="BG21" s="49">
        <v>0</v>
      </c>
      <c r="BH21" s="49">
        <v>8.4828434491241469E-5</v>
      </c>
      <c r="BI21" s="49">
        <v>0</v>
      </c>
      <c r="BJ21" s="49">
        <v>0</v>
      </c>
      <c r="BK21" s="49">
        <v>0</v>
      </c>
      <c r="BL21" s="49">
        <v>0</v>
      </c>
      <c r="BM21" s="49">
        <v>0</v>
      </c>
      <c r="BN21" s="49">
        <v>0</v>
      </c>
      <c r="BO21" s="49">
        <v>0</v>
      </c>
      <c r="BP21" s="49">
        <v>0</v>
      </c>
      <c r="BQ21" s="49">
        <v>0</v>
      </c>
      <c r="BR21" s="49">
        <v>2.0695043019820678E-5</v>
      </c>
      <c r="BS21" s="49">
        <v>0</v>
      </c>
      <c r="BT21" s="49">
        <v>0</v>
      </c>
      <c r="BU21" s="49">
        <v>0</v>
      </c>
      <c r="BV21" s="49">
        <v>1.0854241263583396E-3</v>
      </c>
      <c r="BW21" s="49">
        <v>0</v>
      </c>
      <c r="BX21" s="49">
        <v>0</v>
      </c>
      <c r="BY21" s="49">
        <v>1.5814789528294972E-4</v>
      </c>
      <c r="BZ21" s="49">
        <v>0</v>
      </c>
      <c r="CA21" s="49">
        <v>0</v>
      </c>
      <c r="CB21" s="49">
        <v>0</v>
      </c>
      <c r="CC21" s="49">
        <v>0</v>
      </c>
      <c r="CD21" s="49">
        <v>0</v>
      </c>
      <c r="CE21" s="49">
        <v>2.2815237319209615E-3</v>
      </c>
      <c r="CF21" s="49">
        <v>0</v>
      </c>
      <c r="CG21" s="49">
        <v>1.2446251975247735E-3</v>
      </c>
      <c r="CH21" s="49">
        <v>0</v>
      </c>
      <c r="CI21" s="49">
        <v>0</v>
      </c>
      <c r="CJ21" s="49">
        <v>0</v>
      </c>
      <c r="CK21" s="49">
        <v>0</v>
      </c>
      <c r="CL21" s="49">
        <v>0</v>
      </c>
      <c r="CM21" s="49">
        <v>0</v>
      </c>
      <c r="CN21" s="49">
        <v>0</v>
      </c>
      <c r="CO21" s="49">
        <v>0</v>
      </c>
    </row>
    <row r="22" spans="1:93">
      <c r="A22" s="49" t="s">
        <v>259</v>
      </c>
      <c r="B22" s="49" t="s">
        <v>108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2.5079080002265205E-4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1.2791288804342479E-3</v>
      </c>
      <c r="AE22" s="49">
        <v>0</v>
      </c>
      <c r="AF22" s="49">
        <v>0</v>
      </c>
      <c r="AG22" s="49">
        <v>2.0823727149677976E-4</v>
      </c>
      <c r="AH22" s="49">
        <v>8.4893075150584152E-4</v>
      </c>
      <c r="AI22" s="49">
        <v>0</v>
      </c>
      <c r="AJ22" s="49">
        <v>0</v>
      </c>
      <c r="AK22" s="49">
        <v>8.7431693989071038E-4</v>
      </c>
      <c r="AL22" s="49">
        <v>6.1649113793989219E-4</v>
      </c>
      <c r="AM22" s="49">
        <v>0</v>
      </c>
      <c r="AN22" s="49">
        <v>0</v>
      </c>
      <c r="AO22" s="49">
        <v>0</v>
      </c>
      <c r="AP22" s="49">
        <v>0</v>
      </c>
      <c r="AQ22" s="49">
        <v>1.4593175853018373E-2</v>
      </c>
      <c r="AR22" s="49">
        <v>1.080279601779284E-2</v>
      </c>
      <c r="AS22" s="49">
        <v>0</v>
      </c>
      <c r="AT22" s="49">
        <v>0</v>
      </c>
      <c r="AU22" s="49">
        <v>4.6098636898767395E-4</v>
      </c>
      <c r="AV22" s="49">
        <v>1.2421303386081334E-3</v>
      </c>
      <c r="AW22" s="49">
        <v>2.9505318153686725E-3</v>
      </c>
      <c r="AX22" s="49">
        <v>1.1590390151891193E-2</v>
      </c>
      <c r="AY22" s="49">
        <v>2.3021173795651556E-3</v>
      </c>
      <c r="AZ22" s="49">
        <v>3.213174013455166E-2</v>
      </c>
      <c r="BA22" s="49">
        <v>9.9307251831978523E-3</v>
      </c>
      <c r="BB22" s="49">
        <v>4.2876743654241944E-3</v>
      </c>
      <c r="BC22" s="49">
        <v>0.94407152829986041</v>
      </c>
      <c r="BD22" s="49">
        <v>1.6083893588960015E-3</v>
      </c>
      <c r="BE22" s="49">
        <v>0</v>
      </c>
      <c r="BF22" s="49">
        <v>1.2556127253620123E-3</v>
      </c>
      <c r="BG22" s="49">
        <v>0</v>
      </c>
      <c r="BH22" s="49">
        <v>0</v>
      </c>
      <c r="BI22" s="49">
        <v>0</v>
      </c>
      <c r="BJ22" s="49">
        <v>0</v>
      </c>
      <c r="BK22" s="49">
        <v>0</v>
      </c>
      <c r="BL22" s="49">
        <v>0</v>
      </c>
      <c r="BM22" s="49">
        <v>2.8846763456539656E-3</v>
      </c>
      <c r="BN22" s="49">
        <v>0</v>
      </c>
      <c r="BO22" s="49">
        <v>0</v>
      </c>
      <c r="BP22" s="49">
        <v>0</v>
      </c>
      <c r="BQ22" s="49">
        <v>0</v>
      </c>
      <c r="BR22" s="49">
        <v>5.6911368304506864E-4</v>
      </c>
      <c r="BS22" s="49">
        <v>0</v>
      </c>
      <c r="BT22" s="49">
        <v>0</v>
      </c>
      <c r="BU22" s="49">
        <v>0</v>
      </c>
      <c r="BV22" s="49">
        <v>7.4856836300575148E-3</v>
      </c>
      <c r="BW22" s="49">
        <v>0</v>
      </c>
      <c r="BX22" s="49">
        <v>0</v>
      </c>
      <c r="BY22" s="49">
        <v>2.4107910866303313E-4</v>
      </c>
      <c r="BZ22" s="49">
        <v>0</v>
      </c>
      <c r="CA22" s="49">
        <v>0</v>
      </c>
      <c r="CB22" s="49">
        <v>0</v>
      </c>
      <c r="CC22" s="49">
        <v>0</v>
      </c>
      <c r="CD22" s="49">
        <v>0</v>
      </c>
      <c r="CE22" s="49">
        <v>1.5278060704827865E-4</v>
      </c>
      <c r="CF22" s="49">
        <v>0</v>
      </c>
      <c r="CG22" s="49">
        <v>4.2948334280784437E-4</v>
      </c>
      <c r="CH22" s="49">
        <v>0</v>
      </c>
      <c r="CI22" s="49">
        <v>0</v>
      </c>
      <c r="CJ22" s="49">
        <v>0</v>
      </c>
      <c r="CK22" s="49">
        <v>0</v>
      </c>
      <c r="CL22" s="49">
        <v>0</v>
      </c>
      <c r="CM22" s="49">
        <v>0</v>
      </c>
      <c r="CN22" s="49">
        <v>0</v>
      </c>
      <c r="CO22" s="49">
        <v>0</v>
      </c>
    </row>
    <row r="23" spans="1:93">
      <c r="A23" s="49" t="s">
        <v>260</v>
      </c>
      <c r="B23" s="49" t="s">
        <v>100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1.3686371532347212E-3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2.0966118752096612E-3</v>
      </c>
      <c r="AD23" s="49">
        <v>7.8715623411338331E-4</v>
      </c>
      <c r="AE23" s="49">
        <v>0</v>
      </c>
      <c r="AF23" s="49">
        <v>0</v>
      </c>
      <c r="AG23" s="49">
        <v>1.3386681739078698E-3</v>
      </c>
      <c r="AH23" s="49">
        <v>5.0228402797428953E-3</v>
      </c>
      <c r="AI23" s="49">
        <v>5.8809992584827025E-4</v>
      </c>
      <c r="AJ23" s="49">
        <v>3.974299529707889E-4</v>
      </c>
      <c r="AK23" s="49">
        <v>0</v>
      </c>
      <c r="AL23" s="49">
        <v>1.7980991523246855E-4</v>
      </c>
      <c r="AM23" s="49">
        <v>0</v>
      </c>
      <c r="AN23" s="49">
        <v>8.8857295183934596E-4</v>
      </c>
      <c r="AO23" s="49">
        <v>0</v>
      </c>
      <c r="AP23" s="49">
        <v>0</v>
      </c>
      <c r="AQ23" s="49">
        <v>1.3823272090988626E-3</v>
      </c>
      <c r="AR23" s="49">
        <v>4.7659394196144887E-4</v>
      </c>
      <c r="AS23" s="49">
        <v>0</v>
      </c>
      <c r="AT23" s="49">
        <v>0</v>
      </c>
      <c r="AU23" s="49">
        <v>1.3297683720798288E-3</v>
      </c>
      <c r="AV23" s="49">
        <v>1.0209290454313427E-4</v>
      </c>
      <c r="AW23" s="49">
        <v>1.6263907079837072E-2</v>
      </c>
      <c r="AX23" s="49">
        <v>4.6038915913829047E-2</v>
      </c>
      <c r="AY23" s="49">
        <v>6.2668750888162567E-2</v>
      </c>
      <c r="AZ23" s="49">
        <v>0.94584462964822424</v>
      </c>
      <c r="BA23" s="49">
        <v>0.78416690025227243</v>
      </c>
      <c r="BB23" s="49">
        <v>0.96221129659272808</v>
      </c>
      <c r="BC23" s="49">
        <v>1.2189882934163891E-2</v>
      </c>
      <c r="BD23" s="49">
        <v>1.1419564448161611E-3</v>
      </c>
      <c r="BE23" s="49">
        <v>4.5856534556174252E-3</v>
      </c>
      <c r="BF23" s="49">
        <v>9.5535750842761803E-4</v>
      </c>
      <c r="BG23" s="49">
        <v>0</v>
      </c>
      <c r="BH23" s="49">
        <v>2.064158572620209E-3</v>
      </c>
      <c r="BI23" s="49">
        <v>5.5674518201284801E-3</v>
      </c>
      <c r="BJ23" s="49">
        <v>0</v>
      </c>
      <c r="BK23" s="49">
        <v>8.0487755800148894E-4</v>
      </c>
      <c r="BL23" s="49">
        <v>0</v>
      </c>
      <c r="BM23" s="49">
        <v>2.7473108053847287E-4</v>
      </c>
      <c r="BN23" s="49">
        <v>0</v>
      </c>
      <c r="BO23" s="49">
        <v>0</v>
      </c>
      <c r="BP23" s="49">
        <v>0</v>
      </c>
      <c r="BQ23" s="49">
        <v>0</v>
      </c>
      <c r="BR23" s="49">
        <v>1.0244046294811235E-3</v>
      </c>
      <c r="BS23" s="49">
        <v>0</v>
      </c>
      <c r="BT23" s="49">
        <v>2.0303586967030843E-4</v>
      </c>
      <c r="BU23" s="49">
        <v>0</v>
      </c>
      <c r="BV23" s="49">
        <v>4.2418873903659254E-4</v>
      </c>
      <c r="BW23" s="49">
        <v>0</v>
      </c>
      <c r="BX23" s="49">
        <v>0</v>
      </c>
      <c r="BY23" s="49">
        <v>1.8611307188786156E-4</v>
      </c>
      <c r="BZ23" s="49">
        <v>0</v>
      </c>
      <c r="CA23" s="49">
        <v>0</v>
      </c>
      <c r="CB23" s="49">
        <v>0</v>
      </c>
      <c r="CC23" s="49">
        <v>0</v>
      </c>
      <c r="CD23" s="49">
        <v>0</v>
      </c>
      <c r="CE23" s="49">
        <v>5.5764921572621709E-3</v>
      </c>
      <c r="CF23" s="49">
        <v>0</v>
      </c>
      <c r="CG23" s="49">
        <v>1.0292574571080118E-3</v>
      </c>
      <c r="CH23" s="49">
        <v>0</v>
      </c>
      <c r="CI23" s="49">
        <v>0</v>
      </c>
      <c r="CJ23" s="49">
        <v>0</v>
      </c>
      <c r="CK23" s="49">
        <v>0</v>
      </c>
      <c r="CL23" s="49">
        <v>0</v>
      </c>
      <c r="CM23" s="49">
        <v>0</v>
      </c>
      <c r="CN23" s="49">
        <v>0</v>
      </c>
      <c r="CO23" s="49">
        <v>0</v>
      </c>
    </row>
    <row r="24" spans="1:93">
      <c r="A24" s="49" t="s">
        <v>261</v>
      </c>
      <c r="B24" s="49" t="s">
        <v>109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49">
        <v>0</v>
      </c>
      <c r="AA24" s="49">
        <v>0</v>
      </c>
      <c r="AB24" s="49">
        <v>0</v>
      </c>
      <c r="AC24" s="49">
        <v>0</v>
      </c>
      <c r="AD24" s="49">
        <v>0</v>
      </c>
      <c r="AE24" s="49">
        <v>0</v>
      </c>
      <c r="AF24" s="49">
        <v>0</v>
      </c>
      <c r="AG24" s="49">
        <v>0</v>
      </c>
      <c r="AH24" s="49">
        <v>7.074422929215346E-5</v>
      </c>
      <c r="AI24" s="49">
        <v>0</v>
      </c>
      <c r="AJ24" s="49">
        <v>0</v>
      </c>
      <c r="AK24" s="49">
        <v>0</v>
      </c>
      <c r="AL24" s="49">
        <v>2.0138710506036477E-2</v>
      </c>
      <c r="AM24" s="49">
        <v>1.7764570985610698E-4</v>
      </c>
      <c r="AN24" s="49">
        <v>4.417476960572749E-3</v>
      </c>
      <c r="AO24" s="49">
        <v>1.1468766725284808E-3</v>
      </c>
      <c r="AP24" s="49">
        <v>0</v>
      </c>
      <c r="AQ24" s="49">
        <v>6.6666666666666662E-3</v>
      </c>
      <c r="AR24" s="49">
        <v>3.9716161830120741E-3</v>
      </c>
      <c r="AS24" s="49">
        <v>0</v>
      </c>
      <c r="AT24" s="49">
        <v>0</v>
      </c>
      <c r="AU24" s="49">
        <v>0</v>
      </c>
      <c r="AV24" s="49">
        <v>0</v>
      </c>
      <c r="AW24" s="49">
        <v>8.0599893492997886E-4</v>
      </c>
      <c r="AX24" s="49">
        <v>1.4394917105132533E-3</v>
      </c>
      <c r="AY24" s="49">
        <v>1.6399033679124628E-2</v>
      </c>
      <c r="AZ24" s="49">
        <v>0</v>
      </c>
      <c r="BA24" s="49">
        <v>5.165578825131141E-3</v>
      </c>
      <c r="BB24" s="49">
        <v>4.0018294077292474E-4</v>
      </c>
      <c r="BC24" s="49">
        <v>0</v>
      </c>
      <c r="BD24" s="49">
        <v>2.4125840383440022E-4</v>
      </c>
      <c r="BE24" s="49">
        <v>0.96949721585325899</v>
      </c>
      <c r="BF24" s="49">
        <v>0.94089066615714267</v>
      </c>
      <c r="BG24" s="49">
        <v>0</v>
      </c>
      <c r="BH24" s="49">
        <v>1.0462173587253113E-3</v>
      </c>
      <c r="BI24" s="49">
        <v>0</v>
      </c>
      <c r="BJ24" s="49">
        <v>2.8346345093129552E-4</v>
      </c>
      <c r="BK24" s="49">
        <v>3.0182908425055838E-3</v>
      </c>
      <c r="BL24" s="49">
        <v>2.9629629629629632E-3</v>
      </c>
      <c r="BM24" s="49">
        <v>5.0085589298167754E-3</v>
      </c>
      <c r="BN24" s="49">
        <v>3.1576953034545183E-3</v>
      </c>
      <c r="BO24" s="49">
        <v>0</v>
      </c>
      <c r="BP24" s="49">
        <v>2.7170052564284698E-3</v>
      </c>
      <c r="BQ24" s="49">
        <v>1.4901034637876743E-2</v>
      </c>
      <c r="BR24" s="49">
        <v>3.5802424424289771E-3</v>
      </c>
      <c r="BS24" s="49">
        <v>0</v>
      </c>
      <c r="BT24" s="49">
        <v>1.0161461858261627E-2</v>
      </c>
      <c r="BU24" s="49">
        <v>1.1337868480725624E-3</v>
      </c>
      <c r="BV24" s="49">
        <v>9.0826294711364511E-3</v>
      </c>
      <c r="BW24" s="49">
        <v>0</v>
      </c>
      <c r="BX24" s="49">
        <v>0</v>
      </c>
      <c r="BY24" s="49">
        <v>3.6547592873315823E-4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9.0700753717661425E-3</v>
      </c>
      <c r="CF24" s="49">
        <v>0</v>
      </c>
      <c r="CG24" s="49">
        <v>3.1929519654810585E-4</v>
      </c>
      <c r="CH24" s="49">
        <v>0</v>
      </c>
      <c r="CI24" s="49">
        <v>0</v>
      </c>
      <c r="CJ24" s="49">
        <v>0</v>
      </c>
      <c r="CK24" s="49">
        <v>0</v>
      </c>
      <c r="CL24" s="49">
        <v>0</v>
      </c>
      <c r="CM24" s="49">
        <v>0</v>
      </c>
      <c r="CN24" s="49">
        <v>0</v>
      </c>
      <c r="CO24" s="49">
        <v>0</v>
      </c>
    </row>
    <row r="25" spans="1:93">
      <c r="A25" s="49" t="s">
        <v>262</v>
      </c>
      <c r="B25" s="49" t="s">
        <v>110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3.3215770911196506E-2</v>
      </c>
      <c r="S25" s="49">
        <v>0</v>
      </c>
      <c r="T25" s="49">
        <v>0</v>
      </c>
      <c r="U25" s="49">
        <v>2.1090689966857487E-3</v>
      </c>
      <c r="V25" s="49">
        <v>0</v>
      </c>
      <c r="W25" s="49">
        <v>0</v>
      </c>
      <c r="X25" s="49">
        <v>0</v>
      </c>
      <c r="Y25" s="49">
        <v>0</v>
      </c>
      <c r="Z25" s="49">
        <v>0</v>
      </c>
      <c r="AA25" s="49">
        <v>0</v>
      </c>
      <c r="AB25" s="49">
        <v>0</v>
      </c>
      <c r="AC25" s="49">
        <v>0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3.750321089134344E-3</v>
      </c>
      <c r="AM25" s="49">
        <v>0</v>
      </c>
      <c r="AN25" s="49">
        <v>0</v>
      </c>
      <c r="AO25" s="49">
        <v>0</v>
      </c>
      <c r="AP25" s="49">
        <v>0</v>
      </c>
      <c r="AQ25" s="49">
        <v>1.1198600174978127E-3</v>
      </c>
      <c r="AR25" s="49">
        <v>0</v>
      </c>
      <c r="AS25" s="49">
        <v>0</v>
      </c>
      <c r="AT25" s="49">
        <v>1.2178784557301181E-3</v>
      </c>
      <c r="AU25" s="49">
        <v>8.4041361115445173E-4</v>
      </c>
      <c r="AV25" s="49">
        <v>0</v>
      </c>
      <c r="AW25" s="49">
        <v>3.3535312828336622E-3</v>
      </c>
      <c r="AX25" s="49">
        <v>9.9275290380224351E-4</v>
      </c>
      <c r="AY25" s="49">
        <v>1.5631661219269576E-3</v>
      </c>
      <c r="AZ25" s="49">
        <v>0</v>
      </c>
      <c r="BA25" s="49">
        <v>1.1972930765226444E-2</v>
      </c>
      <c r="BB25" s="49">
        <v>1.3091699062428538E-2</v>
      </c>
      <c r="BC25" s="49">
        <v>5.1014928579099991E-4</v>
      </c>
      <c r="BD25" s="49">
        <v>1.125872551227201E-3</v>
      </c>
      <c r="BE25" s="49">
        <v>0</v>
      </c>
      <c r="BF25" s="49">
        <v>2.8933684540950718E-3</v>
      </c>
      <c r="BG25" s="49">
        <v>0.99267533418787768</v>
      </c>
      <c r="BH25" s="49">
        <v>0.97322249084559809</v>
      </c>
      <c r="BI25" s="49">
        <v>0</v>
      </c>
      <c r="BJ25" s="49">
        <v>2.4803051956488357E-4</v>
      </c>
      <c r="BK25" s="49">
        <v>3.0182908425055834E-4</v>
      </c>
      <c r="BL25" s="49">
        <v>0</v>
      </c>
      <c r="BM25" s="49">
        <v>1.0355248420296287E-3</v>
      </c>
      <c r="BN25" s="49">
        <v>0</v>
      </c>
      <c r="BO25" s="49">
        <v>0</v>
      </c>
      <c r="BP25" s="49">
        <v>4.6171331154993607E-4</v>
      </c>
      <c r="BQ25" s="49">
        <v>2.4741340530814214E-3</v>
      </c>
      <c r="BR25" s="49">
        <v>5.0185479323065145E-4</v>
      </c>
      <c r="BS25" s="49">
        <v>0</v>
      </c>
      <c r="BT25" s="49">
        <v>2.0400270714492894E-3</v>
      </c>
      <c r="BU25" s="49">
        <v>0</v>
      </c>
      <c r="BV25" s="49">
        <v>2.9942734520230058E-3</v>
      </c>
      <c r="BW25" s="49">
        <v>0</v>
      </c>
      <c r="BX25" s="49">
        <v>0</v>
      </c>
      <c r="BY25" s="49">
        <v>2.0732803345020848E-4</v>
      </c>
      <c r="BZ25" s="49">
        <v>0</v>
      </c>
      <c r="CA25" s="49">
        <v>0</v>
      </c>
      <c r="CB25" s="49">
        <v>0</v>
      </c>
      <c r="CC25" s="49">
        <v>0</v>
      </c>
      <c r="CD25" s="49">
        <v>0</v>
      </c>
      <c r="CE25" s="49">
        <v>5.3167651252800973E-3</v>
      </c>
      <c r="CF25" s="49">
        <v>0</v>
      </c>
      <c r="CG25" s="49">
        <v>2.1035918831404621E-4</v>
      </c>
      <c r="CH25" s="49">
        <v>0</v>
      </c>
      <c r="CI25" s="49">
        <v>0</v>
      </c>
      <c r="CJ25" s="49">
        <v>0</v>
      </c>
      <c r="CK25" s="49">
        <v>0</v>
      </c>
      <c r="CL25" s="49">
        <v>0</v>
      </c>
      <c r="CM25" s="49">
        <v>0</v>
      </c>
      <c r="CN25" s="49">
        <v>0</v>
      </c>
      <c r="CO25" s="49">
        <v>0</v>
      </c>
    </row>
    <row r="26" spans="1:93">
      <c r="A26" s="48" t="s">
        <v>263</v>
      </c>
      <c r="B26" s="48" t="s">
        <v>111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8.4223824814444383E-4</v>
      </c>
      <c r="S26" s="48">
        <v>0</v>
      </c>
      <c r="T26" s="48">
        <v>1.2289399206032633E-2</v>
      </c>
      <c r="U26" s="48">
        <v>3.4166917746309131E-2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4.0299946746498943E-4</v>
      </c>
      <c r="AX26" s="48">
        <v>1.6380422912737019E-3</v>
      </c>
      <c r="AY26" s="48">
        <v>0</v>
      </c>
      <c r="AZ26" s="48">
        <v>0</v>
      </c>
      <c r="BA26" s="48">
        <v>1.7218596083770472E-3</v>
      </c>
      <c r="BB26" s="48">
        <v>0</v>
      </c>
      <c r="BC26" s="48">
        <v>0</v>
      </c>
      <c r="BD26" s="48">
        <v>0</v>
      </c>
      <c r="BE26" s="48">
        <v>3.6849000982640024E-4</v>
      </c>
      <c r="BF26" s="48">
        <v>4.7767875421380902E-4</v>
      </c>
      <c r="BG26" s="48">
        <v>0</v>
      </c>
      <c r="BH26" s="48">
        <v>1.8379494139768985E-4</v>
      </c>
      <c r="BI26" s="48">
        <v>0.98783725910064246</v>
      </c>
      <c r="BJ26" s="48">
        <v>0.96814579470159567</v>
      </c>
      <c r="BK26" s="48">
        <v>4.8091434090588962E-3</v>
      </c>
      <c r="BL26" s="48">
        <v>0</v>
      </c>
      <c r="BM26" s="48">
        <v>3.2302035123311985E-2</v>
      </c>
      <c r="BN26" s="48">
        <v>0</v>
      </c>
      <c r="BO26" s="48">
        <v>0</v>
      </c>
      <c r="BP26" s="48">
        <v>3.2852677937206987E-3</v>
      </c>
      <c r="BQ26" s="48">
        <v>0</v>
      </c>
      <c r="BR26" s="48">
        <v>4.278700144347925E-3</v>
      </c>
      <c r="BS26" s="48">
        <v>0</v>
      </c>
      <c r="BT26" s="48">
        <v>4.0607173934061687E-4</v>
      </c>
      <c r="BU26" s="48">
        <v>0</v>
      </c>
      <c r="BV26" s="48">
        <v>0</v>
      </c>
      <c r="BW26" s="48">
        <v>0</v>
      </c>
      <c r="BX26" s="48">
        <v>0</v>
      </c>
      <c r="BY26" s="48">
        <v>1.1957523789686443E-4</v>
      </c>
      <c r="BZ26" s="48">
        <v>0</v>
      </c>
      <c r="CA26" s="48">
        <v>0</v>
      </c>
      <c r="CB26" s="48">
        <v>0</v>
      </c>
      <c r="CC26" s="48">
        <v>0</v>
      </c>
      <c r="CD26" s="48">
        <v>0</v>
      </c>
      <c r="CE26" s="48">
        <v>1.0103890812792829E-2</v>
      </c>
      <c r="CF26" s="48">
        <v>0</v>
      </c>
      <c r="CG26" s="48">
        <v>2.5919257131552125E-4</v>
      </c>
      <c r="CH26" s="48">
        <v>0</v>
      </c>
      <c r="CI26" s="48">
        <v>0</v>
      </c>
      <c r="CJ26" s="48">
        <v>0</v>
      </c>
      <c r="CK26" s="48">
        <v>0</v>
      </c>
      <c r="CL26" s="48">
        <v>0</v>
      </c>
      <c r="CM26" s="48">
        <v>0</v>
      </c>
      <c r="CN26" s="48">
        <v>0</v>
      </c>
      <c r="CO26" s="48">
        <v>0</v>
      </c>
    </row>
    <row r="27" spans="1:93">
      <c r="A27" s="48" t="s">
        <v>264</v>
      </c>
      <c r="B27" s="48" t="s">
        <v>112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9.6414582705634227E-4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1.7497812773403323E-4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1.5040515839318355E-2</v>
      </c>
      <c r="AX27" s="48">
        <v>0</v>
      </c>
      <c r="AY27" s="48">
        <v>0</v>
      </c>
      <c r="AZ27" s="48">
        <v>0</v>
      </c>
      <c r="BA27" s="48">
        <v>1.1212109077804028E-3</v>
      </c>
      <c r="BB27" s="48">
        <v>0</v>
      </c>
      <c r="BC27" s="48">
        <v>0</v>
      </c>
      <c r="BD27" s="48">
        <v>0</v>
      </c>
      <c r="BE27" s="48">
        <v>0</v>
      </c>
      <c r="BF27" s="48">
        <v>2.8660725252828542E-4</v>
      </c>
      <c r="BG27" s="48">
        <v>0</v>
      </c>
      <c r="BH27" s="48">
        <v>0</v>
      </c>
      <c r="BI27" s="48">
        <v>0</v>
      </c>
      <c r="BJ27" s="48">
        <v>4.6062810776335524E-4</v>
      </c>
      <c r="BK27" s="48">
        <v>0.94887015312795531</v>
      </c>
      <c r="BL27" s="48">
        <v>0.9483597883597884</v>
      </c>
      <c r="BM27" s="48">
        <v>5.6953866311629572E-3</v>
      </c>
      <c r="BN27" s="48">
        <v>0</v>
      </c>
      <c r="BO27" s="48">
        <v>0</v>
      </c>
      <c r="BP27" s="48">
        <v>5.5228015343088506E-3</v>
      </c>
      <c r="BQ27" s="48">
        <v>0</v>
      </c>
      <c r="BR27" s="48">
        <v>3.1404727782577877E-3</v>
      </c>
      <c r="BS27" s="48">
        <v>0</v>
      </c>
      <c r="BT27" s="48">
        <v>1.4599245866769796E-3</v>
      </c>
      <c r="BU27" s="48">
        <v>4.1050903119868639E-3</v>
      </c>
      <c r="BV27" s="48">
        <v>9.9809115067433542E-4</v>
      </c>
      <c r="BW27" s="48">
        <v>0</v>
      </c>
      <c r="BX27" s="48">
        <v>0</v>
      </c>
      <c r="BY27" s="48">
        <v>7.6180998337518468E-5</v>
      </c>
      <c r="BZ27" s="48">
        <v>0</v>
      </c>
      <c r="CA27" s="48">
        <v>0</v>
      </c>
      <c r="CB27" s="48">
        <v>0</v>
      </c>
      <c r="CC27" s="48">
        <v>0</v>
      </c>
      <c r="CD27" s="48">
        <v>0</v>
      </c>
      <c r="CE27" s="48">
        <v>1.1702994499898145E-2</v>
      </c>
      <c r="CF27" s="48">
        <v>0</v>
      </c>
      <c r="CG27" s="48">
        <v>1.1394456033677503E-4</v>
      </c>
      <c r="CH27" s="48">
        <v>0</v>
      </c>
      <c r="CI27" s="48">
        <v>0</v>
      </c>
      <c r="CJ27" s="48">
        <v>0</v>
      </c>
      <c r="CK27" s="48">
        <v>0</v>
      </c>
      <c r="CL27" s="48">
        <v>0</v>
      </c>
      <c r="CM27" s="48">
        <v>0</v>
      </c>
      <c r="CN27" s="48">
        <v>0</v>
      </c>
      <c r="CO27" s="48">
        <v>0</v>
      </c>
    </row>
    <row r="28" spans="1:93">
      <c r="A28" s="48" t="s">
        <v>265</v>
      </c>
      <c r="B28" s="48" t="s">
        <v>113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7.8959835763541604E-4</v>
      </c>
      <c r="S28" s="48">
        <v>1.356935792265466E-4</v>
      </c>
      <c r="T28" s="48">
        <v>0</v>
      </c>
      <c r="U28" s="48">
        <v>4.2181379933714974E-4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>
        <v>0</v>
      </c>
      <c r="AG28" s="48">
        <v>0</v>
      </c>
      <c r="AH28" s="48">
        <v>0</v>
      </c>
      <c r="AI28" s="48">
        <v>0</v>
      </c>
      <c r="AJ28" s="48">
        <v>0</v>
      </c>
      <c r="AK28" s="48">
        <v>0</v>
      </c>
      <c r="AL28" s="48">
        <v>6.9355253018237863E-4</v>
      </c>
      <c r="AM28" s="48">
        <v>0</v>
      </c>
      <c r="AN28" s="48">
        <v>2.2849018761583184E-4</v>
      </c>
      <c r="AO28" s="48">
        <v>2.0261487881336492E-3</v>
      </c>
      <c r="AP28" s="48">
        <v>0</v>
      </c>
      <c r="AQ28" s="48">
        <v>0</v>
      </c>
      <c r="AR28" s="48">
        <v>3.7068417708112687E-4</v>
      </c>
      <c r="AS28" s="48">
        <v>0</v>
      </c>
      <c r="AT28" s="48">
        <v>0</v>
      </c>
      <c r="AU28" s="48">
        <v>0</v>
      </c>
      <c r="AV28" s="48">
        <v>0</v>
      </c>
      <c r="AW28" s="48">
        <v>0</v>
      </c>
      <c r="AX28" s="48">
        <v>0</v>
      </c>
      <c r="AY28" s="48">
        <v>5.4000284212022168E-4</v>
      </c>
      <c r="AZ28" s="48">
        <v>0</v>
      </c>
      <c r="BA28" s="48">
        <v>2.803027269451007E-4</v>
      </c>
      <c r="BB28" s="48">
        <v>0</v>
      </c>
      <c r="BC28" s="48">
        <v>7.2494898507142092E-4</v>
      </c>
      <c r="BD28" s="48">
        <v>0</v>
      </c>
      <c r="BE28" s="48">
        <v>3.6849000982640024E-4</v>
      </c>
      <c r="BF28" s="48">
        <v>5.1998744387274634E-3</v>
      </c>
      <c r="BG28" s="48">
        <v>0</v>
      </c>
      <c r="BH28" s="48">
        <v>2.4176103830003816E-3</v>
      </c>
      <c r="BI28" s="48">
        <v>0</v>
      </c>
      <c r="BJ28" s="48">
        <v>2.062196605525175E-2</v>
      </c>
      <c r="BK28" s="48">
        <v>1.0322554681369096E-2</v>
      </c>
      <c r="BL28" s="48">
        <v>9.3121693121693133E-3</v>
      </c>
      <c r="BM28" s="48">
        <v>0.87163718590840877</v>
      </c>
      <c r="BN28" s="48">
        <v>1.4314885375660484E-3</v>
      </c>
      <c r="BO28" s="48">
        <v>1.5682617725596576E-3</v>
      </c>
      <c r="BP28" s="48">
        <v>1.00511436283563E-2</v>
      </c>
      <c r="BQ28" s="48">
        <v>5.0044984255510575E-3</v>
      </c>
      <c r="BR28" s="48">
        <v>1.039925911745989E-2</v>
      </c>
      <c r="BS28" s="48">
        <v>0</v>
      </c>
      <c r="BT28" s="48">
        <v>4.3894421347771438E-3</v>
      </c>
      <c r="BU28" s="48">
        <v>5.3170693564782235E-3</v>
      </c>
      <c r="BV28" s="48">
        <v>4.5288385961847963E-3</v>
      </c>
      <c r="BW28" s="48">
        <v>0</v>
      </c>
      <c r="BX28" s="48">
        <v>0</v>
      </c>
      <c r="BY28" s="48">
        <v>4.1369175046576483E-4</v>
      </c>
      <c r="BZ28" s="48">
        <v>0</v>
      </c>
      <c r="CA28" s="48">
        <v>0</v>
      </c>
      <c r="CB28" s="48">
        <v>0</v>
      </c>
      <c r="CC28" s="48">
        <v>0</v>
      </c>
      <c r="CD28" s="48">
        <v>0</v>
      </c>
      <c r="CE28" s="48">
        <v>6.8292931350580561E-3</v>
      </c>
      <c r="CF28" s="48">
        <v>0</v>
      </c>
      <c r="CG28" s="48">
        <v>1.1644883638813272E-4</v>
      </c>
      <c r="CH28" s="48">
        <v>0</v>
      </c>
      <c r="CI28" s="48">
        <v>0</v>
      </c>
      <c r="CJ28" s="48">
        <v>0</v>
      </c>
      <c r="CK28" s="48">
        <v>0</v>
      </c>
      <c r="CL28" s="48">
        <v>0</v>
      </c>
      <c r="CM28" s="48">
        <v>0</v>
      </c>
      <c r="CN28" s="48">
        <v>0</v>
      </c>
      <c r="CO28" s="48">
        <v>0</v>
      </c>
    </row>
    <row r="29" spans="1:93">
      <c r="A29" s="48" t="s">
        <v>266</v>
      </c>
      <c r="B29" s="48" t="s">
        <v>114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8">
        <v>1.3014247825818789E-3</v>
      </c>
      <c r="T29" s="48">
        <v>0</v>
      </c>
      <c r="U29" s="48">
        <v>0</v>
      </c>
      <c r="V29" s="48">
        <v>0</v>
      </c>
      <c r="W29" s="48">
        <v>0</v>
      </c>
      <c r="X29" s="48">
        <v>0</v>
      </c>
      <c r="Y29" s="48">
        <v>0</v>
      </c>
      <c r="Z29" s="48">
        <v>0</v>
      </c>
      <c r="AA29" s="48">
        <v>0</v>
      </c>
      <c r="AB29" s="48">
        <v>0</v>
      </c>
      <c r="AC29" s="48">
        <v>0</v>
      </c>
      <c r="AD29" s="48">
        <v>0</v>
      </c>
      <c r="AE29" s="48">
        <v>0</v>
      </c>
      <c r="AF29" s="48">
        <v>0</v>
      </c>
      <c r="AG29" s="48">
        <v>0</v>
      </c>
      <c r="AH29" s="48">
        <v>9.095686623276873E-5</v>
      </c>
      <c r="AI29" s="48">
        <v>0</v>
      </c>
      <c r="AJ29" s="48">
        <v>0</v>
      </c>
      <c r="AK29" s="48">
        <v>0</v>
      </c>
      <c r="AL29" s="48">
        <v>1.0839969175443104E-2</v>
      </c>
      <c r="AM29" s="48">
        <v>2.3093942281293906E-3</v>
      </c>
      <c r="AN29" s="48">
        <v>3.2750260224935893E-3</v>
      </c>
      <c r="AO29" s="48">
        <v>7.6458444835232047E-3</v>
      </c>
      <c r="AP29" s="48">
        <v>0</v>
      </c>
      <c r="AQ29" s="48">
        <v>9.623797025371828E-4</v>
      </c>
      <c r="AR29" s="48">
        <v>1.0590976488032196E-3</v>
      </c>
      <c r="AS29" s="48">
        <v>0</v>
      </c>
      <c r="AT29" s="48">
        <v>1.4005602240896359E-3</v>
      </c>
      <c r="AU29" s="48">
        <v>6.7374930852044651E-5</v>
      </c>
      <c r="AV29" s="48">
        <v>0</v>
      </c>
      <c r="AW29" s="48">
        <v>9.355344780437255E-4</v>
      </c>
      <c r="AX29" s="48">
        <v>5.4601409709123397E-4</v>
      </c>
      <c r="AY29" s="48">
        <v>3.4105442660224529E-3</v>
      </c>
      <c r="AZ29" s="48">
        <v>2.3429393848110584E-4</v>
      </c>
      <c r="BA29" s="48">
        <v>6.8874384335081886E-3</v>
      </c>
      <c r="BB29" s="48">
        <v>3.2014635261833979E-3</v>
      </c>
      <c r="BC29" s="48">
        <v>2.5775963913650521E-3</v>
      </c>
      <c r="BD29" s="48">
        <v>4.2139801203075235E-3</v>
      </c>
      <c r="BE29" s="48">
        <v>9.0075335735342286E-3</v>
      </c>
      <c r="BF29" s="48">
        <v>1.3361357153580543E-2</v>
      </c>
      <c r="BG29" s="48">
        <v>0</v>
      </c>
      <c r="BH29" s="48">
        <v>4.7079781142639011E-3</v>
      </c>
      <c r="BI29" s="48">
        <v>0</v>
      </c>
      <c r="BJ29" s="48">
        <v>5.4094275219388902E-3</v>
      </c>
      <c r="BK29" s="48">
        <v>3.8432903394571096E-3</v>
      </c>
      <c r="BL29" s="48">
        <v>2.9629629629629631E-2</v>
      </c>
      <c r="BM29" s="48">
        <v>3.7426826433356576E-2</v>
      </c>
      <c r="BN29" s="48">
        <v>0.97932762141338436</v>
      </c>
      <c r="BO29" s="48">
        <v>0.9545627940490824</v>
      </c>
      <c r="BP29" s="48">
        <v>6.3822986219633462E-2</v>
      </c>
      <c r="BQ29" s="48">
        <v>6.9781826360773735E-2</v>
      </c>
      <c r="BR29" s="48">
        <v>0.88933325745150893</v>
      </c>
      <c r="BS29" s="48">
        <v>1.1320220744304515E-4</v>
      </c>
      <c r="BT29" s="48">
        <v>2.3639176254471626E-2</v>
      </c>
      <c r="BU29" s="48">
        <v>1.6713581984517945E-2</v>
      </c>
      <c r="BV29" s="48">
        <v>0.93380160443152471</v>
      </c>
      <c r="BW29" s="48">
        <v>0</v>
      </c>
      <c r="BX29" s="48">
        <v>0</v>
      </c>
      <c r="BY29" s="48">
        <v>2.3452175690739864E-3</v>
      </c>
      <c r="BZ29" s="48">
        <v>0</v>
      </c>
      <c r="CA29" s="48">
        <v>0</v>
      </c>
      <c r="CB29" s="48">
        <v>0</v>
      </c>
      <c r="CC29" s="48">
        <v>0</v>
      </c>
      <c r="CD29" s="48">
        <v>0</v>
      </c>
      <c r="CE29" s="48">
        <v>3.43756365858627E-3</v>
      </c>
      <c r="CF29" s="48">
        <v>0</v>
      </c>
      <c r="CG29" s="48">
        <v>3.8703586373733147E-3</v>
      </c>
      <c r="CH29" s="48">
        <v>0</v>
      </c>
      <c r="CI29" s="48">
        <v>0</v>
      </c>
      <c r="CJ29" s="48">
        <v>0</v>
      </c>
      <c r="CK29" s="48">
        <v>0</v>
      </c>
      <c r="CL29" s="48">
        <v>0</v>
      </c>
      <c r="CM29" s="48">
        <v>0</v>
      </c>
      <c r="CN29" s="48">
        <v>2.5880661394680086E-2</v>
      </c>
      <c r="CO29" s="48">
        <v>0</v>
      </c>
    </row>
    <row r="30" spans="1:93">
      <c r="A30" s="48" t="s">
        <v>267</v>
      </c>
      <c r="B30" s="48" t="s">
        <v>115</v>
      </c>
      <c r="C30" s="48">
        <v>0</v>
      </c>
      <c r="D30" s="48">
        <v>0</v>
      </c>
      <c r="E30" s="48">
        <v>0</v>
      </c>
      <c r="F30" s="48">
        <v>0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>
        <v>0</v>
      </c>
      <c r="AG30" s="48">
        <v>0</v>
      </c>
      <c r="AH30" s="48">
        <v>0</v>
      </c>
      <c r="AI30" s="48">
        <v>0</v>
      </c>
      <c r="AJ30" s="48">
        <v>0</v>
      </c>
      <c r="AK30" s="48">
        <v>0</v>
      </c>
      <c r="AL30" s="48">
        <v>1.7980991523246855E-4</v>
      </c>
      <c r="AM30" s="48">
        <v>0</v>
      </c>
      <c r="AN30" s="48">
        <v>0</v>
      </c>
      <c r="AO30" s="48">
        <v>0</v>
      </c>
      <c r="AP30" s="48">
        <v>0</v>
      </c>
      <c r="AQ30" s="48">
        <v>0</v>
      </c>
      <c r="AR30" s="48">
        <v>5.2954882440160982E-4</v>
      </c>
      <c r="AS30" s="48">
        <v>0</v>
      </c>
      <c r="AT30" s="48">
        <v>0</v>
      </c>
      <c r="AU30" s="48">
        <v>0</v>
      </c>
      <c r="AV30" s="48">
        <v>0</v>
      </c>
      <c r="AW30" s="48">
        <v>0</v>
      </c>
      <c r="AX30" s="48">
        <v>0</v>
      </c>
      <c r="AY30" s="48">
        <v>1.2789540997584197E-3</v>
      </c>
      <c r="AZ30" s="48">
        <v>0</v>
      </c>
      <c r="BA30" s="48">
        <v>1.922075841909262E-3</v>
      </c>
      <c r="BB30" s="48">
        <v>0</v>
      </c>
      <c r="BC30" s="48">
        <v>0</v>
      </c>
      <c r="BD30" s="48">
        <v>0</v>
      </c>
      <c r="BE30" s="48">
        <v>2.4566000655093349E-4</v>
      </c>
      <c r="BF30" s="48">
        <v>2.3338019134446098E-3</v>
      </c>
      <c r="BG30" s="48">
        <v>0</v>
      </c>
      <c r="BH30" s="48">
        <v>5.9379904143869026E-4</v>
      </c>
      <c r="BI30" s="48">
        <v>0</v>
      </c>
      <c r="BJ30" s="48">
        <v>1.7480246140763225E-3</v>
      </c>
      <c r="BK30" s="48">
        <v>9.5176771233676065E-3</v>
      </c>
      <c r="BL30" s="48">
        <v>0</v>
      </c>
      <c r="BM30" s="48">
        <v>7.681903675056531E-3</v>
      </c>
      <c r="BN30" s="48">
        <v>7.8521356545902359E-3</v>
      </c>
      <c r="BO30" s="48">
        <v>8.4770906624846351E-4</v>
      </c>
      <c r="BP30" s="48">
        <v>0.88242292939337974</v>
      </c>
      <c r="BQ30" s="48">
        <v>0.871063877642825</v>
      </c>
      <c r="BR30" s="48">
        <v>1.0259567577076101E-2</v>
      </c>
      <c r="BS30" s="48">
        <v>0</v>
      </c>
      <c r="BT30" s="48">
        <v>1.6726288310934933E-3</v>
      </c>
      <c r="BU30" s="48">
        <v>3.5577449370552817E-3</v>
      </c>
      <c r="BV30" s="48">
        <v>5.0029318927551055E-3</v>
      </c>
      <c r="BW30" s="48">
        <v>0</v>
      </c>
      <c r="BX30" s="48">
        <v>0</v>
      </c>
      <c r="BY30" s="48">
        <v>3.2111737273916012E-4</v>
      </c>
      <c r="BZ30" s="48">
        <v>0</v>
      </c>
      <c r="CA30" s="48">
        <v>0</v>
      </c>
      <c r="CB30" s="48">
        <v>0</v>
      </c>
      <c r="CC30" s="48">
        <v>0</v>
      </c>
      <c r="CD30" s="48">
        <v>0</v>
      </c>
      <c r="CE30" s="48">
        <v>4.7667549399062941E-3</v>
      </c>
      <c r="CF30" s="48">
        <v>0</v>
      </c>
      <c r="CG30" s="48">
        <v>9.240778629509887E-4</v>
      </c>
      <c r="CH30" s="48">
        <v>0</v>
      </c>
      <c r="CI30" s="48">
        <v>0</v>
      </c>
      <c r="CJ30" s="48">
        <v>0</v>
      </c>
      <c r="CK30" s="48">
        <v>0</v>
      </c>
      <c r="CL30" s="48">
        <v>0</v>
      </c>
      <c r="CM30" s="48">
        <v>0</v>
      </c>
      <c r="CN30" s="48">
        <v>0</v>
      </c>
      <c r="CO30" s="48">
        <v>0</v>
      </c>
    </row>
    <row r="31" spans="1:93">
      <c r="A31" s="49" t="s">
        <v>268</v>
      </c>
      <c r="B31" s="49" t="s">
        <v>116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5.2310867936265564E-4</v>
      </c>
      <c r="BI31" s="49">
        <v>0</v>
      </c>
      <c r="BJ31" s="49">
        <v>1.0629879409923582E-4</v>
      </c>
      <c r="BK31" s="49">
        <v>0</v>
      </c>
      <c r="BL31" s="49">
        <v>1.2698412698412698E-3</v>
      </c>
      <c r="BM31" s="49">
        <v>7.0796086138760327E-4</v>
      </c>
      <c r="BN31" s="49">
        <v>5.894364566448434E-4</v>
      </c>
      <c r="BO31" s="49">
        <v>0</v>
      </c>
      <c r="BP31" s="49">
        <v>1.5644977979826679E-2</v>
      </c>
      <c r="BQ31" s="49">
        <v>0</v>
      </c>
      <c r="BR31" s="49">
        <v>3.1352990175028328E-3</v>
      </c>
      <c r="BS31" s="49">
        <v>0.99548134521956522</v>
      </c>
      <c r="BT31" s="49">
        <v>0.33370395436527123</v>
      </c>
      <c r="BU31" s="49">
        <v>1.7690984439752915E-2</v>
      </c>
      <c r="BV31" s="49">
        <v>0</v>
      </c>
      <c r="BW31" s="49">
        <v>0</v>
      </c>
      <c r="BX31" s="49">
        <v>0</v>
      </c>
      <c r="BY31" s="49">
        <v>2.6441556638161475E-3</v>
      </c>
      <c r="BZ31" s="49">
        <v>0</v>
      </c>
      <c r="CA31" s="49">
        <v>0</v>
      </c>
      <c r="CB31" s="49">
        <v>0</v>
      </c>
      <c r="CC31" s="49">
        <v>0</v>
      </c>
      <c r="CD31" s="49">
        <v>0</v>
      </c>
      <c r="CE31" s="49">
        <v>3.8195151762069663E-4</v>
      </c>
      <c r="CF31" s="49">
        <v>0</v>
      </c>
      <c r="CG31" s="49">
        <v>1.31349278893711E-3</v>
      </c>
      <c r="CH31" s="49">
        <v>0</v>
      </c>
      <c r="CI31" s="49">
        <v>0</v>
      </c>
      <c r="CJ31" s="49">
        <v>0</v>
      </c>
      <c r="CK31" s="49">
        <v>0</v>
      </c>
      <c r="CL31" s="49">
        <v>0</v>
      </c>
      <c r="CM31" s="49">
        <v>0</v>
      </c>
      <c r="CN31" s="49">
        <v>0</v>
      </c>
      <c r="CO31" s="49">
        <v>0</v>
      </c>
    </row>
    <row r="32" spans="1:93">
      <c r="A32" s="49" t="s">
        <v>269</v>
      </c>
      <c r="B32" s="49" t="s">
        <v>36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1.1695906432748537E-2</v>
      </c>
      <c r="R32" s="49">
        <v>1.0475338211296521E-2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5.0089904957616232E-3</v>
      </c>
      <c r="AM32" s="49">
        <v>0</v>
      </c>
      <c r="AN32" s="49">
        <v>6.6008276422351421E-4</v>
      </c>
      <c r="AO32" s="49">
        <v>0</v>
      </c>
      <c r="AP32" s="49">
        <v>0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0</v>
      </c>
      <c r="AW32" s="49">
        <v>0</v>
      </c>
      <c r="AX32" s="49">
        <v>0</v>
      </c>
      <c r="AY32" s="49">
        <v>2.5579081995168396E-4</v>
      </c>
      <c r="AZ32" s="49">
        <v>0</v>
      </c>
      <c r="BA32" s="49">
        <v>1.4015136347255036E-3</v>
      </c>
      <c r="BB32" s="49">
        <v>0</v>
      </c>
      <c r="BC32" s="49">
        <v>0</v>
      </c>
      <c r="BD32" s="49">
        <v>0</v>
      </c>
      <c r="BE32" s="49">
        <v>9.7445135931870288E-3</v>
      </c>
      <c r="BF32" s="49">
        <v>2.5658173083484598E-3</v>
      </c>
      <c r="BG32" s="49">
        <v>0</v>
      </c>
      <c r="BH32" s="49">
        <v>2.219677369187485E-3</v>
      </c>
      <c r="BI32" s="49">
        <v>6.852248394004283E-4</v>
      </c>
      <c r="BJ32" s="49">
        <v>2.2086527218396776E-3</v>
      </c>
      <c r="BK32" s="49">
        <v>3.2195102320059559E-4</v>
      </c>
      <c r="BL32" s="49">
        <v>6.3492063492063492E-3</v>
      </c>
      <c r="BM32" s="49">
        <v>1.4750945708911853E-2</v>
      </c>
      <c r="BN32" s="49">
        <v>1.1157190072205966E-3</v>
      </c>
      <c r="BO32" s="49">
        <v>0</v>
      </c>
      <c r="BP32" s="49">
        <v>1.4845858786759482E-2</v>
      </c>
      <c r="BQ32" s="49">
        <v>7.8722447143499781E-4</v>
      </c>
      <c r="BR32" s="49">
        <v>6.9742294976795688E-3</v>
      </c>
      <c r="BS32" s="49">
        <v>4.4054525729918404E-3</v>
      </c>
      <c r="BT32" s="49">
        <v>0.61231750942666541</v>
      </c>
      <c r="BU32" s="49">
        <v>5.883962780514505E-3</v>
      </c>
      <c r="BV32" s="49">
        <v>2.1084675557995333E-3</v>
      </c>
      <c r="BW32" s="49">
        <v>0</v>
      </c>
      <c r="BX32" s="49">
        <v>0</v>
      </c>
      <c r="BY32" s="49">
        <v>1.9864918553833929E-4</v>
      </c>
      <c r="BZ32" s="49">
        <v>0</v>
      </c>
      <c r="CA32" s="49">
        <v>0</v>
      </c>
      <c r="CB32" s="49">
        <v>0</v>
      </c>
      <c r="CC32" s="49">
        <v>0</v>
      </c>
      <c r="CD32" s="49">
        <v>0</v>
      </c>
      <c r="CE32" s="49">
        <v>3.7023833774699529E-3</v>
      </c>
      <c r="CF32" s="49">
        <v>0</v>
      </c>
      <c r="CG32" s="49">
        <v>4.3073548083352319E-4</v>
      </c>
      <c r="CH32" s="49">
        <v>0</v>
      </c>
      <c r="CI32" s="49">
        <v>0</v>
      </c>
      <c r="CJ32" s="49">
        <v>0</v>
      </c>
      <c r="CK32" s="49">
        <v>0</v>
      </c>
      <c r="CL32" s="49">
        <v>0</v>
      </c>
      <c r="CM32" s="49">
        <v>0</v>
      </c>
      <c r="CN32" s="49">
        <v>0</v>
      </c>
      <c r="CO32" s="49">
        <v>0</v>
      </c>
    </row>
    <row r="33" spans="1:93">
      <c r="A33" s="49" t="s">
        <v>270</v>
      </c>
      <c r="B33" s="49" t="s">
        <v>117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3.411991101527207E-4</v>
      </c>
      <c r="BG33" s="49">
        <v>0</v>
      </c>
      <c r="BH33" s="49">
        <v>2.1207108622810366E-4</v>
      </c>
      <c r="BI33" s="49">
        <v>0</v>
      </c>
      <c r="BJ33" s="49">
        <v>3.5432931366411943E-4</v>
      </c>
      <c r="BK33" s="49">
        <v>0</v>
      </c>
      <c r="BL33" s="49">
        <v>2.1164021164021165E-3</v>
      </c>
      <c r="BM33" s="49">
        <v>6.7097783131511652E-3</v>
      </c>
      <c r="BN33" s="49">
        <v>6.7364166473696393E-4</v>
      </c>
      <c r="BO33" s="49">
        <v>0</v>
      </c>
      <c r="BP33" s="49">
        <v>6.2153715016337546E-4</v>
      </c>
      <c r="BQ33" s="49">
        <v>3.3738191632928479E-4</v>
      </c>
      <c r="BR33" s="49">
        <v>3.6216325284686188E-3</v>
      </c>
      <c r="BS33" s="49">
        <v>0</v>
      </c>
      <c r="BT33" s="49">
        <v>1.9143381997486224E-3</v>
      </c>
      <c r="BU33" s="49">
        <v>0.9455977793416217</v>
      </c>
      <c r="BV33" s="49">
        <v>1.6094219804623658E-3</v>
      </c>
      <c r="BW33" s="49">
        <v>0</v>
      </c>
      <c r="BX33" s="49">
        <v>0</v>
      </c>
      <c r="BY33" s="49">
        <v>2.4879364014025019E-4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7.5881034833978405E-4</v>
      </c>
      <c r="CF33" s="49">
        <v>0</v>
      </c>
      <c r="CG33" s="49">
        <v>5.2589797078511559E-4</v>
      </c>
      <c r="CH33" s="49">
        <v>0</v>
      </c>
      <c r="CI33" s="49">
        <v>0</v>
      </c>
      <c r="CJ33" s="49">
        <v>0</v>
      </c>
      <c r="CK33" s="49">
        <v>0</v>
      </c>
      <c r="CL33" s="49">
        <v>0</v>
      </c>
      <c r="CM33" s="49">
        <v>0</v>
      </c>
      <c r="CN33" s="49">
        <v>0</v>
      </c>
      <c r="CO33" s="49">
        <v>0</v>
      </c>
    </row>
    <row r="34" spans="1:93">
      <c r="A34" s="49" t="s">
        <v>271</v>
      </c>
      <c r="B34" s="49" t="s">
        <v>118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>
        <v>0</v>
      </c>
      <c r="BJ34" s="49">
        <v>0</v>
      </c>
      <c r="BK34" s="49">
        <v>0</v>
      </c>
      <c r="BL34" s="49">
        <v>0</v>
      </c>
      <c r="BM34" s="49">
        <v>0</v>
      </c>
      <c r="BN34" s="49">
        <v>0</v>
      </c>
      <c r="BO34" s="49">
        <v>0</v>
      </c>
      <c r="BP34" s="49">
        <v>0</v>
      </c>
      <c r="BQ34" s="49">
        <v>0</v>
      </c>
      <c r="BR34" s="49">
        <v>1.0347521509910339E-5</v>
      </c>
      <c r="BS34" s="49">
        <v>0</v>
      </c>
      <c r="BT34" s="49">
        <v>0</v>
      </c>
      <c r="BU34" s="49">
        <v>0</v>
      </c>
      <c r="BV34" s="49">
        <v>0</v>
      </c>
      <c r="BW34" s="49">
        <v>0.99172148901325996</v>
      </c>
      <c r="BX34" s="49">
        <v>0</v>
      </c>
      <c r="BY34" s="49">
        <v>0</v>
      </c>
      <c r="BZ34" s="49">
        <v>6.4952752110964448E-5</v>
      </c>
      <c r="CA34" s="49">
        <v>0</v>
      </c>
      <c r="CB34" s="49">
        <v>0</v>
      </c>
      <c r="CC34" s="49">
        <v>0</v>
      </c>
      <c r="CD34" s="49">
        <v>0</v>
      </c>
      <c r="CE34" s="49">
        <v>2.1180484823793033E-2</v>
      </c>
      <c r="CF34" s="49">
        <v>0</v>
      </c>
      <c r="CG34" s="49">
        <v>3.4183368101032511E-4</v>
      </c>
      <c r="CH34" s="49">
        <v>0</v>
      </c>
      <c r="CI34" s="49">
        <v>0</v>
      </c>
      <c r="CJ34" s="49">
        <v>0</v>
      </c>
      <c r="CK34" s="49">
        <v>0</v>
      </c>
      <c r="CL34" s="49">
        <v>0</v>
      </c>
      <c r="CM34" s="49">
        <v>0</v>
      </c>
      <c r="CN34" s="49">
        <v>0</v>
      </c>
      <c r="CO34" s="49">
        <v>0</v>
      </c>
    </row>
    <row r="35" spans="1:93">
      <c r="A35" s="49" t="s">
        <v>272</v>
      </c>
      <c r="B35" s="49" t="s">
        <v>119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3.414682098270412E-4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0.97784924517090888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6.7681808922387451E-3</v>
      </c>
      <c r="CF35" s="49">
        <v>0</v>
      </c>
      <c r="CG35" s="49">
        <v>7.6129991961273872E-4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</row>
    <row r="36" spans="1:93">
      <c r="A36" s="48" t="s">
        <v>273</v>
      </c>
      <c r="B36" s="48" t="s">
        <v>120</v>
      </c>
      <c r="C36" s="48">
        <v>0</v>
      </c>
      <c r="D36" s="48">
        <v>0</v>
      </c>
      <c r="E36" s="48">
        <v>0</v>
      </c>
      <c r="F36" s="48">
        <v>0</v>
      </c>
      <c r="G36" s="48">
        <v>0</v>
      </c>
      <c r="H36" s="48">
        <v>0</v>
      </c>
      <c r="I36" s="48">
        <v>0</v>
      </c>
      <c r="J36" s="48">
        <v>1.8028364627013169E-3</v>
      </c>
      <c r="K36" s="48">
        <v>1.4252250726723675E-3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6.3694267515923561E-3</v>
      </c>
      <c r="S36" s="48">
        <v>2.1834330475544316E-3</v>
      </c>
      <c r="T36" s="48">
        <v>0</v>
      </c>
      <c r="U36" s="48">
        <v>0</v>
      </c>
      <c r="V36" s="48">
        <v>7.9363153168458597E-3</v>
      </c>
      <c r="W36" s="48">
        <v>0</v>
      </c>
      <c r="X36" s="48">
        <v>4.594615035546816E-2</v>
      </c>
      <c r="Y36" s="48">
        <v>0</v>
      </c>
      <c r="Z36" s="48">
        <v>0.13948749299505833</v>
      </c>
      <c r="AA36" s="48">
        <v>0</v>
      </c>
      <c r="AB36" s="48">
        <v>0</v>
      </c>
      <c r="AC36" s="48">
        <v>8.092921838309293E-3</v>
      </c>
      <c r="AD36" s="48">
        <v>7.7141310943111566E-2</v>
      </c>
      <c r="AE36" s="48">
        <v>1.3785790031813362E-2</v>
      </c>
      <c r="AF36" s="48">
        <v>5.3404539385847799E-2</v>
      </c>
      <c r="AG36" s="48">
        <v>2.1671550326486294E-2</v>
      </c>
      <c r="AH36" s="48">
        <v>0.21818530945547157</v>
      </c>
      <c r="AI36" s="48">
        <v>1.7860339052392031E-2</v>
      </c>
      <c r="AJ36" s="48">
        <v>0</v>
      </c>
      <c r="AK36" s="48">
        <v>0</v>
      </c>
      <c r="AL36" s="48">
        <v>1.6696634985872078E-3</v>
      </c>
      <c r="AM36" s="48">
        <v>1.6391854136722599E-2</v>
      </c>
      <c r="AN36" s="48">
        <v>3.1734748279976643E-3</v>
      </c>
      <c r="AO36" s="48">
        <v>8.6780334887988381E-3</v>
      </c>
      <c r="AP36" s="48">
        <v>0</v>
      </c>
      <c r="AQ36" s="48">
        <v>1.9947506561679789E-3</v>
      </c>
      <c r="AR36" s="48">
        <v>2.0440584621902139E-2</v>
      </c>
      <c r="AS36" s="48">
        <v>0</v>
      </c>
      <c r="AT36" s="48">
        <v>0</v>
      </c>
      <c r="AU36" s="48">
        <v>8.9715039502985781E-3</v>
      </c>
      <c r="AV36" s="48">
        <v>8.4566955929896211E-3</v>
      </c>
      <c r="AW36" s="48">
        <v>5.8147066019948474E-3</v>
      </c>
      <c r="AX36" s="48">
        <v>0</v>
      </c>
      <c r="AY36" s="48">
        <v>0</v>
      </c>
      <c r="AZ36" s="48">
        <v>0</v>
      </c>
      <c r="BA36" s="48">
        <v>0</v>
      </c>
      <c r="BB36" s="48">
        <v>9.7187285616281733E-4</v>
      </c>
      <c r="BC36" s="48">
        <v>5.9069917302115782E-4</v>
      </c>
      <c r="BD36" s="48">
        <v>0.10549425804998873</v>
      </c>
      <c r="BE36" s="48">
        <v>2.2109400589584013E-3</v>
      </c>
      <c r="BF36" s="48">
        <v>5.9914563742817757E-3</v>
      </c>
      <c r="BG36" s="48">
        <v>0</v>
      </c>
      <c r="BH36" s="48">
        <v>5.4572959522698672E-3</v>
      </c>
      <c r="BI36" s="48">
        <v>0</v>
      </c>
      <c r="BJ36" s="48">
        <v>0</v>
      </c>
      <c r="BK36" s="48">
        <v>2.7164617582550251E-3</v>
      </c>
      <c r="BL36" s="48">
        <v>0</v>
      </c>
      <c r="BM36" s="48">
        <v>8.4849637566305289E-3</v>
      </c>
      <c r="BN36" s="48">
        <v>3.0103361892933078E-3</v>
      </c>
      <c r="BO36" s="48">
        <v>3.8485991607680244E-2</v>
      </c>
      <c r="BP36" s="48">
        <v>1.7758204290382156E-5</v>
      </c>
      <c r="BQ36" s="48">
        <v>3.5650022492127759E-2</v>
      </c>
      <c r="BR36" s="48">
        <v>3.7815017357967336E-2</v>
      </c>
      <c r="BS36" s="48">
        <v>0</v>
      </c>
      <c r="BT36" s="48">
        <v>6.352122208256792E-3</v>
      </c>
      <c r="BU36" s="48">
        <v>0</v>
      </c>
      <c r="BV36" s="48">
        <v>1.9512681995683255E-2</v>
      </c>
      <c r="BW36" s="48">
        <v>0</v>
      </c>
      <c r="BX36" s="48">
        <v>0</v>
      </c>
      <c r="BY36" s="48">
        <v>0.98030094387292621</v>
      </c>
      <c r="BZ36" s="48">
        <v>6.3067027049678384E-3</v>
      </c>
      <c r="CA36" s="48">
        <v>0</v>
      </c>
      <c r="CB36" s="48">
        <v>1.2445074642409385E-2</v>
      </c>
      <c r="CC36" s="48">
        <v>2.0283104002475224E-3</v>
      </c>
      <c r="CD36" s="48">
        <v>0</v>
      </c>
      <c r="CE36" s="48">
        <v>1.2268282745976777E-2</v>
      </c>
      <c r="CF36" s="48">
        <v>0</v>
      </c>
      <c r="CG36" s="48">
        <v>7.4038921458390193E-3</v>
      </c>
      <c r="CH36" s="48">
        <v>0</v>
      </c>
      <c r="CI36" s="48">
        <v>0</v>
      </c>
      <c r="CJ36" s="48">
        <v>0</v>
      </c>
      <c r="CK36" s="48">
        <v>0</v>
      </c>
      <c r="CL36" s="48">
        <v>0</v>
      </c>
      <c r="CM36" s="48">
        <v>0</v>
      </c>
      <c r="CN36" s="48">
        <v>0.26372545310076051</v>
      </c>
      <c r="CO36" s="48">
        <v>0</v>
      </c>
    </row>
    <row r="37" spans="1:93">
      <c r="A37" s="48" t="s">
        <v>274</v>
      </c>
      <c r="B37" s="48" t="s">
        <v>121</v>
      </c>
      <c r="C37" s="48">
        <v>0</v>
      </c>
      <c r="D37" s="48">
        <v>0</v>
      </c>
      <c r="E37" s="48">
        <v>0</v>
      </c>
      <c r="F37" s="48">
        <v>0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</v>
      </c>
      <c r="O37" s="48">
        <v>1.9477809210221213E-3</v>
      </c>
      <c r="P37" s="48">
        <v>0</v>
      </c>
      <c r="Q37" s="48">
        <v>0</v>
      </c>
      <c r="R37" s="48">
        <v>0</v>
      </c>
      <c r="S37" s="48">
        <v>0</v>
      </c>
      <c r="T37" s="48">
        <v>0</v>
      </c>
      <c r="U37" s="48">
        <v>0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0</v>
      </c>
      <c r="AF37" s="48">
        <v>0</v>
      </c>
      <c r="AG37" s="48">
        <v>1.0411863574838988E-4</v>
      </c>
      <c r="AH37" s="48">
        <v>0</v>
      </c>
      <c r="AI37" s="48">
        <v>0</v>
      </c>
      <c r="AJ37" s="48">
        <v>0</v>
      </c>
      <c r="AK37" s="48">
        <v>0</v>
      </c>
      <c r="AL37" s="48">
        <v>0</v>
      </c>
      <c r="AM37" s="48">
        <v>0</v>
      </c>
      <c r="AN37" s="48">
        <v>0</v>
      </c>
      <c r="AO37" s="48">
        <v>0</v>
      </c>
      <c r="AP37" s="48">
        <v>0</v>
      </c>
      <c r="AQ37" s="48">
        <v>0</v>
      </c>
      <c r="AR37" s="48">
        <v>0</v>
      </c>
      <c r="AS37" s="48">
        <v>0</v>
      </c>
      <c r="AT37" s="48">
        <v>0</v>
      </c>
      <c r="AU37" s="48">
        <v>0</v>
      </c>
      <c r="AV37" s="48">
        <v>5.7852645907776083E-4</v>
      </c>
      <c r="AW37" s="48">
        <v>0</v>
      </c>
      <c r="AX37" s="48">
        <v>0</v>
      </c>
      <c r="AY37" s="48">
        <v>0</v>
      </c>
      <c r="AZ37" s="48">
        <v>0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1.0918371524887063E-4</v>
      </c>
      <c r="BG37" s="48">
        <v>0</v>
      </c>
      <c r="BH37" s="48">
        <v>0</v>
      </c>
      <c r="BI37" s="48">
        <v>0</v>
      </c>
      <c r="BJ37" s="48">
        <v>1.0629879409923582E-4</v>
      </c>
      <c r="BK37" s="48">
        <v>0</v>
      </c>
      <c r="BL37" s="48">
        <v>0</v>
      </c>
      <c r="BM37" s="48">
        <v>0</v>
      </c>
      <c r="BN37" s="48">
        <v>0</v>
      </c>
      <c r="BO37" s="48">
        <v>0</v>
      </c>
      <c r="BP37" s="48">
        <v>0</v>
      </c>
      <c r="BQ37" s="48">
        <v>0</v>
      </c>
      <c r="BR37" s="48">
        <v>0</v>
      </c>
      <c r="BS37" s="48">
        <v>0</v>
      </c>
      <c r="BT37" s="48">
        <v>0</v>
      </c>
      <c r="BU37" s="48">
        <v>0</v>
      </c>
      <c r="BV37" s="48">
        <v>0</v>
      </c>
      <c r="BW37" s="48">
        <v>0</v>
      </c>
      <c r="BX37" s="48">
        <v>0</v>
      </c>
      <c r="BY37" s="48">
        <v>2.2179277996999046E-5</v>
      </c>
      <c r="BZ37" s="48">
        <v>0.98023131560751775</v>
      </c>
      <c r="CA37" s="48">
        <v>1</v>
      </c>
      <c r="CB37" s="48">
        <v>0</v>
      </c>
      <c r="CC37" s="48">
        <v>9.7404736735050521E-5</v>
      </c>
      <c r="CD37" s="48">
        <v>0</v>
      </c>
      <c r="CE37" s="48">
        <v>1.8634141372988387E-2</v>
      </c>
      <c r="CF37" s="48">
        <v>0</v>
      </c>
      <c r="CG37" s="48">
        <v>1.4735160286188665E-2</v>
      </c>
      <c r="CH37" s="48">
        <v>0</v>
      </c>
      <c r="CI37" s="48">
        <v>0</v>
      </c>
      <c r="CJ37" s="48">
        <v>0</v>
      </c>
      <c r="CK37" s="48">
        <v>0</v>
      </c>
      <c r="CL37" s="48">
        <v>0</v>
      </c>
      <c r="CM37" s="48">
        <v>0</v>
      </c>
      <c r="CN37" s="48">
        <v>0</v>
      </c>
      <c r="CO37" s="48">
        <v>0</v>
      </c>
    </row>
    <row r="38" spans="1:93">
      <c r="A38" s="48" t="s">
        <v>275</v>
      </c>
      <c r="B38" s="48" t="s">
        <v>122</v>
      </c>
      <c r="C38" s="48">
        <v>0</v>
      </c>
      <c r="D38" s="48">
        <v>0</v>
      </c>
      <c r="E38" s="48">
        <v>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>
        <v>0</v>
      </c>
      <c r="AG38" s="48">
        <v>0</v>
      </c>
      <c r="AH38" s="48">
        <v>0</v>
      </c>
      <c r="AI38" s="48">
        <v>0</v>
      </c>
      <c r="AJ38" s="48">
        <v>0</v>
      </c>
      <c r="AK38" s="48">
        <v>0</v>
      </c>
      <c r="AL38" s="48">
        <v>0</v>
      </c>
      <c r="AM38" s="48">
        <v>0</v>
      </c>
      <c r="AN38" s="48">
        <v>0</v>
      </c>
      <c r="AO38" s="48">
        <v>0</v>
      </c>
      <c r="AP38" s="48">
        <v>0</v>
      </c>
      <c r="AQ38" s="48">
        <v>0</v>
      </c>
      <c r="AR38" s="48">
        <v>0</v>
      </c>
      <c r="AS38" s="48">
        <v>0</v>
      </c>
      <c r="AT38" s="48">
        <v>0</v>
      </c>
      <c r="AU38" s="48">
        <v>0</v>
      </c>
      <c r="AV38" s="48">
        <v>0</v>
      </c>
      <c r="AW38" s="48">
        <v>0</v>
      </c>
      <c r="AX38" s="48">
        <v>0</v>
      </c>
      <c r="AY38" s="48">
        <v>0</v>
      </c>
      <c r="AZ38" s="48">
        <v>0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0</v>
      </c>
      <c r="BR38" s="48">
        <v>0</v>
      </c>
      <c r="BS38" s="48">
        <v>0</v>
      </c>
      <c r="BT38" s="48">
        <v>0</v>
      </c>
      <c r="BU38" s="48">
        <v>0</v>
      </c>
      <c r="BV38" s="48">
        <v>0</v>
      </c>
      <c r="BW38" s="48">
        <v>0</v>
      </c>
      <c r="BX38" s="48">
        <v>0</v>
      </c>
      <c r="BY38" s="48">
        <v>2.8833061396098763E-4</v>
      </c>
      <c r="BZ38" s="48">
        <v>0</v>
      </c>
      <c r="CA38" s="48">
        <v>0</v>
      </c>
      <c r="CB38" s="48">
        <v>0.98312885278602236</v>
      </c>
      <c r="CC38" s="48">
        <v>0</v>
      </c>
      <c r="CD38" s="48">
        <v>0</v>
      </c>
      <c r="CE38" s="48">
        <v>5.8362191892442445E-3</v>
      </c>
      <c r="CF38" s="48">
        <v>0</v>
      </c>
      <c r="CG38" s="48">
        <v>6.5862460150707322E-4</v>
      </c>
      <c r="CH38" s="48">
        <v>0</v>
      </c>
      <c r="CI38" s="48">
        <v>0</v>
      </c>
      <c r="CJ38" s="48">
        <v>0</v>
      </c>
      <c r="CK38" s="48">
        <v>0</v>
      </c>
      <c r="CL38" s="48">
        <v>0</v>
      </c>
      <c r="CM38" s="48">
        <v>0</v>
      </c>
      <c r="CN38" s="48">
        <v>0</v>
      </c>
      <c r="CO38" s="48">
        <v>0</v>
      </c>
    </row>
    <row r="39" spans="1:93">
      <c r="A39" s="48" t="s">
        <v>276</v>
      </c>
      <c r="B39" s="48" t="s">
        <v>123</v>
      </c>
      <c r="C39" s="48">
        <v>0</v>
      </c>
      <c r="D39" s="48">
        <v>0</v>
      </c>
      <c r="E39" s="48">
        <v>0</v>
      </c>
      <c r="F39" s="48">
        <v>0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0</v>
      </c>
      <c r="AF39" s="48">
        <v>0</v>
      </c>
      <c r="AG39" s="48">
        <v>0</v>
      </c>
      <c r="AH39" s="48">
        <v>0</v>
      </c>
      <c r="AI39" s="48">
        <v>0</v>
      </c>
      <c r="AJ39" s="48">
        <v>0</v>
      </c>
      <c r="AK39" s="48">
        <v>0</v>
      </c>
      <c r="AL39" s="48">
        <v>0</v>
      </c>
      <c r="AM39" s="48">
        <v>0</v>
      </c>
      <c r="AN39" s="48">
        <v>0</v>
      </c>
      <c r="AO39" s="48">
        <v>0</v>
      </c>
      <c r="AP39" s="48">
        <v>0</v>
      </c>
      <c r="AQ39" s="48">
        <v>0</v>
      </c>
      <c r="AR39" s="48">
        <v>1.7898750264774412E-2</v>
      </c>
      <c r="AS39" s="48">
        <v>0</v>
      </c>
      <c r="AT39" s="48">
        <v>0</v>
      </c>
      <c r="AU39" s="48">
        <v>0</v>
      </c>
      <c r="AV39" s="48">
        <v>0</v>
      </c>
      <c r="AW39" s="48">
        <v>0</v>
      </c>
      <c r="AX39" s="48">
        <v>0</v>
      </c>
      <c r="AY39" s="48">
        <v>0</v>
      </c>
      <c r="AZ39" s="48">
        <v>0</v>
      </c>
      <c r="BA39" s="48">
        <v>0</v>
      </c>
      <c r="BB39" s="48">
        <v>0</v>
      </c>
      <c r="BC39" s="48">
        <v>0</v>
      </c>
      <c r="BD39" s="48">
        <v>0</v>
      </c>
      <c r="BE39" s="48">
        <v>0</v>
      </c>
      <c r="BF39" s="48">
        <v>0</v>
      </c>
      <c r="BG39" s="48">
        <v>0</v>
      </c>
      <c r="BH39" s="48">
        <v>0</v>
      </c>
      <c r="BI39" s="48">
        <v>0</v>
      </c>
      <c r="BJ39" s="48">
        <v>0</v>
      </c>
      <c r="BK39" s="48">
        <v>0</v>
      </c>
      <c r="BL39" s="48">
        <v>0</v>
      </c>
      <c r="BM39" s="48">
        <v>0</v>
      </c>
      <c r="BN39" s="48">
        <v>1.6841041618424098E-4</v>
      </c>
      <c r="BO39" s="48">
        <v>4.53524350442928E-3</v>
      </c>
      <c r="BP39" s="48">
        <v>0</v>
      </c>
      <c r="BQ39" s="48">
        <v>0</v>
      </c>
      <c r="BR39" s="48">
        <v>6.7258889814417202E-5</v>
      </c>
      <c r="BS39" s="48">
        <v>0</v>
      </c>
      <c r="BT39" s="48">
        <v>0</v>
      </c>
      <c r="BU39" s="48">
        <v>0</v>
      </c>
      <c r="BV39" s="48">
        <v>0</v>
      </c>
      <c r="BW39" s="48">
        <v>0</v>
      </c>
      <c r="BX39" s="48">
        <v>0</v>
      </c>
      <c r="BY39" s="48">
        <v>1.4079019945921133E-3</v>
      </c>
      <c r="BZ39" s="48">
        <v>0</v>
      </c>
      <c r="CA39" s="48">
        <v>0</v>
      </c>
      <c r="CB39" s="48">
        <v>0</v>
      </c>
      <c r="CC39" s="48">
        <v>0.98968655728687693</v>
      </c>
      <c r="CD39" s="48">
        <v>0</v>
      </c>
      <c r="CE39" s="48">
        <v>8.6932165410470563E-3</v>
      </c>
      <c r="CF39" s="48">
        <v>0</v>
      </c>
      <c r="CG39" s="48">
        <v>1.7204376472827352E-3</v>
      </c>
      <c r="CH39" s="48">
        <v>0</v>
      </c>
      <c r="CI39" s="48">
        <v>0</v>
      </c>
      <c r="CJ39" s="48">
        <v>0</v>
      </c>
      <c r="CK39" s="48">
        <v>0</v>
      </c>
      <c r="CL39" s="48">
        <v>0</v>
      </c>
      <c r="CM39" s="48">
        <v>0</v>
      </c>
      <c r="CN39" s="48">
        <v>0</v>
      </c>
      <c r="CO39" s="48">
        <v>0</v>
      </c>
    </row>
    <row r="40" spans="1:93">
      <c r="A40" s="48" t="s">
        <v>277</v>
      </c>
      <c r="B40" s="48" t="s">
        <v>124</v>
      </c>
      <c r="C40" s="48">
        <v>0</v>
      </c>
      <c r="D40" s="48">
        <v>0</v>
      </c>
      <c r="E40" s="48">
        <v>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>
        <v>0</v>
      </c>
      <c r="AG40" s="48">
        <v>0</v>
      </c>
      <c r="AH40" s="48">
        <v>0</v>
      </c>
      <c r="AI40" s="48">
        <v>0</v>
      </c>
      <c r="AJ40" s="48">
        <v>0</v>
      </c>
      <c r="AK40" s="48">
        <v>0</v>
      </c>
      <c r="AL40" s="48">
        <v>0</v>
      </c>
      <c r="AM40" s="48">
        <v>0</v>
      </c>
      <c r="AN40" s="48">
        <v>0</v>
      </c>
      <c r="AO40" s="48">
        <v>0</v>
      </c>
      <c r="AP40" s="48">
        <v>0</v>
      </c>
      <c r="AQ40" s="48">
        <v>0</v>
      </c>
      <c r="AR40" s="48">
        <v>0</v>
      </c>
      <c r="AS40" s="48">
        <v>0</v>
      </c>
      <c r="AT40" s="48">
        <v>0</v>
      </c>
      <c r="AU40" s="48">
        <v>0</v>
      </c>
      <c r="AV40" s="48">
        <v>0</v>
      </c>
      <c r="AW40" s="48">
        <v>0</v>
      </c>
      <c r="AX40" s="48">
        <v>0</v>
      </c>
      <c r="AY40" s="48">
        <v>0</v>
      </c>
      <c r="AZ40" s="48">
        <v>0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0</v>
      </c>
      <c r="BR40" s="48">
        <v>0</v>
      </c>
      <c r="BS40" s="48">
        <v>0</v>
      </c>
      <c r="BT40" s="48">
        <v>0</v>
      </c>
      <c r="BU40" s="48">
        <v>0</v>
      </c>
      <c r="BV40" s="48">
        <v>0</v>
      </c>
      <c r="BW40" s="48">
        <v>0</v>
      </c>
      <c r="BX40" s="48">
        <v>0</v>
      </c>
      <c r="BY40" s="48">
        <v>0</v>
      </c>
      <c r="BZ40" s="48">
        <v>0</v>
      </c>
      <c r="CA40" s="48">
        <v>0</v>
      </c>
      <c r="CB40" s="48">
        <v>0</v>
      </c>
      <c r="CC40" s="48">
        <v>2.7960889133355677E-3</v>
      </c>
      <c r="CD40" s="48">
        <v>0.99927306897866197</v>
      </c>
      <c r="CE40" s="48">
        <v>4.0991036871053169E-2</v>
      </c>
      <c r="CF40" s="48">
        <v>0</v>
      </c>
      <c r="CG40" s="48">
        <v>2.4804854288697949E-3</v>
      </c>
      <c r="CH40" s="48">
        <v>0</v>
      </c>
      <c r="CI40" s="48">
        <v>0</v>
      </c>
      <c r="CJ40" s="48">
        <v>0</v>
      </c>
      <c r="CK40" s="48">
        <v>0</v>
      </c>
      <c r="CL40" s="48">
        <v>0</v>
      </c>
      <c r="CM40" s="48">
        <v>0</v>
      </c>
      <c r="CN40" s="48">
        <v>0</v>
      </c>
      <c r="CO40" s="48">
        <v>0</v>
      </c>
    </row>
    <row r="41" spans="1:93">
      <c r="A41" s="49" t="s">
        <v>278</v>
      </c>
      <c r="B41" s="49" t="s">
        <v>125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0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0</v>
      </c>
      <c r="AW41" s="49">
        <v>0</v>
      </c>
      <c r="AX41" s="49">
        <v>0</v>
      </c>
      <c r="AY41" s="49">
        <v>0</v>
      </c>
      <c r="AZ41" s="49">
        <v>0</v>
      </c>
      <c r="BA41" s="49">
        <v>0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>
        <v>0</v>
      </c>
      <c r="BJ41" s="49">
        <v>0</v>
      </c>
      <c r="BK41" s="49">
        <v>0</v>
      </c>
      <c r="BL41" s="49">
        <v>0</v>
      </c>
      <c r="BM41" s="49">
        <v>0</v>
      </c>
      <c r="BN41" s="49">
        <v>0</v>
      </c>
      <c r="BO41" s="49">
        <v>0</v>
      </c>
      <c r="BP41" s="49">
        <v>0</v>
      </c>
      <c r="BQ41" s="49">
        <v>0</v>
      </c>
      <c r="BR41" s="49">
        <v>0</v>
      </c>
      <c r="BS41" s="49">
        <v>0</v>
      </c>
      <c r="BT41" s="49">
        <v>0</v>
      </c>
      <c r="BU41" s="49">
        <v>0</v>
      </c>
      <c r="BV41" s="49">
        <v>0</v>
      </c>
      <c r="BW41" s="49">
        <v>0</v>
      </c>
      <c r="BX41" s="49">
        <v>2.5132527541061429E-4</v>
      </c>
      <c r="BY41" s="49">
        <v>0</v>
      </c>
      <c r="BZ41" s="49">
        <v>0</v>
      </c>
      <c r="CA41" s="49">
        <v>0</v>
      </c>
      <c r="CB41" s="49">
        <v>0</v>
      </c>
      <c r="CC41" s="49">
        <v>0</v>
      </c>
      <c r="CD41" s="49">
        <v>0</v>
      </c>
      <c r="CE41" s="49">
        <v>0.7411387247911998</v>
      </c>
      <c r="CF41" s="49">
        <v>1</v>
      </c>
      <c r="CG41" s="49">
        <v>0</v>
      </c>
      <c r="CH41" s="49">
        <v>0</v>
      </c>
      <c r="CI41" s="49">
        <v>0</v>
      </c>
      <c r="CJ41" s="49">
        <v>0</v>
      </c>
      <c r="CK41" s="49">
        <v>0</v>
      </c>
      <c r="CL41" s="49">
        <v>0</v>
      </c>
      <c r="CM41" s="49">
        <v>0</v>
      </c>
      <c r="CN41" s="49">
        <v>0</v>
      </c>
      <c r="CO41" s="49">
        <v>0</v>
      </c>
    </row>
    <row r="42" spans="1:93">
      <c r="A42" s="49" t="s">
        <v>279</v>
      </c>
      <c r="B42" s="49" t="s">
        <v>126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8.4767531466735174E-4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4.0943893218326486E-4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1.3736554026923646E-3</v>
      </c>
      <c r="BN42" s="49">
        <v>0</v>
      </c>
      <c r="BO42" s="49">
        <v>0</v>
      </c>
      <c r="BP42" s="49">
        <v>0</v>
      </c>
      <c r="BQ42" s="49">
        <v>0</v>
      </c>
      <c r="BR42" s="49">
        <v>1.4533093960669071E-2</v>
      </c>
      <c r="BS42" s="49">
        <v>0</v>
      </c>
      <c r="BT42" s="49">
        <v>5.4142898578748912E-4</v>
      </c>
      <c r="BU42" s="49">
        <v>0</v>
      </c>
      <c r="BV42" s="49">
        <v>0</v>
      </c>
      <c r="BW42" s="49">
        <v>0</v>
      </c>
      <c r="BX42" s="49">
        <v>0</v>
      </c>
      <c r="BY42" s="49">
        <v>1.1369290764548642E-3</v>
      </c>
      <c r="BZ42" s="49">
        <v>2.5143000817147527E-5</v>
      </c>
      <c r="CA42" s="49">
        <v>0</v>
      </c>
      <c r="CB42" s="49">
        <v>0</v>
      </c>
      <c r="CC42" s="49">
        <v>3.1226812659177958E-4</v>
      </c>
      <c r="CD42" s="49">
        <v>0</v>
      </c>
      <c r="CE42" s="49">
        <v>2.6517620696679567E-2</v>
      </c>
      <c r="CF42" s="49">
        <v>0</v>
      </c>
      <c r="CG42" s="49">
        <v>0.89609383021509215</v>
      </c>
      <c r="CH42" s="49">
        <v>0</v>
      </c>
      <c r="CI42" s="49">
        <v>0</v>
      </c>
      <c r="CJ42" s="49">
        <v>0</v>
      </c>
      <c r="CK42" s="49">
        <v>0</v>
      </c>
      <c r="CL42" s="49">
        <v>0</v>
      </c>
      <c r="CM42" s="49">
        <v>1</v>
      </c>
      <c r="CN42" s="49">
        <v>0.7103938855045594</v>
      </c>
      <c r="CO42" s="49">
        <v>1</v>
      </c>
    </row>
    <row r="43" spans="1:93">
      <c r="A43" s="49" t="s">
        <v>280</v>
      </c>
      <c r="B43" s="49" t="s">
        <v>102</v>
      </c>
      <c r="C43" s="49">
        <v>1.4135556361000362E-2</v>
      </c>
      <c r="D43" s="49">
        <v>3.6697247706422016E-3</v>
      </c>
      <c r="E43" s="49">
        <v>1.1181930001118193E-4</v>
      </c>
      <c r="F43" s="49">
        <v>0</v>
      </c>
      <c r="G43" s="49">
        <v>0</v>
      </c>
      <c r="H43" s="49">
        <v>0</v>
      </c>
      <c r="I43" s="49">
        <v>8.6897986659323165E-3</v>
      </c>
      <c r="J43" s="49">
        <v>2.6040971127907911E-3</v>
      </c>
      <c r="K43" s="49">
        <v>1.5522253266728756E-4</v>
      </c>
      <c r="L43" s="49">
        <v>3.9550704002531244E-5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3.1583934305416645E-4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6.5055628319348295E-3</v>
      </c>
      <c r="AX43" s="49">
        <v>0</v>
      </c>
      <c r="AY43" s="49">
        <v>0</v>
      </c>
      <c r="AZ43" s="49">
        <v>0</v>
      </c>
      <c r="BA43" s="49">
        <v>5.2056220718375845E-4</v>
      </c>
      <c r="BB43" s="49">
        <v>0</v>
      </c>
      <c r="BC43" s="49">
        <v>0</v>
      </c>
      <c r="BD43" s="49">
        <v>3.9566378228841634E-3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8.0306008157399775E-4</v>
      </c>
      <c r="BN43" s="49">
        <v>0</v>
      </c>
      <c r="BO43" s="49">
        <v>0</v>
      </c>
      <c r="BP43" s="49">
        <v>0</v>
      </c>
      <c r="BQ43" s="49">
        <v>0</v>
      </c>
      <c r="BR43" s="49">
        <v>1.0606209547658098E-3</v>
      </c>
      <c r="BS43" s="49">
        <v>0</v>
      </c>
      <c r="BT43" s="49">
        <v>0</v>
      </c>
      <c r="BU43" s="49">
        <v>0</v>
      </c>
      <c r="BV43" s="49">
        <v>0</v>
      </c>
      <c r="BW43" s="49">
        <v>8.2785109867400883E-3</v>
      </c>
      <c r="BX43" s="49">
        <v>0</v>
      </c>
      <c r="BY43" s="49">
        <v>2.7290155100655352E-4</v>
      </c>
      <c r="BZ43" s="49">
        <v>1.3371885934586294E-2</v>
      </c>
      <c r="CA43" s="49">
        <v>0</v>
      </c>
      <c r="CB43" s="49">
        <v>3.7491438253283503E-3</v>
      </c>
      <c r="CC43" s="49">
        <v>5.0736408458168956E-3</v>
      </c>
      <c r="CD43" s="49">
        <v>7.2693102133808505E-4</v>
      </c>
      <c r="CE43" s="49">
        <v>8.7135872886534935E-3</v>
      </c>
      <c r="CF43" s="49">
        <v>0</v>
      </c>
      <c r="CG43" s="49">
        <v>3.4893330361592416E-2</v>
      </c>
      <c r="CH43" s="49">
        <v>1</v>
      </c>
      <c r="CI43" s="49">
        <v>0</v>
      </c>
      <c r="CJ43" s="49">
        <v>2.6767663391335825E-2</v>
      </c>
      <c r="CK43" s="49">
        <v>0</v>
      </c>
      <c r="CL43" s="49">
        <v>2.5694027694427774E-3</v>
      </c>
      <c r="CM43" s="49">
        <v>0</v>
      </c>
      <c r="CN43" s="49">
        <v>0</v>
      </c>
      <c r="CO43" s="49">
        <v>0</v>
      </c>
    </row>
    <row r="44" spans="1:93">
      <c r="A44" s="49" t="s">
        <v>281</v>
      </c>
      <c r="B44" s="49" t="s">
        <v>17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1.3354344168157903E-5</v>
      </c>
      <c r="K44" s="49">
        <v>9.8777975333728447E-5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>
        <v>0</v>
      </c>
      <c r="BJ44" s="49">
        <v>0</v>
      </c>
      <c r="BK44" s="49">
        <v>0</v>
      </c>
      <c r="BL44" s="49">
        <v>0</v>
      </c>
      <c r="BM44" s="49">
        <v>0</v>
      </c>
      <c r="BN44" s="49">
        <v>0</v>
      </c>
      <c r="BO44" s="49">
        <v>0</v>
      </c>
      <c r="BP44" s="49">
        <v>0</v>
      </c>
      <c r="BQ44" s="49">
        <v>0</v>
      </c>
      <c r="BR44" s="49">
        <v>0</v>
      </c>
      <c r="BS44" s="49">
        <v>0</v>
      </c>
      <c r="BT44" s="49">
        <v>0</v>
      </c>
      <c r="BU44" s="49">
        <v>0</v>
      </c>
      <c r="BV44" s="49">
        <v>0</v>
      </c>
      <c r="BW44" s="49">
        <v>0</v>
      </c>
      <c r="BX44" s="49">
        <v>0</v>
      </c>
      <c r="BY44" s="49">
        <v>8.6788479118691918E-6</v>
      </c>
      <c r="BZ44" s="49">
        <v>0</v>
      </c>
      <c r="CA44" s="49">
        <v>0</v>
      </c>
      <c r="CB44" s="49">
        <v>1.0414288403689862E-4</v>
      </c>
      <c r="CC44" s="49">
        <v>5.7296903961794421E-6</v>
      </c>
      <c r="CD44" s="49">
        <v>0</v>
      </c>
      <c r="CE44" s="49">
        <v>5.805663067834589E-4</v>
      </c>
      <c r="CF44" s="49">
        <v>0</v>
      </c>
      <c r="CG44" s="49">
        <v>2.417377672375581E-2</v>
      </c>
      <c r="CH44" s="49">
        <v>0</v>
      </c>
      <c r="CI44" s="49">
        <v>1</v>
      </c>
      <c r="CJ44" s="49">
        <v>6.9479390135162578E-3</v>
      </c>
      <c r="CK44" s="49">
        <v>0</v>
      </c>
      <c r="CL44" s="49">
        <v>1.0579893756529084E-3</v>
      </c>
      <c r="CM44" s="49">
        <v>0</v>
      </c>
      <c r="CN44" s="49">
        <v>0</v>
      </c>
      <c r="CO44" s="49">
        <v>0</v>
      </c>
    </row>
    <row r="45" spans="1:93">
      <c r="A45" s="49" t="s">
        <v>282</v>
      </c>
      <c r="B45" s="49" t="s">
        <v>73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>
        <v>0</v>
      </c>
      <c r="BJ45" s="49">
        <v>0</v>
      </c>
      <c r="BK45" s="49">
        <v>0</v>
      </c>
      <c r="BL45" s="49">
        <v>0</v>
      </c>
      <c r="BM45" s="49">
        <v>0</v>
      </c>
      <c r="BN45" s="49">
        <v>0</v>
      </c>
      <c r="BO45" s="49">
        <v>0</v>
      </c>
      <c r="BP45" s="49">
        <v>0</v>
      </c>
      <c r="BQ45" s="49">
        <v>0</v>
      </c>
      <c r="BR45" s="49">
        <v>0</v>
      </c>
      <c r="BS45" s="49">
        <v>0</v>
      </c>
      <c r="BT45" s="49">
        <v>0</v>
      </c>
      <c r="BU45" s="49">
        <v>0</v>
      </c>
      <c r="BV45" s="49">
        <v>0</v>
      </c>
      <c r="BW45" s="49">
        <v>0</v>
      </c>
      <c r="BX45" s="49">
        <v>0</v>
      </c>
      <c r="BY45" s="49">
        <v>9.0645744857300456E-5</v>
      </c>
      <c r="BZ45" s="49">
        <v>0</v>
      </c>
      <c r="CA45" s="49">
        <v>0</v>
      </c>
      <c r="CB45" s="49">
        <v>0</v>
      </c>
      <c r="CC45" s="49">
        <v>0</v>
      </c>
      <c r="CD45" s="49">
        <v>0</v>
      </c>
      <c r="CE45" s="49">
        <v>1.0796496231411693E-3</v>
      </c>
      <c r="CF45" s="49">
        <v>0</v>
      </c>
      <c r="CG45" s="49">
        <v>1.2884500284235331E-3</v>
      </c>
      <c r="CH45" s="49">
        <v>0</v>
      </c>
      <c r="CI45" s="49">
        <v>0</v>
      </c>
      <c r="CJ45" s="49">
        <v>0.96628439759514806</v>
      </c>
      <c r="CK45" s="49">
        <v>0</v>
      </c>
      <c r="CL45" s="49">
        <v>0</v>
      </c>
      <c r="CM45" s="49">
        <v>0</v>
      </c>
      <c r="CN45" s="49">
        <v>0</v>
      </c>
      <c r="CO45" s="49">
        <v>0</v>
      </c>
    </row>
    <row r="46" spans="1:93">
      <c r="A46" s="48" t="s">
        <v>283</v>
      </c>
      <c r="B46" s="48" t="s">
        <v>1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>
        <v>0</v>
      </c>
      <c r="AG46" s="48">
        <v>0</v>
      </c>
      <c r="AH46" s="48">
        <v>0</v>
      </c>
      <c r="AI46" s="48">
        <v>0</v>
      </c>
      <c r="AJ46" s="48">
        <v>0</v>
      </c>
      <c r="AK46" s="48">
        <v>0</v>
      </c>
      <c r="AL46" s="48">
        <v>0</v>
      </c>
      <c r="AM46" s="48">
        <v>0</v>
      </c>
      <c r="AN46" s="48">
        <v>0</v>
      </c>
      <c r="AO46" s="48">
        <v>0</v>
      </c>
      <c r="AP46" s="48">
        <v>0</v>
      </c>
      <c r="AQ46" s="48">
        <v>0</v>
      </c>
      <c r="AR46" s="48">
        <v>0</v>
      </c>
      <c r="AS46" s="48">
        <v>0</v>
      </c>
      <c r="AT46" s="48">
        <v>0</v>
      </c>
      <c r="AU46" s="48">
        <v>0</v>
      </c>
      <c r="AV46" s="48">
        <v>0</v>
      </c>
      <c r="AW46" s="48">
        <v>0</v>
      </c>
      <c r="AX46" s="48">
        <v>0</v>
      </c>
      <c r="AY46" s="48">
        <v>0</v>
      </c>
      <c r="AZ46" s="48">
        <v>0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0</v>
      </c>
      <c r="BO46" s="48">
        <v>0</v>
      </c>
      <c r="BP46" s="48">
        <v>0</v>
      </c>
      <c r="BQ46" s="48">
        <v>0</v>
      </c>
      <c r="BR46" s="48">
        <v>0</v>
      </c>
      <c r="BS46" s="48">
        <v>0</v>
      </c>
      <c r="BT46" s="48">
        <v>0</v>
      </c>
      <c r="BU46" s="48">
        <v>0</v>
      </c>
      <c r="BV46" s="48">
        <v>0</v>
      </c>
      <c r="BW46" s="48">
        <v>0</v>
      </c>
      <c r="BX46" s="48">
        <v>0</v>
      </c>
      <c r="BY46" s="48">
        <v>0</v>
      </c>
      <c r="BZ46" s="48">
        <v>0</v>
      </c>
      <c r="CA46" s="48">
        <v>0</v>
      </c>
      <c r="CB46" s="48">
        <v>0</v>
      </c>
      <c r="CC46" s="48">
        <v>0</v>
      </c>
      <c r="CD46" s="48">
        <v>0</v>
      </c>
      <c r="CE46" s="48">
        <v>5.0926869016092888E-6</v>
      </c>
      <c r="CF46" s="48">
        <v>0</v>
      </c>
      <c r="CG46" s="48">
        <v>2.1949979590150182E-3</v>
      </c>
      <c r="CH46" s="48">
        <v>0</v>
      </c>
      <c r="CI46" s="48">
        <v>0</v>
      </c>
      <c r="CJ46" s="48">
        <v>0</v>
      </c>
      <c r="CK46" s="48">
        <v>1</v>
      </c>
      <c r="CL46" s="48">
        <v>9.4374430441643876E-3</v>
      </c>
      <c r="CM46" s="48">
        <v>0</v>
      </c>
      <c r="CN46" s="48">
        <v>0</v>
      </c>
      <c r="CO46" s="48">
        <v>0</v>
      </c>
    </row>
    <row r="47" spans="1:93">
      <c r="A47" s="48" t="s">
        <v>284</v>
      </c>
      <c r="B47" s="48" t="s">
        <v>74</v>
      </c>
      <c r="C47" s="48">
        <v>0</v>
      </c>
      <c r="D47" s="48">
        <v>0</v>
      </c>
      <c r="E47" s="48">
        <v>0</v>
      </c>
      <c r="F47" s="48">
        <v>0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8">
        <v>0</v>
      </c>
      <c r="R47" s="48">
        <v>0</v>
      </c>
      <c r="S47" s="48">
        <v>0</v>
      </c>
      <c r="T47" s="48">
        <v>0</v>
      </c>
      <c r="U47" s="48">
        <v>0</v>
      </c>
      <c r="V47" s="48">
        <v>0</v>
      </c>
      <c r="W47" s="48">
        <v>0</v>
      </c>
      <c r="X47" s="48">
        <v>0</v>
      </c>
      <c r="Y47" s="48">
        <v>0</v>
      </c>
      <c r="Z47" s="48">
        <v>0</v>
      </c>
      <c r="AA47" s="48">
        <v>0</v>
      </c>
      <c r="AB47" s="48">
        <v>0</v>
      </c>
      <c r="AC47" s="48">
        <v>0</v>
      </c>
      <c r="AD47" s="48">
        <v>0</v>
      </c>
      <c r="AE47" s="48">
        <v>0</v>
      </c>
      <c r="AF47" s="48">
        <v>0</v>
      </c>
      <c r="AG47" s="48">
        <v>0</v>
      </c>
      <c r="AH47" s="48">
        <v>0</v>
      </c>
      <c r="AI47" s="48">
        <v>0</v>
      </c>
      <c r="AJ47" s="48">
        <v>0</v>
      </c>
      <c r="AK47" s="48">
        <v>0</v>
      </c>
      <c r="AL47" s="48">
        <v>0</v>
      </c>
      <c r="AM47" s="48">
        <v>0</v>
      </c>
      <c r="AN47" s="48">
        <v>0</v>
      </c>
      <c r="AO47" s="48">
        <v>0</v>
      </c>
      <c r="AP47" s="48">
        <v>0</v>
      </c>
      <c r="AQ47" s="48">
        <v>0</v>
      </c>
      <c r="AR47" s="48">
        <v>0</v>
      </c>
      <c r="AS47" s="48">
        <v>0</v>
      </c>
      <c r="AT47" s="48">
        <v>0</v>
      </c>
      <c r="AU47" s="48">
        <v>0</v>
      </c>
      <c r="AV47" s="48">
        <v>0</v>
      </c>
      <c r="AW47" s="48">
        <v>0</v>
      </c>
      <c r="AX47" s="48">
        <v>0</v>
      </c>
      <c r="AY47" s="48">
        <v>0</v>
      </c>
      <c r="AZ47" s="48">
        <v>0</v>
      </c>
      <c r="BA47" s="48">
        <v>0</v>
      </c>
      <c r="BB47" s="48">
        <v>0</v>
      </c>
      <c r="BC47" s="48">
        <v>0</v>
      </c>
      <c r="BD47" s="48">
        <v>0</v>
      </c>
      <c r="BE47" s="48">
        <v>0</v>
      </c>
      <c r="BF47" s="48">
        <v>0</v>
      </c>
      <c r="BG47" s="48">
        <v>0</v>
      </c>
      <c r="BH47" s="48">
        <v>0</v>
      </c>
      <c r="BI47" s="48">
        <v>0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0</v>
      </c>
      <c r="BR47" s="48">
        <v>0</v>
      </c>
      <c r="BS47" s="48">
        <v>0</v>
      </c>
      <c r="BT47" s="48">
        <v>0</v>
      </c>
      <c r="BU47" s="48">
        <v>0</v>
      </c>
      <c r="BV47" s="48">
        <v>0</v>
      </c>
      <c r="BW47" s="48">
        <v>0</v>
      </c>
      <c r="BX47" s="48">
        <v>0</v>
      </c>
      <c r="BY47" s="48">
        <v>0</v>
      </c>
      <c r="BZ47" s="48">
        <v>0</v>
      </c>
      <c r="CA47" s="48">
        <v>0</v>
      </c>
      <c r="CB47" s="48">
        <v>0</v>
      </c>
      <c r="CC47" s="48">
        <v>0</v>
      </c>
      <c r="CD47" s="48">
        <v>0</v>
      </c>
      <c r="CE47" s="48">
        <v>2.9435730291301689E-3</v>
      </c>
      <c r="CF47" s="48">
        <v>0</v>
      </c>
      <c r="CG47" s="48">
        <v>1.0893600823405965E-4</v>
      </c>
      <c r="CH47" s="48">
        <v>0</v>
      </c>
      <c r="CI47" s="48">
        <v>0</v>
      </c>
      <c r="CJ47" s="48">
        <v>0</v>
      </c>
      <c r="CK47" s="48">
        <v>0</v>
      </c>
      <c r="CL47" s="48">
        <v>0.98693516481073984</v>
      </c>
      <c r="CM47" s="48">
        <v>0</v>
      </c>
      <c r="CN47" s="48">
        <v>0</v>
      </c>
      <c r="CO47" s="48">
        <v>0</v>
      </c>
    </row>
    <row r="49" spans="1: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4.1514283979237954E-2</v>
      </c>
      <c r="D6" s="48">
        <v>1.5487601777320611E-4</v>
      </c>
      <c r="E6" s="48">
        <v>1.9139195524462774E-4</v>
      </c>
      <c r="F6" s="48">
        <v>2.9638215910398951E-4</v>
      </c>
      <c r="G6" s="48">
        <v>0.28064902933823344</v>
      </c>
      <c r="H6" s="48">
        <v>0.38756487427620478</v>
      </c>
      <c r="I6" s="48">
        <v>7.5666098122432038E-2</v>
      </c>
      <c r="J6" s="48">
        <v>1.0907462497740711E-2</v>
      </c>
      <c r="K6" s="48">
        <v>8.5756813228074274E-4</v>
      </c>
      <c r="L6" s="48">
        <v>0.10125920926707394</v>
      </c>
      <c r="M6" s="48">
        <v>4.6168258775714073E-2</v>
      </c>
      <c r="N6" s="48">
        <v>9.5923549448722753E-6</v>
      </c>
      <c r="O6" s="48">
        <v>2.508079826403297E-5</v>
      </c>
      <c r="P6" s="48">
        <v>0.42442305753240633</v>
      </c>
      <c r="Q6" s="48">
        <v>1.354750611688036E-3</v>
      </c>
      <c r="R6" s="48">
        <v>3.6363191030766698E-4</v>
      </c>
      <c r="S6" s="48">
        <v>1.7007507909324909E-4</v>
      </c>
      <c r="T6" s="48">
        <v>2.3091213931817318E-4</v>
      </c>
      <c r="U6" s="48">
        <v>9.2876145331352387E-3</v>
      </c>
      <c r="V6" s="48">
        <v>1.9968193169861903E-3</v>
      </c>
      <c r="W6" s="48">
        <v>7.2765770689076905E-3</v>
      </c>
      <c r="X6" s="48">
        <v>3.2517278166026379E-4</v>
      </c>
      <c r="Y6" s="48">
        <v>1.4862860886154388E-4</v>
      </c>
      <c r="Z6" s="48">
        <v>7.1117870928610403E-5</v>
      </c>
      <c r="AA6" s="48">
        <v>1.2524865037293291E-5</v>
      </c>
      <c r="AB6" s="48">
        <v>1.5458626704846371E-5</v>
      </c>
      <c r="AC6" s="48">
        <v>1.0840276489264509E-5</v>
      </c>
      <c r="AD6" s="48">
        <v>4.9438231028219582E-5</v>
      </c>
      <c r="AE6" s="48">
        <v>2.3852156233660488E-4</v>
      </c>
      <c r="AF6" s="48">
        <v>2.1060203022124639E-3</v>
      </c>
      <c r="AG6" s="48">
        <v>9.0617256423454334E-3</v>
      </c>
      <c r="AH6" s="48">
        <v>3.3282465991672581E-5</v>
      </c>
      <c r="AI6" s="48">
        <v>2.3391925833917165E-2</v>
      </c>
      <c r="AJ6" s="48">
        <v>1.5394669910224787E-4</v>
      </c>
      <c r="AK6" s="48">
        <v>3.6797060847048354E-5</v>
      </c>
      <c r="AL6" s="48">
        <v>3.809821985338034E-5</v>
      </c>
      <c r="AM6" s="48">
        <v>5.0792528858907093E-4</v>
      </c>
      <c r="AN6" s="48">
        <v>1.4804661635021902E-3</v>
      </c>
      <c r="AO6" s="48">
        <v>2.1284671703899962E-3</v>
      </c>
      <c r="AP6" s="48">
        <v>6.4428393477823458E-4</v>
      </c>
      <c r="AQ6" s="48">
        <v>1.7088922601510576E-3</v>
      </c>
      <c r="AR6" s="48">
        <v>1.5620042188852568E-3</v>
      </c>
    </row>
    <row r="7" spans="1:44" ht="8.25" customHeight="1">
      <c r="A7" s="48" t="s">
        <v>244</v>
      </c>
      <c r="B7" s="48" t="s">
        <v>88</v>
      </c>
      <c r="C7" s="48">
        <v>1.506678181826507E-4</v>
      </c>
      <c r="D7" s="48">
        <v>7.0325251861960633E-2</v>
      </c>
      <c r="E7" s="48">
        <v>1.6188027644162125E-3</v>
      </c>
      <c r="F7" s="48">
        <v>8.5038476745529932E-4</v>
      </c>
      <c r="G7" s="48">
        <v>9.9867932445263938E-4</v>
      </c>
      <c r="H7" s="48">
        <v>1.710709300815122E-5</v>
      </c>
      <c r="I7" s="48">
        <v>1.747180561406789E-3</v>
      </c>
      <c r="J7" s="48">
        <v>2.5077728229679657E-5</v>
      </c>
      <c r="K7" s="48">
        <v>3.8166200248527599E-5</v>
      </c>
      <c r="L7" s="48">
        <v>9.7935572987879879E-4</v>
      </c>
      <c r="M7" s="48">
        <v>5.3270066959871694E-3</v>
      </c>
      <c r="N7" s="48">
        <v>2.8067723780458219E-5</v>
      </c>
      <c r="O7" s="48">
        <v>0.23731854764380703</v>
      </c>
      <c r="P7" s="48">
        <v>1.5246524417825984E-4</v>
      </c>
      <c r="Q7" s="48">
        <v>7.8466270331394861E-3</v>
      </c>
      <c r="R7" s="48">
        <v>4.6450935656366569E-4</v>
      </c>
      <c r="S7" s="48">
        <v>5.1104049646397782E-4</v>
      </c>
      <c r="T7" s="48">
        <v>7.5225341785562254E-4</v>
      </c>
      <c r="U7" s="48">
        <v>6.060109324533896E-4</v>
      </c>
      <c r="V7" s="48">
        <v>4.2073407051963999E-3</v>
      </c>
      <c r="W7" s="48">
        <v>2.1209770690325202E-3</v>
      </c>
      <c r="X7" s="48">
        <v>3.6122637436892314E-3</v>
      </c>
      <c r="Y7" s="48">
        <v>2.479886962782426E-3</v>
      </c>
      <c r="Z7" s="48">
        <v>6.7347270417151566E-5</v>
      </c>
      <c r="AA7" s="48">
        <v>2.8137868834289927E-4</v>
      </c>
      <c r="AB7" s="48">
        <v>3.9216484351506202E-4</v>
      </c>
      <c r="AC7" s="48">
        <v>1.2178979726382088E-3</v>
      </c>
      <c r="AD7" s="48">
        <v>7.684188453453117E-5</v>
      </c>
      <c r="AE7" s="48">
        <v>2.3494049120293022E-2</v>
      </c>
      <c r="AF7" s="48">
        <v>1.3029595477573339E-3</v>
      </c>
      <c r="AG7" s="48">
        <v>1.6313941648608997E-4</v>
      </c>
      <c r="AH7" s="48">
        <v>8.0434180129103697E-4</v>
      </c>
      <c r="AI7" s="48">
        <v>1.0246133924077568E-4</v>
      </c>
      <c r="AJ7" s="48">
        <v>2.5776301321120789E-4</v>
      </c>
      <c r="AK7" s="48">
        <v>7.023478659726953E-5</v>
      </c>
      <c r="AL7" s="48">
        <v>4.6245681482039015E-5</v>
      </c>
      <c r="AM7" s="48">
        <v>1.7594360169011507E-4</v>
      </c>
      <c r="AN7" s="48">
        <v>2.4798238593826821E-4</v>
      </c>
      <c r="AO7" s="48">
        <v>6.3018735643429987E-5</v>
      </c>
      <c r="AP7" s="48">
        <v>1.3973121043172484E-4</v>
      </c>
      <c r="AQ7" s="48">
        <v>2.6651466462195521E-4</v>
      </c>
      <c r="AR7" s="48">
        <v>2.3334436321611146E-5</v>
      </c>
    </row>
    <row r="8" spans="1:44" ht="8.25" customHeight="1">
      <c r="A8" s="48" t="s">
        <v>245</v>
      </c>
      <c r="B8" s="48" t="s">
        <v>89</v>
      </c>
      <c r="C8" s="48">
        <v>8.9178683369711761E-7</v>
      </c>
      <c r="D8" s="48">
        <v>3.2031247653786379E-5</v>
      </c>
      <c r="E8" s="48">
        <v>1.3330430215011388E-2</v>
      </c>
      <c r="F8" s="48">
        <v>1.141732231849631E-3</v>
      </c>
      <c r="G8" s="48">
        <v>1.4872227100542106E-5</v>
      </c>
      <c r="H8" s="48">
        <v>2.7440935335919954E-5</v>
      </c>
      <c r="I8" s="48">
        <v>4.330811975026286E-6</v>
      </c>
      <c r="J8" s="48">
        <v>5.2389552642018214E-6</v>
      </c>
      <c r="K8" s="48">
        <v>1.0733654879657464E-5</v>
      </c>
      <c r="L8" s="48">
        <v>4.938015802093888E-6</v>
      </c>
      <c r="M8" s="48">
        <v>1.4118256504431183E-5</v>
      </c>
      <c r="N8" s="48">
        <v>5.5995558150938106E-6</v>
      </c>
      <c r="O8" s="48">
        <v>4.4863904270957215E-6</v>
      </c>
      <c r="P8" s="48">
        <v>8.6260559590070154E-6</v>
      </c>
      <c r="Q8" s="48">
        <v>8.6806455921432652E-6</v>
      </c>
      <c r="R8" s="48">
        <v>4.1930861062495211E-5</v>
      </c>
      <c r="S8" s="48">
        <v>2.5230755678122264E-5</v>
      </c>
      <c r="T8" s="48">
        <v>2.0700215406622981E-5</v>
      </c>
      <c r="U8" s="48">
        <v>1.0340049511731116E-5</v>
      </c>
      <c r="V8" s="48">
        <v>9.1579443443859528E-4</v>
      </c>
      <c r="W8" s="48">
        <v>7.1990803870471756E-2</v>
      </c>
      <c r="X8" s="48">
        <v>2.5972786970499006E-3</v>
      </c>
      <c r="Y8" s="48">
        <v>8.7597572649397114E-6</v>
      </c>
      <c r="Z8" s="48">
        <v>1.2808568044297496E-5</v>
      </c>
      <c r="AA8" s="48">
        <v>1.7265861892334523E-5</v>
      </c>
      <c r="AB8" s="48">
        <v>2.0755441096907234E-5</v>
      </c>
      <c r="AC8" s="48">
        <v>1.4327218361787846E-5</v>
      </c>
      <c r="AD8" s="48">
        <v>8.3526710821048241E-6</v>
      </c>
      <c r="AE8" s="48">
        <v>1.3478504937261974E-5</v>
      </c>
      <c r="AF8" s="48">
        <v>6.3827335865459114E-6</v>
      </c>
      <c r="AG8" s="48">
        <v>2.14877582001216E-5</v>
      </c>
      <c r="AH8" s="48">
        <v>1.3702987293953581E-5</v>
      </c>
      <c r="AI8" s="48">
        <v>6.2640219643392394E-6</v>
      </c>
      <c r="AJ8" s="48">
        <v>3.5719716482144625E-5</v>
      </c>
      <c r="AK8" s="48">
        <v>2.5859788834457764E-5</v>
      </c>
      <c r="AL8" s="48">
        <v>2.1765185213502041E-6</v>
      </c>
      <c r="AM8" s="48">
        <v>2.6672520621906654E-5</v>
      </c>
      <c r="AN8" s="48">
        <v>1.7848113636003855E-5</v>
      </c>
      <c r="AO8" s="48">
        <v>1.5511408840703243E-5</v>
      </c>
      <c r="AP8" s="48">
        <v>2.795746628105853E-5</v>
      </c>
      <c r="AQ8" s="48">
        <v>2.6933000577441721E-5</v>
      </c>
      <c r="AR8" s="48">
        <v>8.0809117402867899E-6</v>
      </c>
    </row>
    <row r="9" spans="1:44" ht="8.25" customHeight="1">
      <c r="A9" s="48" t="s">
        <v>246</v>
      </c>
      <c r="B9" s="48" t="s">
        <v>106</v>
      </c>
      <c r="C9" s="48">
        <v>1.1967345792134299E-3</v>
      </c>
      <c r="D9" s="48">
        <v>3.1089689367747044E-3</v>
      </c>
      <c r="E9" s="48">
        <v>1.8394801902676237E-4</v>
      </c>
      <c r="F9" s="48">
        <v>2.6468400093647731E-2</v>
      </c>
      <c r="G9" s="48">
        <v>5.8570928708197073E-4</v>
      </c>
      <c r="H9" s="48">
        <v>8.9699697845611036E-6</v>
      </c>
      <c r="I9" s="48">
        <v>5.1677481298844997E-5</v>
      </c>
      <c r="J9" s="48">
        <v>1.0287920163485961E-5</v>
      </c>
      <c r="K9" s="48">
        <v>4.6175353575504647E-5</v>
      </c>
      <c r="L9" s="48">
        <v>1.2121424168400217E-4</v>
      </c>
      <c r="M9" s="48">
        <v>2.4049773043018148E-4</v>
      </c>
      <c r="N9" s="48">
        <v>1.9753023667836488E-4</v>
      </c>
      <c r="O9" s="48">
        <v>4.3706643261293784E-5</v>
      </c>
      <c r="P9" s="48">
        <v>4.9977888128184033E-3</v>
      </c>
      <c r="Q9" s="48">
        <v>1.1580535597985227E-2</v>
      </c>
      <c r="R9" s="48">
        <v>1.4313855061183787E-4</v>
      </c>
      <c r="S9" s="48">
        <v>3.0273367980020204E-4</v>
      </c>
      <c r="T9" s="48">
        <v>1.4619782751251961E-3</v>
      </c>
      <c r="U9" s="48">
        <v>1.4438600152022683E-4</v>
      </c>
      <c r="V9" s="48">
        <v>5.6751650526125783E-2</v>
      </c>
      <c r="W9" s="48">
        <v>1.7545469641015721E-2</v>
      </c>
      <c r="X9" s="48">
        <v>7.9943992218389465E-2</v>
      </c>
      <c r="Y9" s="48">
        <v>2.0142619899147962E-4</v>
      </c>
      <c r="Z9" s="48">
        <v>2.1559742679842539E-4</v>
      </c>
      <c r="AA9" s="48">
        <v>1.0627118109331928E-3</v>
      </c>
      <c r="AB9" s="48">
        <v>9.5940426474393323E-5</v>
      </c>
      <c r="AC9" s="48">
        <v>6.898305711085758E-4</v>
      </c>
      <c r="AD9" s="48">
        <v>1.9498481676439536E-4</v>
      </c>
      <c r="AE9" s="48">
        <v>5.1313371977131676E-3</v>
      </c>
      <c r="AF9" s="48">
        <v>9.2343226900603436E-3</v>
      </c>
      <c r="AG9" s="48">
        <v>8.906908368019607E-5</v>
      </c>
      <c r="AH9" s="48">
        <v>3.3979972070331612E-5</v>
      </c>
      <c r="AI9" s="48">
        <v>4.0796134662492549E-5</v>
      </c>
      <c r="AJ9" s="48">
        <v>1.0656279204936909E-5</v>
      </c>
      <c r="AK9" s="48">
        <v>6.2991522656473252E-6</v>
      </c>
      <c r="AL9" s="48">
        <v>5.3941654253363447E-4</v>
      </c>
      <c r="AM9" s="48">
        <v>1.5243354237191802E-5</v>
      </c>
      <c r="AN9" s="48">
        <v>7.563282980865042E-5</v>
      </c>
      <c r="AO9" s="48">
        <v>6.3211229517096723E-5</v>
      </c>
      <c r="AP9" s="48">
        <v>1.4539159495395038E-5</v>
      </c>
      <c r="AQ9" s="48">
        <v>6.0621529602935665E-5</v>
      </c>
      <c r="AR9" s="48">
        <v>2.7319529473366732E-5</v>
      </c>
    </row>
    <row r="10" spans="1:44" ht="8.25" customHeight="1">
      <c r="A10" s="48" t="s">
        <v>247</v>
      </c>
      <c r="B10" s="48" t="s">
        <v>107</v>
      </c>
      <c r="C10" s="48">
        <v>2.9582241278921981E-2</v>
      </c>
      <c r="D10" s="48">
        <v>2.1576252609715489E-3</v>
      </c>
      <c r="E10" s="48">
        <v>8.2156692675090131E-4</v>
      </c>
      <c r="F10" s="48">
        <v>4.1448611254701643E-3</v>
      </c>
      <c r="G10" s="48">
        <v>0.13121989912400003</v>
      </c>
      <c r="H10" s="48">
        <v>4.3645424365040884E-4</v>
      </c>
      <c r="I10" s="48">
        <v>1.0253750023066141E-3</v>
      </c>
      <c r="J10" s="48">
        <v>7.4501096300752035E-4</v>
      </c>
      <c r="K10" s="48">
        <v>7.1950007214096987E-2</v>
      </c>
      <c r="L10" s="48">
        <v>1.5133092449445269E-3</v>
      </c>
      <c r="M10" s="48">
        <v>7.5159102544807791E-3</v>
      </c>
      <c r="N10" s="48">
        <v>1.4074065941224721E-3</v>
      </c>
      <c r="O10" s="48">
        <v>2.463317339946227E-2</v>
      </c>
      <c r="P10" s="48">
        <v>7.9849198780679614E-2</v>
      </c>
      <c r="Q10" s="48">
        <v>3.693865474353057E-3</v>
      </c>
      <c r="R10" s="48">
        <v>8.4067456233700693E-3</v>
      </c>
      <c r="S10" s="48">
        <v>7.2350069264761424E-2</v>
      </c>
      <c r="T10" s="48">
        <v>1.5734471400496431E-2</v>
      </c>
      <c r="U10" s="48">
        <v>1.5584938178251674E-3</v>
      </c>
      <c r="V10" s="48">
        <v>1.1059217321758975E-3</v>
      </c>
      <c r="W10" s="48">
        <v>9.8605593187438799E-4</v>
      </c>
      <c r="X10" s="48">
        <v>1.0369071889630081E-3</v>
      </c>
      <c r="Y10" s="48">
        <v>1.6054772348616676E-3</v>
      </c>
      <c r="Z10" s="48">
        <v>1.0997099618684297E-3</v>
      </c>
      <c r="AA10" s="48">
        <v>9.1670222416537727E-4</v>
      </c>
      <c r="AB10" s="48">
        <v>8.7217878419336295E-4</v>
      </c>
      <c r="AC10" s="48">
        <v>7.7171562767764637E-4</v>
      </c>
      <c r="AD10" s="48">
        <v>7.8056978737837664E-4</v>
      </c>
      <c r="AE10" s="48">
        <v>2.7693311259486392E-4</v>
      </c>
      <c r="AF10" s="48">
        <v>7.4820427983959814E-4</v>
      </c>
      <c r="AG10" s="48">
        <v>4.0109614502291989E-3</v>
      </c>
      <c r="AH10" s="48">
        <v>1.1166381855147881E-3</v>
      </c>
      <c r="AI10" s="48">
        <v>0.19923169945472366</v>
      </c>
      <c r="AJ10" s="48">
        <v>3.8443896852023582E-4</v>
      </c>
      <c r="AK10" s="48">
        <v>6.9528885727336532E-4</v>
      </c>
      <c r="AL10" s="48">
        <v>7.0163112535606931E-5</v>
      </c>
      <c r="AM10" s="48">
        <v>1.6590761468101547E-3</v>
      </c>
      <c r="AN10" s="48">
        <v>4.6631537640927142E-3</v>
      </c>
      <c r="AO10" s="48">
        <v>1.0271784467660555E-2</v>
      </c>
      <c r="AP10" s="48">
        <v>3.3505378911155704E-3</v>
      </c>
      <c r="AQ10" s="48">
        <v>1.1474660216351311E-2</v>
      </c>
      <c r="AR10" s="48">
        <v>6.6747552033679155E-3</v>
      </c>
    </row>
    <row r="11" spans="1:44" ht="8.25" customHeight="1">
      <c r="A11" s="49" t="s">
        <v>248</v>
      </c>
      <c r="B11" s="49" t="s">
        <v>90</v>
      </c>
      <c r="C11" s="49">
        <v>4.0487776539765598E-6</v>
      </c>
      <c r="D11" s="49">
        <v>1.0835452346435315E-5</v>
      </c>
      <c r="E11" s="49">
        <v>1.2480182889428763E-5</v>
      </c>
      <c r="F11" s="49">
        <v>1.1596181286530923E-5</v>
      </c>
      <c r="G11" s="49">
        <v>1.1925080979395998E-5</v>
      </c>
      <c r="H11" s="49">
        <v>4.6467481771474105E-2</v>
      </c>
      <c r="I11" s="49">
        <v>9.8696466869549217E-6</v>
      </c>
      <c r="J11" s="49">
        <v>9.3204465523565518E-6</v>
      </c>
      <c r="K11" s="49">
        <v>1.2638427624191577E-5</v>
      </c>
      <c r="L11" s="49">
        <v>1.1880789608638084E-5</v>
      </c>
      <c r="M11" s="49">
        <v>3.0027583837389789E-5</v>
      </c>
      <c r="N11" s="49">
        <v>2.07557429568533E-5</v>
      </c>
      <c r="O11" s="49">
        <v>2.0928268782567962E-6</v>
      </c>
      <c r="P11" s="49">
        <v>5.7114642518671156E-6</v>
      </c>
      <c r="Q11" s="49">
        <v>7.1124630528546727E-6</v>
      </c>
      <c r="R11" s="49">
        <v>2.173660541358789E-5</v>
      </c>
      <c r="S11" s="49">
        <v>2.1015800511748792E-5</v>
      </c>
      <c r="T11" s="49">
        <v>1.2513317292847634E-5</v>
      </c>
      <c r="U11" s="49">
        <v>1.2538875186101886E-5</v>
      </c>
      <c r="V11" s="49">
        <v>1.5653341720043644E-5</v>
      </c>
      <c r="W11" s="49">
        <v>1.1003878098035981E-5</v>
      </c>
      <c r="X11" s="49">
        <v>1.147588458527491E-5</v>
      </c>
      <c r="Y11" s="49">
        <v>1.0080923583761331E-5</v>
      </c>
      <c r="Z11" s="49">
        <v>1.5244946995638689E-5</v>
      </c>
      <c r="AA11" s="49">
        <v>1.3384826662717531E-5</v>
      </c>
      <c r="AB11" s="49">
        <v>1.3782735717221043E-5</v>
      </c>
      <c r="AC11" s="49">
        <v>1.1238791315758335E-5</v>
      </c>
      <c r="AD11" s="49">
        <v>9.1376234318518436E-6</v>
      </c>
      <c r="AE11" s="49">
        <v>6.0480879800430477E-6</v>
      </c>
      <c r="AF11" s="49">
        <v>6.0224617586238185E-6</v>
      </c>
      <c r="AG11" s="49">
        <v>1.0886709158289714E-5</v>
      </c>
      <c r="AH11" s="49">
        <v>8.1979779489799953E-6</v>
      </c>
      <c r="AI11" s="49">
        <v>7.3408434131996007E-6</v>
      </c>
      <c r="AJ11" s="49">
        <v>1.3952700320773437E-5</v>
      </c>
      <c r="AK11" s="49">
        <v>9.2066297872132107E-6</v>
      </c>
      <c r="AL11" s="49">
        <v>1.0506805268060876E-6</v>
      </c>
      <c r="AM11" s="49">
        <v>9.5044691771344594E-6</v>
      </c>
      <c r="AN11" s="49">
        <v>6.5138971271843506E-6</v>
      </c>
      <c r="AO11" s="49">
        <v>6.2359553010940787E-6</v>
      </c>
      <c r="AP11" s="49">
        <v>1.1227118239937502E-5</v>
      </c>
      <c r="AQ11" s="49">
        <v>1.1043405616062938E-5</v>
      </c>
      <c r="AR11" s="49">
        <v>7.0988436694775966E-6</v>
      </c>
    </row>
    <row r="12" spans="1:44" ht="8.25" customHeight="1">
      <c r="A12" s="49" t="s">
        <v>249</v>
      </c>
      <c r="B12" s="49" t="s">
        <v>91</v>
      </c>
      <c r="C12" s="49">
        <v>1.2289436588562833E-3</v>
      </c>
      <c r="D12" s="49">
        <v>6.512936680739172E-4</v>
      </c>
      <c r="E12" s="49">
        <v>6.2101784666584753E-5</v>
      </c>
      <c r="F12" s="49">
        <v>5.1249474455942233E-3</v>
      </c>
      <c r="G12" s="49">
        <v>6.3990355751869423E-4</v>
      </c>
      <c r="H12" s="49">
        <v>3.587090756192361E-5</v>
      </c>
      <c r="I12" s="49">
        <v>0.17421898915726627</v>
      </c>
      <c r="J12" s="49">
        <v>0.19584231412860664</v>
      </c>
      <c r="K12" s="49">
        <v>6.7480009302109914E-2</v>
      </c>
      <c r="L12" s="49">
        <v>4.1203342623545222E-4</v>
      </c>
      <c r="M12" s="49">
        <v>1.5563259353777298E-3</v>
      </c>
      <c r="N12" s="49">
        <v>3.2972877950211948E-4</v>
      </c>
      <c r="O12" s="49">
        <v>8.310510912943256E-6</v>
      </c>
      <c r="P12" s="49">
        <v>4.525183868405938E-5</v>
      </c>
      <c r="Q12" s="49">
        <v>1.9333573636545051E-4</v>
      </c>
      <c r="R12" s="49">
        <v>2.0586455007598264E-3</v>
      </c>
      <c r="S12" s="49">
        <v>5.6083882669736814E-4</v>
      </c>
      <c r="T12" s="49">
        <v>8.530723312650967E-4</v>
      </c>
      <c r="U12" s="49">
        <v>6.3918033104201294E-3</v>
      </c>
      <c r="V12" s="49">
        <v>5.5250565680829504E-4</v>
      </c>
      <c r="W12" s="49">
        <v>9.7743488721810189E-5</v>
      </c>
      <c r="X12" s="49">
        <v>8.1699103600601803E-5</v>
      </c>
      <c r="Y12" s="49">
        <v>7.6195332560765629E-4</v>
      </c>
      <c r="Z12" s="49">
        <v>3.8705204443106388E-3</v>
      </c>
      <c r="AA12" s="49">
        <v>7.1941780183182552E-4</v>
      </c>
      <c r="AB12" s="49">
        <v>2.9169557375673068E-4</v>
      </c>
      <c r="AC12" s="49">
        <v>1.4590940915231327E-2</v>
      </c>
      <c r="AD12" s="49">
        <v>2.3857202328573649E-3</v>
      </c>
      <c r="AE12" s="49">
        <v>1.5749563077410565E-4</v>
      </c>
      <c r="AF12" s="49">
        <v>8.9213017518433295E-4</v>
      </c>
      <c r="AG12" s="49">
        <v>1.9156778436715054E-4</v>
      </c>
      <c r="AH12" s="49">
        <v>1.4363936147698817E-4</v>
      </c>
      <c r="AI12" s="49">
        <v>1.5894802548104543E-3</v>
      </c>
      <c r="AJ12" s="49">
        <v>6.5434967699984324E-5</v>
      </c>
      <c r="AK12" s="49">
        <v>3.5356806579225276E-5</v>
      </c>
      <c r="AL12" s="49">
        <v>1.026886650743592E-5</v>
      </c>
      <c r="AM12" s="49">
        <v>6.1206601131209544E-4</v>
      </c>
      <c r="AN12" s="49">
        <v>6.6343860519100419E-5</v>
      </c>
      <c r="AO12" s="49">
        <v>1.6145526766411222E-4</v>
      </c>
      <c r="AP12" s="49">
        <v>7.5566688881870508E-5</v>
      </c>
      <c r="AQ12" s="49">
        <v>1.573131439380375E-4</v>
      </c>
      <c r="AR12" s="49">
        <v>1.6276315585049317E-4</v>
      </c>
    </row>
    <row r="13" spans="1:44" ht="8.25" customHeight="1">
      <c r="A13" s="49" t="s">
        <v>250</v>
      </c>
      <c r="B13" s="49" t="s">
        <v>92</v>
      </c>
      <c r="C13" s="49">
        <v>6.1398236702808339E-5</v>
      </c>
      <c r="D13" s="49">
        <v>7.8608219406695382E-4</v>
      </c>
      <c r="E13" s="49">
        <v>2.0880453655887405E-5</v>
      </c>
      <c r="F13" s="49">
        <v>2.0150186668634585E-4</v>
      </c>
      <c r="G13" s="49">
        <v>6.0875453771577309E-5</v>
      </c>
      <c r="H13" s="49">
        <v>2.3086498198577958E-5</v>
      </c>
      <c r="I13" s="49">
        <v>1.3168949386692722E-3</v>
      </c>
      <c r="J13" s="49">
        <v>3.3437771102012633E-2</v>
      </c>
      <c r="K13" s="49">
        <v>1.1744065368602635E-3</v>
      </c>
      <c r="L13" s="49">
        <v>2.4749649116795332E-5</v>
      </c>
      <c r="M13" s="49">
        <v>4.3855172764575106E-5</v>
      </c>
      <c r="N13" s="49">
        <v>3.2271006791224507E-5</v>
      </c>
      <c r="O13" s="49">
        <v>3.8007990425653058E-6</v>
      </c>
      <c r="P13" s="49">
        <v>1.2089843371300792E-5</v>
      </c>
      <c r="Q13" s="49">
        <v>2.1387362279390749E-5</v>
      </c>
      <c r="R13" s="49">
        <v>4.3576641665177004E-5</v>
      </c>
      <c r="S13" s="49">
        <v>3.6273986581670129E-5</v>
      </c>
      <c r="T13" s="49">
        <v>1.7767682661557101E-4</v>
      </c>
      <c r="U13" s="49">
        <v>7.6949609873844864E-5</v>
      </c>
      <c r="V13" s="49">
        <v>2.6732384309052619E-4</v>
      </c>
      <c r="W13" s="49">
        <v>9.0485094317052268E-5</v>
      </c>
      <c r="X13" s="49">
        <v>3.5931226289268294E-5</v>
      </c>
      <c r="Y13" s="49">
        <v>8.488889593612222E-4</v>
      </c>
      <c r="Z13" s="49">
        <v>8.9222885960525531E-5</v>
      </c>
      <c r="AA13" s="49">
        <v>6.3717766390205096E-5</v>
      </c>
      <c r="AB13" s="49">
        <v>3.9751065532130408E-5</v>
      </c>
      <c r="AC13" s="49">
        <v>1.6996649248514253E-4</v>
      </c>
      <c r="AD13" s="49">
        <v>4.65532419089543E-5</v>
      </c>
      <c r="AE13" s="49">
        <v>9.8521226947427564E-4</v>
      </c>
      <c r="AF13" s="49">
        <v>9.5554679975421659E-5</v>
      </c>
      <c r="AG13" s="49">
        <v>4.2195561699180157E-4</v>
      </c>
      <c r="AH13" s="49">
        <v>1.144588504095249E-3</v>
      </c>
      <c r="AI13" s="49">
        <v>1.4152862604447031E-3</v>
      </c>
      <c r="AJ13" s="49">
        <v>6.3365084043024258E-4</v>
      </c>
      <c r="AK13" s="49">
        <v>1.4631161897941697E-3</v>
      </c>
      <c r="AL13" s="49">
        <v>7.0030635294153213E-5</v>
      </c>
      <c r="AM13" s="49">
        <v>2.0195119889679404E-3</v>
      </c>
      <c r="AN13" s="49">
        <v>8.5314671246451668E-4</v>
      </c>
      <c r="AO13" s="49">
        <v>2.6183411246805733E-3</v>
      </c>
      <c r="AP13" s="49">
        <v>2.4948435986309523E-5</v>
      </c>
      <c r="AQ13" s="49">
        <v>2.8866463835236847E-4</v>
      </c>
      <c r="AR13" s="49">
        <v>2.3096330825415345E-4</v>
      </c>
    </row>
    <row r="14" spans="1:44" ht="8.25" customHeight="1">
      <c r="A14" s="49" t="s">
        <v>251</v>
      </c>
      <c r="B14" s="49" t="s">
        <v>93</v>
      </c>
      <c r="C14" s="49">
        <v>3.6861460591918025E-5</v>
      </c>
      <c r="D14" s="49">
        <v>9.2464328397493458E-5</v>
      </c>
      <c r="E14" s="49">
        <v>6.101883676878728E-5</v>
      </c>
      <c r="F14" s="49">
        <v>2.1057924563407793E-4</v>
      </c>
      <c r="G14" s="49">
        <v>1.156996787739735E-4</v>
      </c>
      <c r="H14" s="49">
        <v>4.6324842085543005E-5</v>
      </c>
      <c r="I14" s="49">
        <v>2.2689922997649257E-4</v>
      </c>
      <c r="J14" s="49">
        <v>3.4849150792227757E-4</v>
      </c>
      <c r="K14" s="49">
        <v>0.12497252581890564</v>
      </c>
      <c r="L14" s="49">
        <v>9.5353459660417781E-5</v>
      </c>
      <c r="M14" s="49">
        <v>4.2172540073882886E-4</v>
      </c>
      <c r="N14" s="49">
        <v>1.6053778759285797E-4</v>
      </c>
      <c r="O14" s="49">
        <v>1.9636252562585242E-4</v>
      </c>
      <c r="P14" s="49">
        <v>1.0340895437728483E-4</v>
      </c>
      <c r="Q14" s="49">
        <v>7.8566898495464194E-5</v>
      </c>
      <c r="R14" s="49">
        <v>1.7046399752747727E-4</v>
      </c>
      <c r="S14" s="49">
        <v>3.6231087388210488E-4</v>
      </c>
      <c r="T14" s="49">
        <v>2.4567466151174304E-4</v>
      </c>
      <c r="U14" s="49">
        <v>2.8803937079821209E-4</v>
      </c>
      <c r="V14" s="49">
        <v>8.7548591801175796E-5</v>
      </c>
      <c r="W14" s="49">
        <v>5.4110759379816097E-5</v>
      </c>
      <c r="X14" s="49">
        <v>5.3971852755609686E-5</v>
      </c>
      <c r="Y14" s="49">
        <v>4.574473288055147E-4</v>
      </c>
      <c r="Z14" s="49">
        <v>1.4771272370823021E-4</v>
      </c>
      <c r="AA14" s="49">
        <v>1.0858775550962538E-4</v>
      </c>
      <c r="AB14" s="49">
        <v>2.4981445166875492E-4</v>
      </c>
      <c r="AC14" s="49">
        <v>2.7208125442864024E-4</v>
      </c>
      <c r="AD14" s="49">
        <v>9.2805052646065313E-5</v>
      </c>
      <c r="AE14" s="49">
        <v>5.071728681669453E-4</v>
      </c>
      <c r="AF14" s="49">
        <v>1.0206875703555063E-4</v>
      </c>
      <c r="AG14" s="49">
        <v>5.5872912520073342E-5</v>
      </c>
      <c r="AH14" s="49">
        <v>6.6991001614448656E-5</v>
      </c>
      <c r="AI14" s="49">
        <v>1.2729205754640326E-4</v>
      </c>
      <c r="AJ14" s="49">
        <v>1.4988389202566602E-4</v>
      </c>
      <c r="AK14" s="49">
        <v>3.438406296586958E-5</v>
      </c>
      <c r="AL14" s="49">
        <v>4.4881874889666077E-6</v>
      </c>
      <c r="AM14" s="49">
        <v>9.9816059057698396E-5</v>
      </c>
      <c r="AN14" s="49">
        <v>6.5004365054649354E-5</v>
      </c>
      <c r="AO14" s="49">
        <v>4.2007259498849397E-5</v>
      </c>
      <c r="AP14" s="49">
        <v>3.7687962650355568E-5</v>
      </c>
      <c r="AQ14" s="49">
        <v>6.1206665839745261E-5</v>
      </c>
      <c r="AR14" s="49">
        <v>4.9364990508349221E-5</v>
      </c>
    </row>
    <row r="15" spans="1:44" ht="8.25" customHeight="1">
      <c r="A15" s="49" t="s">
        <v>252</v>
      </c>
      <c r="B15" s="49" t="s">
        <v>94</v>
      </c>
      <c r="C15" s="49">
        <v>1.4460973517769608E-3</v>
      </c>
      <c r="D15" s="49">
        <v>2.0871929282729676E-5</v>
      </c>
      <c r="E15" s="49">
        <v>1.6009468957122377E-5</v>
      </c>
      <c r="F15" s="49">
        <v>1.5458900244702458E-4</v>
      </c>
      <c r="G15" s="49">
        <v>7.0426157640640999E-4</v>
      </c>
      <c r="H15" s="49">
        <v>1.3991567081793547E-5</v>
      </c>
      <c r="I15" s="49">
        <v>5.2108898710824427E-4</v>
      </c>
      <c r="J15" s="49">
        <v>5.1604028878425268E-5</v>
      </c>
      <c r="K15" s="49">
        <v>3.133789615202447E-5</v>
      </c>
      <c r="L15" s="49">
        <v>0.11727972938043249</v>
      </c>
      <c r="M15" s="49">
        <v>5.5969883739961255E-3</v>
      </c>
      <c r="N15" s="49">
        <v>7.8369736345425221E-5</v>
      </c>
      <c r="O15" s="49">
        <v>3.6931764615448503E-6</v>
      </c>
      <c r="P15" s="49">
        <v>2.080892374685496E-5</v>
      </c>
      <c r="Q15" s="49">
        <v>1.418702323925024E-4</v>
      </c>
      <c r="R15" s="49">
        <v>4.0627298905070321E-5</v>
      </c>
      <c r="S15" s="49">
        <v>8.7498233993313991E-5</v>
      </c>
      <c r="T15" s="49">
        <v>5.7011350538961657E-4</v>
      </c>
      <c r="U15" s="49">
        <v>1.8252980823628323E-4</v>
      </c>
      <c r="V15" s="49">
        <v>4.4882337982897897E-4</v>
      </c>
      <c r="W15" s="49">
        <v>1.8928138787259384E-4</v>
      </c>
      <c r="X15" s="49">
        <v>1.3845981339824356E-5</v>
      </c>
      <c r="Y15" s="49">
        <v>2.245698739690436E-3</v>
      </c>
      <c r="Z15" s="49">
        <v>1.5880721509138749E-2</v>
      </c>
      <c r="AA15" s="49">
        <v>1.0307252216218599E-4</v>
      </c>
      <c r="AB15" s="49">
        <v>9.4303955518818536E-4</v>
      </c>
      <c r="AC15" s="49">
        <v>9.143941270860174E-4</v>
      </c>
      <c r="AD15" s="49">
        <v>6.2675516204706164E-3</v>
      </c>
      <c r="AE15" s="49">
        <v>1.5027610765258451E-3</v>
      </c>
      <c r="AF15" s="49">
        <v>6.7056092279477245E-3</v>
      </c>
      <c r="AG15" s="49">
        <v>1.9463995772692221E-3</v>
      </c>
      <c r="AH15" s="49">
        <v>1.8597120015442962E-4</v>
      </c>
      <c r="AI15" s="49">
        <v>8.6345559557795417E-5</v>
      </c>
      <c r="AJ15" s="49">
        <v>3.7876714984144444E-4</v>
      </c>
      <c r="AK15" s="49">
        <v>4.3033186426799331E-5</v>
      </c>
      <c r="AL15" s="49">
        <v>5.1720712258982468E-4</v>
      </c>
      <c r="AM15" s="49">
        <v>3.1607864691641954E-4</v>
      </c>
      <c r="AN15" s="49">
        <v>8.8754395024271768E-5</v>
      </c>
      <c r="AO15" s="49">
        <v>8.1864294381343291E-5</v>
      </c>
      <c r="AP15" s="49">
        <v>1.4186415256427985E-4</v>
      </c>
      <c r="AQ15" s="49">
        <v>4.1371143669279992E-5</v>
      </c>
      <c r="AR15" s="49">
        <v>7.375765199253279E-5</v>
      </c>
    </row>
    <row r="16" spans="1:44" ht="8.25" customHeight="1">
      <c r="A16" s="48" t="s">
        <v>253</v>
      </c>
      <c r="B16" s="48" t="s">
        <v>95</v>
      </c>
      <c r="C16" s="48">
        <v>1.1736282779925996E-3</v>
      </c>
      <c r="D16" s="48">
        <v>3.8446441692470992E-4</v>
      </c>
      <c r="E16" s="48">
        <v>1.1120015176440314E-3</v>
      </c>
      <c r="F16" s="48">
        <v>9.2537824346660032E-4</v>
      </c>
      <c r="G16" s="48">
        <v>9.3311948696500717E-3</v>
      </c>
      <c r="H16" s="48">
        <v>3.6518554389393505E-2</v>
      </c>
      <c r="I16" s="48">
        <v>1.1101424100040735E-2</v>
      </c>
      <c r="J16" s="48">
        <v>4.3026998067021887E-3</v>
      </c>
      <c r="K16" s="48">
        <v>1.4629645030237714E-2</v>
      </c>
      <c r="L16" s="48">
        <v>1.8606026002420104E-2</v>
      </c>
      <c r="M16" s="48">
        <v>0.10433227758703878</v>
      </c>
      <c r="N16" s="48">
        <v>4.5391409361254055E-2</v>
      </c>
      <c r="O16" s="48">
        <v>2.9830732653847035E-4</v>
      </c>
      <c r="P16" s="48">
        <v>1.0560255289645375E-3</v>
      </c>
      <c r="Q16" s="48">
        <v>5.9702378847789118E-4</v>
      </c>
      <c r="R16" s="48">
        <v>1.4305181393700458E-2</v>
      </c>
      <c r="S16" s="48">
        <v>3.2193107525271859E-2</v>
      </c>
      <c r="T16" s="48">
        <v>2.4578463877062227E-3</v>
      </c>
      <c r="U16" s="48">
        <v>1.5168085711291272E-2</v>
      </c>
      <c r="V16" s="48">
        <v>1.8428358580878896E-2</v>
      </c>
      <c r="W16" s="48">
        <v>5.2581991677159762E-4</v>
      </c>
      <c r="X16" s="48">
        <v>3.8561153496328174E-4</v>
      </c>
      <c r="Y16" s="48">
        <v>1.1533491492910827E-2</v>
      </c>
      <c r="Z16" s="48">
        <v>5.409083363710699E-3</v>
      </c>
      <c r="AA16" s="48">
        <v>4.7312620632914406E-3</v>
      </c>
      <c r="AB16" s="48">
        <v>1.3170918877958187E-3</v>
      </c>
      <c r="AC16" s="48">
        <v>7.6480074943439781E-3</v>
      </c>
      <c r="AD16" s="48">
        <v>1.3658954607834665E-3</v>
      </c>
      <c r="AE16" s="48">
        <v>4.1307482660309872E-4</v>
      </c>
      <c r="AF16" s="48">
        <v>5.7632139449457164E-4</v>
      </c>
      <c r="AG16" s="48">
        <v>4.3380696034781823E-3</v>
      </c>
      <c r="AH16" s="48">
        <v>9.1995209837947333E-4</v>
      </c>
      <c r="AI16" s="48">
        <v>4.1908971280455471E-3</v>
      </c>
      <c r="AJ16" s="48">
        <v>2.1138734146569581E-3</v>
      </c>
      <c r="AK16" s="48">
        <v>1.7304370459857448E-3</v>
      </c>
      <c r="AL16" s="48">
        <v>2.9448326526280966E-4</v>
      </c>
      <c r="AM16" s="48">
        <v>3.5407769209836524E-3</v>
      </c>
      <c r="AN16" s="48">
        <v>6.9467460320801603E-4</v>
      </c>
      <c r="AO16" s="48">
        <v>1.7975732333199044E-3</v>
      </c>
      <c r="AP16" s="48">
        <v>2.3166868505281189E-3</v>
      </c>
      <c r="AQ16" s="48">
        <v>5.7868973994072454E-4</v>
      </c>
      <c r="AR16" s="48">
        <v>2.3908738321010881E-3</v>
      </c>
    </row>
    <row r="17" spans="1:44" ht="8.25" customHeight="1">
      <c r="A17" s="48" t="s">
        <v>254</v>
      </c>
      <c r="B17" s="48" t="s">
        <v>96</v>
      </c>
      <c r="C17" s="48">
        <v>3.0178127879238758E-5</v>
      </c>
      <c r="D17" s="48">
        <v>4.7431400511061321E-5</v>
      </c>
      <c r="E17" s="48">
        <v>1.9409992500485731E-4</v>
      </c>
      <c r="F17" s="48">
        <v>1.3069212289331197E-4</v>
      </c>
      <c r="G17" s="48">
        <v>6.0530854452230619E-4</v>
      </c>
      <c r="H17" s="48">
        <v>2.8911189029586328E-4</v>
      </c>
      <c r="I17" s="48">
        <v>3.076801662751505E-4</v>
      </c>
      <c r="J17" s="48">
        <v>2.7251340633573058E-4</v>
      </c>
      <c r="K17" s="48">
        <v>2.4568241971964044E-4</v>
      </c>
      <c r="L17" s="48">
        <v>6.3438673175376231E-4</v>
      </c>
      <c r="M17" s="48">
        <v>1.9820973692382888E-3</v>
      </c>
      <c r="N17" s="48">
        <v>5.2276799645527124E-2</v>
      </c>
      <c r="O17" s="48">
        <v>1.7579799007874409E-5</v>
      </c>
      <c r="P17" s="48">
        <v>2.1661672891986841E-4</v>
      </c>
      <c r="Q17" s="48">
        <v>2.9558744557687173E-5</v>
      </c>
      <c r="R17" s="48">
        <v>2.9654597000052494E-4</v>
      </c>
      <c r="S17" s="48">
        <v>3.06631978903836E-4</v>
      </c>
      <c r="T17" s="48">
        <v>2.4648755930405732E-4</v>
      </c>
      <c r="U17" s="48">
        <v>4.5184498517255851E-4</v>
      </c>
      <c r="V17" s="48">
        <v>2.931325422707141E-4</v>
      </c>
      <c r="W17" s="48">
        <v>1.5648300924517286E-4</v>
      </c>
      <c r="X17" s="48">
        <v>4.5480486813374027E-5</v>
      </c>
      <c r="Y17" s="48">
        <v>3.0032081390107682E-4</v>
      </c>
      <c r="Z17" s="48">
        <v>7.8777546192862469E-4</v>
      </c>
      <c r="AA17" s="48">
        <v>2.2403409949411102E-4</v>
      </c>
      <c r="AB17" s="48">
        <v>1.4790055352155825E-4</v>
      </c>
      <c r="AC17" s="48">
        <v>2.8308433457068725E-4</v>
      </c>
      <c r="AD17" s="48">
        <v>1.2240897111942035E-4</v>
      </c>
      <c r="AE17" s="48">
        <v>1.3064065863879344E-4</v>
      </c>
      <c r="AF17" s="48">
        <v>8.1433013398241763E-5</v>
      </c>
      <c r="AG17" s="48">
        <v>5.0867314632077392E-3</v>
      </c>
      <c r="AH17" s="48">
        <v>2.7253256179335513E-4</v>
      </c>
      <c r="AI17" s="48">
        <v>3.0554552109530845E-4</v>
      </c>
      <c r="AJ17" s="48">
        <v>8.3830599445972181E-3</v>
      </c>
      <c r="AK17" s="48">
        <v>2.2779424553426636E-3</v>
      </c>
      <c r="AL17" s="48">
        <v>3.7554992943866116E-4</v>
      </c>
      <c r="AM17" s="48">
        <v>5.1211325869392043E-3</v>
      </c>
      <c r="AN17" s="48">
        <v>1.2561300890950029E-3</v>
      </c>
      <c r="AO17" s="48">
        <v>7.1880349048625866E-4</v>
      </c>
      <c r="AP17" s="48">
        <v>2.9502498575353285E-4</v>
      </c>
      <c r="AQ17" s="48">
        <v>5.9108697436024776E-4</v>
      </c>
      <c r="AR17" s="48">
        <v>2.1955769710972671E-4</v>
      </c>
    </row>
    <row r="18" spans="1:44" ht="8.25" customHeight="1">
      <c r="A18" s="48" t="s">
        <v>255</v>
      </c>
      <c r="B18" s="48" t="s">
        <v>97</v>
      </c>
      <c r="C18" s="48">
        <v>2.6923088479448389E-2</v>
      </c>
      <c r="D18" s="48">
        <v>1.3947793592027854E-2</v>
      </c>
      <c r="E18" s="48">
        <v>5.6228793888050708E-2</v>
      </c>
      <c r="F18" s="48">
        <v>6.4732343858400404E-2</v>
      </c>
      <c r="G18" s="48">
        <v>1.2150640694974542E-2</v>
      </c>
      <c r="H18" s="48">
        <v>1.248335757367142E-3</v>
      </c>
      <c r="I18" s="48">
        <v>4.627358579048545E-3</v>
      </c>
      <c r="J18" s="48">
        <v>1.7041421942855638E-3</v>
      </c>
      <c r="K18" s="48">
        <v>5.2432706687357616E-3</v>
      </c>
      <c r="L18" s="48">
        <v>7.6983979069778705E-3</v>
      </c>
      <c r="M18" s="48">
        <v>1.8025523441233721E-2</v>
      </c>
      <c r="N18" s="48">
        <v>1.3573798153776165E-3</v>
      </c>
      <c r="O18" s="48">
        <v>0.31953955775437942</v>
      </c>
      <c r="P18" s="48">
        <v>2.3037890922929086E-2</v>
      </c>
      <c r="Q18" s="48">
        <v>6.0342042089893348E-2</v>
      </c>
      <c r="R18" s="48">
        <v>3.1544706963935469E-3</v>
      </c>
      <c r="S18" s="48">
        <v>1.2315716430847648E-2</v>
      </c>
      <c r="T18" s="48">
        <v>1.4009097752184686E-2</v>
      </c>
      <c r="U18" s="48">
        <v>1.5813306780898366E-2</v>
      </c>
      <c r="V18" s="48">
        <v>3.3078447042366517E-2</v>
      </c>
      <c r="W18" s="48">
        <v>1.637000446858097E-2</v>
      </c>
      <c r="X18" s="48">
        <v>2.6328890643077717E-2</v>
      </c>
      <c r="Y18" s="48">
        <v>4.5277714246571964E-3</v>
      </c>
      <c r="Z18" s="48">
        <v>3.7944892825109919E-3</v>
      </c>
      <c r="AA18" s="48">
        <v>1.0749450242336128E-2</v>
      </c>
      <c r="AB18" s="48">
        <v>6.4049352805456063E-3</v>
      </c>
      <c r="AC18" s="48">
        <v>4.8593965688345803E-3</v>
      </c>
      <c r="AD18" s="48">
        <v>3.2079981727512951E-3</v>
      </c>
      <c r="AE18" s="48">
        <v>2.2216941698783813E-2</v>
      </c>
      <c r="AF18" s="48">
        <v>1.1350081706551638E-2</v>
      </c>
      <c r="AG18" s="48">
        <v>1.2567114555995339E-2</v>
      </c>
      <c r="AH18" s="48">
        <v>0.13242987599859196</v>
      </c>
      <c r="AI18" s="48">
        <v>3.5696019291976901E-3</v>
      </c>
      <c r="AJ18" s="48">
        <v>9.4731524225943669E-4</v>
      </c>
      <c r="AK18" s="48">
        <v>9.8661907358937265E-4</v>
      </c>
      <c r="AL18" s="48">
        <v>1.4936460376959945E-4</v>
      </c>
      <c r="AM18" s="48">
        <v>3.1767470328514509E-3</v>
      </c>
      <c r="AN18" s="48">
        <v>2.4418947557623303E-3</v>
      </c>
      <c r="AO18" s="48">
        <v>1.1447388433943988E-3</v>
      </c>
      <c r="AP18" s="48">
        <v>8.7324079003597637E-4</v>
      </c>
      <c r="AQ18" s="48">
        <v>4.1287700281045773E-4</v>
      </c>
      <c r="AR18" s="48">
        <v>1.1475621160249873E-3</v>
      </c>
    </row>
    <row r="19" spans="1:44" ht="8.25" customHeight="1">
      <c r="A19" s="48" t="s">
        <v>256</v>
      </c>
      <c r="B19" s="48" t="s">
        <v>98</v>
      </c>
      <c r="C19" s="48">
        <v>3.4618868530264871E-4</v>
      </c>
      <c r="D19" s="48">
        <v>2.6492464155252532E-3</v>
      </c>
      <c r="E19" s="48">
        <v>2.9201963524991744E-5</v>
      </c>
      <c r="F19" s="48">
        <v>1.1830397223932878E-4</v>
      </c>
      <c r="G19" s="48">
        <v>2.1921171424574048E-3</v>
      </c>
      <c r="H19" s="48">
        <v>3.5565135004945957E-6</v>
      </c>
      <c r="I19" s="48">
        <v>1.2708668286944986E-5</v>
      </c>
      <c r="J19" s="48">
        <v>1.0315739647523063E-5</v>
      </c>
      <c r="K19" s="48">
        <v>9.4963170564321648E-6</v>
      </c>
      <c r="L19" s="48">
        <v>1.8845989588784094E-4</v>
      </c>
      <c r="M19" s="48">
        <v>3.095794407986708E-5</v>
      </c>
      <c r="N19" s="48">
        <v>3.1529796207843366E-5</v>
      </c>
      <c r="O19" s="48">
        <v>3.9761684010400242E-2</v>
      </c>
      <c r="P19" s="48">
        <v>8.9127334461858512E-3</v>
      </c>
      <c r="Q19" s="48">
        <v>6.612617319590188E-4</v>
      </c>
      <c r="R19" s="48">
        <v>1.0450580713842767E-2</v>
      </c>
      <c r="S19" s="48">
        <v>2.351359999242509E-2</v>
      </c>
      <c r="T19" s="48">
        <v>3.676622331214509E-3</v>
      </c>
      <c r="U19" s="48">
        <v>1.2276220833803816E-5</v>
      </c>
      <c r="V19" s="48">
        <v>1.8926634905466961E-5</v>
      </c>
      <c r="W19" s="48">
        <v>3.8058910741055149E-5</v>
      </c>
      <c r="X19" s="48">
        <v>2.1445429452420849E-5</v>
      </c>
      <c r="Y19" s="48">
        <v>2.931346714521973E-4</v>
      </c>
      <c r="Z19" s="48">
        <v>4.3781824678341512E-5</v>
      </c>
      <c r="AA19" s="48">
        <v>3.6528991530697405E-5</v>
      </c>
      <c r="AB19" s="48">
        <v>7.3254685542777114E-5</v>
      </c>
      <c r="AC19" s="48">
        <v>1.8037621011326524E-5</v>
      </c>
      <c r="AD19" s="48">
        <v>1.4773618122617802E-5</v>
      </c>
      <c r="AE19" s="48">
        <v>2.9574380191555482E-5</v>
      </c>
      <c r="AF19" s="48">
        <v>3.6200553011733744E-4</v>
      </c>
      <c r="AG19" s="48">
        <v>3.1290497110876889E-4</v>
      </c>
      <c r="AH19" s="48">
        <v>9.6107943508203029E-4</v>
      </c>
      <c r="AI19" s="48">
        <v>6.8460651530233133E-4</v>
      </c>
      <c r="AJ19" s="48">
        <v>4.2425370734336067E-5</v>
      </c>
      <c r="AK19" s="48">
        <v>5.5432652842489941E-5</v>
      </c>
      <c r="AL19" s="48">
        <v>1.4471574807062696E-6</v>
      </c>
      <c r="AM19" s="48">
        <v>3.0460498324443947E-4</v>
      </c>
      <c r="AN19" s="48">
        <v>5.6107790100192552E-4</v>
      </c>
      <c r="AO19" s="48">
        <v>2.720580486142746E-4</v>
      </c>
      <c r="AP19" s="48">
        <v>2.568292100305299E-5</v>
      </c>
      <c r="AQ19" s="48">
        <v>1.4466488582641073E-4</v>
      </c>
      <c r="AR19" s="48">
        <v>1.784967821342433E-4</v>
      </c>
    </row>
    <row r="20" spans="1:44" ht="8.25" customHeight="1">
      <c r="A20" s="48" t="s">
        <v>257</v>
      </c>
      <c r="B20" s="48" t="s">
        <v>99</v>
      </c>
      <c r="C20" s="48">
        <v>7.8838790400085429E-2</v>
      </c>
      <c r="D20" s="48">
        <v>1.5180247561046613E-2</v>
      </c>
      <c r="E20" s="48">
        <v>2.8411493568721385E-3</v>
      </c>
      <c r="F20" s="48">
        <v>1.027101771552061E-2</v>
      </c>
      <c r="G20" s="48">
        <v>2.6721213889742278E-3</v>
      </c>
      <c r="H20" s="48">
        <v>9.9957082623431683E-4</v>
      </c>
      <c r="I20" s="48">
        <v>5.7295186923441543E-2</v>
      </c>
      <c r="J20" s="48">
        <v>3.0103205704267539E-3</v>
      </c>
      <c r="K20" s="48">
        <v>2.811193447847473E-2</v>
      </c>
      <c r="L20" s="48">
        <v>1.4705365881184037E-2</v>
      </c>
      <c r="M20" s="48">
        <v>4.2469497979064214E-2</v>
      </c>
      <c r="N20" s="48">
        <v>3.7506838525724656E-3</v>
      </c>
      <c r="O20" s="48">
        <v>2.695232793929146E-3</v>
      </c>
      <c r="P20" s="48">
        <v>2.3739932013612894E-2</v>
      </c>
      <c r="Q20" s="48">
        <v>0.18705630270687912</v>
      </c>
      <c r="R20" s="48">
        <v>1.9655690974426432E-2</v>
      </c>
      <c r="S20" s="48">
        <v>7.1711512608928857E-2</v>
      </c>
      <c r="T20" s="48">
        <v>0.13496315971950634</v>
      </c>
      <c r="U20" s="48">
        <v>0.11336211616542244</v>
      </c>
      <c r="V20" s="48">
        <v>2.5897737323511191E-2</v>
      </c>
      <c r="W20" s="48">
        <v>8.140520054492199E-3</v>
      </c>
      <c r="X20" s="48">
        <v>1.5617721741316794E-2</v>
      </c>
      <c r="Y20" s="48">
        <v>1.3478851193900028E-2</v>
      </c>
      <c r="Z20" s="48">
        <v>6.0295782789237485E-3</v>
      </c>
      <c r="AA20" s="48">
        <v>2.8169881316547192E-2</v>
      </c>
      <c r="AB20" s="48">
        <v>9.0742322808450005E-4</v>
      </c>
      <c r="AC20" s="48">
        <v>1.1162328606555765E-2</v>
      </c>
      <c r="AD20" s="48">
        <v>1.0065611297869557E-2</v>
      </c>
      <c r="AE20" s="48">
        <v>3.1939407194289189E-3</v>
      </c>
      <c r="AF20" s="48">
        <v>7.8886047215708931E-4</v>
      </c>
      <c r="AG20" s="48">
        <v>1.1009303904379758E-3</v>
      </c>
      <c r="AH20" s="48">
        <v>1.2377877338973118E-3</v>
      </c>
      <c r="AI20" s="48">
        <v>4.3447719104089421E-4</v>
      </c>
      <c r="AJ20" s="48">
        <v>2.8139663819319718E-4</v>
      </c>
      <c r="AK20" s="48">
        <v>1.8384271603280795E-4</v>
      </c>
      <c r="AL20" s="48">
        <v>8.8519520835081319E-5</v>
      </c>
      <c r="AM20" s="48">
        <v>6.4744315724382792E-4</v>
      </c>
      <c r="AN20" s="48">
        <v>1.4639714159582978E-4</v>
      </c>
      <c r="AO20" s="48">
        <v>2.6427929988069663E-4</v>
      </c>
      <c r="AP20" s="48">
        <v>5.365873120807054E-4</v>
      </c>
      <c r="AQ20" s="48">
        <v>1.6625542767337836E-3</v>
      </c>
      <c r="AR20" s="48">
        <v>3.2577980491362425E-3</v>
      </c>
    </row>
    <row r="21" spans="1:44" ht="8.25" customHeight="1">
      <c r="A21" s="49" t="s">
        <v>258</v>
      </c>
      <c r="B21" s="49" t="s">
        <v>57</v>
      </c>
      <c r="C21" s="49">
        <v>7.5305246335574264E-3</v>
      </c>
      <c r="D21" s="49">
        <v>5.3976225434427204E-4</v>
      </c>
      <c r="E21" s="49">
        <v>1.3121109738979526E-4</v>
      </c>
      <c r="F21" s="49">
        <v>2.2395291496147098E-4</v>
      </c>
      <c r="G21" s="49">
        <v>4.5986790128307745E-4</v>
      </c>
      <c r="H21" s="49">
        <v>1.3912854635798866E-4</v>
      </c>
      <c r="I21" s="49">
        <v>1.6779289956219101E-4</v>
      </c>
      <c r="J21" s="49">
        <v>8.4760717067740331E-5</v>
      </c>
      <c r="K21" s="49">
        <v>1.4528331616911117E-4</v>
      </c>
      <c r="L21" s="49">
        <v>9.5360935307816177E-5</v>
      </c>
      <c r="M21" s="49">
        <v>1.8927332702464443E-4</v>
      </c>
      <c r="N21" s="49">
        <v>9.9821971448966102E-5</v>
      </c>
      <c r="O21" s="49">
        <v>2.5992268663765993E-5</v>
      </c>
      <c r="P21" s="49">
        <v>2.1456057624076529E-4</v>
      </c>
      <c r="Q21" s="49">
        <v>7.2573505479009849E-4</v>
      </c>
      <c r="R21" s="49">
        <v>1.8022483770640193E-2</v>
      </c>
      <c r="S21" s="49">
        <v>9.5587764655281904E-4</v>
      </c>
      <c r="T21" s="49">
        <v>2.0642185617012589E-3</v>
      </c>
      <c r="U21" s="49">
        <v>3.2700609334361145E-4</v>
      </c>
      <c r="V21" s="49">
        <v>1.3003229293148899E-4</v>
      </c>
      <c r="W21" s="49">
        <v>8.1721746020486379E-5</v>
      </c>
      <c r="X21" s="49">
        <v>7.8598879400846924E-5</v>
      </c>
      <c r="Y21" s="49">
        <v>1.5216552866223406E-4</v>
      </c>
      <c r="Z21" s="49">
        <v>1.1201738441248734E-4</v>
      </c>
      <c r="AA21" s="49">
        <v>1.4533145399307302E-4</v>
      </c>
      <c r="AB21" s="49">
        <v>1.3472849446274869E-4</v>
      </c>
      <c r="AC21" s="49">
        <v>1.013098829989905E-4</v>
      </c>
      <c r="AD21" s="49">
        <v>7.0029082931578762E-5</v>
      </c>
      <c r="AE21" s="49">
        <v>8.2987053768122601E-5</v>
      </c>
      <c r="AF21" s="49">
        <v>6.1779303213527588E-5</v>
      </c>
      <c r="AG21" s="49">
        <v>2.7522699492805449E-4</v>
      </c>
      <c r="AH21" s="49">
        <v>9.7964653907006111E-5</v>
      </c>
      <c r="AI21" s="49">
        <v>1.76698352782002E-4</v>
      </c>
      <c r="AJ21" s="49">
        <v>2.0465306368785732E-4</v>
      </c>
      <c r="AK21" s="49">
        <v>1.4454739412961178E-4</v>
      </c>
      <c r="AL21" s="49">
        <v>1.7835471147427283E-5</v>
      </c>
      <c r="AM21" s="49">
        <v>5.5631827520257447E-4</v>
      </c>
      <c r="AN21" s="49">
        <v>4.3631642423208334E-4</v>
      </c>
      <c r="AO21" s="49">
        <v>1.0025181849971458E-3</v>
      </c>
      <c r="AP21" s="49">
        <v>7.9101888569982576E-4</v>
      </c>
      <c r="AQ21" s="49">
        <v>1.5248040013609555E-2</v>
      </c>
      <c r="AR21" s="49">
        <v>1.4180324392570538E-2</v>
      </c>
    </row>
    <row r="22" spans="1:44" ht="8.25" customHeight="1">
      <c r="A22" s="49" t="s">
        <v>259</v>
      </c>
      <c r="B22" s="49" t="s">
        <v>108</v>
      </c>
      <c r="C22" s="49">
        <v>1.9919496489857972E-3</v>
      </c>
      <c r="D22" s="49">
        <v>5.5544479812895289E-4</v>
      </c>
      <c r="E22" s="49">
        <v>9.1961507473501899E-4</v>
      </c>
      <c r="F22" s="49">
        <v>1.0459572301179864E-3</v>
      </c>
      <c r="G22" s="49">
        <v>7.1329647307940875E-4</v>
      </c>
      <c r="H22" s="49">
        <v>6.1648902686445208E-4</v>
      </c>
      <c r="I22" s="49">
        <v>1.2713292136655788E-3</v>
      </c>
      <c r="J22" s="49">
        <v>8.3310002186963493E-4</v>
      </c>
      <c r="K22" s="49">
        <v>5.6058699167761217E-4</v>
      </c>
      <c r="L22" s="49">
        <v>1.1167949507104409E-3</v>
      </c>
      <c r="M22" s="49">
        <v>1.9518928060748321E-3</v>
      </c>
      <c r="N22" s="49">
        <v>1.7035288320582842E-3</v>
      </c>
      <c r="O22" s="49">
        <v>3.2723386603349249E-4</v>
      </c>
      <c r="P22" s="49">
        <v>4.8692794789231548E-4</v>
      </c>
      <c r="Q22" s="49">
        <v>1.8903526095028858E-3</v>
      </c>
      <c r="R22" s="49">
        <v>8.9671428505606584E-4</v>
      </c>
      <c r="S22" s="49">
        <v>2.266516951884066E-2</v>
      </c>
      <c r="T22" s="49">
        <v>4.2198241406028294E-3</v>
      </c>
      <c r="U22" s="49">
        <v>1.1672542863894564E-3</v>
      </c>
      <c r="V22" s="49">
        <v>1.0338175520391913E-3</v>
      </c>
      <c r="W22" s="49">
        <v>3.7884759220278179E-4</v>
      </c>
      <c r="X22" s="49">
        <v>7.5278729694937502E-4</v>
      </c>
      <c r="Y22" s="49">
        <v>4.4084974357577232E-3</v>
      </c>
      <c r="Z22" s="49">
        <v>5.4329195757497287E-4</v>
      </c>
      <c r="AA22" s="49">
        <v>4.6235033405412447E-4</v>
      </c>
      <c r="AB22" s="49">
        <v>3.0986512441506922E-4</v>
      </c>
      <c r="AC22" s="49">
        <v>6.1466355510484229E-4</v>
      </c>
      <c r="AD22" s="49">
        <v>3.8142437683486003E-4</v>
      </c>
      <c r="AE22" s="49">
        <v>2.4077141569254229E-4</v>
      </c>
      <c r="AF22" s="49">
        <v>3.4009961192684796E-4</v>
      </c>
      <c r="AG22" s="49">
        <v>1.6334552607509311E-3</v>
      </c>
      <c r="AH22" s="49">
        <v>6.8607258933561159E-4</v>
      </c>
      <c r="AI22" s="49">
        <v>5.5580698715534125E-4</v>
      </c>
      <c r="AJ22" s="49">
        <v>6.0935882053686768E-4</v>
      </c>
      <c r="AK22" s="49">
        <v>1.2160263316999535E-4</v>
      </c>
      <c r="AL22" s="49">
        <v>2.441035623034451E-5</v>
      </c>
      <c r="AM22" s="49">
        <v>2.9009110079945711E-3</v>
      </c>
      <c r="AN22" s="49">
        <v>2.8881570408635627E-4</v>
      </c>
      <c r="AO22" s="49">
        <v>5.8468107430792102E-4</v>
      </c>
      <c r="AP22" s="49">
        <v>1.0619823881617733E-3</v>
      </c>
      <c r="AQ22" s="49">
        <v>4.2252149352105386E-4</v>
      </c>
      <c r="AR22" s="49">
        <v>2.4384886908899728E-3</v>
      </c>
    </row>
    <row r="23" spans="1:44" ht="8.25" customHeight="1">
      <c r="A23" s="49" t="s">
        <v>260</v>
      </c>
      <c r="B23" s="49" t="s">
        <v>100</v>
      </c>
      <c r="C23" s="49">
        <v>4.9348506837568168E-2</v>
      </c>
      <c r="D23" s="49">
        <v>2.0337626899146334E-3</v>
      </c>
      <c r="E23" s="49">
        <v>3.0507382625471874E-3</v>
      </c>
      <c r="F23" s="49">
        <v>4.371233960846526E-2</v>
      </c>
      <c r="G23" s="49">
        <v>4.8219231733452285E-3</v>
      </c>
      <c r="H23" s="49">
        <v>4.5309810452550542E-4</v>
      </c>
      <c r="I23" s="49">
        <v>6.8015465164358874E-3</v>
      </c>
      <c r="J23" s="49">
        <v>7.5392314172523342E-4</v>
      </c>
      <c r="K23" s="49">
        <v>5.3393094342878223E-3</v>
      </c>
      <c r="L23" s="49">
        <v>1.9824851528831254E-2</v>
      </c>
      <c r="M23" s="49">
        <v>1.8368959758807434E-2</v>
      </c>
      <c r="N23" s="49">
        <v>4.1727808985718429E-2</v>
      </c>
      <c r="O23" s="49">
        <v>1.1259465088443426E-3</v>
      </c>
      <c r="P23" s="49">
        <v>3.9493619876850615E-3</v>
      </c>
      <c r="Q23" s="49">
        <v>1.0056308043376589E-2</v>
      </c>
      <c r="R23" s="49">
        <v>1.3098877165391421E-2</v>
      </c>
      <c r="S23" s="49">
        <v>3.5771694146386743E-2</v>
      </c>
      <c r="T23" s="49">
        <v>6.5658316896530317E-2</v>
      </c>
      <c r="U23" s="49">
        <v>2.6957944679502618E-2</v>
      </c>
      <c r="V23" s="49">
        <v>1.2022079087856578E-2</v>
      </c>
      <c r="W23" s="49">
        <v>3.3540191586991174E-3</v>
      </c>
      <c r="X23" s="49">
        <v>1.2228220760864248E-3</v>
      </c>
      <c r="Y23" s="49">
        <v>7.1247387291007011E-3</v>
      </c>
      <c r="Z23" s="49">
        <v>5.0487783627383856E-3</v>
      </c>
      <c r="AA23" s="49">
        <v>3.3613601179666623E-3</v>
      </c>
      <c r="AB23" s="49">
        <v>3.2756296490977681E-3</v>
      </c>
      <c r="AC23" s="49">
        <v>3.0300910698519029E-3</v>
      </c>
      <c r="AD23" s="49">
        <v>3.5163097587774064E-3</v>
      </c>
      <c r="AE23" s="49">
        <v>1.5428788294715803E-3</v>
      </c>
      <c r="AF23" s="49">
        <v>1.1937477387602655E-2</v>
      </c>
      <c r="AG23" s="49">
        <v>2.2755772931111963E-3</v>
      </c>
      <c r="AH23" s="49">
        <v>7.5483362196581902E-4</v>
      </c>
      <c r="AI23" s="49">
        <v>4.0167062531646687E-4</v>
      </c>
      <c r="AJ23" s="49">
        <v>9.9366837332817812E-4</v>
      </c>
      <c r="AK23" s="49">
        <v>2.0463254663712963E-4</v>
      </c>
      <c r="AL23" s="49">
        <v>2.0166874560388279E-3</v>
      </c>
      <c r="AM23" s="49">
        <v>1.7987264716009396E-3</v>
      </c>
      <c r="AN23" s="49">
        <v>3.2238897867508965E-4</v>
      </c>
      <c r="AO23" s="49">
        <v>8.8898985350452917E-4</v>
      </c>
      <c r="AP23" s="49">
        <v>3.4170368457675363E-4</v>
      </c>
      <c r="AQ23" s="49">
        <v>3.0810171462419002E-3</v>
      </c>
      <c r="AR23" s="49">
        <v>2.177071604976753E-4</v>
      </c>
    </row>
    <row r="24" spans="1:44" ht="8.25" customHeight="1">
      <c r="A24" s="49" t="s">
        <v>261</v>
      </c>
      <c r="B24" s="49" t="s">
        <v>109</v>
      </c>
      <c r="C24" s="49">
        <v>1.6389076552828325E-3</v>
      </c>
      <c r="D24" s="49">
        <v>8.1001363093799873E-4</v>
      </c>
      <c r="E24" s="49">
        <v>5.9990972167910123E-3</v>
      </c>
      <c r="F24" s="49">
        <v>5.4898284280434344E-3</v>
      </c>
      <c r="G24" s="49">
        <v>2.0169581795035287E-2</v>
      </c>
      <c r="H24" s="49">
        <v>3.4136140416669906E-4</v>
      </c>
      <c r="I24" s="49">
        <v>4.666160812647242E-3</v>
      </c>
      <c r="J24" s="49">
        <v>4.5788433158963542E-3</v>
      </c>
      <c r="K24" s="49">
        <v>1.6952066113283645E-2</v>
      </c>
      <c r="L24" s="49">
        <v>7.4498665237999516E-3</v>
      </c>
      <c r="M24" s="49">
        <v>8.9064852076426899E-3</v>
      </c>
      <c r="N24" s="49">
        <v>4.2981475864488222E-2</v>
      </c>
      <c r="O24" s="49">
        <v>2.6596485487914099E-4</v>
      </c>
      <c r="P24" s="49">
        <v>1.0926062138451127E-3</v>
      </c>
      <c r="Q24" s="49">
        <v>8.4132259510428971E-3</v>
      </c>
      <c r="R24" s="49">
        <v>8.0125047698025725E-3</v>
      </c>
      <c r="S24" s="49">
        <v>3.9484969760652591E-2</v>
      </c>
      <c r="T24" s="49">
        <v>9.1572753325646263E-3</v>
      </c>
      <c r="U24" s="49">
        <v>0.12772395848951945</v>
      </c>
      <c r="V24" s="49">
        <v>2.1574967643158395E-2</v>
      </c>
      <c r="W24" s="49">
        <v>4.0268122783858702E-3</v>
      </c>
      <c r="X24" s="49">
        <v>8.5049924280964631E-4</v>
      </c>
      <c r="Y24" s="49">
        <v>7.7735249438788566E-3</v>
      </c>
      <c r="Z24" s="49">
        <v>1.7862853527047522E-2</v>
      </c>
      <c r="AA24" s="49">
        <v>2.6219950752867857E-2</v>
      </c>
      <c r="AB24" s="49">
        <v>4.4349921265134963E-2</v>
      </c>
      <c r="AC24" s="49">
        <v>3.7423693619352716E-2</v>
      </c>
      <c r="AD24" s="49">
        <v>1.9017813139003838E-2</v>
      </c>
      <c r="AE24" s="49">
        <v>1.9234393778463489E-3</v>
      </c>
      <c r="AF24" s="49">
        <v>1.6755932834075539E-2</v>
      </c>
      <c r="AG24" s="49">
        <v>6.0629461919562734E-3</v>
      </c>
      <c r="AH24" s="49">
        <v>1.1016596224534434E-2</v>
      </c>
      <c r="AI24" s="49">
        <v>1.6540729378829806E-3</v>
      </c>
      <c r="AJ24" s="49">
        <v>2.5820765460917453E-4</v>
      </c>
      <c r="AK24" s="49">
        <v>1.9190695813712307E-4</v>
      </c>
      <c r="AL24" s="49">
        <v>1.9010455150499965E-4</v>
      </c>
      <c r="AM24" s="49">
        <v>1.4965361387939983E-3</v>
      </c>
      <c r="AN24" s="49">
        <v>2.6508952646901127E-4</v>
      </c>
      <c r="AO24" s="49">
        <v>6.0164561656886871E-4</v>
      </c>
      <c r="AP24" s="49">
        <v>3.9660232405765194E-4</v>
      </c>
      <c r="AQ24" s="49">
        <v>2.2516748123328316E-3</v>
      </c>
      <c r="AR24" s="49">
        <v>1.6954922497953047E-3</v>
      </c>
    </row>
    <row r="25" spans="1:44" ht="8.25" customHeight="1">
      <c r="A25" s="49" t="s">
        <v>262</v>
      </c>
      <c r="B25" s="49" t="s">
        <v>110</v>
      </c>
      <c r="C25" s="49">
        <v>8.3214016001546959E-3</v>
      </c>
      <c r="D25" s="49">
        <v>6.7451983968557557E-4</v>
      </c>
      <c r="E25" s="49">
        <v>2.8808635516675593E-4</v>
      </c>
      <c r="F25" s="49">
        <v>2.5997315161640304E-3</v>
      </c>
      <c r="G25" s="49">
        <v>4.4495044921840261E-3</v>
      </c>
      <c r="H25" s="49">
        <v>8.903093190835595E-5</v>
      </c>
      <c r="I25" s="49">
        <v>5.8885160697805694E-4</v>
      </c>
      <c r="J25" s="49">
        <v>7.1361917782822846E-4</v>
      </c>
      <c r="K25" s="49">
        <v>4.6033250158870252E-4</v>
      </c>
      <c r="L25" s="49">
        <v>3.8808227557552344E-4</v>
      </c>
      <c r="M25" s="49">
        <v>2.1186047084006993E-3</v>
      </c>
      <c r="N25" s="49">
        <v>8.3233303989027575E-4</v>
      </c>
      <c r="O25" s="49">
        <v>2.9596382086097468E-4</v>
      </c>
      <c r="P25" s="49">
        <v>3.1304020025150212E-4</v>
      </c>
      <c r="Q25" s="49">
        <v>3.1426021346108372E-3</v>
      </c>
      <c r="R25" s="49">
        <v>1.1904999485524567E-3</v>
      </c>
      <c r="S25" s="49">
        <v>7.2812681089480212E-3</v>
      </c>
      <c r="T25" s="49">
        <v>2.5536167656717728E-3</v>
      </c>
      <c r="U25" s="49">
        <v>3.507794900682178E-3</v>
      </c>
      <c r="V25" s="49">
        <v>9.7893812116064266E-2</v>
      </c>
      <c r="W25" s="49">
        <v>2.4062980447411243E-3</v>
      </c>
      <c r="X25" s="49">
        <v>5.5684058328498505E-4</v>
      </c>
      <c r="Y25" s="49">
        <v>1.494320570557262E-3</v>
      </c>
      <c r="Z25" s="49">
        <v>2.6096917231046937E-3</v>
      </c>
      <c r="AA25" s="49">
        <v>3.7621964817271757E-3</v>
      </c>
      <c r="AB25" s="49">
        <v>1.0642879074214786E-2</v>
      </c>
      <c r="AC25" s="49">
        <v>1.4164991315507526E-3</v>
      </c>
      <c r="AD25" s="49">
        <v>3.3102286555463556E-3</v>
      </c>
      <c r="AE25" s="49">
        <v>8.9236542489814809E-3</v>
      </c>
      <c r="AF25" s="49">
        <v>8.0871635911539633E-2</v>
      </c>
      <c r="AG25" s="49">
        <v>4.3481531968913949E-4</v>
      </c>
      <c r="AH25" s="49">
        <v>2.3805161472640157E-4</v>
      </c>
      <c r="AI25" s="49">
        <v>2.8953076350696429E-3</v>
      </c>
      <c r="AJ25" s="49">
        <v>1.2144455793176508E-4</v>
      </c>
      <c r="AK25" s="49">
        <v>8.062302825391977E-5</v>
      </c>
      <c r="AL25" s="49">
        <v>4.04983651468214E-3</v>
      </c>
      <c r="AM25" s="49">
        <v>4.3403539110708437E-4</v>
      </c>
      <c r="AN25" s="49">
        <v>4.3571666667260883E-4</v>
      </c>
      <c r="AO25" s="49">
        <v>4.8459450464820726E-4</v>
      </c>
      <c r="AP25" s="49">
        <v>2.3016337721813954E-4</v>
      </c>
      <c r="AQ25" s="49">
        <v>7.2813417582755279E-4</v>
      </c>
      <c r="AR25" s="49">
        <v>4.1812122867762315E-4</v>
      </c>
    </row>
    <row r="26" spans="1:44" ht="8.25" customHeight="1">
      <c r="A26" s="48" t="s">
        <v>263</v>
      </c>
      <c r="B26" s="48" t="s">
        <v>111</v>
      </c>
      <c r="C26" s="48">
        <v>8.4549532688503633E-4</v>
      </c>
      <c r="D26" s="48">
        <v>7.4149012314551925E-3</v>
      </c>
      <c r="E26" s="48">
        <v>7.6878897277749957E-4</v>
      </c>
      <c r="F26" s="48">
        <v>4.9971834772417172E-3</v>
      </c>
      <c r="G26" s="48">
        <v>7.712315440626138E-4</v>
      </c>
      <c r="H26" s="48">
        <v>8.6654885230682798E-5</v>
      </c>
      <c r="I26" s="48">
        <v>1.6146003317936745E-4</v>
      </c>
      <c r="J26" s="48">
        <v>1.3070292276130824E-4</v>
      </c>
      <c r="K26" s="48">
        <v>1.2387260916352675E-4</v>
      </c>
      <c r="L26" s="48">
        <v>4.1673031187785956E-4</v>
      </c>
      <c r="M26" s="48">
        <v>1.7150993886027369E-3</v>
      </c>
      <c r="N26" s="48">
        <v>4.0629180393324628E-4</v>
      </c>
      <c r="O26" s="48">
        <v>4.5317209896597397E-5</v>
      </c>
      <c r="P26" s="48">
        <v>2.1253036307547848E-4</v>
      </c>
      <c r="Q26" s="48">
        <v>3.6709375581939029E-4</v>
      </c>
      <c r="R26" s="48">
        <v>2.8512850594695577E-4</v>
      </c>
      <c r="S26" s="48">
        <v>8.8791294246023272E-4</v>
      </c>
      <c r="T26" s="48">
        <v>6.3078430739759253E-4</v>
      </c>
      <c r="U26" s="48">
        <v>5.5868874161382458E-3</v>
      </c>
      <c r="V26" s="48">
        <v>7.4371094782911809E-3</v>
      </c>
      <c r="W26" s="48">
        <v>6.9639570217280122E-2</v>
      </c>
      <c r="X26" s="48">
        <v>8.7715985034960281E-3</v>
      </c>
      <c r="Y26" s="48">
        <v>0.14912302815634515</v>
      </c>
      <c r="Z26" s="48">
        <v>2.579739671332645E-2</v>
      </c>
      <c r="AA26" s="48">
        <v>3.4248396427934445E-2</v>
      </c>
      <c r="AB26" s="48">
        <v>3.2094938953588413E-2</v>
      </c>
      <c r="AC26" s="48">
        <v>7.0996366028983987E-2</v>
      </c>
      <c r="AD26" s="48">
        <v>2.4077754511647675E-2</v>
      </c>
      <c r="AE26" s="48">
        <v>1.2978820373414617E-3</v>
      </c>
      <c r="AF26" s="48">
        <v>2.1332301184444975E-2</v>
      </c>
      <c r="AG26" s="48">
        <v>1.2617807650344016E-3</v>
      </c>
      <c r="AH26" s="48">
        <v>2.1204697944864775E-4</v>
      </c>
      <c r="AI26" s="48">
        <v>3.1726832599017924E-4</v>
      </c>
      <c r="AJ26" s="48">
        <v>2.4433306960628336E-4</v>
      </c>
      <c r="AK26" s="48">
        <v>1.3453813913857934E-4</v>
      </c>
      <c r="AL26" s="48">
        <v>5.1613509266506897E-5</v>
      </c>
      <c r="AM26" s="48">
        <v>4.7438268710654232E-4</v>
      </c>
      <c r="AN26" s="48">
        <v>2.8004369671529321E-4</v>
      </c>
      <c r="AO26" s="48">
        <v>1.6494430276827932E-4</v>
      </c>
      <c r="AP26" s="48">
        <v>4.1167883401949394E-4</v>
      </c>
      <c r="AQ26" s="48">
        <v>1.4623861531487742E-4</v>
      </c>
      <c r="AR26" s="48">
        <v>1.1141212218240086E-4</v>
      </c>
    </row>
    <row r="27" spans="1:44" ht="8.25" customHeight="1">
      <c r="A27" s="48" t="s">
        <v>264</v>
      </c>
      <c r="B27" s="48" t="s">
        <v>112</v>
      </c>
      <c r="C27" s="48">
        <v>1.2685107230360141E-3</v>
      </c>
      <c r="D27" s="48">
        <v>2.977492611174143E-4</v>
      </c>
      <c r="E27" s="48">
        <v>2.4955317559848992E-4</v>
      </c>
      <c r="F27" s="48">
        <v>2.5553052989225815E-3</v>
      </c>
      <c r="G27" s="48">
        <v>1.1119505071732591E-3</v>
      </c>
      <c r="H27" s="48">
        <v>4.8272876550668205E-5</v>
      </c>
      <c r="I27" s="48">
        <v>1.7370057817543778E-4</v>
      </c>
      <c r="J27" s="48">
        <v>1.1429210710414993E-4</v>
      </c>
      <c r="K27" s="48">
        <v>1.2498930553917403E-4</v>
      </c>
      <c r="L27" s="48">
        <v>1.5904821380606515E-4</v>
      </c>
      <c r="M27" s="48">
        <v>2.8841199416748233E-3</v>
      </c>
      <c r="N27" s="48">
        <v>1.0603841878379592E-2</v>
      </c>
      <c r="O27" s="48">
        <v>1.8482763256528716E-5</v>
      </c>
      <c r="P27" s="48">
        <v>1.1885527634891402E-4</v>
      </c>
      <c r="Q27" s="48">
        <v>1.5893881542108871E-3</v>
      </c>
      <c r="R27" s="48">
        <v>3.1371425083225746E-4</v>
      </c>
      <c r="S27" s="48">
        <v>5.229592658443676E-4</v>
      </c>
      <c r="T27" s="48">
        <v>2.4762800351827798E-3</v>
      </c>
      <c r="U27" s="48">
        <v>8.0023024264158486E-4</v>
      </c>
      <c r="V27" s="48">
        <v>1.0689548546061749E-3</v>
      </c>
      <c r="W27" s="48">
        <v>1.1587760225128758E-2</v>
      </c>
      <c r="X27" s="48">
        <v>0.12967212859594951</v>
      </c>
      <c r="Y27" s="48">
        <v>1.8785471388685797E-2</v>
      </c>
      <c r="Z27" s="48">
        <v>1.1649416999987177E-2</v>
      </c>
      <c r="AA27" s="48">
        <v>7.0907971000877035E-2</v>
      </c>
      <c r="AB27" s="48">
        <v>3.0647360607359672E-3</v>
      </c>
      <c r="AC27" s="48">
        <v>4.8450568871537418E-2</v>
      </c>
      <c r="AD27" s="48">
        <v>1.7683865036958638E-2</v>
      </c>
      <c r="AE27" s="48">
        <v>5.5907605158287928E-4</v>
      </c>
      <c r="AF27" s="48">
        <v>3.1760294904279933E-3</v>
      </c>
      <c r="AG27" s="48">
        <v>8.4897507865724475E-4</v>
      </c>
      <c r="AH27" s="48">
        <v>1.9364551374621313E-4</v>
      </c>
      <c r="AI27" s="48">
        <v>2.8011905002561251E-4</v>
      </c>
      <c r="AJ27" s="48">
        <v>2.0475356128502411E-4</v>
      </c>
      <c r="AK27" s="48">
        <v>1.3716525669160671E-4</v>
      </c>
      <c r="AL27" s="48">
        <v>8.1833821201492834E-5</v>
      </c>
      <c r="AM27" s="48">
        <v>2.6651944791961432E-4</v>
      </c>
      <c r="AN27" s="48">
        <v>9.6294965884319476E-5</v>
      </c>
      <c r="AO27" s="48">
        <v>5.0367455986448721E-5</v>
      </c>
      <c r="AP27" s="48">
        <v>4.5748232396038808E-4</v>
      </c>
      <c r="AQ27" s="48">
        <v>1.0383684177061568E-4</v>
      </c>
      <c r="AR27" s="48">
        <v>1.8750455996280492E-4</v>
      </c>
    </row>
    <row r="28" spans="1:44" ht="8.25" customHeight="1">
      <c r="A28" s="48" t="s">
        <v>265</v>
      </c>
      <c r="B28" s="48" t="s">
        <v>113</v>
      </c>
      <c r="C28" s="48">
        <v>1.6453057148508817E-3</v>
      </c>
      <c r="D28" s="48">
        <v>7.5444458071838236E-3</v>
      </c>
      <c r="E28" s="48">
        <v>9.4578977012606778E-3</v>
      </c>
      <c r="F28" s="48">
        <v>7.7776975528736107E-3</v>
      </c>
      <c r="G28" s="48">
        <v>1.1001024188925334E-2</v>
      </c>
      <c r="H28" s="48">
        <v>1.0198502098723379E-3</v>
      </c>
      <c r="I28" s="48">
        <v>1.3579505460477258E-3</v>
      </c>
      <c r="J28" s="48">
        <v>1.241372563011449E-3</v>
      </c>
      <c r="K28" s="48">
        <v>1.3232900923320814E-3</v>
      </c>
      <c r="L28" s="48">
        <v>7.9664663014350177E-3</v>
      </c>
      <c r="M28" s="48">
        <v>1.6224190128348072E-3</v>
      </c>
      <c r="N28" s="48">
        <v>1.8022619015921786E-3</v>
      </c>
      <c r="O28" s="48">
        <v>7.9642894958379339E-4</v>
      </c>
      <c r="P28" s="48">
        <v>1.3202982318240655E-3</v>
      </c>
      <c r="Q28" s="48">
        <v>2.4163547735360294E-3</v>
      </c>
      <c r="R28" s="48">
        <v>2.2589291368313299E-3</v>
      </c>
      <c r="S28" s="48">
        <v>1.8362357280764699E-2</v>
      </c>
      <c r="T28" s="48">
        <v>8.713603913081765E-3</v>
      </c>
      <c r="U28" s="48">
        <v>2.0235412805678778E-3</v>
      </c>
      <c r="V28" s="48">
        <v>2.2708213197062208E-3</v>
      </c>
      <c r="W28" s="48">
        <v>2.3887170046719454E-2</v>
      </c>
      <c r="X28" s="48">
        <v>3.872518022193054E-3</v>
      </c>
      <c r="Y28" s="48">
        <v>7.1497913091340237E-2</v>
      </c>
      <c r="Z28" s="48">
        <v>2.5399160221075461E-2</v>
      </c>
      <c r="AA28" s="48">
        <v>2.7773826110194962E-2</v>
      </c>
      <c r="AB28" s="48">
        <v>1.7146924123215248E-2</v>
      </c>
      <c r="AC28" s="48">
        <v>2.4236724773295668E-2</v>
      </c>
      <c r="AD28" s="48">
        <v>5.1766915491987947E-2</v>
      </c>
      <c r="AE28" s="48">
        <v>8.1118256854980399E-3</v>
      </c>
      <c r="AF28" s="48">
        <v>3.0145132030841171E-2</v>
      </c>
      <c r="AG28" s="48">
        <v>1.2664230891977462E-3</v>
      </c>
      <c r="AH28" s="48">
        <v>4.0808117262795829E-4</v>
      </c>
      <c r="AI28" s="48">
        <v>2.3373408231591852E-3</v>
      </c>
      <c r="AJ28" s="48">
        <v>2.7907693698683557E-4</v>
      </c>
      <c r="AK28" s="48">
        <v>9.4831771510489257E-5</v>
      </c>
      <c r="AL28" s="48">
        <v>4.4045751144203456E-4</v>
      </c>
      <c r="AM28" s="48">
        <v>6.1663464868286493E-4</v>
      </c>
      <c r="AN28" s="48">
        <v>1.0824930041430272E-3</v>
      </c>
      <c r="AO28" s="48">
        <v>2.7867239669994442E-4</v>
      </c>
      <c r="AP28" s="48">
        <v>2.7809848992096139E-4</v>
      </c>
      <c r="AQ28" s="48">
        <v>8.9287821047608345E-4</v>
      </c>
      <c r="AR28" s="48">
        <v>2.4180145043493041E-4</v>
      </c>
    </row>
    <row r="29" spans="1:44" ht="8.25" customHeight="1">
      <c r="A29" s="48" t="s">
        <v>266</v>
      </c>
      <c r="B29" s="48" t="s">
        <v>114</v>
      </c>
      <c r="C29" s="48">
        <v>8.562355942021803E-4</v>
      </c>
      <c r="D29" s="48">
        <v>3.2937478921956517E-2</v>
      </c>
      <c r="E29" s="48">
        <v>4.8644183389894548E-2</v>
      </c>
      <c r="F29" s="48">
        <v>5.664016204848616E-2</v>
      </c>
      <c r="G29" s="48">
        <v>4.5271785795888081E-3</v>
      </c>
      <c r="H29" s="48">
        <v>1.2865408324110946E-3</v>
      </c>
      <c r="I29" s="48">
        <v>4.5283594179202306E-3</v>
      </c>
      <c r="J29" s="48">
        <v>2.0213841161597638E-2</v>
      </c>
      <c r="K29" s="48">
        <v>9.1094627742821874E-3</v>
      </c>
      <c r="L29" s="48">
        <v>1.9582754702998823E-2</v>
      </c>
      <c r="M29" s="48">
        <v>2.6426550811003244E-2</v>
      </c>
      <c r="N29" s="48">
        <v>5.4198449817662822E-2</v>
      </c>
      <c r="O29" s="48">
        <v>1.8603841343843299E-3</v>
      </c>
      <c r="P29" s="48">
        <v>1.405091565385155E-2</v>
      </c>
      <c r="Q29" s="48">
        <v>7.3537144478758908E-3</v>
      </c>
      <c r="R29" s="48">
        <v>1.0597148281418157E-2</v>
      </c>
      <c r="S29" s="48">
        <v>5.5147350986110852E-3</v>
      </c>
      <c r="T29" s="48">
        <v>8.0530222715106056E-3</v>
      </c>
      <c r="U29" s="48">
        <v>7.1010368400336076E-3</v>
      </c>
      <c r="V29" s="48">
        <v>2.6836333701816841E-2</v>
      </c>
      <c r="W29" s="48">
        <v>6.4171398417753031E-2</v>
      </c>
      <c r="X29" s="48">
        <v>2.7332771786199E-2</v>
      </c>
      <c r="Y29" s="48">
        <v>1.0940301430069748E-2</v>
      </c>
      <c r="Z29" s="48">
        <v>9.1564933017969766E-2</v>
      </c>
      <c r="AA29" s="48">
        <v>2.0420671873996901E-2</v>
      </c>
      <c r="AB29" s="48">
        <v>1.7962363518880021E-2</v>
      </c>
      <c r="AC29" s="48">
        <v>1.7592620664961367E-2</v>
      </c>
      <c r="AD29" s="48">
        <v>2.5279923041956663E-2</v>
      </c>
      <c r="AE29" s="48">
        <v>9.7672540835261872E-3</v>
      </c>
      <c r="AF29" s="48">
        <v>1.1823517618027688E-2</v>
      </c>
      <c r="AG29" s="48">
        <v>5.6357950537597916E-3</v>
      </c>
      <c r="AH29" s="48">
        <v>1.2394071994464182E-2</v>
      </c>
      <c r="AI29" s="48">
        <v>1.4192392975785476E-3</v>
      </c>
      <c r="AJ29" s="48">
        <v>1.1257598191256326E-2</v>
      </c>
      <c r="AK29" s="48">
        <v>1.7746513743601006E-3</v>
      </c>
      <c r="AL29" s="48">
        <v>4.0860467833834504E-4</v>
      </c>
      <c r="AM29" s="48">
        <v>9.7699090580766496E-3</v>
      </c>
      <c r="AN29" s="48">
        <v>3.1283996631770385E-3</v>
      </c>
      <c r="AO29" s="48">
        <v>4.1968092510233463E-3</v>
      </c>
      <c r="AP29" s="48">
        <v>1.584058263282794E-3</v>
      </c>
      <c r="AQ29" s="48">
        <v>1.534870022029701E-2</v>
      </c>
      <c r="AR29" s="48">
        <v>2.8277310999331128E-2</v>
      </c>
    </row>
    <row r="30" spans="1:44" ht="8.25" customHeight="1">
      <c r="A30" s="48" t="s">
        <v>267</v>
      </c>
      <c r="B30" s="48" t="s">
        <v>115</v>
      </c>
      <c r="C30" s="48">
        <v>3.1959858994636659E-4</v>
      </c>
      <c r="D30" s="48">
        <v>1.4492672234634779E-3</v>
      </c>
      <c r="E30" s="48">
        <v>9.926499743032691E-4</v>
      </c>
      <c r="F30" s="48">
        <v>1.6317044778774764E-3</v>
      </c>
      <c r="G30" s="48">
        <v>5.0410367010069942E-4</v>
      </c>
      <c r="H30" s="48">
        <v>2.5807532099517296E-4</v>
      </c>
      <c r="I30" s="48">
        <v>8.1706176869430092E-4</v>
      </c>
      <c r="J30" s="48">
        <v>3.2270383501148523E-4</v>
      </c>
      <c r="K30" s="48">
        <v>3.7840691761383216E-4</v>
      </c>
      <c r="L30" s="48">
        <v>1.0701485489112332E-3</v>
      </c>
      <c r="M30" s="48">
        <v>1.0360398930574727E-3</v>
      </c>
      <c r="N30" s="48">
        <v>1.165436736991131E-3</v>
      </c>
      <c r="O30" s="48">
        <v>5.8049777517839608E-5</v>
      </c>
      <c r="P30" s="48">
        <v>3.8509695881538362E-4</v>
      </c>
      <c r="Q30" s="48">
        <v>7.272426308739269E-4</v>
      </c>
      <c r="R30" s="48">
        <v>4.993166295973496E-4</v>
      </c>
      <c r="S30" s="48">
        <v>7.3258882269722095E-4</v>
      </c>
      <c r="T30" s="48">
        <v>5.9141035137268551E-4</v>
      </c>
      <c r="U30" s="48">
        <v>1.1317472228162383E-3</v>
      </c>
      <c r="V30" s="48">
        <v>1.6319960614958509E-3</v>
      </c>
      <c r="W30" s="48">
        <v>1.3351267465640749E-3</v>
      </c>
      <c r="X30" s="48">
        <v>2.6951673909307175E-3</v>
      </c>
      <c r="Y30" s="48">
        <v>1.5235674057423748E-3</v>
      </c>
      <c r="Z30" s="48">
        <v>1.5752208626813327E-2</v>
      </c>
      <c r="AA30" s="48">
        <v>8.1978387059694527E-2</v>
      </c>
      <c r="AB30" s="48">
        <v>5.1510821490902111E-3</v>
      </c>
      <c r="AC30" s="48">
        <v>1.0588604348146657E-2</v>
      </c>
      <c r="AD30" s="48">
        <v>7.5571158832654804E-3</v>
      </c>
      <c r="AE30" s="48">
        <v>1.6051565426933295E-2</v>
      </c>
      <c r="AF30" s="48">
        <v>1.1688239596617338E-2</v>
      </c>
      <c r="AG30" s="48">
        <v>1.1101466955595709E-3</v>
      </c>
      <c r="AH30" s="48">
        <v>1.7339449496778824E-3</v>
      </c>
      <c r="AI30" s="48">
        <v>3.3049993565338707E-4</v>
      </c>
      <c r="AJ30" s="48">
        <v>2.2869963811319167E-3</v>
      </c>
      <c r="AK30" s="48">
        <v>1.9522741960099443E-4</v>
      </c>
      <c r="AL30" s="48">
        <v>6.7946991056095035E-4</v>
      </c>
      <c r="AM30" s="48">
        <v>1.811004711876153E-3</v>
      </c>
      <c r="AN30" s="48">
        <v>2.2336261285565807E-4</v>
      </c>
      <c r="AO30" s="48">
        <v>2.7773422747807378E-4</v>
      </c>
      <c r="AP30" s="48">
        <v>2.8118223040121302E-4</v>
      </c>
      <c r="AQ30" s="48">
        <v>2.9494663426987976E-4</v>
      </c>
      <c r="AR30" s="48">
        <v>2.5923979409833508E-4</v>
      </c>
    </row>
    <row r="31" spans="1:44" ht="8.25" customHeight="1">
      <c r="A31" s="49" t="s">
        <v>268</v>
      </c>
      <c r="B31" s="49" t="s">
        <v>116</v>
      </c>
      <c r="C31" s="49">
        <v>1.6244336616340129E-4</v>
      </c>
      <c r="D31" s="49">
        <v>2.9321996434811948E-4</v>
      </c>
      <c r="E31" s="49">
        <v>3.9153896340784957E-4</v>
      </c>
      <c r="F31" s="49">
        <v>4.1718630687541831E-4</v>
      </c>
      <c r="G31" s="49">
        <v>3.2347829834123494E-4</v>
      </c>
      <c r="H31" s="49">
        <v>2.7743189819721221E-4</v>
      </c>
      <c r="I31" s="49">
        <v>2.7763309655537812E-4</v>
      </c>
      <c r="J31" s="49">
        <v>3.0683034835803997E-4</v>
      </c>
      <c r="K31" s="49">
        <v>3.0286947527158201E-4</v>
      </c>
      <c r="L31" s="49">
        <v>3.0888526268736471E-4</v>
      </c>
      <c r="M31" s="49">
        <v>4.0193440760913921E-4</v>
      </c>
      <c r="N31" s="49">
        <v>4.237405631773358E-4</v>
      </c>
      <c r="O31" s="49">
        <v>4.8842681027897708E-5</v>
      </c>
      <c r="P31" s="49">
        <v>1.6567921319050454E-4</v>
      </c>
      <c r="Q31" s="49">
        <v>2.3763738070691371E-4</v>
      </c>
      <c r="R31" s="49">
        <v>4.2823181844926539E-4</v>
      </c>
      <c r="S31" s="49">
        <v>3.7638926426588086E-4</v>
      </c>
      <c r="T31" s="49">
        <v>4.5128034015703218E-4</v>
      </c>
      <c r="U31" s="49">
        <v>3.1075145927845604E-4</v>
      </c>
      <c r="V31" s="49">
        <v>4.1470065291619198E-4</v>
      </c>
      <c r="W31" s="49">
        <v>4.5417114957117615E-4</v>
      </c>
      <c r="X31" s="49">
        <v>4.683304759550412E-4</v>
      </c>
      <c r="Y31" s="49">
        <v>3.1632504604338569E-4</v>
      </c>
      <c r="Z31" s="49">
        <v>8.1971605120057683E-4</v>
      </c>
      <c r="AA31" s="49">
        <v>1.7539010062047997E-3</v>
      </c>
      <c r="AB31" s="49">
        <v>8.0471316955263439E-2</v>
      </c>
      <c r="AC31" s="49">
        <v>3.4134154861893279E-2</v>
      </c>
      <c r="AD31" s="49">
        <v>2.1235318426331196E-3</v>
      </c>
      <c r="AE31" s="49">
        <v>4.276409705183603E-4</v>
      </c>
      <c r="AF31" s="49">
        <v>4.5858725248937424E-4</v>
      </c>
      <c r="AG31" s="49">
        <v>3.256037169124489E-3</v>
      </c>
      <c r="AH31" s="49">
        <v>5.3578831205020518E-3</v>
      </c>
      <c r="AI31" s="49">
        <v>1.9936531157842602E-4</v>
      </c>
      <c r="AJ31" s="49">
        <v>2.938167874276653E-4</v>
      </c>
      <c r="AK31" s="49">
        <v>1.4423879341474578E-4</v>
      </c>
      <c r="AL31" s="49">
        <v>3.3449420139045466E-5</v>
      </c>
      <c r="AM31" s="49">
        <v>2.6439733410231231E-4</v>
      </c>
      <c r="AN31" s="49">
        <v>3.8679293295944804E-4</v>
      </c>
      <c r="AO31" s="49">
        <v>3.4362486923558775E-4</v>
      </c>
      <c r="AP31" s="49">
        <v>1.7584106625469423E-4</v>
      </c>
      <c r="AQ31" s="49">
        <v>3.7554557817451854E-4</v>
      </c>
      <c r="AR31" s="49">
        <v>2.0097431586390172E-4</v>
      </c>
    </row>
    <row r="32" spans="1:44" ht="8.25" customHeight="1">
      <c r="A32" s="49" t="s">
        <v>269</v>
      </c>
      <c r="B32" s="49" t="s">
        <v>36</v>
      </c>
      <c r="C32" s="49">
        <v>8.4433998373520801E-5</v>
      </c>
      <c r="D32" s="49">
        <v>4.8134121078896504E-4</v>
      </c>
      <c r="E32" s="49">
        <v>6.3160558536494861E-4</v>
      </c>
      <c r="F32" s="49">
        <v>8.4903934362296006E-4</v>
      </c>
      <c r="G32" s="49">
        <v>3.7831954766450192E-4</v>
      </c>
      <c r="H32" s="49">
        <v>8.3585959579649715E-5</v>
      </c>
      <c r="I32" s="49">
        <v>6.1301186940035965E-4</v>
      </c>
      <c r="J32" s="49">
        <v>9.1696457785024003E-4</v>
      </c>
      <c r="K32" s="49">
        <v>6.4009051360987583E-4</v>
      </c>
      <c r="L32" s="49">
        <v>3.4534580088836083E-4</v>
      </c>
      <c r="M32" s="49">
        <v>3.2338207445776438E-4</v>
      </c>
      <c r="N32" s="49">
        <v>5.8067646225502855E-4</v>
      </c>
      <c r="O32" s="49">
        <v>3.584521196264582E-5</v>
      </c>
      <c r="P32" s="49">
        <v>2.2711494495107759E-4</v>
      </c>
      <c r="Q32" s="49">
        <v>2.8847217723935873E-4</v>
      </c>
      <c r="R32" s="49">
        <v>2.5006772873036178E-4</v>
      </c>
      <c r="S32" s="49">
        <v>5.597560087474263E-4</v>
      </c>
      <c r="T32" s="49">
        <v>5.4148825620883227E-4</v>
      </c>
      <c r="U32" s="49">
        <v>6.0576856255340936E-4</v>
      </c>
      <c r="V32" s="49">
        <v>1.0801819057516889E-3</v>
      </c>
      <c r="W32" s="49">
        <v>1.1088310254694111E-3</v>
      </c>
      <c r="X32" s="49">
        <v>4.2445042644708591E-4</v>
      </c>
      <c r="Y32" s="49">
        <v>1.613367804297585E-3</v>
      </c>
      <c r="Z32" s="49">
        <v>1.3680389763949937E-3</v>
      </c>
      <c r="AA32" s="49">
        <v>2.0895605753862056E-3</v>
      </c>
      <c r="AB32" s="49">
        <v>0.1330318588937581</v>
      </c>
      <c r="AC32" s="49">
        <v>6.2847360444675551E-2</v>
      </c>
      <c r="AD32" s="49">
        <v>2.0711441397770381E-3</v>
      </c>
      <c r="AE32" s="49">
        <v>5.8076530377500918E-4</v>
      </c>
      <c r="AF32" s="49">
        <v>1.1204171427833382E-3</v>
      </c>
      <c r="AG32" s="49">
        <v>5.7095752227775435E-3</v>
      </c>
      <c r="AH32" s="49">
        <v>9.6063160410079593E-3</v>
      </c>
      <c r="AI32" s="49">
        <v>1.6551993159461632E-4</v>
      </c>
      <c r="AJ32" s="49">
        <v>1.8663169850483444E-4</v>
      </c>
      <c r="AK32" s="49">
        <v>8.6970809822255304E-5</v>
      </c>
      <c r="AL32" s="49">
        <v>4.657727699603538E-5</v>
      </c>
      <c r="AM32" s="49">
        <v>2.8858104791015977E-4</v>
      </c>
      <c r="AN32" s="49">
        <v>5.442219317176928E-4</v>
      </c>
      <c r="AO32" s="49">
        <v>4.7136727620409355E-4</v>
      </c>
      <c r="AP32" s="49">
        <v>1.873764099656181E-4</v>
      </c>
      <c r="AQ32" s="49">
        <v>4.103376232754042E-4</v>
      </c>
      <c r="AR32" s="49">
        <v>1.3326048107503401E-4</v>
      </c>
    </row>
    <row r="33" spans="1:44" ht="8.25" customHeight="1">
      <c r="A33" s="49" t="s">
        <v>270</v>
      </c>
      <c r="B33" s="49" t="s">
        <v>117</v>
      </c>
      <c r="C33" s="49">
        <v>3.189310529960536E-5</v>
      </c>
      <c r="D33" s="49">
        <v>2.3520803178077443E-4</v>
      </c>
      <c r="E33" s="49">
        <v>3.1172136516230631E-4</v>
      </c>
      <c r="F33" s="49">
        <v>3.2676093262205445E-4</v>
      </c>
      <c r="G33" s="49">
        <v>1.5407617588974453E-4</v>
      </c>
      <c r="H33" s="49">
        <v>7.7707843243049571E-5</v>
      </c>
      <c r="I33" s="49">
        <v>5.6240487626512564E-5</v>
      </c>
      <c r="J33" s="49">
        <v>8.643878068814949E-5</v>
      </c>
      <c r="K33" s="49">
        <v>7.5803125179444493E-5</v>
      </c>
      <c r="L33" s="49">
        <v>1.6167597061169615E-4</v>
      </c>
      <c r="M33" s="49">
        <v>1.6718897525834199E-4</v>
      </c>
      <c r="N33" s="49">
        <v>2.5909958978756633E-4</v>
      </c>
      <c r="O33" s="49">
        <v>2.2511100043705205E-5</v>
      </c>
      <c r="P33" s="49">
        <v>9.1362611357991125E-5</v>
      </c>
      <c r="Q33" s="49">
        <v>7.9720016687758626E-5</v>
      </c>
      <c r="R33" s="49">
        <v>1.5794311023612309E-4</v>
      </c>
      <c r="S33" s="49">
        <v>2.3989346336842623E-4</v>
      </c>
      <c r="T33" s="49">
        <v>1.5658067461736408E-4</v>
      </c>
      <c r="U33" s="49">
        <v>1.1525725934371058E-4</v>
      </c>
      <c r="V33" s="49">
        <v>1.8004666064800468E-4</v>
      </c>
      <c r="W33" s="49">
        <v>4.7884251457216829E-4</v>
      </c>
      <c r="X33" s="49">
        <v>1.7553584335824505E-4</v>
      </c>
      <c r="Y33" s="49">
        <v>6.4217845473349302E-4</v>
      </c>
      <c r="Z33" s="49">
        <v>9.2226137732982869E-4</v>
      </c>
      <c r="AA33" s="49">
        <v>3.9251488402191503E-4</v>
      </c>
      <c r="AB33" s="49">
        <v>6.5492827727576738E-4</v>
      </c>
      <c r="AC33" s="49">
        <v>5.199744572159413E-4</v>
      </c>
      <c r="AD33" s="49">
        <v>8.3670711541068865E-2</v>
      </c>
      <c r="AE33" s="49">
        <v>1.3755973643123071E-4</v>
      </c>
      <c r="AF33" s="49">
        <v>3.2054998427104536E-4</v>
      </c>
      <c r="AG33" s="49">
        <v>2.0700786263619885E-4</v>
      </c>
      <c r="AH33" s="49">
        <v>1.8275628225685855E-3</v>
      </c>
      <c r="AI33" s="49">
        <v>6.4280044807092255E-5</v>
      </c>
      <c r="AJ33" s="49">
        <v>1.0841210362278812E-4</v>
      </c>
      <c r="AK33" s="49">
        <v>6.216809934671131E-5</v>
      </c>
      <c r="AL33" s="49">
        <v>1.2170314415069108E-5</v>
      </c>
      <c r="AM33" s="49">
        <v>1.3444458163115641E-4</v>
      </c>
      <c r="AN33" s="49">
        <v>5.190006920131906E-4</v>
      </c>
      <c r="AO33" s="49">
        <v>4.6795920026540299E-5</v>
      </c>
      <c r="AP33" s="49">
        <v>8.5827921286932055E-5</v>
      </c>
      <c r="AQ33" s="49">
        <v>1.1011879128870332E-4</v>
      </c>
      <c r="AR33" s="49">
        <v>8.8980363568357676E-5</v>
      </c>
    </row>
    <row r="34" spans="1:44" ht="8.25" customHeight="1">
      <c r="A34" s="49" t="s">
        <v>271</v>
      </c>
      <c r="B34" s="49" t="s">
        <v>118</v>
      </c>
      <c r="C34" s="49">
        <v>2.3383427987138598E-2</v>
      </c>
      <c r="D34" s="49">
        <v>2.0530706125382538E-3</v>
      </c>
      <c r="E34" s="49">
        <v>2.3811635300348095E-2</v>
      </c>
      <c r="F34" s="49">
        <v>3.3646710534991124E-2</v>
      </c>
      <c r="G34" s="49">
        <v>9.96962612668785E-3</v>
      </c>
      <c r="H34" s="49">
        <v>4.1301994005319897E-3</v>
      </c>
      <c r="I34" s="49">
        <v>3.1576209179906334E-2</v>
      </c>
      <c r="J34" s="49">
        <v>4.0870537457209349E-3</v>
      </c>
      <c r="K34" s="49">
        <v>7.3928898391051392E-3</v>
      </c>
      <c r="L34" s="49">
        <v>3.7565896333721087E-2</v>
      </c>
      <c r="M34" s="49">
        <v>2.8488089079582338E-2</v>
      </c>
      <c r="N34" s="49">
        <v>8.1351854240095389E-3</v>
      </c>
      <c r="O34" s="49">
        <v>1.1806745078172492E-3</v>
      </c>
      <c r="P34" s="49">
        <v>4.5836018620090228E-3</v>
      </c>
      <c r="Q34" s="49">
        <v>3.3589993223260541E-2</v>
      </c>
      <c r="R34" s="49">
        <v>6.609963854598941E-3</v>
      </c>
      <c r="S34" s="49">
        <v>8.1391964301763577E-3</v>
      </c>
      <c r="T34" s="49">
        <v>1.4604592652591274E-2</v>
      </c>
      <c r="U34" s="49">
        <v>2.4362006544728382E-2</v>
      </c>
      <c r="V34" s="49">
        <v>5.3038488043766617E-2</v>
      </c>
      <c r="W34" s="49">
        <v>6.4405177600853653E-2</v>
      </c>
      <c r="X34" s="49">
        <v>7.2859720855910456E-2</v>
      </c>
      <c r="Y34" s="49">
        <v>1.4983145362003616E-2</v>
      </c>
      <c r="Z34" s="49">
        <v>4.9029604188491581E-3</v>
      </c>
      <c r="AA34" s="49">
        <v>9.5729712703604367E-3</v>
      </c>
      <c r="AB34" s="49">
        <v>3.9092781247696412E-3</v>
      </c>
      <c r="AC34" s="49">
        <v>1.8929807794825386E-2</v>
      </c>
      <c r="AD34" s="49">
        <v>7.8381903817576169E-3</v>
      </c>
      <c r="AE34" s="49">
        <v>0.27577567995887642</v>
      </c>
      <c r="AF34" s="49">
        <v>1.2034723261189048E-3</v>
      </c>
      <c r="AG34" s="49">
        <v>1.8268272591378466E-2</v>
      </c>
      <c r="AH34" s="49">
        <v>5.8940526502026065E-3</v>
      </c>
      <c r="AI34" s="49">
        <v>1.5351745010448777E-2</v>
      </c>
      <c r="AJ34" s="49">
        <v>7.5260028030009248E-3</v>
      </c>
      <c r="AK34" s="49">
        <v>4.3218943266683648E-3</v>
      </c>
      <c r="AL34" s="49">
        <v>1.3143586859107959E-3</v>
      </c>
      <c r="AM34" s="49">
        <v>1.8330700962333142E-2</v>
      </c>
      <c r="AN34" s="49">
        <v>2.1066343917367794E-2</v>
      </c>
      <c r="AO34" s="49">
        <v>9.5191265227591269E-3</v>
      </c>
      <c r="AP34" s="49">
        <v>1.8872108802438378E-2</v>
      </c>
      <c r="AQ34" s="49">
        <v>1.6058207427949184E-2</v>
      </c>
      <c r="AR34" s="49">
        <v>1.3377070772810076E-2</v>
      </c>
    </row>
    <row r="35" spans="1:44" ht="8.25" customHeight="1">
      <c r="A35" s="49" t="s">
        <v>272</v>
      </c>
      <c r="B35" s="49" t="s">
        <v>119</v>
      </c>
      <c r="C35" s="49">
        <v>5.9170731671873752E-4</v>
      </c>
      <c r="D35" s="49">
        <v>1.0863248870483554E-2</v>
      </c>
      <c r="E35" s="49">
        <v>2.084412052467256E-2</v>
      </c>
      <c r="F35" s="49">
        <v>9.0857089761182154E-3</v>
      </c>
      <c r="G35" s="49">
        <v>7.3687910384448601E-5</v>
      </c>
      <c r="H35" s="49">
        <v>8.6964328291573779E-5</v>
      </c>
      <c r="I35" s="49">
        <v>5.4188815591424454E-4</v>
      </c>
      <c r="J35" s="49">
        <v>5.5941736337596106E-5</v>
      </c>
      <c r="K35" s="49">
        <v>4.6598168503347882E-5</v>
      </c>
      <c r="L35" s="49">
        <v>2.9148917416594952E-5</v>
      </c>
      <c r="M35" s="49">
        <v>3.1783381275362927E-4</v>
      </c>
      <c r="N35" s="49">
        <v>9.5768974147105509E-4</v>
      </c>
      <c r="O35" s="49">
        <v>7.3721720759243543E-5</v>
      </c>
      <c r="P35" s="49">
        <v>6.0957096447810972E-4</v>
      </c>
      <c r="Q35" s="49">
        <v>4.7350629338446294E-4</v>
      </c>
      <c r="R35" s="49">
        <v>1.5032183423326057E-4</v>
      </c>
      <c r="S35" s="49">
        <v>9.8167971201864275E-5</v>
      </c>
      <c r="T35" s="49">
        <v>9.5633309678213788E-5</v>
      </c>
      <c r="U35" s="49">
        <v>5.5714914595729719E-5</v>
      </c>
      <c r="V35" s="49">
        <v>3.5833158162697974E-4</v>
      </c>
      <c r="W35" s="49">
        <v>1.1177871495970737E-3</v>
      </c>
      <c r="X35" s="49">
        <v>2.6443768998673095E-2</v>
      </c>
      <c r="Y35" s="49">
        <v>5.9490857119883118E-4</v>
      </c>
      <c r="Z35" s="49">
        <v>5.2031011185726668E-4</v>
      </c>
      <c r="AA35" s="49">
        <v>2.2627727405697889E-4</v>
      </c>
      <c r="AB35" s="49">
        <v>1.468852637812825E-3</v>
      </c>
      <c r="AC35" s="49">
        <v>3.3246635202306913E-4</v>
      </c>
      <c r="AD35" s="49">
        <v>4.0482651264376855E-3</v>
      </c>
      <c r="AE35" s="49">
        <v>1.2798421284972005E-2</v>
      </c>
      <c r="AF35" s="49">
        <v>9.3398211662941336E-2</v>
      </c>
      <c r="AG35" s="49">
        <v>1.2454429540201938E-3</v>
      </c>
      <c r="AH35" s="49">
        <v>3.1715505841620945E-3</v>
      </c>
      <c r="AI35" s="49">
        <v>2.691574266082269E-3</v>
      </c>
      <c r="AJ35" s="49">
        <v>1.6472246506030765E-2</v>
      </c>
      <c r="AK35" s="49">
        <v>3.0604217303210057E-3</v>
      </c>
      <c r="AL35" s="49">
        <v>2.9272488503431851E-3</v>
      </c>
      <c r="AM35" s="49">
        <v>4.8917831421500637E-3</v>
      </c>
      <c r="AN35" s="49">
        <v>1.6970704952992147E-2</v>
      </c>
      <c r="AO35" s="49">
        <v>3.843801684579489E-3</v>
      </c>
      <c r="AP35" s="49">
        <v>3.310379395044413E-3</v>
      </c>
      <c r="AQ35" s="49">
        <v>1.9021143051774429E-2</v>
      </c>
      <c r="AR35" s="49">
        <v>8.0601419765644075E-5</v>
      </c>
    </row>
    <row r="36" spans="1:44" ht="8.25" customHeight="1">
      <c r="A36" s="48" t="s">
        <v>273</v>
      </c>
      <c r="B36" s="48" t="s">
        <v>120</v>
      </c>
      <c r="C36" s="48">
        <v>5.6969633126257427E-2</v>
      </c>
      <c r="D36" s="48">
        <v>2.0669338473439009E-2</v>
      </c>
      <c r="E36" s="48">
        <v>4.6973025313997531E-2</v>
      </c>
      <c r="F36" s="48">
        <v>5.2335564900755173E-2</v>
      </c>
      <c r="G36" s="48">
        <v>8.4109412400144648E-2</v>
      </c>
      <c r="H36" s="48">
        <v>5.2967452161679918E-2</v>
      </c>
      <c r="I36" s="48">
        <v>8.7119377237629775E-2</v>
      </c>
      <c r="J36" s="48">
        <v>9.9750921411356414E-2</v>
      </c>
      <c r="K36" s="48">
        <v>8.8810134901948487E-2</v>
      </c>
      <c r="L36" s="48">
        <v>7.8194649142956887E-2</v>
      </c>
      <c r="M36" s="48">
        <v>8.8263594598039147E-2</v>
      </c>
      <c r="N36" s="48">
        <v>8.3627494801512645E-2</v>
      </c>
      <c r="O36" s="48">
        <v>1.214177167534619E-2</v>
      </c>
      <c r="P36" s="48">
        <v>3.1620532926674064E-2</v>
      </c>
      <c r="Q36" s="48">
        <v>6.1649167578631259E-2</v>
      </c>
      <c r="R36" s="48">
        <v>7.388028725810275E-2</v>
      </c>
      <c r="S36" s="48">
        <v>8.5741512161285963E-2</v>
      </c>
      <c r="T36" s="48">
        <v>7.9719854776058446E-2</v>
      </c>
      <c r="U36" s="48">
        <v>8.7649483897557084E-2</v>
      </c>
      <c r="V36" s="48">
        <v>8.5610231848219906E-2</v>
      </c>
      <c r="W36" s="48">
        <v>6.4993756675147549E-2</v>
      </c>
      <c r="X36" s="48">
        <v>0.12010886707278917</v>
      </c>
      <c r="Y36" s="48">
        <v>6.5739887445844455E-2</v>
      </c>
      <c r="Z36" s="48">
        <v>9.7397819684080761E-2</v>
      </c>
      <c r="AA36" s="48">
        <v>9.878264008825853E-2</v>
      </c>
      <c r="AB36" s="48">
        <v>0.10277495139645476</v>
      </c>
      <c r="AC36" s="48">
        <v>9.2585906213531702E-2</v>
      </c>
      <c r="AD36" s="48">
        <v>7.7686467887144478E-2</v>
      </c>
      <c r="AE36" s="48">
        <v>1.8256252409842164E-2</v>
      </c>
      <c r="AF36" s="48">
        <v>5.380133321143768E-2</v>
      </c>
      <c r="AG36" s="48">
        <v>2.7829470581774419E-2</v>
      </c>
      <c r="AH36" s="48">
        <v>4.5278501087206456E-2</v>
      </c>
      <c r="AI36" s="48">
        <v>6.3799867247136488E-2</v>
      </c>
      <c r="AJ36" s="48">
        <v>2.9023417983260653E-2</v>
      </c>
      <c r="AK36" s="48">
        <v>6.3091006132071966E-3</v>
      </c>
      <c r="AL36" s="48">
        <v>3.1767241250667197E-3</v>
      </c>
      <c r="AM36" s="48">
        <v>1.8996713890998509E-2</v>
      </c>
      <c r="AN36" s="48">
        <v>8.6974372183147176E-3</v>
      </c>
      <c r="AO36" s="48">
        <v>1.4861567460351997E-2</v>
      </c>
      <c r="AP36" s="48">
        <v>1.2579249827512375E-2</v>
      </c>
      <c r="AQ36" s="48">
        <v>3.4802501491050256E-2</v>
      </c>
      <c r="AR36" s="48">
        <v>6.0359447362316618E-2</v>
      </c>
    </row>
    <row r="37" spans="1:44" ht="8.25" customHeight="1">
      <c r="A37" s="48" t="s">
        <v>274</v>
      </c>
      <c r="B37" s="48" t="s">
        <v>121</v>
      </c>
      <c r="C37" s="48">
        <v>2.008880847756557E-2</v>
      </c>
      <c r="D37" s="48">
        <v>8.3699850811495682E-2</v>
      </c>
      <c r="E37" s="48">
        <v>7.165071430327756E-2</v>
      </c>
      <c r="F37" s="48">
        <v>5.9327660251807648E-2</v>
      </c>
      <c r="G37" s="48">
        <v>7.8811130011093578E-2</v>
      </c>
      <c r="H37" s="48">
        <v>1.5766622269754067E-2</v>
      </c>
      <c r="I37" s="48">
        <v>3.1615432957985017E-2</v>
      </c>
      <c r="J37" s="48">
        <v>2.2787998099063848E-2</v>
      </c>
      <c r="K37" s="48">
        <v>3.5304007222323568E-2</v>
      </c>
      <c r="L37" s="48">
        <v>5.7157305495686414E-2</v>
      </c>
      <c r="M37" s="48">
        <v>7.3981032250486869E-2</v>
      </c>
      <c r="N37" s="48">
        <v>2.9560866962603734E-2</v>
      </c>
      <c r="O37" s="48">
        <v>1.6466395805185698E-2</v>
      </c>
      <c r="P37" s="48">
        <v>6.7820618920862233E-2</v>
      </c>
      <c r="Q37" s="48">
        <v>5.0786256288148181E-2</v>
      </c>
      <c r="R37" s="48">
        <v>5.9961839857299054E-2</v>
      </c>
      <c r="S37" s="48">
        <v>5.5204736734683554E-2</v>
      </c>
      <c r="T37" s="48">
        <v>4.532283140295932E-2</v>
      </c>
      <c r="U37" s="48">
        <v>3.4345645923304295E-2</v>
      </c>
      <c r="V37" s="48">
        <v>4.8324046104151266E-2</v>
      </c>
      <c r="W37" s="48">
        <v>9.9091852910634451E-2</v>
      </c>
      <c r="X37" s="48">
        <v>3.4449072813213785E-2</v>
      </c>
      <c r="Y37" s="48">
        <v>4.6517873616637791E-2</v>
      </c>
      <c r="Z37" s="48">
        <v>2.8531298045967646E-2</v>
      </c>
      <c r="AA37" s="48">
        <v>4.0963520516768596E-2</v>
      </c>
      <c r="AB37" s="48">
        <v>5.4326573911139577E-2</v>
      </c>
      <c r="AC37" s="48">
        <v>3.4773990492631406E-2</v>
      </c>
      <c r="AD37" s="48">
        <v>3.4688212388855749E-2</v>
      </c>
      <c r="AE37" s="48">
        <v>2.0181279899583651E-2</v>
      </c>
      <c r="AF37" s="48">
        <v>1.2248351874697607E-2</v>
      </c>
      <c r="AG37" s="48">
        <v>5.1436824343117117E-2</v>
      </c>
      <c r="AH37" s="48">
        <v>0.11099370997590252</v>
      </c>
      <c r="AI37" s="48">
        <v>2.0176344730078549E-2</v>
      </c>
      <c r="AJ37" s="48">
        <v>1.0592759270746245E-2</v>
      </c>
      <c r="AK37" s="48">
        <v>1.4903021544539484E-2</v>
      </c>
      <c r="AL37" s="48">
        <v>9.5784685970050798E-4</v>
      </c>
      <c r="AM37" s="48">
        <v>2.0680824033387332E-2</v>
      </c>
      <c r="AN37" s="48">
        <v>1.2313050402414804E-2</v>
      </c>
      <c r="AO37" s="48">
        <v>1.0469317272567891E-2</v>
      </c>
      <c r="AP37" s="48">
        <v>2.8227118012847271E-2</v>
      </c>
      <c r="AQ37" s="48">
        <v>1.4531169815063152E-2</v>
      </c>
      <c r="AR37" s="48">
        <v>5.1788241854064179E-3</v>
      </c>
    </row>
    <row r="38" spans="1:44" ht="8.25" customHeight="1">
      <c r="A38" s="48" t="s">
        <v>275</v>
      </c>
      <c r="B38" s="48" t="s">
        <v>122</v>
      </c>
      <c r="C38" s="48">
        <v>3.5671409027249555E-5</v>
      </c>
      <c r="D38" s="48">
        <v>1.7162554687084883E-3</v>
      </c>
      <c r="E38" s="48">
        <v>6.131929458518011E-4</v>
      </c>
      <c r="F38" s="48">
        <v>7.1319157498454409E-4</v>
      </c>
      <c r="G38" s="48">
        <v>7.3681844134275377E-4</v>
      </c>
      <c r="H38" s="48">
        <v>8.7585336899653266E-4</v>
      </c>
      <c r="I38" s="48">
        <v>5.326608658284891E-4</v>
      </c>
      <c r="J38" s="48">
        <v>3.1007257926373626E-4</v>
      </c>
      <c r="K38" s="48">
        <v>4.0931871506164579E-4</v>
      </c>
      <c r="L38" s="48">
        <v>2.6634645984852416E-4</v>
      </c>
      <c r="M38" s="48">
        <v>6.2954429287415635E-4</v>
      </c>
      <c r="N38" s="48">
        <v>9.3851421132215801E-4</v>
      </c>
      <c r="O38" s="48">
        <v>5.3542010103975487E-5</v>
      </c>
      <c r="P38" s="48">
        <v>2.8534128841719366E-4</v>
      </c>
      <c r="Q38" s="48">
        <v>8.9373252895003389E-4</v>
      </c>
      <c r="R38" s="48">
        <v>5.1262864266775404E-3</v>
      </c>
      <c r="S38" s="48">
        <v>5.8762360021139199E-4</v>
      </c>
      <c r="T38" s="48">
        <v>2.0145621671675182E-3</v>
      </c>
      <c r="U38" s="48">
        <v>6.0255136803496383E-4</v>
      </c>
      <c r="V38" s="48">
        <v>5.3439809454392537E-4</v>
      </c>
      <c r="W38" s="48">
        <v>1.0046594429532548E-3</v>
      </c>
      <c r="X38" s="48">
        <v>1.0890832443520811E-3</v>
      </c>
      <c r="Y38" s="48">
        <v>1.1649655125542499E-3</v>
      </c>
      <c r="Z38" s="48">
        <v>1.394475972989847E-3</v>
      </c>
      <c r="AA38" s="48">
        <v>9.1327659926244661E-4</v>
      </c>
      <c r="AB38" s="48">
        <v>2.2133616360228412E-3</v>
      </c>
      <c r="AC38" s="48">
        <v>6.7795166867592126E-4</v>
      </c>
      <c r="AD38" s="48">
        <v>9.5773081898361373E-4</v>
      </c>
      <c r="AE38" s="48">
        <v>1.2534274921996752E-3</v>
      </c>
      <c r="AF38" s="48">
        <v>9.924786895617627E-4</v>
      </c>
      <c r="AG38" s="48">
        <v>2.1022169608375615E-3</v>
      </c>
      <c r="AH38" s="48">
        <v>2.3563650943501774E-3</v>
      </c>
      <c r="AI38" s="48">
        <v>1.0660740081512585E-3</v>
      </c>
      <c r="AJ38" s="48">
        <v>2.8386904072681212E-3</v>
      </c>
      <c r="AK38" s="48">
        <v>5.7336727255977438E-3</v>
      </c>
      <c r="AL38" s="48">
        <v>1.4777818248773764E-4</v>
      </c>
      <c r="AM38" s="48">
        <v>1.4416859405574771E-2</v>
      </c>
      <c r="AN38" s="48">
        <v>1.5487731027361519E-2</v>
      </c>
      <c r="AO38" s="48">
        <v>6.0409634353688233E-3</v>
      </c>
      <c r="AP38" s="48">
        <v>3.0287657185500572E-3</v>
      </c>
      <c r="AQ38" s="48">
        <v>2.8717472677781075E-2</v>
      </c>
      <c r="AR38" s="48">
        <v>1.2135314043523976E-2</v>
      </c>
    </row>
    <row r="39" spans="1:44" ht="8.25" customHeight="1">
      <c r="A39" s="48" t="s">
        <v>276</v>
      </c>
      <c r="B39" s="48" t="s">
        <v>123</v>
      </c>
      <c r="C39" s="48">
        <v>1.7121044937427744E-4</v>
      </c>
      <c r="D39" s="48">
        <v>4.098227903993861E-3</v>
      </c>
      <c r="E39" s="48">
        <v>4.4267561307701538E-3</v>
      </c>
      <c r="F39" s="48">
        <v>2.4961872692676901E-3</v>
      </c>
      <c r="G39" s="48">
        <v>5.7475864980042661E-3</v>
      </c>
      <c r="H39" s="48">
        <v>3.0641759533424381E-3</v>
      </c>
      <c r="I39" s="48">
        <v>5.0885630334434294E-3</v>
      </c>
      <c r="J39" s="48">
        <v>9.5140628793384269E-3</v>
      </c>
      <c r="K39" s="48">
        <v>4.4196942693924841E-3</v>
      </c>
      <c r="L39" s="48">
        <v>3.3775106249363876E-3</v>
      </c>
      <c r="M39" s="48">
        <v>6.0449708115480269E-3</v>
      </c>
      <c r="N39" s="48">
        <v>1.7207268658253141E-2</v>
      </c>
      <c r="O39" s="48">
        <v>6.6225990730302471E-4</v>
      </c>
      <c r="P39" s="48">
        <v>3.1741320398811185E-3</v>
      </c>
      <c r="Q39" s="48">
        <v>4.4098613347569107E-3</v>
      </c>
      <c r="R39" s="48">
        <v>9.92279294119232E-3</v>
      </c>
      <c r="S39" s="48">
        <v>1.4065047713406177E-3</v>
      </c>
      <c r="T39" s="48">
        <v>5.9339603739806575E-3</v>
      </c>
      <c r="U39" s="48">
        <v>4.1079571013864511E-3</v>
      </c>
      <c r="V39" s="48">
        <v>6.2206591881760111E-3</v>
      </c>
      <c r="W39" s="48">
        <v>3.1390289385717094E-3</v>
      </c>
      <c r="X39" s="48">
        <v>1.6878351839652319E-3</v>
      </c>
      <c r="Y39" s="48">
        <v>5.1456236331045638E-3</v>
      </c>
      <c r="Z39" s="48">
        <v>6.9960548025433215E-3</v>
      </c>
      <c r="AA39" s="48">
        <v>9.9971286605242266E-3</v>
      </c>
      <c r="AB39" s="48">
        <v>1.1987525535064712E-2</v>
      </c>
      <c r="AC39" s="48">
        <v>1.5303096357518704E-2</v>
      </c>
      <c r="AD39" s="48">
        <v>5.9601854380722892E-3</v>
      </c>
      <c r="AE39" s="48">
        <v>6.5709249510993301E-3</v>
      </c>
      <c r="AF39" s="48">
        <v>2.2816182766700103E-3</v>
      </c>
      <c r="AG39" s="48">
        <v>1.3494392360786063E-2</v>
      </c>
      <c r="AH39" s="48">
        <v>7.7234179950871019E-3</v>
      </c>
      <c r="AI39" s="48">
        <v>4.048348553209024E-3</v>
      </c>
      <c r="AJ39" s="48">
        <v>0.1221104319221963</v>
      </c>
      <c r="AK39" s="48">
        <v>3.8940027969806675E-2</v>
      </c>
      <c r="AL39" s="48">
        <v>1.468052097633689E-3</v>
      </c>
      <c r="AM39" s="48">
        <v>5.7442188287788042E-2</v>
      </c>
      <c r="AN39" s="48">
        <v>1.9657388274079621E-2</v>
      </c>
      <c r="AO39" s="48">
        <v>1.4083695853884264E-2</v>
      </c>
      <c r="AP39" s="48">
        <v>2.4003806026885833E-2</v>
      </c>
      <c r="AQ39" s="48">
        <v>1.5450770600582316E-2</v>
      </c>
      <c r="AR39" s="48">
        <v>4.3053560028802808E-3</v>
      </c>
    </row>
    <row r="40" spans="1:44" ht="8.25" customHeight="1">
      <c r="A40" s="48" t="s">
        <v>277</v>
      </c>
      <c r="B40" s="48" t="s">
        <v>124</v>
      </c>
      <c r="C40" s="48">
        <v>1.5597216737868768E-2</v>
      </c>
      <c r="D40" s="48">
        <v>1.734111751239454E-2</v>
      </c>
      <c r="E40" s="48">
        <v>2.6799861851481876E-2</v>
      </c>
      <c r="F40" s="48">
        <v>3.1127614124391884E-2</v>
      </c>
      <c r="G40" s="48">
        <v>1.9864884981028497E-2</v>
      </c>
      <c r="H40" s="48">
        <v>2.0446908039193721E-2</v>
      </c>
      <c r="I40" s="48">
        <v>1.6606788574871984E-2</v>
      </c>
      <c r="J40" s="48">
        <v>1.7661395024242056E-2</v>
      </c>
      <c r="K40" s="48">
        <v>1.8190010849237298E-2</v>
      </c>
      <c r="L40" s="48">
        <v>1.8177512829849578E-2</v>
      </c>
      <c r="M40" s="48">
        <v>2.4649241932154304E-2</v>
      </c>
      <c r="N40" s="48">
        <v>1.8979498043198609E-2</v>
      </c>
      <c r="O40" s="48">
        <v>8.8792654240305632E-3</v>
      </c>
      <c r="P40" s="48">
        <v>2.3729859857746772E-2</v>
      </c>
      <c r="Q40" s="48">
        <v>2.2972346992698456E-2</v>
      </c>
      <c r="R40" s="48">
        <v>1.5674925627755007E-2</v>
      </c>
      <c r="S40" s="48">
        <v>1.92161556672031E-2</v>
      </c>
      <c r="T40" s="48">
        <v>1.7658790886987446E-2</v>
      </c>
      <c r="U40" s="48">
        <v>1.7486127477653067E-2</v>
      </c>
      <c r="V40" s="48">
        <v>2.2148097468045341E-2</v>
      </c>
      <c r="W40" s="48">
        <v>2.3272567692261794E-2</v>
      </c>
      <c r="X40" s="48">
        <v>1.9496958662097399E-2</v>
      </c>
      <c r="Y40" s="48">
        <v>1.8537613161079804E-2</v>
      </c>
      <c r="Z40" s="48">
        <v>1.5628494768262065E-2</v>
      </c>
      <c r="AA40" s="48">
        <v>1.8828471058288269E-2</v>
      </c>
      <c r="AB40" s="48">
        <v>1.8043085458720055E-2</v>
      </c>
      <c r="AC40" s="48">
        <v>1.4726506948310463E-2</v>
      </c>
      <c r="AD40" s="48">
        <v>1.9106752831391856E-2</v>
      </c>
      <c r="AE40" s="48">
        <v>2.1781993032713491E-2</v>
      </c>
      <c r="AF40" s="48">
        <v>1.4589934598840046E-2</v>
      </c>
      <c r="AG40" s="48">
        <v>2.6532230443668838E-2</v>
      </c>
      <c r="AH40" s="48">
        <v>2.5435043255401177E-2</v>
      </c>
      <c r="AI40" s="48">
        <v>1.4801385085308174E-2</v>
      </c>
      <c r="AJ40" s="48">
        <v>2.9471306939552838E-2</v>
      </c>
      <c r="AK40" s="48">
        <v>0.12097008134855074</v>
      </c>
      <c r="AL40" s="48">
        <v>3.7106654769228781E-2</v>
      </c>
      <c r="AM40" s="48">
        <v>1.8812494049601228E-2</v>
      </c>
      <c r="AN40" s="48">
        <v>7.2432195626314519E-2</v>
      </c>
      <c r="AO40" s="48">
        <v>3.249755432974925E-3</v>
      </c>
      <c r="AP40" s="48">
        <v>1.7932472020375519E-2</v>
      </c>
      <c r="AQ40" s="48">
        <v>2.4308747268798813E-3</v>
      </c>
      <c r="AR40" s="48">
        <v>2.165220472007106E-2</v>
      </c>
    </row>
    <row r="41" spans="1:44" ht="8.25" customHeight="1">
      <c r="A41" s="49" t="s">
        <v>278</v>
      </c>
      <c r="B41" s="49" t="s">
        <v>125</v>
      </c>
      <c r="C41" s="49">
        <v>2.9565893810033693E-5</v>
      </c>
      <c r="D41" s="49">
        <v>1.3758771336910137E-3</v>
      </c>
      <c r="E41" s="49">
        <v>3.7954711224781493E-4</v>
      </c>
      <c r="F41" s="49">
        <v>8.1325339966940391E-4</v>
      </c>
      <c r="G41" s="49">
        <v>1.4892585761834621E-3</v>
      </c>
      <c r="H41" s="49">
        <v>1.0363570041703725E-3</v>
      </c>
      <c r="I41" s="49">
        <v>4.8457040652850379E-3</v>
      </c>
      <c r="J41" s="49">
        <v>4.3645722245746017E-3</v>
      </c>
      <c r="K41" s="49">
        <v>1.6526417022650073E-3</v>
      </c>
      <c r="L41" s="49">
        <v>9.3014215578122832E-4</v>
      </c>
      <c r="M41" s="49">
        <v>1.3919482279177331E-3</v>
      </c>
      <c r="N41" s="49">
        <v>2.081821704416367E-3</v>
      </c>
      <c r="O41" s="49">
        <v>3.2165843012537559E-4</v>
      </c>
      <c r="P41" s="49">
        <v>3.0579867486380391E-3</v>
      </c>
      <c r="Q41" s="49">
        <v>7.8451886514819126E-4</v>
      </c>
      <c r="R41" s="49">
        <v>3.1647146084295692E-3</v>
      </c>
      <c r="S41" s="49">
        <v>2.8370961770290315E-3</v>
      </c>
      <c r="T41" s="49">
        <v>9.53988875830936E-4</v>
      </c>
      <c r="U41" s="49">
        <v>2.7323019276917085E-3</v>
      </c>
      <c r="V41" s="49">
        <v>1.7287513919504493E-3</v>
      </c>
      <c r="W41" s="49">
        <v>1.8633529335799282E-3</v>
      </c>
      <c r="X41" s="49">
        <v>1.4941034140736814E-4</v>
      </c>
      <c r="Y41" s="49">
        <v>2.0431528598118679E-3</v>
      </c>
      <c r="Z41" s="49">
        <v>1.5229010185297425E-3</v>
      </c>
      <c r="AA41" s="49">
        <v>1.2010513521390363E-3</v>
      </c>
      <c r="AB41" s="49">
        <v>5.3213621212904296E-4</v>
      </c>
      <c r="AC41" s="49">
        <v>1.7660224991090298E-3</v>
      </c>
      <c r="AD41" s="49">
        <v>1.0883459023257336E-3</v>
      </c>
      <c r="AE41" s="49">
        <v>3.4816601527593431E-3</v>
      </c>
      <c r="AF41" s="49">
        <v>1.3967212168321612E-3</v>
      </c>
      <c r="AG41" s="49">
        <v>2.7409476452222383E-2</v>
      </c>
      <c r="AH41" s="49">
        <v>5.4384414324759106E-3</v>
      </c>
      <c r="AI41" s="49">
        <v>1.6077957105183983E-2</v>
      </c>
      <c r="AJ41" s="49">
        <v>9.9250256675656352E-3</v>
      </c>
      <c r="AK41" s="49">
        <v>7.7956359413036448E-3</v>
      </c>
      <c r="AL41" s="49">
        <v>2.2024865740789775E-3</v>
      </c>
      <c r="AM41" s="49">
        <v>1.3862686793393435E-2</v>
      </c>
      <c r="AN41" s="49">
        <v>3.751643474464837E-3</v>
      </c>
      <c r="AO41" s="49">
        <v>1.5934064811478977E-3</v>
      </c>
      <c r="AP41" s="49">
        <v>2.8148100904773838E-2</v>
      </c>
      <c r="AQ41" s="49">
        <v>2.0484714728769937E-3</v>
      </c>
      <c r="AR41" s="49">
        <v>6.2530017704092306E-3</v>
      </c>
    </row>
    <row r="42" spans="1:44" ht="8.25" customHeight="1">
      <c r="A42" s="49" t="s">
        <v>279</v>
      </c>
      <c r="B42" s="49" t="s">
        <v>126</v>
      </c>
      <c r="C42" s="49">
        <v>3.3442233658334737E-3</v>
      </c>
      <c r="D42" s="49">
        <v>8.2125098653758027E-2</v>
      </c>
      <c r="E42" s="49">
        <v>6.9072059097045571E-2</v>
      </c>
      <c r="F42" s="49">
        <v>5.0171718978941481E-2</v>
      </c>
      <c r="G42" s="49">
        <v>5.0393745005636745E-2</v>
      </c>
      <c r="H42" s="49">
        <v>9.1889451552627732E-2</v>
      </c>
      <c r="I42" s="49">
        <v>1.584881540133172E-2</v>
      </c>
      <c r="J42" s="49">
        <v>1.9503253084129712E-2</v>
      </c>
      <c r="K42" s="49">
        <v>3.7161443043218202E-2</v>
      </c>
      <c r="L42" s="49">
        <v>1.8779620951072974E-2</v>
      </c>
      <c r="M42" s="49">
        <v>4.8845360542437065E-2</v>
      </c>
      <c r="N42" s="49">
        <v>2.1744938472540047E-2</v>
      </c>
      <c r="O42" s="49">
        <v>1.5249720804516455E-2</v>
      </c>
      <c r="P42" s="49">
        <v>3.0045554479797641E-2</v>
      </c>
      <c r="Q42" s="49">
        <v>2.9642555819409767E-2</v>
      </c>
      <c r="R42" s="49">
        <v>0.14098242068904043</v>
      </c>
      <c r="S42" s="49">
        <v>8.4977425674007637E-2</v>
      </c>
      <c r="T42" s="49">
        <v>6.9488475821433096E-2</v>
      </c>
      <c r="U42" s="49">
        <v>3.612582951364382E-2</v>
      </c>
      <c r="V42" s="49">
        <v>4.7417677817845214E-2</v>
      </c>
      <c r="W42" s="49">
        <v>2.9649580928052248E-2</v>
      </c>
      <c r="X42" s="49">
        <v>2.2984522133810095E-2</v>
      </c>
      <c r="Y42" s="49">
        <v>3.1730641832677826E-2</v>
      </c>
      <c r="Z42" s="49">
        <v>4.5358777919754567E-2</v>
      </c>
      <c r="AA42" s="49">
        <v>5.9391651973600586E-2</v>
      </c>
      <c r="AB42" s="49">
        <v>7.0619357019192641E-2</v>
      </c>
      <c r="AC42" s="49">
        <v>3.5545633851238212E-2</v>
      </c>
      <c r="AD42" s="49">
        <v>2.9474587263479513E-2</v>
      </c>
      <c r="AE42" s="49">
        <v>4.6592257657650654E-2</v>
      </c>
      <c r="AF42" s="49">
        <v>2.1609707401211729E-2</v>
      </c>
      <c r="AG42" s="49">
        <v>7.4456435665330833E-2</v>
      </c>
      <c r="AH42" s="49">
        <v>4.8776965972026597E-2</v>
      </c>
      <c r="AI42" s="49">
        <v>2.2069017956129734E-2</v>
      </c>
      <c r="AJ42" s="49">
        <v>0.13035910731063402</v>
      </c>
      <c r="AK42" s="49">
        <v>8.8210350334156501E-2</v>
      </c>
      <c r="AL42" s="49">
        <v>7.4697823659358332E-3</v>
      </c>
      <c r="AM42" s="49">
        <v>7.2281372505342736E-2</v>
      </c>
      <c r="AN42" s="49">
        <v>6.0015759859125592E-2</v>
      </c>
      <c r="AO42" s="49">
        <v>5.1662373589185399E-2</v>
      </c>
      <c r="AP42" s="49">
        <v>9.7100368317044036E-2</v>
      </c>
      <c r="AQ42" s="49">
        <v>9.0808210361966651E-2</v>
      </c>
      <c r="AR42" s="49">
        <v>2.9468372458220236E-2</v>
      </c>
    </row>
    <row r="43" spans="1:44" ht="8.25" customHeight="1">
      <c r="A43" s="49" t="s">
        <v>280</v>
      </c>
      <c r="B43" s="49" t="s">
        <v>102</v>
      </c>
      <c r="C43" s="49">
        <v>1.2423185564275005E-3</v>
      </c>
      <c r="D43" s="49">
        <v>4.3527207590846632E-3</v>
      </c>
      <c r="E43" s="49">
        <v>3.8676030266409046E-3</v>
      </c>
      <c r="F43" s="49">
        <v>3.0998396710411593E-3</v>
      </c>
      <c r="G43" s="49">
        <v>3.4901091706485772E-3</v>
      </c>
      <c r="H43" s="49">
        <v>4.8349300279337832E-3</v>
      </c>
      <c r="I43" s="49">
        <v>1.377453249572589E-3</v>
      </c>
      <c r="J43" s="49">
        <v>1.1364186085336793E-3</v>
      </c>
      <c r="K43" s="49">
        <v>1.9965068531576638E-3</v>
      </c>
      <c r="L43" s="49">
        <v>1.8103306703404955E-3</v>
      </c>
      <c r="M43" s="49">
        <v>3.3277430995441847E-3</v>
      </c>
      <c r="N43" s="49">
        <v>1.370727972081836E-3</v>
      </c>
      <c r="O43" s="49">
        <v>8.2698396280262007E-4</v>
      </c>
      <c r="P43" s="49">
        <v>2.181591828897322E-3</v>
      </c>
      <c r="Q43" s="49">
        <v>2.7677121286410755E-3</v>
      </c>
      <c r="R43" s="49">
        <v>6.4754840670127288E-3</v>
      </c>
      <c r="S43" s="49">
        <v>4.2838579495103569E-3</v>
      </c>
      <c r="T43" s="49">
        <v>3.6694251787679154E-3</v>
      </c>
      <c r="U43" s="49">
        <v>2.1143424661956484E-3</v>
      </c>
      <c r="V43" s="49">
        <v>3.0627091538736658E-3</v>
      </c>
      <c r="W43" s="49">
        <v>3.2033597370304421E-3</v>
      </c>
      <c r="X43" s="49">
        <v>2.1063730671694002E-3</v>
      </c>
      <c r="Y43" s="49">
        <v>2.0661147893947596E-3</v>
      </c>
      <c r="Z43" s="49">
        <v>2.2521517791865794E-3</v>
      </c>
      <c r="AA43" s="49">
        <v>2.993409465554769E-3</v>
      </c>
      <c r="AB43" s="49">
        <v>3.5743514738515408E-3</v>
      </c>
      <c r="AC43" s="49">
        <v>2.07427904543276E-3</v>
      </c>
      <c r="AD43" s="49">
        <v>1.7617043612636572E-3</v>
      </c>
      <c r="AE43" s="49">
        <v>4.4241325989023477E-3</v>
      </c>
      <c r="AF43" s="49">
        <v>1.0824646597748563E-3</v>
      </c>
      <c r="AG43" s="49">
        <v>3.9941209098403952E-3</v>
      </c>
      <c r="AH43" s="49">
        <v>3.4947585646960353E-3</v>
      </c>
      <c r="AI43" s="49">
        <v>1.4512889714809224E-3</v>
      </c>
      <c r="AJ43" s="49">
        <v>5.5433648271407225E-3</v>
      </c>
      <c r="AK43" s="49">
        <v>3.9335979184662844E-3</v>
      </c>
      <c r="AL43" s="49">
        <v>3.5919577596415641E-4</v>
      </c>
      <c r="AM43" s="49">
        <v>3.8037703478514318E-3</v>
      </c>
      <c r="AN43" s="49">
        <v>2.8809916062816467E-3</v>
      </c>
      <c r="AO43" s="49">
        <v>2.3772548529757496E-3</v>
      </c>
      <c r="AP43" s="49">
        <v>4.5427873236585812E-3</v>
      </c>
      <c r="AQ43" s="49">
        <v>4.1602368447917664E-3</v>
      </c>
      <c r="AR43" s="49">
        <v>1.7030438409471262E-3</v>
      </c>
    </row>
    <row r="44" spans="1:44" ht="8.25" customHeight="1">
      <c r="A44" s="49" t="s">
        <v>281</v>
      </c>
      <c r="B44" s="49" t="s">
        <v>17</v>
      </c>
      <c r="C44" s="49">
        <v>8.0790866033559621E-5</v>
      </c>
      <c r="D44" s="49">
        <v>2.1228502496025768E-3</v>
      </c>
      <c r="E44" s="49">
        <v>1.7643233792908868E-3</v>
      </c>
      <c r="F44" s="49">
        <v>1.2665069192868555E-3</v>
      </c>
      <c r="G44" s="49">
        <v>1.3400435117857951E-3</v>
      </c>
      <c r="H44" s="49">
        <v>2.4592133177585825E-3</v>
      </c>
      <c r="I44" s="49">
        <v>3.9187223667633888E-4</v>
      </c>
      <c r="J44" s="49">
        <v>4.7262175511730885E-4</v>
      </c>
      <c r="K44" s="49">
        <v>9.6149381019002521E-4</v>
      </c>
      <c r="L44" s="49">
        <v>4.4279910413238898E-4</v>
      </c>
      <c r="M44" s="49">
        <v>1.2672846056572063E-3</v>
      </c>
      <c r="N44" s="49">
        <v>5.0300554371006314E-4</v>
      </c>
      <c r="O44" s="49">
        <v>4.0146972062842342E-4</v>
      </c>
      <c r="P44" s="49">
        <v>7.7376906640968406E-4</v>
      </c>
      <c r="Q44" s="49">
        <v>7.7760645795748153E-4</v>
      </c>
      <c r="R44" s="49">
        <v>3.7514409813882506E-3</v>
      </c>
      <c r="S44" s="49">
        <v>2.2581181351527587E-3</v>
      </c>
      <c r="T44" s="49">
        <v>1.8544627628633433E-3</v>
      </c>
      <c r="U44" s="49">
        <v>9.2730673731095364E-4</v>
      </c>
      <c r="V44" s="49">
        <v>1.2187209922948439E-3</v>
      </c>
      <c r="W44" s="49">
        <v>7.5322157009783059E-4</v>
      </c>
      <c r="X44" s="49">
        <v>5.9178325155564494E-4</v>
      </c>
      <c r="Y44" s="49">
        <v>7.9012810955225504E-4</v>
      </c>
      <c r="Z44" s="49">
        <v>1.1477806449409526E-3</v>
      </c>
      <c r="AA44" s="49">
        <v>1.5451554718583693E-3</v>
      </c>
      <c r="AB44" s="49">
        <v>1.8599911851228058E-3</v>
      </c>
      <c r="AC44" s="49">
        <v>9.0703131044218756E-4</v>
      </c>
      <c r="AD44" s="49">
        <v>7.482093784461298E-4</v>
      </c>
      <c r="AE44" s="49">
        <v>1.2106366850079418E-3</v>
      </c>
      <c r="AF44" s="49">
        <v>5.7215824570941063E-4</v>
      </c>
      <c r="AG44" s="49">
        <v>1.9474079984577273E-3</v>
      </c>
      <c r="AH44" s="49">
        <v>1.2474403463102949E-3</v>
      </c>
      <c r="AI44" s="49">
        <v>5.732407240506373E-4</v>
      </c>
      <c r="AJ44" s="49">
        <v>3.2027839713296472E-3</v>
      </c>
      <c r="AK44" s="49">
        <v>2.340990349491028E-3</v>
      </c>
      <c r="AL44" s="49">
        <v>1.9630877366641459E-4</v>
      </c>
      <c r="AM44" s="49">
        <v>1.9396687358222105E-3</v>
      </c>
      <c r="AN44" s="49">
        <v>1.604833822217158E-3</v>
      </c>
      <c r="AO44" s="49">
        <v>1.4005871709650984E-3</v>
      </c>
      <c r="AP44" s="49">
        <v>2.5213955824755288E-3</v>
      </c>
      <c r="AQ44" s="49">
        <v>2.4348927677857574E-3</v>
      </c>
      <c r="AR44" s="49">
        <v>8.2941120782421699E-4</v>
      </c>
    </row>
    <row r="45" spans="1:44" ht="8.25" customHeight="1">
      <c r="A45" s="49" t="s">
        <v>282</v>
      </c>
      <c r="B45" s="49" t="s">
        <v>73</v>
      </c>
      <c r="C45" s="49">
        <v>1.7387550611945098E-5</v>
      </c>
      <c r="D45" s="49">
        <v>3.5257314628992691E-4</v>
      </c>
      <c r="E45" s="49">
        <v>2.0935191990745236E-3</v>
      </c>
      <c r="F45" s="49">
        <v>8.5477096797652796E-4</v>
      </c>
      <c r="G45" s="49">
        <v>1.1812940522600016E-4</v>
      </c>
      <c r="H45" s="49">
        <v>1.3697604641005876E-4</v>
      </c>
      <c r="I45" s="49">
        <v>5.6477908431356216E-5</v>
      </c>
      <c r="J45" s="49">
        <v>4.038539667079828E-5</v>
      </c>
      <c r="K45" s="49">
        <v>6.1565591809716532E-5</v>
      </c>
      <c r="L45" s="49">
        <v>3.187727557501253E-5</v>
      </c>
      <c r="M45" s="49">
        <v>5.5831387689338717E-4</v>
      </c>
      <c r="N45" s="49">
        <v>3.7041704747729236E-5</v>
      </c>
      <c r="O45" s="49">
        <v>4.3271166658799553E-5</v>
      </c>
      <c r="P45" s="49">
        <v>4.7957331548061224E-5</v>
      </c>
      <c r="Q45" s="49">
        <v>1.1439796039554333E-4</v>
      </c>
      <c r="R45" s="49">
        <v>2.1078321209430637E-4</v>
      </c>
      <c r="S45" s="49">
        <v>1.318802290449813E-4</v>
      </c>
      <c r="T45" s="49">
        <v>4.7043759517509593E-4</v>
      </c>
      <c r="U45" s="49">
        <v>8.0284913628785953E-5</v>
      </c>
      <c r="V45" s="49">
        <v>7.500833115943589E-5</v>
      </c>
      <c r="W45" s="49">
        <v>1.85239971012964E-3</v>
      </c>
      <c r="X45" s="49">
        <v>1.1747516685901281E-3</v>
      </c>
      <c r="Y45" s="49">
        <v>7.2819553798255071E-4</v>
      </c>
      <c r="Z45" s="49">
        <v>1.7740578611986067E-4</v>
      </c>
      <c r="AA45" s="49">
        <v>9.2918720062455822E-5</v>
      </c>
      <c r="AB45" s="49">
        <v>5.6583998078128155E-4</v>
      </c>
      <c r="AC45" s="49">
        <v>1.0026058653823537E-4</v>
      </c>
      <c r="AD45" s="49">
        <v>4.8367577370780417E-5</v>
      </c>
      <c r="AE45" s="49">
        <v>4.7391218771943727E-4</v>
      </c>
      <c r="AF45" s="49">
        <v>4.0281216756676297E-5</v>
      </c>
      <c r="AG45" s="49">
        <v>8.2231414737094345E-4</v>
      </c>
      <c r="AH45" s="49">
        <v>2.5467316195683085E-3</v>
      </c>
      <c r="AI45" s="49">
        <v>6.2365252075735478E-5</v>
      </c>
      <c r="AJ45" s="49">
        <v>3.5491206094544496E-4</v>
      </c>
      <c r="AK45" s="49">
        <v>3.2904923059916664E-3</v>
      </c>
      <c r="AL45" s="49">
        <v>1.3850400057452627E-5</v>
      </c>
      <c r="AM45" s="49">
        <v>6.0231897458332606E-3</v>
      </c>
      <c r="AN45" s="49">
        <v>7.4824306934144534E-4</v>
      </c>
      <c r="AO45" s="49">
        <v>1.7537147318222707E-3</v>
      </c>
      <c r="AP45" s="49">
        <v>1.7506579574851192E-4</v>
      </c>
      <c r="AQ45" s="49">
        <v>3.2714331177638523E-3</v>
      </c>
      <c r="AR45" s="49">
        <v>5.2792588451355804E-5</v>
      </c>
    </row>
    <row r="46" spans="1:44" ht="8.25" customHeight="1">
      <c r="A46" s="48" t="s">
        <v>283</v>
      </c>
      <c r="B46" s="48" t="s">
        <v>1</v>
      </c>
      <c r="C46" s="48">
        <v>7.2377128585911909E-6</v>
      </c>
      <c r="D46" s="48">
        <v>1.9248226505066691E-4</v>
      </c>
      <c r="E46" s="48">
        <v>1.5883257987944584E-4</v>
      </c>
      <c r="F46" s="48">
        <v>1.1439061276195287E-4</v>
      </c>
      <c r="G46" s="48">
        <v>1.2070937269956862E-4</v>
      </c>
      <c r="H46" s="48">
        <v>2.2271063813000773E-4</v>
      </c>
      <c r="I46" s="48">
        <v>3.5181043273382776E-5</v>
      </c>
      <c r="J46" s="48">
        <v>4.2547993552877779E-5</v>
      </c>
      <c r="K46" s="48">
        <v>8.7122916224654045E-5</v>
      </c>
      <c r="L46" s="48">
        <v>4.008204743525108E-5</v>
      </c>
      <c r="M46" s="48">
        <v>1.1458967373220129E-4</v>
      </c>
      <c r="N46" s="48">
        <v>4.5458846765721821E-5</v>
      </c>
      <c r="O46" s="48">
        <v>3.6412591721423931E-5</v>
      </c>
      <c r="P46" s="48">
        <v>7.0027845561899062E-5</v>
      </c>
      <c r="Q46" s="48">
        <v>7.0455259082597609E-5</v>
      </c>
      <c r="R46" s="48">
        <v>3.4032174355135898E-4</v>
      </c>
      <c r="S46" s="48">
        <v>2.0478576669983833E-4</v>
      </c>
      <c r="T46" s="48">
        <v>1.6800413674424136E-4</v>
      </c>
      <c r="U46" s="48">
        <v>8.3935935919939194E-5</v>
      </c>
      <c r="V46" s="48">
        <v>1.1047564653323788E-4</v>
      </c>
      <c r="W46" s="48">
        <v>6.703543362071793E-5</v>
      </c>
      <c r="X46" s="48">
        <v>5.2880118610703855E-5</v>
      </c>
      <c r="Y46" s="48">
        <v>7.1105957337344209E-5</v>
      </c>
      <c r="Z46" s="48">
        <v>1.0396148123198475E-4</v>
      </c>
      <c r="AA46" s="48">
        <v>1.4013351144261655E-4</v>
      </c>
      <c r="AB46" s="48">
        <v>1.6844943296515506E-4</v>
      </c>
      <c r="AC46" s="48">
        <v>8.2132299911452598E-5</v>
      </c>
      <c r="AD46" s="48">
        <v>6.7795584416153624E-5</v>
      </c>
      <c r="AE46" s="48">
        <v>1.094119531715897E-4</v>
      </c>
      <c r="AF46" s="48">
        <v>5.1810043595083395E-5</v>
      </c>
      <c r="AG46" s="48">
        <v>1.745774154520478E-4</v>
      </c>
      <c r="AH46" s="48">
        <v>1.1124725671249635E-4</v>
      </c>
      <c r="AI46" s="48">
        <v>5.094765243868687E-5</v>
      </c>
      <c r="AJ46" s="48">
        <v>2.8996012872453621E-4</v>
      </c>
      <c r="AK46" s="48">
        <v>2.0992490384955063E-4</v>
      </c>
      <c r="AL46" s="48">
        <v>1.7679189157653843E-5</v>
      </c>
      <c r="AM46" s="48">
        <v>1.7119910095660321E-4</v>
      </c>
      <c r="AN46" s="48">
        <v>1.4565879376169595E-4</v>
      </c>
      <c r="AO46" s="48">
        <v>1.2605020761240703E-4</v>
      </c>
      <c r="AP46" s="48">
        <v>2.2708896070981183E-4</v>
      </c>
      <c r="AQ46" s="48">
        <v>2.1928010047617992E-4</v>
      </c>
      <c r="AR46" s="48">
        <v>9.6111913857625407E-4</v>
      </c>
    </row>
    <row r="47" spans="1:44" ht="8.25" customHeight="1">
      <c r="A47" s="48" t="s">
        <v>284</v>
      </c>
      <c r="B47" s="48" t="s">
        <v>74</v>
      </c>
      <c r="C47" s="48">
        <v>4.760174521262075E-7</v>
      </c>
      <c r="D47" s="48">
        <v>1.5005834664883456E-5</v>
      </c>
      <c r="E47" s="48">
        <v>9.3688514371745702E-6</v>
      </c>
      <c r="F47" s="48">
        <v>8.8976240521338005E-6</v>
      </c>
      <c r="G47" s="48">
        <v>1.190505816114285E-5</v>
      </c>
      <c r="H47" s="48">
        <v>1.5168687379197371E-5</v>
      </c>
      <c r="I47" s="48">
        <v>2.098949320988517E-5</v>
      </c>
      <c r="J47" s="48">
        <v>1.9444861247230056E-5</v>
      </c>
      <c r="K47" s="48">
        <v>1.0887057663360792E-5</v>
      </c>
      <c r="L47" s="48">
        <v>5.6831590380061562E-6</v>
      </c>
      <c r="M47" s="48">
        <v>1.1214645476504265E-5</v>
      </c>
      <c r="N47" s="48">
        <v>1.0522803759202038E-5</v>
      </c>
      <c r="O47" s="48">
        <v>3.0844870165986767E-6</v>
      </c>
      <c r="P47" s="48">
        <v>1.5619194499503228E-5</v>
      </c>
      <c r="Q47" s="48">
        <v>6.6117879674673818E-6</v>
      </c>
      <c r="R47" s="48">
        <v>2.9458083408415969E-5</v>
      </c>
      <c r="S47" s="48">
        <v>2.1430453328114576E-5</v>
      </c>
      <c r="T47" s="48">
        <v>1.212650773697816E-5</v>
      </c>
      <c r="U47" s="48">
        <v>1.5016597549631119E-5</v>
      </c>
      <c r="V47" s="48">
        <v>1.2347992394958874E-5</v>
      </c>
      <c r="W47" s="48">
        <v>1.0725864220564212E-5</v>
      </c>
      <c r="X47" s="48">
        <v>3.1907977658736097E-6</v>
      </c>
      <c r="Y47" s="48">
        <v>1.1642444217013191E-5</v>
      </c>
      <c r="Z47" s="48">
        <v>1.1207039235908115E-5</v>
      </c>
      <c r="AA47" s="48">
        <v>1.1724342383075604E-5</v>
      </c>
      <c r="AB47" s="48">
        <v>1.0471878821295531E-5</v>
      </c>
      <c r="AC47" s="48">
        <v>1.1089360703055134E-5</v>
      </c>
      <c r="AD47" s="48">
        <v>7.6827516976387678E-6</v>
      </c>
      <c r="AE47" s="48">
        <v>1.9243925437369137E-5</v>
      </c>
      <c r="AF47" s="48">
        <v>8.02285995713019E-6</v>
      </c>
      <c r="AG47" s="48">
        <v>1.1751577397528646E-4</v>
      </c>
      <c r="AH47" s="48">
        <v>2.711591728959765E-5</v>
      </c>
      <c r="AI47" s="48">
        <v>6.6377085929489264E-5</v>
      </c>
      <c r="AJ47" s="48">
        <v>5.3789612340333505E-5</v>
      </c>
      <c r="AK47" s="48">
        <v>4.1374618260714435E-5</v>
      </c>
      <c r="AL47" s="48">
        <v>9.621285205423531E-6</v>
      </c>
      <c r="AM47" s="48">
        <v>6.3545237062015542E-5</v>
      </c>
      <c r="AN47" s="48">
        <v>1.03890695037339E-4</v>
      </c>
      <c r="AO47" s="48">
        <v>2.8540370387956563E-5</v>
      </c>
      <c r="AP47" s="48">
        <v>1.2305313168044487E-4</v>
      </c>
      <c r="AQ47" s="48">
        <v>9.0579432251288271E-5</v>
      </c>
      <c r="AR47" s="48">
        <v>9.3675713052456963E-2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R49"/>
  <sheetViews>
    <sheetView showGridLines="0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145</v>
      </c>
      <c r="B1" s="23"/>
      <c r="C1" s="23"/>
      <c r="D1" s="52"/>
      <c r="E1" s="23"/>
      <c r="F1" s="23"/>
      <c r="G1" s="23"/>
      <c r="AE1" s="23"/>
    </row>
    <row r="2" spans="1:44" ht="12" customHeight="1">
      <c r="C2" s="27"/>
      <c r="D2" s="52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61" t="s">
        <v>105</v>
      </c>
      <c r="D4" s="61" t="s">
        <v>88</v>
      </c>
      <c r="E4" s="61" t="s">
        <v>89</v>
      </c>
      <c r="F4" s="60" t="s">
        <v>106</v>
      </c>
      <c r="G4" s="61" t="s">
        <v>107</v>
      </c>
      <c r="H4" s="61" t="s">
        <v>90</v>
      </c>
      <c r="I4" s="61" t="s">
        <v>91</v>
      </c>
      <c r="J4" s="61" t="s">
        <v>92</v>
      </c>
      <c r="K4" s="61" t="s">
        <v>93</v>
      </c>
      <c r="L4" s="61" t="s">
        <v>94</v>
      </c>
      <c r="M4" s="61" t="s">
        <v>95</v>
      </c>
      <c r="N4" s="61" t="s">
        <v>96</v>
      </c>
      <c r="O4" s="61" t="s">
        <v>97</v>
      </c>
      <c r="P4" s="61" t="s">
        <v>98</v>
      </c>
      <c r="Q4" s="61" t="s">
        <v>99</v>
      </c>
      <c r="R4" s="61" t="s">
        <v>57</v>
      </c>
      <c r="S4" s="61" t="s">
        <v>108</v>
      </c>
      <c r="T4" s="61" t="s">
        <v>100</v>
      </c>
      <c r="U4" s="61" t="s">
        <v>109</v>
      </c>
      <c r="V4" s="61" t="s">
        <v>110</v>
      </c>
      <c r="W4" s="61" t="s">
        <v>111</v>
      </c>
      <c r="X4" s="61" t="s">
        <v>112</v>
      </c>
      <c r="Y4" s="61" t="s">
        <v>113</v>
      </c>
      <c r="Z4" s="61" t="s">
        <v>114</v>
      </c>
      <c r="AA4" s="61" t="s">
        <v>115</v>
      </c>
      <c r="AB4" s="61" t="s">
        <v>116</v>
      </c>
      <c r="AC4" s="61" t="s">
        <v>36</v>
      </c>
      <c r="AD4" s="61" t="s">
        <v>117</v>
      </c>
      <c r="AE4" s="61" t="s">
        <v>118</v>
      </c>
      <c r="AF4" s="61" t="s">
        <v>119</v>
      </c>
      <c r="AG4" s="61" t="s">
        <v>120</v>
      </c>
      <c r="AH4" s="61" t="s">
        <v>121</v>
      </c>
      <c r="AI4" s="61" t="s">
        <v>122</v>
      </c>
      <c r="AJ4" s="61" t="s">
        <v>123</v>
      </c>
      <c r="AK4" s="61" t="s">
        <v>124</v>
      </c>
      <c r="AL4" s="61" t="s">
        <v>125</v>
      </c>
      <c r="AM4" s="61" t="s">
        <v>126</v>
      </c>
      <c r="AN4" s="61" t="s">
        <v>102</v>
      </c>
      <c r="AO4" s="61" t="s">
        <v>17</v>
      </c>
      <c r="AP4" s="61" t="s">
        <v>73</v>
      </c>
      <c r="AQ4" s="61" t="s">
        <v>1</v>
      </c>
      <c r="AR4" s="61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3.0359713797084896E-3</v>
      </c>
      <c r="D6" s="48">
        <v>7.7245608772685619E-7</v>
      </c>
      <c r="E6" s="48">
        <v>5.0615326192808689E-7</v>
      </c>
      <c r="F6" s="48">
        <v>2.3944526464588012E-5</v>
      </c>
      <c r="G6" s="48">
        <v>8.501838668067736E-3</v>
      </c>
      <c r="H6" s="48">
        <v>1.4080920346258542E-3</v>
      </c>
      <c r="I6" s="48">
        <v>4.0239656581787363E-3</v>
      </c>
      <c r="J6" s="48">
        <v>1.9709099283817975E-3</v>
      </c>
      <c r="K6" s="48">
        <v>1.3406349749911739E-4</v>
      </c>
      <c r="L6" s="48">
        <v>5.0944525913374167E-4</v>
      </c>
      <c r="M6" s="48">
        <v>2.7072979149388849E-4</v>
      </c>
      <c r="N6" s="48">
        <v>2.4050921773490214E-7</v>
      </c>
      <c r="O6" s="48">
        <v>3.1277160450327311E-7</v>
      </c>
      <c r="P6" s="48">
        <v>3.1173231647501167E-4</v>
      </c>
      <c r="Q6" s="48">
        <v>3.1661671433831705E-4</v>
      </c>
      <c r="R6" s="48">
        <v>2.231949258087188E-6</v>
      </c>
      <c r="S6" s="48">
        <v>1.784492891805364E-5</v>
      </c>
      <c r="T6" s="48">
        <v>7.262757307251958E-6</v>
      </c>
      <c r="U6" s="48">
        <v>2.9172247068257177E-3</v>
      </c>
      <c r="V6" s="48">
        <v>3.5095016720039892E-5</v>
      </c>
      <c r="W6" s="48">
        <v>1.0655291169497996E-4</v>
      </c>
      <c r="X6" s="48">
        <v>4.5273407683884666E-7</v>
      </c>
      <c r="Y6" s="48">
        <v>4.8825098135881963E-5</v>
      </c>
      <c r="Z6" s="48">
        <v>4.9630997766404001E-6</v>
      </c>
      <c r="AA6" s="48">
        <v>8.0513412650942186E-7</v>
      </c>
      <c r="AB6" s="48">
        <v>6.6242330618127792E-7</v>
      </c>
      <c r="AC6" s="48">
        <v>5.2610652182049781E-7</v>
      </c>
      <c r="AD6" s="48">
        <v>8.890590922704657E-7</v>
      </c>
      <c r="AE6" s="48">
        <v>6.0416522087375255E-6</v>
      </c>
      <c r="AF6" s="48">
        <v>3.7275634985223993E-5</v>
      </c>
      <c r="AG6" s="48">
        <v>4.5107898437956662E-4</v>
      </c>
      <c r="AH6" s="48">
        <v>7.020226255392698E-7</v>
      </c>
      <c r="AI6" s="48">
        <v>8.2907023972316179E-4</v>
      </c>
      <c r="AJ6" s="48">
        <v>1.4627611128341576E-6</v>
      </c>
      <c r="AK6" s="48">
        <v>1.2207302364649663E-6</v>
      </c>
      <c r="AL6" s="48">
        <v>4.1070462957950977E-7</v>
      </c>
      <c r="AM6" s="48">
        <v>2.6657451800395299E-5</v>
      </c>
      <c r="AN6" s="48">
        <v>1.599478888198157E-4</v>
      </c>
      <c r="AO6" s="48">
        <v>4.1832355573448407E-5</v>
      </c>
      <c r="AP6" s="48">
        <v>7.7225769889300383E-6</v>
      </c>
      <c r="AQ6" s="48">
        <v>2.7317353824675965E-5</v>
      </c>
      <c r="AR6" s="48">
        <v>2.3722349705763019E-5</v>
      </c>
    </row>
    <row r="7" spans="1:44" ht="8.25" customHeight="1">
      <c r="A7" s="48" t="s">
        <v>244</v>
      </c>
      <c r="B7" s="48" t="s">
        <v>88</v>
      </c>
      <c r="C7" s="48">
        <v>2.631632820850931E-6</v>
      </c>
      <c r="D7" s="48">
        <v>3.3510490095412947E-4</v>
      </c>
      <c r="E7" s="48">
        <v>9.2230004128799822E-4</v>
      </c>
      <c r="F7" s="48">
        <v>1.9550115024933952E-4</v>
      </c>
      <c r="G7" s="48">
        <v>9.6381851114191836E-4</v>
      </c>
      <c r="H7" s="48">
        <v>8.2590886099963849E-7</v>
      </c>
      <c r="I7" s="48">
        <v>1.8612340903443655E-3</v>
      </c>
      <c r="J7" s="48">
        <v>6.6922075541837731E-7</v>
      </c>
      <c r="K7" s="48">
        <v>2.2595717214865753E-6</v>
      </c>
      <c r="L7" s="48">
        <v>9.4976067711293182E-4</v>
      </c>
      <c r="M7" s="48">
        <v>5.2169029202211508E-3</v>
      </c>
      <c r="N7" s="48">
        <v>1.0305217772343292E-6</v>
      </c>
      <c r="O7" s="48">
        <v>7.5119835000596893E-2</v>
      </c>
      <c r="P7" s="48">
        <v>6.8937912207698035E-7</v>
      </c>
      <c r="Q7" s="48">
        <v>7.6640536048996379E-3</v>
      </c>
      <c r="R7" s="48">
        <v>3.6422500909125594E-4</v>
      </c>
      <c r="S7" s="48">
        <v>4.1422492805639414E-4</v>
      </c>
      <c r="T7" s="48">
        <v>6.8502918334344999E-4</v>
      </c>
      <c r="U7" s="48">
        <v>5.4561397984223266E-4</v>
      </c>
      <c r="V7" s="48">
        <v>4.0185115709178059E-3</v>
      </c>
      <c r="W7" s="48">
        <v>2.0634333691376427E-3</v>
      </c>
      <c r="X7" s="48">
        <v>3.1330198373595878E-3</v>
      </c>
      <c r="Y7" s="48">
        <v>2.4165033485108742E-3</v>
      </c>
      <c r="Z7" s="48">
        <v>3.2118868103155353E-5</v>
      </c>
      <c r="AA7" s="48">
        <v>1.8390193459956675E-4</v>
      </c>
      <c r="AB7" s="48">
        <v>2.8319478299938301E-4</v>
      </c>
      <c r="AC7" s="48">
        <v>1.2402120310244505E-3</v>
      </c>
      <c r="AD7" s="48">
        <v>1.8607071859236976E-6</v>
      </c>
      <c r="AE7" s="48">
        <v>2.5847824538995468E-2</v>
      </c>
      <c r="AF7" s="48">
        <v>4.9738167584681548E-5</v>
      </c>
      <c r="AG7" s="48">
        <v>1.0761481207142302E-5</v>
      </c>
      <c r="AH7" s="48">
        <v>5.499208196192207E-5</v>
      </c>
      <c r="AI7" s="48">
        <v>1.1141860009648537E-5</v>
      </c>
      <c r="AJ7" s="48">
        <v>3.6233449487344459E-6</v>
      </c>
      <c r="AK7" s="48">
        <v>5.4934538466262939E-7</v>
      </c>
      <c r="AL7" s="48">
        <v>1.6901983066546905E-6</v>
      </c>
      <c r="AM7" s="48">
        <v>1.1306057348801291E-5</v>
      </c>
      <c r="AN7" s="48">
        <v>5.4914919063239655E-6</v>
      </c>
      <c r="AO7" s="48">
        <v>2.045456393978938E-7</v>
      </c>
      <c r="AP7" s="48">
        <v>3.1222609804741225E-6</v>
      </c>
      <c r="AQ7" s="48">
        <v>2.1750768480502918E-7</v>
      </c>
      <c r="AR7" s="48">
        <v>1.7458254781467575E-6</v>
      </c>
    </row>
    <row r="8" spans="1:44" ht="8.25" customHeight="1">
      <c r="A8" s="48" t="s">
        <v>245</v>
      </c>
      <c r="B8" s="48" t="s">
        <v>89</v>
      </c>
      <c r="C8" s="48">
        <v>3.2082653755913066E-7</v>
      </c>
      <c r="D8" s="48">
        <v>2.1528171962487603E-5</v>
      </c>
      <c r="E8" s="48">
        <v>9.5054078644395197E-6</v>
      </c>
      <c r="F8" s="48">
        <v>3.9656473017692491E-4</v>
      </c>
      <c r="G8" s="48">
        <v>1.3599782886133581E-6</v>
      </c>
      <c r="H8" s="48">
        <v>1.7719416261269016E-6</v>
      </c>
      <c r="I8" s="48">
        <v>4.2668691071986941E-7</v>
      </c>
      <c r="J8" s="48">
        <v>7.6676665104536524E-7</v>
      </c>
      <c r="K8" s="48">
        <v>9.7431176849633172E-7</v>
      </c>
      <c r="L8" s="48">
        <v>1.3314255728654624E-6</v>
      </c>
      <c r="M8" s="48">
        <v>2.860087168652876E-6</v>
      </c>
      <c r="N8" s="48">
        <v>2.1785036081911122E-6</v>
      </c>
      <c r="O8" s="48">
        <v>4.574620297011344E-7</v>
      </c>
      <c r="P8" s="48">
        <v>8.573081937732154E-7</v>
      </c>
      <c r="Q8" s="48">
        <v>1.0537734569131507E-6</v>
      </c>
      <c r="R8" s="48">
        <v>2.1506186358212562E-6</v>
      </c>
      <c r="S8" s="48">
        <v>1.3834419405959544E-6</v>
      </c>
      <c r="T8" s="48">
        <v>2.3617843086932272E-6</v>
      </c>
      <c r="U8" s="48">
        <v>2.2129563580757918E-6</v>
      </c>
      <c r="V8" s="48">
        <v>2.2671280659830837E-6</v>
      </c>
      <c r="W8" s="48">
        <v>1.7718178389862496E-4</v>
      </c>
      <c r="X8" s="48">
        <v>1.2837432335653833E-3</v>
      </c>
      <c r="Y8" s="48">
        <v>2.6195303773415017E-6</v>
      </c>
      <c r="Z8" s="48">
        <v>2.2095912173122648E-6</v>
      </c>
      <c r="AA8" s="48">
        <v>1.3635201778577767E-6</v>
      </c>
      <c r="AB8" s="48">
        <v>4.2767849172158745E-6</v>
      </c>
      <c r="AC8" s="48">
        <v>3.8234380656704757E-6</v>
      </c>
      <c r="AD8" s="48">
        <v>4.2279167122210598E-6</v>
      </c>
      <c r="AE8" s="48">
        <v>2.3820345971727399E-6</v>
      </c>
      <c r="AF8" s="48">
        <v>2.3357243148283214E-6</v>
      </c>
      <c r="AG8" s="48">
        <v>2.6622268484647455E-6</v>
      </c>
      <c r="AH8" s="48">
        <v>5.9644066476595787E-6</v>
      </c>
      <c r="AI8" s="48">
        <v>1.5900568854111697E-6</v>
      </c>
      <c r="AJ8" s="48">
        <v>9.1156580745916271E-6</v>
      </c>
      <c r="AK8" s="48">
        <v>1.8211502381978073E-6</v>
      </c>
      <c r="AL8" s="48">
        <v>1.7590315578937334E-7</v>
      </c>
      <c r="AM8" s="48">
        <v>2.7670511657124241E-6</v>
      </c>
      <c r="AN8" s="48">
        <v>4.5420639187925659E-7</v>
      </c>
      <c r="AO8" s="48">
        <v>3.560268290135389E-7</v>
      </c>
      <c r="AP8" s="48">
        <v>3.0950661082811765E-6</v>
      </c>
      <c r="AQ8" s="48">
        <v>7.6840780836689134E-7</v>
      </c>
      <c r="AR8" s="48">
        <v>1.2817295156786277E-6</v>
      </c>
    </row>
    <row r="9" spans="1:44" ht="8.25" customHeight="1">
      <c r="A9" s="48" t="s">
        <v>246</v>
      </c>
      <c r="B9" s="48" t="s">
        <v>106</v>
      </c>
      <c r="C9" s="48">
        <v>8.5354487169146518E-5</v>
      </c>
      <c r="D9" s="48">
        <v>2.7450222588275248E-5</v>
      </c>
      <c r="E9" s="48">
        <v>5.2032655077871118E-5</v>
      </c>
      <c r="F9" s="48">
        <v>1.1644133956990618E-2</v>
      </c>
      <c r="G9" s="48">
        <v>4.9869059278435174E-5</v>
      </c>
      <c r="H9" s="48">
        <v>1.23120383134217E-6</v>
      </c>
      <c r="I9" s="48">
        <v>2.3718765821000255E-5</v>
      </c>
      <c r="J9" s="48">
        <v>6.3606710401540248E-7</v>
      </c>
      <c r="K9" s="48">
        <v>2.0632555241232537E-5</v>
      </c>
      <c r="L9" s="48">
        <v>4.8307360372856268E-5</v>
      </c>
      <c r="M9" s="48">
        <v>8.560496787361871E-5</v>
      </c>
      <c r="N9" s="48">
        <v>5.877665326683381E-5</v>
      </c>
      <c r="O9" s="48">
        <v>9.3789052317268159E-5</v>
      </c>
      <c r="P9" s="48">
        <v>1.2589202073734657E-5</v>
      </c>
      <c r="Q9" s="48">
        <v>1.1452115884777105E-2</v>
      </c>
      <c r="R9" s="48">
        <v>5.6040187794741304E-5</v>
      </c>
      <c r="S9" s="48">
        <v>1.3057400096081772E-4</v>
      </c>
      <c r="T9" s="48">
        <v>2.0821299499168192E-4</v>
      </c>
      <c r="U9" s="48">
        <v>5.720358409408974E-5</v>
      </c>
      <c r="V9" s="48">
        <v>1.4365111805439397E-3</v>
      </c>
      <c r="W9" s="48">
        <v>6.648755051827035E-2</v>
      </c>
      <c r="X9" s="48">
        <v>4.3787761119606153E-2</v>
      </c>
      <c r="Y9" s="48">
        <v>9.9578328239466085E-5</v>
      </c>
      <c r="Z9" s="48">
        <v>6.9668452439181482E-5</v>
      </c>
      <c r="AA9" s="48">
        <v>3.7381665043448705E-4</v>
      </c>
      <c r="AB9" s="48">
        <v>1.932804826040837E-5</v>
      </c>
      <c r="AC9" s="48">
        <v>7.0887594892712566E-4</v>
      </c>
      <c r="AD9" s="48">
        <v>4.3189318550824373E-5</v>
      </c>
      <c r="AE9" s="48">
        <v>8.24384728605557E-6</v>
      </c>
      <c r="AF9" s="48">
        <v>2.7262681293365099E-4</v>
      </c>
      <c r="AG9" s="48">
        <v>6.8215614494962396E-6</v>
      </c>
      <c r="AH9" s="48">
        <v>2.8410484097357893E-6</v>
      </c>
      <c r="AI9" s="48">
        <v>3.4239190086930151E-6</v>
      </c>
      <c r="AJ9" s="48">
        <v>1.7754841761715335E-6</v>
      </c>
      <c r="AK9" s="48">
        <v>3.5574176476239718E-7</v>
      </c>
      <c r="AL9" s="48">
        <v>6.9511002180470577E-6</v>
      </c>
      <c r="AM9" s="48">
        <v>1.1106426615836399E-5</v>
      </c>
      <c r="AN9" s="48">
        <v>4.6628183293395911E-7</v>
      </c>
      <c r="AO9" s="48">
        <v>2.8092531371415939E-6</v>
      </c>
      <c r="AP9" s="48">
        <v>6.3072572466937137E-7</v>
      </c>
      <c r="AQ9" s="48">
        <v>1.192035642805122E-5</v>
      </c>
      <c r="AR9" s="48">
        <v>1.0143784341120107E-6</v>
      </c>
    </row>
    <row r="10" spans="1:44" ht="8.25" customHeight="1">
      <c r="A10" s="48" t="s">
        <v>247</v>
      </c>
      <c r="B10" s="48" t="s">
        <v>107</v>
      </c>
      <c r="C10" s="48">
        <v>1.1618669386309545E-3</v>
      </c>
      <c r="D10" s="48">
        <v>3.0699105849221482E-4</v>
      </c>
      <c r="E10" s="48">
        <v>2.825852918556594E-4</v>
      </c>
      <c r="F10" s="48">
        <v>1.3899970414297869E-3</v>
      </c>
      <c r="G10" s="48">
        <v>8.2422617955391821E-3</v>
      </c>
      <c r="H10" s="48">
        <v>1.5989777462061156E-5</v>
      </c>
      <c r="I10" s="48">
        <v>4.567256845569902E-4</v>
      </c>
      <c r="J10" s="48">
        <v>6.1537729321718853E-5</v>
      </c>
      <c r="K10" s="48">
        <v>8.9909776305183912E-4</v>
      </c>
      <c r="L10" s="48">
        <v>3.8860573728628518E-4</v>
      </c>
      <c r="M10" s="48">
        <v>6.8129394235075681E-4</v>
      </c>
      <c r="N10" s="48">
        <v>3.3860951611333238E-4</v>
      </c>
      <c r="O10" s="48">
        <v>2.9335202802831652E-4</v>
      </c>
      <c r="P10" s="48">
        <v>2.9558421333832582E-3</v>
      </c>
      <c r="Q10" s="48">
        <v>2.2935070706516913E-3</v>
      </c>
      <c r="R10" s="48">
        <v>1.1507521098346608E-3</v>
      </c>
      <c r="S10" s="48">
        <v>8.1608160670776295E-3</v>
      </c>
      <c r="T10" s="48">
        <v>3.056714281637563E-3</v>
      </c>
      <c r="U10" s="48">
        <v>5.3561856181732819E-4</v>
      </c>
      <c r="V10" s="48">
        <v>1.7893578102357307E-4</v>
      </c>
      <c r="W10" s="48">
        <v>2.5659399962034689E-4</v>
      </c>
      <c r="X10" s="48">
        <v>1.5907665226165096E-4</v>
      </c>
      <c r="Y10" s="48">
        <v>2.0323404116989161E-4</v>
      </c>
      <c r="Z10" s="48">
        <v>2.4933405260293994E-4</v>
      </c>
      <c r="AA10" s="48">
        <v>9.2958637590728993E-5</v>
      </c>
      <c r="AB10" s="48">
        <v>4.9419174171700705E-5</v>
      </c>
      <c r="AC10" s="48">
        <v>3.0163263117137472E-5</v>
      </c>
      <c r="AD10" s="48">
        <v>1.0384050834849747E-4</v>
      </c>
      <c r="AE10" s="48">
        <v>4.0706857335225727E-5</v>
      </c>
      <c r="AF10" s="48">
        <v>4.215146915633065E-5</v>
      </c>
      <c r="AG10" s="48">
        <v>1.9101684246061585E-4</v>
      </c>
      <c r="AH10" s="48">
        <v>4.2699439000016405E-5</v>
      </c>
      <c r="AI10" s="48">
        <v>2.5267700630205205E-2</v>
      </c>
      <c r="AJ10" s="48">
        <v>4.7817222517955945E-5</v>
      </c>
      <c r="AK10" s="48">
        <v>2.5346160743183427E-5</v>
      </c>
      <c r="AL10" s="48">
        <v>5.0562336850604317E-6</v>
      </c>
      <c r="AM10" s="48">
        <v>8.2533743616968218E-5</v>
      </c>
      <c r="AN10" s="48">
        <v>2.7760265578878745E-5</v>
      </c>
      <c r="AO10" s="48">
        <v>5.8012953757005068E-5</v>
      </c>
      <c r="AP10" s="48">
        <v>2.296309264532673E-4</v>
      </c>
      <c r="AQ10" s="48">
        <v>1.582288317273069E-4</v>
      </c>
      <c r="AR10" s="48">
        <v>3.543106475264264E-4</v>
      </c>
    </row>
    <row r="11" spans="1:44" ht="8.25" customHeight="1">
      <c r="A11" s="49" t="s">
        <v>248</v>
      </c>
      <c r="B11" s="49" t="s">
        <v>90</v>
      </c>
      <c r="C11" s="49">
        <v>1.1503572640992883E-7</v>
      </c>
      <c r="D11" s="49">
        <v>7.4971746473239359E-6</v>
      </c>
      <c r="E11" s="49">
        <v>4.7702985396271235E-6</v>
      </c>
      <c r="F11" s="49">
        <v>3.1030308234534789E-6</v>
      </c>
      <c r="G11" s="49">
        <v>6.6330526931011996E-7</v>
      </c>
      <c r="H11" s="49">
        <v>5.9454817023017192E-3</v>
      </c>
      <c r="I11" s="49">
        <v>4.004750836565958E-7</v>
      </c>
      <c r="J11" s="49">
        <v>4.3534768190595727E-7</v>
      </c>
      <c r="K11" s="49">
        <v>5.6667151081865057E-7</v>
      </c>
      <c r="L11" s="49">
        <v>2.2270810463196303E-6</v>
      </c>
      <c r="M11" s="49">
        <v>4.8785537193323771E-6</v>
      </c>
      <c r="N11" s="49">
        <v>5.5136668343528663E-6</v>
      </c>
      <c r="O11" s="49">
        <v>1.7668482355403209E-7</v>
      </c>
      <c r="P11" s="49">
        <v>6.6435979538803267E-7</v>
      </c>
      <c r="Q11" s="49">
        <v>4.3163765997709623E-7</v>
      </c>
      <c r="R11" s="49">
        <v>1.0883404453395341E-6</v>
      </c>
      <c r="S11" s="49">
        <v>6.773783786667244E-7</v>
      </c>
      <c r="T11" s="49">
        <v>9.1548363099738942E-7</v>
      </c>
      <c r="U11" s="49">
        <v>1.7278332966588956E-6</v>
      </c>
      <c r="V11" s="49">
        <v>1.4640994400062871E-6</v>
      </c>
      <c r="W11" s="49">
        <v>2.1424454028065094E-6</v>
      </c>
      <c r="X11" s="49">
        <v>1.1467099197198563E-6</v>
      </c>
      <c r="Y11" s="49">
        <v>1.2384570596894455E-6</v>
      </c>
      <c r="Z11" s="49">
        <v>4.0714740246548282E-6</v>
      </c>
      <c r="AA11" s="49">
        <v>1.0425400117028853E-6</v>
      </c>
      <c r="AB11" s="49">
        <v>1.6874369268188384E-6</v>
      </c>
      <c r="AC11" s="49">
        <v>1.0600930747829952E-6</v>
      </c>
      <c r="AD11" s="49">
        <v>2.4064383868632931E-6</v>
      </c>
      <c r="AE11" s="49">
        <v>8.472448895379032E-7</v>
      </c>
      <c r="AF11" s="49">
        <v>9.7302827981740334E-7</v>
      </c>
      <c r="AG11" s="49">
        <v>1.1666609965296141E-6</v>
      </c>
      <c r="AH11" s="49">
        <v>2.065923065091838E-6</v>
      </c>
      <c r="AI11" s="49">
        <v>6.3731597498974503E-7</v>
      </c>
      <c r="AJ11" s="49">
        <v>3.528390007162448E-6</v>
      </c>
      <c r="AK11" s="49">
        <v>7.510337845106185E-7</v>
      </c>
      <c r="AL11" s="49">
        <v>1.0229567859831398E-7</v>
      </c>
      <c r="AM11" s="49">
        <v>1.2661619208354068E-6</v>
      </c>
      <c r="AN11" s="49">
        <v>1.8874593416200907E-7</v>
      </c>
      <c r="AO11" s="49">
        <v>2.3075279883414458E-7</v>
      </c>
      <c r="AP11" s="49">
        <v>1.2430175765011195E-6</v>
      </c>
      <c r="AQ11" s="49">
        <v>2.5906113481699502E-7</v>
      </c>
      <c r="AR11" s="49">
        <v>5.2544872688860736E-7</v>
      </c>
    </row>
    <row r="12" spans="1:44" ht="8.25" customHeight="1">
      <c r="A12" s="49" t="s">
        <v>249</v>
      </c>
      <c r="B12" s="49" t="s">
        <v>91</v>
      </c>
      <c r="C12" s="49">
        <v>2.3266385211008814E-4</v>
      </c>
      <c r="D12" s="49">
        <v>3.0312062181798093E-4</v>
      </c>
      <c r="E12" s="49">
        <v>2.5188914822038998E-5</v>
      </c>
      <c r="F12" s="49">
        <v>1.2584041719888217E-3</v>
      </c>
      <c r="G12" s="49">
        <v>1.4525462842106536E-4</v>
      </c>
      <c r="H12" s="49">
        <v>1.3311096167617061E-5</v>
      </c>
      <c r="I12" s="49">
        <v>5.1230137530235829E-2</v>
      </c>
      <c r="J12" s="49">
        <v>5.130563454354465E-2</v>
      </c>
      <c r="K12" s="49">
        <v>2.2864385420043428E-2</v>
      </c>
      <c r="L12" s="49">
        <v>1.9398578966284692E-4</v>
      </c>
      <c r="M12" s="49">
        <v>6.9285631146724451E-4</v>
      </c>
      <c r="N12" s="49">
        <v>1.1932345099601485E-4</v>
      </c>
      <c r="O12" s="49">
        <v>1.6218081178290858E-6</v>
      </c>
      <c r="P12" s="49">
        <v>8.5098592897048522E-6</v>
      </c>
      <c r="Q12" s="49">
        <v>9.5589861223141842E-5</v>
      </c>
      <c r="R12" s="49">
        <v>3.9283523839364074E-5</v>
      </c>
      <c r="S12" s="49">
        <v>2.2928308308807062E-4</v>
      </c>
      <c r="T12" s="49">
        <v>3.3900875793115308E-4</v>
      </c>
      <c r="U12" s="49">
        <v>2.9321723239241048E-3</v>
      </c>
      <c r="V12" s="49">
        <v>2.0534940185935828E-4</v>
      </c>
      <c r="W12" s="49">
        <v>2.3218176869097253E-5</v>
      </c>
      <c r="X12" s="49">
        <v>3.4550646356075277E-5</v>
      </c>
      <c r="Y12" s="49">
        <v>9.4830055075745259E-5</v>
      </c>
      <c r="Z12" s="49">
        <v>1.1905360692733089E-3</v>
      </c>
      <c r="AA12" s="49">
        <v>3.8339335792982905E-4</v>
      </c>
      <c r="AB12" s="49">
        <v>1.0164084910627005E-4</v>
      </c>
      <c r="AC12" s="49">
        <v>4.2449963678146798E-3</v>
      </c>
      <c r="AD12" s="49">
        <v>4.8847799613069677E-4</v>
      </c>
      <c r="AE12" s="49">
        <v>5.8199018645066783E-5</v>
      </c>
      <c r="AF12" s="49">
        <v>3.518130278788568E-4</v>
      </c>
      <c r="AG12" s="49">
        <v>4.1554320069889553E-5</v>
      </c>
      <c r="AH12" s="49">
        <v>5.6155702066940052E-5</v>
      </c>
      <c r="AI12" s="49">
        <v>3.1636058579120972E-5</v>
      </c>
      <c r="AJ12" s="49">
        <v>4.3986101359857741E-6</v>
      </c>
      <c r="AK12" s="49">
        <v>8.5275055376254607E-7</v>
      </c>
      <c r="AL12" s="49">
        <v>1.8378454578850491E-6</v>
      </c>
      <c r="AM12" s="49">
        <v>4.1168593019489264E-5</v>
      </c>
      <c r="AN12" s="49">
        <v>9.8912730888356271E-6</v>
      </c>
      <c r="AO12" s="49">
        <v>1.1933817343436157E-5</v>
      </c>
      <c r="AP12" s="49">
        <v>2.4585220802063651E-6</v>
      </c>
      <c r="AQ12" s="49">
        <v>2.862634994759229E-5</v>
      </c>
      <c r="AR12" s="49">
        <v>2.8292637968131454E-5</v>
      </c>
    </row>
    <row r="13" spans="1:44" ht="8.25" customHeight="1">
      <c r="A13" s="49" t="s">
        <v>250</v>
      </c>
      <c r="B13" s="49" t="s">
        <v>92</v>
      </c>
      <c r="C13" s="49">
        <v>2.2427996411406822E-6</v>
      </c>
      <c r="D13" s="49">
        <v>1.061059810932169E-5</v>
      </c>
      <c r="E13" s="49">
        <v>4.1259540071133844E-6</v>
      </c>
      <c r="F13" s="49">
        <v>1.328022110845205E-5</v>
      </c>
      <c r="G13" s="49">
        <v>2.1525224597622542E-6</v>
      </c>
      <c r="H13" s="49">
        <v>7.6067407994055732E-7</v>
      </c>
      <c r="I13" s="49">
        <v>3.687155558558494E-4</v>
      </c>
      <c r="J13" s="49">
        <v>8.2402652595795524E-3</v>
      </c>
      <c r="K13" s="49">
        <v>2.5895105243461627E-4</v>
      </c>
      <c r="L13" s="49">
        <v>9.9829842874115515E-7</v>
      </c>
      <c r="M13" s="49">
        <v>9.3710151519287557E-6</v>
      </c>
      <c r="N13" s="49">
        <v>2.7449758471530663E-5</v>
      </c>
      <c r="O13" s="49">
        <v>1.7815053941790481E-7</v>
      </c>
      <c r="P13" s="49">
        <v>6.78936576881016E-7</v>
      </c>
      <c r="Q13" s="49">
        <v>7.1763813798005701E-7</v>
      </c>
      <c r="R13" s="49">
        <v>1.828302271233135E-6</v>
      </c>
      <c r="S13" s="49">
        <v>8.4568656689048286E-7</v>
      </c>
      <c r="T13" s="49">
        <v>2.3099229907889213E-6</v>
      </c>
      <c r="U13" s="49">
        <v>1.8749910268703956E-5</v>
      </c>
      <c r="V13" s="49">
        <v>2.3965459132087549E-6</v>
      </c>
      <c r="W13" s="49">
        <v>1.858723715457711E-6</v>
      </c>
      <c r="X13" s="49">
        <v>9.9713987918340156E-7</v>
      </c>
      <c r="Y13" s="49">
        <v>1.3951884159591943E-6</v>
      </c>
      <c r="Z13" s="49">
        <v>3.2658340797777102E-5</v>
      </c>
      <c r="AA13" s="49">
        <v>2.39146872999113E-6</v>
      </c>
      <c r="AB13" s="49">
        <v>3.39291564054746E-6</v>
      </c>
      <c r="AC13" s="49">
        <v>3.888816398249256E-5</v>
      </c>
      <c r="AD13" s="49">
        <v>7.0277931147869665E-6</v>
      </c>
      <c r="AE13" s="49">
        <v>1.5866118702677868E-6</v>
      </c>
      <c r="AF13" s="49">
        <v>5.1099153518973495E-6</v>
      </c>
      <c r="AG13" s="49">
        <v>4.8653437180884101E-6</v>
      </c>
      <c r="AH13" s="49">
        <v>1.6721382457211593E-5</v>
      </c>
      <c r="AI13" s="49">
        <v>1.4248776770898086E-5</v>
      </c>
      <c r="AJ13" s="49">
        <v>3.5791629192932985E-6</v>
      </c>
      <c r="AK13" s="49">
        <v>1.3738378620007968E-5</v>
      </c>
      <c r="AL13" s="49">
        <v>6.0370005849683234E-6</v>
      </c>
      <c r="AM13" s="49">
        <v>2.1033890917068658E-5</v>
      </c>
      <c r="AN13" s="49">
        <v>7.5574272925534953E-7</v>
      </c>
      <c r="AO13" s="49">
        <v>1.6889545525382114E-6</v>
      </c>
      <c r="AP13" s="49">
        <v>1.3790940252761047E-6</v>
      </c>
      <c r="AQ13" s="49">
        <v>6.560122733284013E-6</v>
      </c>
      <c r="AR13" s="49">
        <v>2.6586435069172013E-5</v>
      </c>
    </row>
    <row r="14" spans="1:44" ht="8.25" customHeight="1">
      <c r="A14" s="49" t="s">
        <v>251</v>
      </c>
      <c r="B14" s="49" t="s">
        <v>93</v>
      </c>
      <c r="C14" s="49">
        <v>1.5918577370907349E-6</v>
      </c>
      <c r="D14" s="49">
        <v>2.8386377184542296E-5</v>
      </c>
      <c r="E14" s="49">
        <v>1.9657764681429907E-5</v>
      </c>
      <c r="F14" s="49">
        <v>7.457943258362645E-5</v>
      </c>
      <c r="G14" s="49">
        <v>1.1540736698221875E-5</v>
      </c>
      <c r="H14" s="49">
        <v>2.9859741835844141E-6</v>
      </c>
      <c r="I14" s="49">
        <v>9.0589204506238695E-5</v>
      </c>
      <c r="J14" s="49">
        <v>8.7066377383188443E-5</v>
      </c>
      <c r="K14" s="49">
        <v>1.1261027073024257E-2</v>
      </c>
      <c r="L14" s="49">
        <v>3.0364223017148635E-5</v>
      </c>
      <c r="M14" s="49">
        <v>6.3897147249979548E-4</v>
      </c>
      <c r="N14" s="49">
        <v>3.1919384348528763E-5</v>
      </c>
      <c r="O14" s="49">
        <v>3.5940819998830514E-6</v>
      </c>
      <c r="P14" s="49">
        <v>9.3707902787463875E-6</v>
      </c>
      <c r="Q14" s="49">
        <v>2.6271065056791317E-5</v>
      </c>
      <c r="R14" s="49">
        <v>2.7483732057860485E-5</v>
      </c>
      <c r="S14" s="49">
        <v>6.3043513483069567E-5</v>
      </c>
      <c r="T14" s="49">
        <v>7.3867288911503502E-5</v>
      </c>
      <c r="U14" s="49">
        <v>1.1710990199257734E-4</v>
      </c>
      <c r="V14" s="49">
        <v>1.9143912287746214E-5</v>
      </c>
      <c r="W14" s="49">
        <v>9.8022924599871246E-6</v>
      </c>
      <c r="X14" s="49">
        <v>5.5139543977243484E-6</v>
      </c>
      <c r="Y14" s="49">
        <v>3.6946310562636061E-5</v>
      </c>
      <c r="Z14" s="49">
        <v>1.0007911096216157E-4</v>
      </c>
      <c r="AA14" s="49">
        <v>2.6274549704133527E-5</v>
      </c>
      <c r="AB14" s="49">
        <v>8.1786994353322154E-5</v>
      </c>
      <c r="AC14" s="49">
        <v>5.6108422581568627E-5</v>
      </c>
      <c r="AD14" s="49">
        <v>2.3356060511668384E-5</v>
      </c>
      <c r="AE14" s="49">
        <v>3.1839336012528448E-5</v>
      </c>
      <c r="AF14" s="49">
        <v>6.2370449942726981E-6</v>
      </c>
      <c r="AG14" s="49">
        <v>7.7115249674651196E-6</v>
      </c>
      <c r="AH14" s="49">
        <v>1.7893858194186955E-5</v>
      </c>
      <c r="AI14" s="49">
        <v>4.9702728335087861E-6</v>
      </c>
      <c r="AJ14" s="49">
        <v>1.9782329567895599E-5</v>
      </c>
      <c r="AK14" s="49">
        <v>2.007958939142988E-6</v>
      </c>
      <c r="AL14" s="49">
        <v>3.771912320750841E-7</v>
      </c>
      <c r="AM14" s="49">
        <v>1.4251628200118333E-5</v>
      </c>
      <c r="AN14" s="49">
        <v>9.0196497504108121E-7</v>
      </c>
      <c r="AO14" s="49">
        <v>2.0442086219661568E-6</v>
      </c>
      <c r="AP14" s="49">
        <v>3.185420176563938E-6</v>
      </c>
      <c r="AQ14" s="49">
        <v>7.6563332339946374E-6</v>
      </c>
      <c r="AR14" s="49">
        <v>6.0398474631283518E-6</v>
      </c>
    </row>
    <row r="15" spans="1:44" ht="8.25" customHeight="1">
      <c r="A15" s="49" t="s">
        <v>252</v>
      </c>
      <c r="B15" s="49" t="s">
        <v>94</v>
      </c>
      <c r="C15" s="49">
        <v>2.5588650167671999E-5</v>
      </c>
      <c r="D15" s="49">
        <v>6.5159019056212184E-6</v>
      </c>
      <c r="E15" s="49">
        <v>4.2454922051928023E-6</v>
      </c>
      <c r="F15" s="49">
        <v>5.7628897983800975E-6</v>
      </c>
      <c r="G15" s="49">
        <v>6.4092521026941629E-6</v>
      </c>
      <c r="H15" s="49">
        <v>6.8701517831597976E-7</v>
      </c>
      <c r="I15" s="49">
        <v>1.4972606663029052E-6</v>
      </c>
      <c r="J15" s="49">
        <v>7.6498971433614659E-6</v>
      </c>
      <c r="K15" s="49">
        <v>4.6869443938113377E-6</v>
      </c>
      <c r="L15" s="49">
        <v>1.8462380820046483E-3</v>
      </c>
      <c r="M15" s="49">
        <v>7.2454096711100467E-5</v>
      </c>
      <c r="N15" s="49">
        <v>3.0190986556847684E-5</v>
      </c>
      <c r="O15" s="49">
        <v>1.1611162892310601E-6</v>
      </c>
      <c r="P15" s="49">
        <v>1.2790977098204092E-6</v>
      </c>
      <c r="Q15" s="49">
        <v>5.9494354398404198E-6</v>
      </c>
      <c r="R15" s="49">
        <v>2.5676589612929541E-6</v>
      </c>
      <c r="S15" s="49">
        <v>5.9271907821180234E-6</v>
      </c>
      <c r="T15" s="49">
        <v>2.5871029215754493E-6</v>
      </c>
      <c r="U15" s="49">
        <v>3.7120356125140808E-5</v>
      </c>
      <c r="V15" s="49">
        <v>8.772846441347975E-6</v>
      </c>
      <c r="W15" s="49">
        <v>6.4791362341621098E-4</v>
      </c>
      <c r="X15" s="49">
        <v>6.9927853381111541E-5</v>
      </c>
      <c r="Y15" s="49">
        <v>7.1504344733513096E-5</v>
      </c>
      <c r="Z15" s="49">
        <v>4.5124011735189708E-4</v>
      </c>
      <c r="AA15" s="49">
        <v>9.8704114460537042E-6</v>
      </c>
      <c r="AB15" s="49">
        <v>1.4544279535181367E-5</v>
      </c>
      <c r="AC15" s="49">
        <v>1.8066253358932385E-5</v>
      </c>
      <c r="AD15" s="49">
        <v>1.2524922314934272E-4</v>
      </c>
      <c r="AE15" s="49">
        <v>2.323629455500566E-5</v>
      </c>
      <c r="AF15" s="49">
        <v>1.7495167938351178E-4</v>
      </c>
      <c r="AG15" s="49">
        <v>3.9132066851475193E-5</v>
      </c>
      <c r="AH15" s="49">
        <v>2.7980370734243176E-6</v>
      </c>
      <c r="AI15" s="49">
        <v>1.1065097386318012E-5</v>
      </c>
      <c r="AJ15" s="49">
        <v>1.3952531348560658E-5</v>
      </c>
      <c r="AK15" s="49">
        <v>5.6860611320275903E-7</v>
      </c>
      <c r="AL15" s="49">
        <v>2.2689114823297801E-5</v>
      </c>
      <c r="AM15" s="49">
        <v>1.8810304708278731E-5</v>
      </c>
      <c r="AN15" s="49">
        <v>5.5482480621407821E-7</v>
      </c>
      <c r="AO15" s="49">
        <v>1.4244461589401039E-6</v>
      </c>
      <c r="AP15" s="49">
        <v>4.1661245108391496E-6</v>
      </c>
      <c r="AQ15" s="49">
        <v>5.6158290618136877E-6</v>
      </c>
      <c r="AR15" s="49">
        <v>1.3123546216934225E-5</v>
      </c>
    </row>
    <row r="16" spans="1:44" ht="8.25" customHeight="1">
      <c r="A16" s="48" t="s">
        <v>253</v>
      </c>
      <c r="B16" s="48" t="s">
        <v>95</v>
      </c>
      <c r="C16" s="48">
        <v>2.2485788572218266E-5</v>
      </c>
      <c r="D16" s="48">
        <v>9.3244079129662584E-5</v>
      </c>
      <c r="E16" s="48">
        <v>4.2630637740174646E-4</v>
      </c>
      <c r="F16" s="48">
        <v>1.7912217697531684E-4</v>
      </c>
      <c r="G16" s="48">
        <v>4.2510187723060304E-4</v>
      </c>
      <c r="H16" s="48">
        <v>3.7582880548638741E-3</v>
      </c>
      <c r="I16" s="48">
        <v>6.8117433058540084E-4</v>
      </c>
      <c r="J16" s="48">
        <v>3.0921401400901659E-4</v>
      </c>
      <c r="K16" s="48">
        <v>4.1200353594122947E-4</v>
      </c>
      <c r="L16" s="48">
        <v>5.806118980072739E-3</v>
      </c>
      <c r="M16" s="48">
        <v>2.7421331436746025E-2</v>
      </c>
      <c r="N16" s="48">
        <v>1.5184476368290194E-2</v>
      </c>
      <c r="O16" s="48">
        <v>7.7291083196255673E-5</v>
      </c>
      <c r="P16" s="48">
        <v>2.8144518015300348E-4</v>
      </c>
      <c r="Q16" s="48">
        <v>5.929023409521394E-5</v>
      </c>
      <c r="R16" s="48">
        <v>5.2690536385039375E-4</v>
      </c>
      <c r="S16" s="48">
        <v>9.1637053526212456E-4</v>
      </c>
      <c r="T16" s="48">
        <v>1.2093980969777816E-4</v>
      </c>
      <c r="U16" s="48">
        <v>3.8501991798612482E-3</v>
      </c>
      <c r="V16" s="48">
        <v>1.6721481360477612E-3</v>
      </c>
      <c r="W16" s="48">
        <v>1.1770924317870595E-4</v>
      </c>
      <c r="X16" s="48">
        <v>5.5397400150360199E-5</v>
      </c>
      <c r="Y16" s="48">
        <v>7.4688838677382339E-4</v>
      </c>
      <c r="Z16" s="48">
        <v>7.5600395235127737E-4</v>
      </c>
      <c r="AA16" s="48">
        <v>9.9811932331568803E-4</v>
      </c>
      <c r="AB16" s="48">
        <v>3.82996614008679E-4</v>
      </c>
      <c r="AC16" s="48">
        <v>5.3393954272147658E-4</v>
      </c>
      <c r="AD16" s="48">
        <v>1.5009432951786466E-4</v>
      </c>
      <c r="AE16" s="48">
        <v>5.8301462760961376E-5</v>
      </c>
      <c r="AF16" s="48">
        <v>1.2162055320667885E-4</v>
      </c>
      <c r="AG16" s="48">
        <v>7.3915898677574885E-4</v>
      </c>
      <c r="AH16" s="48">
        <v>7.468165843852652E-5</v>
      </c>
      <c r="AI16" s="48">
        <v>2.2311331551259756E-4</v>
      </c>
      <c r="AJ16" s="48">
        <v>1.9891128738979609E-3</v>
      </c>
      <c r="AK16" s="48">
        <v>7.2922386766949873E-4</v>
      </c>
      <c r="AL16" s="48">
        <v>8.560341305979027E-5</v>
      </c>
      <c r="AM16" s="48">
        <v>9.651959228211645E-4</v>
      </c>
      <c r="AN16" s="48">
        <v>1.8558253498901213E-4</v>
      </c>
      <c r="AO16" s="48">
        <v>5.0345608175679556E-4</v>
      </c>
      <c r="AP16" s="48">
        <v>1.0015912971911701E-3</v>
      </c>
      <c r="AQ16" s="48">
        <v>7.9325970505178571E-5</v>
      </c>
      <c r="AR16" s="48">
        <v>4.4875214077649454E-4</v>
      </c>
    </row>
    <row r="17" spans="1:44" ht="8.25" customHeight="1">
      <c r="A17" s="48" t="s">
        <v>254</v>
      </c>
      <c r="B17" s="48" t="s">
        <v>96</v>
      </c>
      <c r="C17" s="48">
        <v>3.3130178495859293E-7</v>
      </c>
      <c r="D17" s="48">
        <v>7.053893247493905E-6</v>
      </c>
      <c r="E17" s="48">
        <v>6.6253000999473093E-6</v>
      </c>
      <c r="F17" s="48">
        <v>4.217256799733422E-6</v>
      </c>
      <c r="G17" s="48">
        <v>1.0872139749946936E-5</v>
      </c>
      <c r="H17" s="48">
        <v>2.8928456004558788E-5</v>
      </c>
      <c r="I17" s="48">
        <v>6.5847121222844578E-6</v>
      </c>
      <c r="J17" s="48">
        <v>1.8536478165194058E-5</v>
      </c>
      <c r="K17" s="48">
        <v>9.9151186557370988E-6</v>
      </c>
      <c r="L17" s="48">
        <v>4.5732026382990521E-5</v>
      </c>
      <c r="M17" s="48">
        <v>1.2870855179953914E-4</v>
      </c>
      <c r="N17" s="48">
        <v>1.2343327852747737E-3</v>
      </c>
      <c r="O17" s="48">
        <v>7.8086171269117246E-7</v>
      </c>
      <c r="P17" s="48">
        <v>3.4253979227412505E-6</v>
      </c>
      <c r="Q17" s="48">
        <v>1.2891015859725304E-6</v>
      </c>
      <c r="R17" s="48">
        <v>6.6826818198374316E-6</v>
      </c>
      <c r="S17" s="48">
        <v>1.0392205491096268E-5</v>
      </c>
      <c r="T17" s="48">
        <v>2.8464229321265545E-6</v>
      </c>
      <c r="U17" s="48">
        <v>5.5553213382389816E-5</v>
      </c>
      <c r="V17" s="48">
        <v>1.8715300738924997E-5</v>
      </c>
      <c r="W17" s="48">
        <v>3.5350774822504169E-6</v>
      </c>
      <c r="X17" s="48">
        <v>1.0689623900452525E-6</v>
      </c>
      <c r="Y17" s="48">
        <v>7.9634181006101838E-6</v>
      </c>
      <c r="Z17" s="48">
        <v>2.6007615717098329E-4</v>
      </c>
      <c r="AA17" s="48">
        <v>3.7440484852729621E-5</v>
      </c>
      <c r="AB17" s="48">
        <v>1.3032766681690549E-5</v>
      </c>
      <c r="AC17" s="48">
        <v>2.081235255060408E-5</v>
      </c>
      <c r="AD17" s="48">
        <v>9.1206485255047886E-6</v>
      </c>
      <c r="AE17" s="48">
        <v>3.7517122468418332E-6</v>
      </c>
      <c r="AF17" s="48">
        <v>7.057534106276295E-6</v>
      </c>
      <c r="AG17" s="48">
        <v>1.0000367337723154E-4</v>
      </c>
      <c r="AH17" s="48">
        <v>5.2913035520229908E-6</v>
      </c>
      <c r="AI17" s="48">
        <v>1.3445842373904142E-5</v>
      </c>
      <c r="AJ17" s="48">
        <v>2.0947689041311959E-4</v>
      </c>
      <c r="AK17" s="48">
        <v>5.3248547087212381E-5</v>
      </c>
      <c r="AL17" s="48">
        <v>1.8150736194625228E-5</v>
      </c>
      <c r="AM17" s="48">
        <v>1.3192400437507824E-4</v>
      </c>
      <c r="AN17" s="48">
        <v>2.6578595720931872E-5</v>
      </c>
      <c r="AO17" s="48">
        <v>1.9115775205980133E-5</v>
      </c>
      <c r="AP17" s="48">
        <v>1.3092704671290253E-5</v>
      </c>
      <c r="AQ17" s="48">
        <v>2.7091684452754147E-5</v>
      </c>
      <c r="AR17" s="48">
        <v>3.125545904766375E-5</v>
      </c>
    </row>
    <row r="18" spans="1:44" ht="8.25" customHeight="1">
      <c r="A18" s="48" t="s">
        <v>255</v>
      </c>
      <c r="B18" s="48" t="s">
        <v>97</v>
      </c>
      <c r="C18" s="48">
        <v>4.5692816971541278E-4</v>
      </c>
      <c r="D18" s="48">
        <v>2.8640192877286232E-3</v>
      </c>
      <c r="E18" s="48">
        <v>7.1399867369296619E-4</v>
      </c>
      <c r="F18" s="48">
        <v>8.1921023531827529E-4</v>
      </c>
      <c r="G18" s="48">
        <v>1.5161507765483527E-4</v>
      </c>
      <c r="H18" s="48">
        <v>4.0646115722541227E-5</v>
      </c>
      <c r="I18" s="48">
        <v>2.1462106001632477E-4</v>
      </c>
      <c r="J18" s="48">
        <v>2.8335317504522371E-6</v>
      </c>
      <c r="K18" s="48">
        <v>3.1650043597749352E-4</v>
      </c>
      <c r="L18" s="48">
        <v>5.5768993773581125E-5</v>
      </c>
      <c r="M18" s="48">
        <v>7.3856787369149413E-4</v>
      </c>
      <c r="N18" s="48">
        <v>4.6521452860047013E-5</v>
      </c>
      <c r="O18" s="48">
        <v>3.5754397499111565E-2</v>
      </c>
      <c r="P18" s="48">
        <v>1.5042086502098234E-5</v>
      </c>
      <c r="Q18" s="48">
        <v>5.8678961351930098E-2</v>
      </c>
      <c r="R18" s="48">
        <v>1.0681471159295634E-4</v>
      </c>
      <c r="S18" s="48">
        <v>9.3287484005347469E-4</v>
      </c>
      <c r="T18" s="48">
        <v>1.3978957231053353E-3</v>
      </c>
      <c r="U18" s="48">
        <v>1.2518482113419273E-3</v>
      </c>
      <c r="V18" s="48">
        <v>1.2941280774890217E-2</v>
      </c>
      <c r="W18" s="48">
        <v>1.3208754855214515E-2</v>
      </c>
      <c r="X18" s="48">
        <v>5.5265182754327645E-4</v>
      </c>
      <c r="Y18" s="48">
        <v>1.6494302606900573E-4</v>
      </c>
      <c r="Z18" s="48">
        <v>1.5304463250481141E-4</v>
      </c>
      <c r="AA18" s="48">
        <v>9.209938316236527E-4</v>
      </c>
      <c r="AB18" s="48">
        <v>1.1240014529126607E-4</v>
      </c>
      <c r="AC18" s="48">
        <v>3.4332685456801496E-4</v>
      </c>
      <c r="AD18" s="48">
        <v>3.7340332716840968E-5</v>
      </c>
      <c r="AE18" s="48">
        <v>2.1595031330763471E-4</v>
      </c>
      <c r="AF18" s="48">
        <v>3.1409036593940437E-4</v>
      </c>
      <c r="AG18" s="48">
        <v>1.2382577389100438E-3</v>
      </c>
      <c r="AH18" s="48">
        <v>9.8072727265429652E-3</v>
      </c>
      <c r="AI18" s="48">
        <v>9.2208169589311738E-4</v>
      </c>
      <c r="AJ18" s="48">
        <v>2.994485919480693E-6</v>
      </c>
      <c r="AK18" s="48">
        <v>2.227050476180321E-7</v>
      </c>
      <c r="AL18" s="48">
        <v>1.0060736535233597E-6</v>
      </c>
      <c r="AM18" s="48">
        <v>6.980727959571933E-5</v>
      </c>
      <c r="AN18" s="48">
        <v>1.4585993517625425E-4</v>
      </c>
      <c r="AO18" s="48">
        <v>2.2669376878491888E-5</v>
      </c>
      <c r="AP18" s="48">
        <v>1.2578083191907567E-6</v>
      </c>
      <c r="AQ18" s="48">
        <v>1.7934676022237468E-5</v>
      </c>
      <c r="AR18" s="48">
        <v>1.4120707882770004E-5</v>
      </c>
    </row>
    <row r="19" spans="1:44" ht="8.25" customHeight="1">
      <c r="A19" s="48" t="s">
        <v>256</v>
      </c>
      <c r="B19" s="48" t="s">
        <v>98</v>
      </c>
      <c r="C19" s="48">
        <v>2.9848850851241206E-7</v>
      </c>
      <c r="D19" s="48">
        <v>7.7773619087854941E-6</v>
      </c>
      <c r="E19" s="48">
        <v>1.6609289000140188E-5</v>
      </c>
      <c r="F19" s="48">
        <v>1.4503672100887502E-5</v>
      </c>
      <c r="G19" s="48">
        <v>3.1273373665812414E-5</v>
      </c>
      <c r="H19" s="48">
        <v>1.7067030348617901E-7</v>
      </c>
      <c r="I19" s="48">
        <v>6.1213823538508846E-6</v>
      </c>
      <c r="J19" s="48">
        <v>1.5629622903005183E-6</v>
      </c>
      <c r="K19" s="48">
        <v>4.5851661682373495E-6</v>
      </c>
      <c r="L19" s="48">
        <v>4.8557752033246856E-5</v>
      </c>
      <c r="M19" s="48">
        <v>8.9546144575889048E-6</v>
      </c>
      <c r="N19" s="48">
        <v>9.6678969617521793E-6</v>
      </c>
      <c r="O19" s="48">
        <v>4.4219745974521886E-4</v>
      </c>
      <c r="P19" s="48">
        <v>4.6931390203288377E-5</v>
      </c>
      <c r="Q19" s="48">
        <v>1.0721405584507484E-3</v>
      </c>
      <c r="R19" s="48">
        <v>1.0107985536043353E-5</v>
      </c>
      <c r="S19" s="48">
        <v>4.5439080325728026E-5</v>
      </c>
      <c r="T19" s="48">
        <v>3.0375721235802729E-5</v>
      </c>
      <c r="U19" s="48">
        <v>4.7584016048370764E-6</v>
      </c>
      <c r="V19" s="48">
        <v>4.3840024677806142E-6</v>
      </c>
      <c r="W19" s="48">
        <v>1.3305225465011601E-5</v>
      </c>
      <c r="X19" s="48">
        <v>6.4073658808933468E-6</v>
      </c>
      <c r="Y19" s="48">
        <v>2.8169326197080695E-6</v>
      </c>
      <c r="Z19" s="48">
        <v>2.4466412482100325E-5</v>
      </c>
      <c r="AA19" s="48">
        <v>2.9362507731226692E-6</v>
      </c>
      <c r="AB19" s="48">
        <v>2.0006013756385565E-6</v>
      </c>
      <c r="AC19" s="48">
        <v>1.2243788367564531E-6</v>
      </c>
      <c r="AD19" s="48">
        <v>7.9419836879194104E-6</v>
      </c>
      <c r="AE19" s="48">
        <v>8.2368531099593924E-7</v>
      </c>
      <c r="AF19" s="48">
        <v>1.71858809948025E-6</v>
      </c>
      <c r="AG19" s="48">
        <v>1.7460867158810037E-6</v>
      </c>
      <c r="AH19" s="48">
        <v>1.8873957301537751E-5</v>
      </c>
      <c r="AI19" s="48">
        <v>3.4698223673823514E-5</v>
      </c>
      <c r="AJ19" s="48">
        <v>9.3400437111410371E-6</v>
      </c>
      <c r="AK19" s="48">
        <v>1.2978272656258238E-5</v>
      </c>
      <c r="AL19" s="48">
        <v>3.1362460078308702E-7</v>
      </c>
      <c r="AM19" s="48">
        <v>2.3494460642440359E-5</v>
      </c>
      <c r="AN19" s="48">
        <v>6.0018444168369263E-8</v>
      </c>
      <c r="AO19" s="48">
        <v>1.3092373192401466E-7</v>
      </c>
      <c r="AP19" s="48">
        <v>5.618059854084148E-7</v>
      </c>
      <c r="AQ19" s="48">
        <v>1.4698035971517966E-7</v>
      </c>
      <c r="AR19" s="48">
        <v>5.302795506669626E-7</v>
      </c>
    </row>
    <row r="20" spans="1:44" ht="8.25" customHeight="1">
      <c r="A20" s="48" t="s">
        <v>257</v>
      </c>
      <c r="B20" s="48" t="s">
        <v>99</v>
      </c>
      <c r="C20" s="48">
        <v>1.3239773112835734E-2</v>
      </c>
      <c r="D20" s="48">
        <v>1.3076711232058686E-2</v>
      </c>
      <c r="E20" s="48">
        <v>3.2179576922653891E-3</v>
      </c>
      <c r="F20" s="48">
        <v>6.1562443646976843E-3</v>
      </c>
      <c r="G20" s="48">
        <v>1.6556062022355087E-3</v>
      </c>
      <c r="H20" s="48">
        <v>6.9616486565880916E-4</v>
      </c>
      <c r="I20" s="48">
        <v>4.8191690000557758E-2</v>
      </c>
      <c r="J20" s="48">
        <v>2.4189402868094244E-3</v>
      </c>
      <c r="K20" s="48">
        <v>2.5247616668272993E-2</v>
      </c>
      <c r="L20" s="48">
        <v>9.8659934110839429E-3</v>
      </c>
      <c r="M20" s="48">
        <v>3.1356994217316983E-2</v>
      </c>
      <c r="N20" s="48">
        <v>1.6914089225792766E-3</v>
      </c>
      <c r="O20" s="48">
        <v>3.2784682254762367E-4</v>
      </c>
      <c r="P20" s="48">
        <v>1.7066459785499422E-3</v>
      </c>
      <c r="Q20" s="48">
        <v>0.16011138161812377</v>
      </c>
      <c r="R20" s="48">
        <v>2.6249519915688958E-2</v>
      </c>
      <c r="S20" s="48">
        <v>8.1582124703027406E-2</v>
      </c>
      <c r="T20" s="48">
        <v>0.11545989923407082</v>
      </c>
      <c r="U20" s="48">
        <v>8.1132457659466833E-2</v>
      </c>
      <c r="V20" s="48">
        <v>1.5842179998951982E-2</v>
      </c>
      <c r="W20" s="48">
        <v>4.1347934870743508E-3</v>
      </c>
      <c r="X20" s="48">
        <v>9.715870501129896E-3</v>
      </c>
      <c r="Y20" s="48">
        <v>7.3800829604177354E-3</v>
      </c>
      <c r="Z20" s="48">
        <v>3.5959207101246868E-3</v>
      </c>
      <c r="AA20" s="48">
        <v>1.9904777652781338E-2</v>
      </c>
      <c r="AB20" s="48">
        <v>3.9828953774118022E-4</v>
      </c>
      <c r="AC20" s="48">
        <v>7.4261430716489234E-3</v>
      </c>
      <c r="AD20" s="48">
        <v>3.0526024845230677E-3</v>
      </c>
      <c r="AE20" s="48">
        <v>1.3713288346995304E-3</v>
      </c>
      <c r="AF20" s="48">
        <v>1.0115228437653244E-4</v>
      </c>
      <c r="AG20" s="48">
        <v>3.8021141408221869E-4</v>
      </c>
      <c r="AH20" s="48">
        <v>1.0173480630288985E-4</v>
      </c>
      <c r="AI20" s="48">
        <v>4.4568884651496756E-5</v>
      </c>
      <c r="AJ20" s="48">
        <v>3.0501101877262043E-5</v>
      </c>
      <c r="AK20" s="48">
        <v>6.0129776943881728E-6</v>
      </c>
      <c r="AL20" s="48">
        <v>1.1416887087131516E-5</v>
      </c>
      <c r="AM20" s="48">
        <v>2.1628277241946559E-4</v>
      </c>
      <c r="AN20" s="48">
        <v>1.5890403056138407E-5</v>
      </c>
      <c r="AO20" s="48">
        <v>1.246033567663875E-4</v>
      </c>
      <c r="AP20" s="48">
        <v>2.2804512209092524E-5</v>
      </c>
      <c r="AQ20" s="48">
        <v>5.4524379207841409E-4</v>
      </c>
      <c r="AR20" s="48">
        <v>3.3189159365445032E-4</v>
      </c>
    </row>
    <row r="21" spans="1:44" ht="8.25" customHeight="1">
      <c r="A21" s="49" t="s">
        <v>258</v>
      </c>
      <c r="B21" s="49" t="s">
        <v>57</v>
      </c>
      <c r="C21" s="49">
        <v>8.6612099682022907E-4</v>
      </c>
      <c r="D21" s="49">
        <v>1.7699328049805378E-3</v>
      </c>
      <c r="E21" s="49">
        <v>6.5767384413710142E-5</v>
      </c>
      <c r="F21" s="49">
        <v>8.748144286350925E-5</v>
      </c>
      <c r="G21" s="49">
        <v>2.9900157836600387E-4</v>
      </c>
      <c r="H21" s="49">
        <v>9.277690979681436E-6</v>
      </c>
      <c r="I21" s="49">
        <v>1.3733168707573241E-4</v>
      </c>
      <c r="J21" s="49">
        <v>2.3665357026888808E-5</v>
      </c>
      <c r="K21" s="49">
        <v>9.4673843937303809E-5</v>
      </c>
      <c r="L21" s="49">
        <v>3.0577168900666723E-5</v>
      </c>
      <c r="M21" s="49">
        <v>1.0581642448854149E-4</v>
      </c>
      <c r="N21" s="49">
        <v>4.2573511720474256E-5</v>
      </c>
      <c r="O21" s="49">
        <v>3.1178244922499475E-6</v>
      </c>
      <c r="P21" s="49">
        <v>1.7662182309980644E-5</v>
      </c>
      <c r="Q21" s="49">
        <v>3.6863476866669698E-4</v>
      </c>
      <c r="R21" s="49">
        <v>6.9241040580044586E-2</v>
      </c>
      <c r="S21" s="49">
        <v>6.7192085582365652E-4</v>
      </c>
      <c r="T21" s="49">
        <v>4.955188794114513E-3</v>
      </c>
      <c r="U21" s="49">
        <v>1.7164804716994416E-4</v>
      </c>
      <c r="V21" s="49">
        <v>2.6105488899397544E-5</v>
      </c>
      <c r="W21" s="49">
        <v>3.2607788331470755E-5</v>
      </c>
      <c r="X21" s="49">
        <v>3.3790642772577501E-5</v>
      </c>
      <c r="Y21" s="49">
        <v>4.1068878534117613E-5</v>
      </c>
      <c r="Z21" s="49">
        <v>3.3435171894011321E-5</v>
      </c>
      <c r="AA21" s="49">
        <v>3.3224935475492248E-5</v>
      </c>
      <c r="AB21" s="49">
        <v>2.6822318943572296E-5</v>
      </c>
      <c r="AC21" s="49">
        <v>2.3773051332804141E-5</v>
      </c>
      <c r="AD21" s="49">
        <v>2.6292824311783865E-5</v>
      </c>
      <c r="AE21" s="49">
        <v>1.5081788431587538E-5</v>
      </c>
      <c r="AF21" s="49">
        <v>1.4418927802906645E-5</v>
      </c>
      <c r="AG21" s="49">
        <v>2.5072742187133546E-4</v>
      </c>
      <c r="AH21" s="49">
        <v>3.102183627179207E-5</v>
      </c>
      <c r="AI21" s="49">
        <v>2.2360119751451125E-5</v>
      </c>
      <c r="AJ21" s="49">
        <v>4.4560579475248602E-5</v>
      </c>
      <c r="AK21" s="49">
        <v>8.633594746830393E-6</v>
      </c>
      <c r="AL21" s="49">
        <v>2.4882742068332769E-6</v>
      </c>
      <c r="AM21" s="49">
        <v>3.9626435211159418E-4</v>
      </c>
      <c r="AN21" s="49">
        <v>3.359364574973763E-4</v>
      </c>
      <c r="AO21" s="49">
        <v>6.1520861553061477E-4</v>
      </c>
      <c r="AP21" s="49">
        <v>9.8224438851080508E-4</v>
      </c>
      <c r="AQ21" s="49">
        <v>1.105178865701557E-2</v>
      </c>
      <c r="AR21" s="49">
        <v>2.3472056936748274E-2</v>
      </c>
    </row>
    <row r="22" spans="1:44" ht="8.25" customHeight="1">
      <c r="A22" s="49" t="s">
        <v>259</v>
      </c>
      <c r="B22" s="49" t="s">
        <v>108</v>
      </c>
      <c r="C22" s="49">
        <v>6.9094475117895604E-4</v>
      </c>
      <c r="D22" s="49">
        <v>2.1114637762365752E-4</v>
      </c>
      <c r="E22" s="49">
        <v>2.3608227846140712E-4</v>
      </c>
      <c r="F22" s="49">
        <v>3.6388445777892151E-4</v>
      </c>
      <c r="G22" s="49">
        <v>1.0546195583874351E-4</v>
      </c>
      <c r="H22" s="49">
        <v>6.3320975834006154E-5</v>
      </c>
      <c r="I22" s="49">
        <v>4.4656126408609695E-4</v>
      </c>
      <c r="J22" s="49">
        <v>1.8009146748910866E-4</v>
      </c>
      <c r="K22" s="49">
        <v>2.2355482886437538E-4</v>
      </c>
      <c r="L22" s="49">
        <v>2.9168600801895961E-4</v>
      </c>
      <c r="M22" s="49">
        <v>5.2511619501332651E-4</v>
      </c>
      <c r="N22" s="49">
        <v>4.4262950568199605E-4</v>
      </c>
      <c r="O22" s="49">
        <v>3.3258458421656517E-5</v>
      </c>
      <c r="P22" s="49">
        <v>4.3521608267074241E-5</v>
      </c>
      <c r="Q22" s="49">
        <v>1.0129388472830991E-3</v>
      </c>
      <c r="R22" s="49">
        <v>6.2189106734348166E-4</v>
      </c>
      <c r="S22" s="49">
        <v>9.7434081955698731E-3</v>
      </c>
      <c r="T22" s="49">
        <v>3.7533065563176769E-3</v>
      </c>
      <c r="U22" s="49">
        <v>4.8895176335991483E-4</v>
      </c>
      <c r="V22" s="49">
        <v>2.038347668003444E-4</v>
      </c>
      <c r="W22" s="49">
        <v>9.537012451995361E-5</v>
      </c>
      <c r="X22" s="49">
        <v>1.7467166354304196E-4</v>
      </c>
      <c r="Y22" s="49">
        <v>5.6527861232961714E-4</v>
      </c>
      <c r="Z22" s="49">
        <v>1.9559798408874687E-4</v>
      </c>
      <c r="AA22" s="49">
        <v>1.1524589384645005E-4</v>
      </c>
      <c r="AB22" s="49">
        <v>4.5129296807651754E-5</v>
      </c>
      <c r="AC22" s="49">
        <v>9.7983644580062543E-5</v>
      </c>
      <c r="AD22" s="49">
        <v>5.724878665687683E-5</v>
      </c>
      <c r="AE22" s="49">
        <v>4.5271940638381585E-5</v>
      </c>
      <c r="AF22" s="49">
        <v>5.4708291916379895E-5</v>
      </c>
      <c r="AG22" s="49">
        <v>2.6124326703160265E-4</v>
      </c>
      <c r="AH22" s="49">
        <v>1.2846695225062155E-4</v>
      </c>
      <c r="AI22" s="49">
        <v>1.2572821519460066E-4</v>
      </c>
      <c r="AJ22" s="49">
        <v>1.2755406591368113E-4</v>
      </c>
      <c r="AK22" s="49">
        <v>1.8119920863179676E-5</v>
      </c>
      <c r="AL22" s="49">
        <v>2.7834077131598265E-6</v>
      </c>
      <c r="AM22" s="49">
        <v>5.8087404419937994E-4</v>
      </c>
      <c r="AN22" s="49">
        <v>3.4912713357786342E-5</v>
      </c>
      <c r="AO22" s="49">
        <v>9.5376506912835658E-5</v>
      </c>
      <c r="AP22" s="49">
        <v>1.2552148320745185E-4</v>
      </c>
      <c r="AQ22" s="49">
        <v>1.0662779760699185E-4</v>
      </c>
      <c r="AR22" s="49">
        <v>2.7388000750229056E-4</v>
      </c>
    </row>
    <row r="23" spans="1:44" ht="8.25" customHeight="1">
      <c r="A23" s="49" t="s">
        <v>260</v>
      </c>
      <c r="B23" s="49" t="s">
        <v>100</v>
      </c>
      <c r="C23" s="49">
        <v>1.9188056604854852E-2</v>
      </c>
      <c r="D23" s="49">
        <v>1.1872255640441921E-3</v>
      </c>
      <c r="E23" s="49">
        <v>1.3370893553376732E-3</v>
      </c>
      <c r="F23" s="49">
        <v>1.7761816923708169E-2</v>
      </c>
      <c r="G23" s="49">
        <v>1.9141053275143925E-3</v>
      </c>
      <c r="H23" s="49">
        <v>1.4404824176363729E-4</v>
      </c>
      <c r="I23" s="49">
        <v>4.02373334109763E-3</v>
      </c>
      <c r="J23" s="49">
        <v>1.9247575059272426E-4</v>
      </c>
      <c r="K23" s="49">
        <v>2.4549456260684315E-3</v>
      </c>
      <c r="L23" s="49">
        <v>6.1715727816410307E-3</v>
      </c>
      <c r="M23" s="49">
        <v>4.556453527732548E-3</v>
      </c>
      <c r="N23" s="49">
        <v>7.6425185598363492E-3</v>
      </c>
      <c r="O23" s="49">
        <v>3.1868207571115711E-4</v>
      </c>
      <c r="P23" s="49">
        <v>1.1735004759276804E-3</v>
      </c>
      <c r="Q23" s="49">
        <v>5.9594975969359939E-3</v>
      </c>
      <c r="R23" s="49">
        <v>6.3042666927190863E-3</v>
      </c>
      <c r="S23" s="49">
        <v>1.9522181614839401E-2</v>
      </c>
      <c r="T23" s="49">
        <v>8.3991551135126852E-2</v>
      </c>
      <c r="U23" s="49">
        <v>1.0016985873139475E-2</v>
      </c>
      <c r="V23" s="49">
        <v>3.0491163285044096E-3</v>
      </c>
      <c r="W23" s="49">
        <v>1.448650192306886E-3</v>
      </c>
      <c r="X23" s="49">
        <v>6.7478813917216148E-4</v>
      </c>
      <c r="Y23" s="49">
        <v>1.7252758640632397E-3</v>
      </c>
      <c r="Z23" s="49">
        <v>1.2674350455777602E-3</v>
      </c>
      <c r="AA23" s="49">
        <v>1.8301772306141962E-3</v>
      </c>
      <c r="AB23" s="49">
        <v>5.7229416096875947E-4</v>
      </c>
      <c r="AC23" s="49">
        <v>8.4441781651095236E-4</v>
      </c>
      <c r="AD23" s="49">
        <v>8.3896935472457595E-4</v>
      </c>
      <c r="AE23" s="49">
        <v>2.5197039219138979E-4</v>
      </c>
      <c r="AF23" s="49">
        <v>1.2573390065247967E-3</v>
      </c>
      <c r="AG23" s="49">
        <v>5.7299101623871287E-4</v>
      </c>
      <c r="AH23" s="49">
        <v>1.2865087778826708E-4</v>
      </c>
      <c r="AI23" s="49">
        <v>5.5539775445555971E-5</v>
      </c>
      <c r="AJ23" s="49">
        <v>8.3041312956358873E-5</v>
      </c>
      <c r="AK23" s="49">
        <v>2.3384150488132621E-5</v>
      </c>
      <c r="AL23" s="49">
        <v>8.7606661926397552E-5</v>
      </c>
      <c r="AM23" s="49">
        <v>5.7361553006089327E-4</v>
      </c>
      <c r="AN23" s="49">
        <v>2.2181274184300677E-5</v>
      </c>
      <c r="AO23" s="49">
        <v>2.5981468489870375E-4</v>
      </c>
      <c r="AP23" s="49">
        <v>2.1929190038708002E-5</v>
      </c>
      <c r="AQ23" s="49">
        <v>1.1985934958347938E-3</v>
      </c>
      <c r="AR23" s="49">
        <v>5.5334543551711117E-5</v>
      </c>
    </row>
    <row r="24" spans="1:44" ht="8.25" customHeight="1">
      <c r="A24" s="49" t="s">
        <v>261</v>
      </c>
      <c r="B24" s="49" t="s">
        <v>109</v>
      </c>
      <c r="C24" s="49">
        <v>1.1867195272893184E-4</v>
      </c>
      <c r="D24" s="49">
        <v>3.0878820342548387E-4</v>
      </c>
      <c r="E24" s="49">
        <v>2.6643107609430256E-3</v>
      </c>
      <c r="F24" s="49">
        <v>1.238946321370488E-3</v>
      </c>
      <c r="G24" s="49">
        <v>1.3295641229268342E-3</v>
      </c>
      <c r="H24" s="49">
        <v>4.3957618686133371E-5</v>
      </c>
      <c r="I24" s="49">
        <v>1.7675691039817137E-3</v>
      </c>
      <c r="J24" s="49">
        <v>1.0423008784380601E-3</v>
      </c>
      <c r="K24" s="49">
        <v>5.4803788837604582E-3</v>
      </c>
      <c r="L24" s="49">
        <v>6.5746315247005975E-4</v>
      </c>
      <c r="M24" s="49">
        <v>1.2833096773689281E-3</v>
      </c>
      <c r="N24" s="49">
        <v>6.6029799835041368E-3</v>
      </c>
      <c r="O24" s="49">
        <v>3.6794194246217561E-5</v>
      </c>
      <c r="P24" s="49">
        <v>8.9161667410398522E-5</v>
      </c>
      <c r="Q24" s="49">
        <v>7.3745436860199465E-4</v>
      </c>
      <c r="R24" s="49">
        <v>7.5619058758546044E-4</v>
      </c>
      <c r="S24" s="49">
        <v>3.1416635223112128E-3</v>
      </c>
      <c r="T24" s="49">
        <v>1.2375705169603618E-3</v>
      </c>
      <c r="U24" s="49">
        <v>3.1529702906842462E-2</v>
      </c>
      <c r="V24" s="49">
        <v>3.8847724072202526E-3</v>
      </c>
      <c r="W24" s="49">
        <v>1.2746786513471297E-3</v>
      </c>
      <c r="X24" s="49">
        <v>3.6173361855197308E-4</v>
      </c>
      <c r="Y24" s="49">
        <v>1.1571013991469776E-3</v>
      </c>
      <c r="Z24" s="49">
        <v>4.6380669596658639E-3</v>
      </c>
      <c r="AA24" s="49">
        <v>5.2111362433197948E-3</v>
      </c>
      <c r="AB24" s="49">
        <v>1.5445100722046093E-2</v>
      </c>
      <c r="AC24" s="49">
        <v>1.1602698170125679E-2</v>
      </c>
      <c r="AD24" s="49">
        <v>6.4491571856234451E-3</v>
      </c>
      <c r="AE24" s="49">
        <v>2.222575753570517E-4</v>
      </c>
      <c r="AF24" s="49">
        <v>1.6890419302139502E-3</v>
      </c>
      <c r="AG24" s="49">
        <v>7.3465584855213011E-4</v>
      </c>
      <c r="AH24" s="49">
        <v>3.9161448099460684E-3</v>
      </c>
      <c r="AI24" s="49">
        <v>1.7195530741686413E-4</v>
      </c>
      <c r="AJ24" s="49">
        <v>4.8046392989546613E-5</v>
      </c>
      <c r="AK24" s="49">
        <v>1.4323276837549092E-5</v>
      </c>
      <c r="AL24" s="49">
        <v>2.3863850027939755E-5</v>
      </c>
      <c r="AM24" s="49">
        <v>2.7025210934278766E-4</v>
      </c>
      <c r="AN24" s="49">
        <v>2.7031432209017514E-5</v>
      </c>
      <c r="AO24" s="49">
        <v>1.3572302075992202E-4</v>
      </c>
      <c r="AP24" s="49">
        <v>2.0236858683298139E-5</v>
      </c>
      <c r="AQ24" s="49">
        <v>4.9184981913824566E-4</v>
      </c>
      <c r="AR24" s="49">
        <v>3.8746428384509463E-4</v>
      </c>
    </row>
    <row r="25" spans="1:44" ht="8.25" customHeight="1">
      <c r="A25" s="49" t="s">
        <v>262</v>
      </c>
      <c r="B25" s="49" t="s">
        <v>110</v>
      </c>
      <c r="C25" s="49">
        <v>1.3068402457859409E-3</v>
      </c>
      <c r="D25" s="49">
        <v>8.0008527687280411E-5</v>
      </c>
      <c r="E25" s="49">
        <v>4.6303952398073282E-5</v>
      </c>
      <c r="F25" s="49">
        <v>4.773918207787944E-4</v>
      </c>
      <c r="G25" s="49">
        <v>8.9054665977914753E-4</v>
      </c>
      <c r="H25" s="49">
        <v>9.0342417801626144E-6</v>
      </c>
      <c r="I25" s="49">
        <v>2.369598444017685E-4</v>
      </c>
      <c r="J25" s="49">
        <v>1.9164331545859845E-4</v>
      </c>
      <c r="K25" s="49">
        <v>1.57819657359221E-4</v>
      </c>
      <c r="L25" s="49">
        <v>1.1849985538946509E-4</v>
      </c>
      <c r="M25" s="49">
        <v>4.269139631549956E-4</v>
      </c>
      <c r="N25" s="49">
        <v>2.0526893521467958E-4</v>
      </c>
      <c r="O25" s="49">
        <v>3.573295324592557E-5</v>
      </c>
      <c r="P25" s="49">
        <v>2.3450899916440856E-5</v>
      </c>
      <c r="Q25" s="49">
        <v>1.3461231370885869E-3</v>
      </c>
      <c r="R25" s="49">
        <v>3.4495774378117268E-4</v>
      </c>
      <c r="S25" s="49">
        <v>1.5706286008679582E-3</v>
      </c>
      <c r="T25" s="49">
        <v>7.3289445975436164E-4</v>
      </c>
      <c r="U25" s="49">
        <v>7.9081984739823633E-4</v>
      </c>
      <c r="V25" s="49">
        <v>7.3000449139683241E-3</v>
      </c>
      <c r="W25" s="49">
        <v>4.44308834824094E-4</v>
      </c>
      <c r="X25" s="49">
        <v>1.5372063429545165E-4</v>
      </c>
      <c r="Y25" s="49">
        <v>2.898463568319936E-4</v>
      </c>
      <c r="Z25" s="49">
        <v>5.1861689311314156E-4</v>
      </c>
      <c r="AA25" s="49">
        <v>8.1583369757661102E-4</v>
      </c>
      <c r="AB25" s="49">
        <v>2.3203029499167744E-3</v>
      </c>
      <c r="AC25" s="49">
        <v>3.5733534935414855E-4</v>
      </c>
      <c r="AD25" s="49">
        <v>5.9082868048279267E-4</v>
      </c>
      <c r="AE25" s="49">
        <v>8.6978047427119394E-5</v>
      </c>
      <c r="AF25" s="49">
        <v>4.2628710707204769E-3</v>
      </c>
      <c r="AG25" s="49">
        <v>5.406368838831029E-5</v>
      </c>
      <c r="AH25" s="49">
        <v>3.4277400036080518E-5</v>
      </c>
      <c r="AI25" s="49">
        <v>3.6013038578971079E-4</v>
      </c>
      <c r="AJ25" s="49">
        <v>1.4838671794660071E-5</v>
      </c>
      <c r="AK25" s="49">
        <v>2.9773116544641105E-6</v>
      </c>
      <c r="AL25" s="49">
        <v>1.4836451142718197E-4</v>
      </c>
      <c r="AM25" s="49">
        <v>3.7868410294242399E-5</v>
      </c>
      <c r="AN25" s="49">
        <v>3.9300730027717076E-5</v>
      </c>
      <c r="AO25" s="49">
        <v>6.7325030616068976E-5</v>
      </c>
      <c r="AP25" s="49">
        <v>1.0255849949445121E-5</v>
      </c>
      <c r="AQ25" s="49">
        <v>1.140864933366472E-4</v>
      </c>
      <c r="AR25" s="49">
        <v>1.1398780703726295E-4</v>
      </c>
    </row>
    <row r="26" spans="1:44" ht="8.25" customHeight="1">
      <c r="A26" s="48" t="s">
        <v>263</v>
      </c>
      <c r="B26" s="48" t="s">
        <v>111</v>
      </c>
      <c r="C26" s="48">
        <v>1.6845867456479326E-4</v>
      </c>
      <c r="D26" s="48">
        <v>1.6159656694317748E-3</v>
      </c>
      <c r="E26" s="48">
        <v>2.0830381101980612E-4</v>
      </c>
      <c r="F26" s="48">
        <v>1.3227770180796392E-3</v>
      </c>
      <c r="G26" s="48">
        <v>1.1897842616152812E-4</v>
      </c>
      <c r="H26" s="48">
        <v>1.0936699739988249E-5</v>
      </c>
      <c r="I26" s="48">
        <v>4.7678720656514403E-5</v>
      </c>
      <c r="J26" s="48">
        <v>2.0719488696940377E-5</v>
      </c>
      <c r="K26" s="48">
        <v>4.178208684749293E-5</v>
      </c>
      <c r="L26" s="48">
        <v>2.5255416834287284E-4</v>
      </c>
      <c r="M26" s="48">
        <v>3.8111124136926009E-4</v>
      </c>
      <c r="N26" s="48">
        <v>1.2003602551214601E-4</v>
      </c>
      <c r="O26" s="48">
        <v>4.9917444948147422E-6</v>
      </c>
      <c r="P26" s="48">
        <v>3.8734108622238109E-5</v>
      </c>
      <c r="Q26" s="48">
        <v>1.645796161523791E-4</v>
      </c>
      <c r="R26" s="48">
        <v>8.4486250960197234E-5</v>
      </c>
      <c r="S26" s="48">
        <v>2.0719811163389258E-4</v>
      </c>
      <c r="T26" s="48">
        <v>2.3149755136542556E-4</v>
      </c>
      <c r="U26" s="48">
        <v>1.0829796956827182E-3</v>
      </c>
      <c r="V26" s="48">
        <v>1.211224328029411E-3</v>
      </c>
      <c r="W26" s="48">
        <v>1.7175971311731372E-2</v>
      </c>
      <c r="X26" s="48">
        <v>3.7987355207878071E-3</v>
      </c>
      <c r="Y26" s="48">
        <v>2.7716537182696205E-2</v>
      </c>
      <c r="Z26" s="48">
        <v>5.2700244008620969E-3</v>
      </c>
      <c r="AA26" s="48">
        <v>6.7574486306444369E-3</v>
      </c>
      <c r="AB26" s="48">
        <v>6.281875670293334E-3</v>
      </c>
      <c r="AC26" s="48">
        <v>1.3548327628690428E-2</v>
      </c>
      <c r="AD26" s="48">
        <v>4.5709153194448092E-3</v>
      </c>
      <c r="AE26" s="48">
        <v>2.6770937769323528E-4</v>
      </c>
      <c r="AF26" s="48">
        <v>4.1570922966364327E-3</v>
      </c>
      <c r="AG26" s="48">
        <v>1.8844424620370384E-4</v>
      </c>
      <c r="AH26" s="48">
        <v>4.0373936032193928E-5</v>
      </c>
      <c r="AI26" s="48">
        <v>2.0506023625746871E-4</v>
      </c>
      <c r="AJ26" s="48">
        <v>3.6380382593809343E-5</v>
      </c>
      <c r="AK26" s="48">
        <v>2.5917755794352038E-6</v>
      </c>
      <c r="AL26" s="48">
        <v>1.1615361321566721E-5</v>
      </c>
      <c r="AM26" s="48">
        <v>7.7865279022691888E-5</v>
      </c>
      <c r="AN26" s="48">
        <v>1.8810960996738218E-5</v>
      </c>
      <c r="AO26" s="48">
        <v>2.1357364918333234E-5</v>
      </c>
      <c r="AP26" s="48">
        <v>1.2968230809179632E-5</v>
      </c>
      <c r="AQ26" s="48">
        <v>1.098203541506503E-5</v>
      </c>
      <c r="AR26" s="48">
        <v>7.4968356324948227E-6</v>
      </c>
    </row>
    <row r="27" spans="1:44" ht="8.25" customHeight="1">
      <c r="A27" s="48" t="s">
        <v>264</v>
      </c>
      <c r="B27" s="48" t="s">
        <v>112</v>
      </c>
      <c r="C27" s="48">
        <v>2.111251310274135E-4</v>
      </c>
      <c r="D27" s="48">
        <v>1.113017957800847E-4</v>
      </c>
      <c r="E27" s="48">
        <v>1.1764340187418631E-4</v>
      </c>
      <c r="F27" s="48">
        <v>2.8764664477036537E-4</v>
      </c>
      <c r="G27" s="48">
        <v>2.0334962275690358E-4</v>
      </c>
      <c r="H27" s="48">
        <v>4.6333434004348032E-6</v>
      </c>
      <c r="I27" s="48">
        <v>3.7980120718506818E-5</v>
      </c>
      <c r="J27" s="48">
        <v>1.3563873268928824E-5</v>
      </c>
      <c r="K27" s="48">
        <v>4.6463141833339675E-5</v>
      </c>
      <c r="L27" s="48">
        <v>6.927519197956769E-5</v>
      </c>
      <c r="M27" s="48">
        <v>6.8564621754958505E-4</v>
      </c>
      <c r="N27" s="48">
        <v>1.9409777478044499E-3</v>
      </c>
      <c r="O27" s="48">
        <v>1.8649668912084125E-6</v>
      </c>
      <c r="P27" s="48">
        <v>2.2705538441871669E-5</v>
      </c>
      <c r="Q27" s="48">
        <v>1.7920269373966453E-3</v>
      </c>
      <c r="R27" s="48">
        <v>7.9798088842075228E-5</v>
      </c>
      <c r="S27" s="48">
        <v>2.1137008986839398E-4</v>
      </c>
      <c r="T27" s="48">
        <v>1.1212037887851386E-3</v>
      </c>
      <c r="U27" s="48">
        <v>1.6546996206992702E-4</v>
      </c>
      <c r="V27" s="48">
        <v>5.2422349514360622E-4</v>
      </c>
      <c r="W27" s="48">
        <v>5.3890211162579268E-3</v>
      </c>
      <c r="X27" s="48">
        <v>5.1073157634404648E-2</v>
      </c>
      <c r="Y27" s="48">
        <v>1.0778978281662303E-2</v>
      </c>
      <c r="Z27" s="48">
        <v>5.7070989559294258E-3</v>
      </c>
      <c r="AA27" s="48">
        <v>4.489681647136997E-2</v>
      </c>
      <c r="AB27" s="48">
        <v>6.9583210980741085E-4</v>
      </c>
      <c r="AC27" s="48">
        <v>1.1080598937654049E-2</v>
      </c>
      <c r="AD27" s="48">
        <v>4.7426400115102487E-3</v>
      </c>
      <c r="AE27" s="48">
        <v>1.7269935768494371E-4</v>
      </c>
      <c r="AF27" s="48">
        <v>2.2866509299992164E-3</v>
      </c>
      <c r="AG27" s="48">
        <v>6.8320859878663766E-5</v>
      </c>
      <c r="AH27" s="48">
        <v>4.2319986241606034E-5</v>
      </c>
      <c r="AI27" s="48">
        <v>6.0163185598249056E-5</v>
      </c>
      <c r="AJ27" s="48">
        <v>2.1787470786846461E-5</v>
      </c>
      <c r="AK27" s="48">
        <v>1.8418021117998253E-6</v>
      </c>
      <c r="AL27" s="48">
        <v>4.917953422004398E-5</v>
      </c>
      <c r="AM27" s="48">
        <v>3.5346414689489599E-5</v>
      </c>
      <c r="AN27" s="48">
        <v>4.6565551943719122E-6</v>
      </c>
      <c r="AO27" s="48">
        <v>2.7735565587555438E-6</v>
      </c>
      <c r="AP27" s="48">
        <v>1.3116260289817565E-5</v>
      </c>
      <c r="AQ27" s="48">
        <v>8.0628389462889718E-6</v>
      </c>
      <c r="AR27" s="48">
        <v>1.6609578208302262E-5</v>
      </c>
    </row>
    <row r="28" spans="1:44" ht="8.25" customHeight="1">
      <c r="A28" s="48" t="s">
        <v>265</v>
      </c>
      <c r="B28" s="48" t="s">
        <v>113</v>
      </c>
      <c r="C28" s="48">
        <v>3.0049167471032137E-4</v>
      </c>
      <c r="D28" s="48">
        <v>9.1721978761831783E-4</v>
      </c>
      <c r="E28" s="48">
        <v>1.6993028708394873E-3</v>
      </c>
      <c r="F28" s="48">
        <v>1.5527304624907913E-3</v>
      </c>
      <c r="G28" s="48">
        <v>1.313707861117527E-3</v>
      </c>
      <c r="H28" s="48">
        <v>1.9828298232093532E-4</v>
      </c>
      <c r="I28" s="48">
        <v>3.0400703021004163E-4</v>
      </c>
      <c r="J28" s="48">
        <v>2.969532534038633E-4</v>
      </c>
      <c r="K28" s="48">
        <v>3.0524040067242967E-4</v>
      </c>
      <c r="L28" s="48">
        <v>5.7708459341592935E-3</v>
      </c>
      <c r="M28" s="48">
        <v>4.2368418760157779E-4</v>
      </c>
      <c r="N28" s="48">
        <v>5.898851191512923E-4</v>
      </c>
      <c r="O28" s="48">
        <v>9.622815800009196E-5</v>
      </c>
      <c r="P28" s="48">
        <v>3.4121111331044285E-4</v>
      </c>
      <c r="Q28" s="48">
        <v>4.6586583389762401E-4</v>
      </c>
      <c r="R28" s="48">
        <v>3.8620596748912222E-4</v>
      </c>
      <c r="S28" s="48">
        <v>2.0332162229612046E-3</v>
      </c>
      <c r="T28" s="48">
        <v>9.9056214959519361E-4</v>
      </c>
      <c r="U28" s="48">
        <v>4.8106709836322577E-4</v>
      </c>
      <c r="V28" s="48">
        <v>8.0908324642249519E-4</v>
      </c>
      <c r="W28" s="48">
        <v>2.0441051060259997E-3</v>
      </c>
      <c r="X28" s="48">
        <v>1.7426854535774251E-3</v>
      </c>
      <c r="Y28" s="48">
        <v>1.3788504654840114E-2</v>
      </c>
      <c r="Z28" s="48">
        <v>5.8187324423645695E-3</v>
      </c>
      <c r="AA28" s="48">
        <v>4.3702805341862072E-3</v>
      </c>
      <c r="AB28" s="48">
        <v>3.5788031266345524E-3</v>
      </c>
      <c r="AC28" s="48">
        <v>3.0058865791670695E-3</v>
      </c>
      <c r="AD28" s="48">
        <v>7.8026120531838224E-3</v>
      </c>
      <c r="AE28" s="48">
        <v>1.7024499571304775E-3</v>
      </c>
      <c r="AF28" s="48">
        <v>3.3429299522793466E-3</v>
      </c>
      <c r="AG28" s="48">
        <v>2.9572218087486034E-4</v>
      </c>
      <c r="AH28" s="48">
        <v>1.296632593807877E-4</v>
      </c>
      <c r="AI28" s="48">
        <v>4.8604133781206269E-3</v>
      </c>
      <c r="AJ28" s="48">
        <v>6.1782113646060375E-5</v>
      </c>
      <c r="AK28" s="48">
        <v>3.3805846201648085E-6</v>
      </c>
      <c r="AL28" s="48">
        <v>9.2354602857906571E-5</v>
      </c>
      <c r="AM28" s="48">
        <v>6.4302637996485471E-5</v>
      </c>
      <c r="AN28" s="48">
        <v>3.0981867071660477E-5</v>
      </c>
      <c r="AO28" s="48">
        <v>2.1937028007878199E-5</v>
      </c>
      <c r="AP28" s="48">
        <v>9.7239111239024653E-6</v>
      </c>
      <c r="AQ28" s="48">
        <v>3.6545099581609739E-5</v>
      </c>
      <c r="AR28" s="48">
        <v>4.2600686392751223E-5</v>
      </c>
    </row>
    <row r="29" spans="1:44" ht="8.25" customHeight="1">
      <c r="A29" s="48" t="s">
        <v>266</v>
      </c>
      <c r="B29" s="48" t="s">
        <v>114</v>
      </c>
      <c r="C29" s="48">
        <v>2.0158039837938547E-4</v>
      </c>
      <c r="D29" s="48">
        <v>1.1544309913731732E-2</v>
      </c>
      <c r="E29" s="48">
        <v>2.9280144456805022E-2</v>
      </c>
      <c r="F29" s="48">
        <v>2.6189101590068129E-2</v>
      </c>
      <c r="G29" s="48">
        <v>1.2074830321004732E-3</v>
      </c>
      <c r="H29" s="48">
        <v>2.5612662664750751E-4</v>
      </c>
      <c r="I29" s="48">
        <v>1.5337956841022097E-3</v>
      </c>
      <c r="J29" s="48">
        <v>6.3513907927717043E-3</v>
      </c>
      <c r="K29" s="48">
        <v>3.0688283658373162E-3</v>
      </c>
      <c r="L29" s="48">
        <v>6.3149859433040455E-3</v>
      </c>
      <c r="M29" s="48">
        <v>9.3471175922059287E-3</v>
      </c>
      <c r="N29" s="48">
        <v>4.6166002767163247E-2</v>
      </c>
      <c r="O29" s="48">
        <v>2.4384762255576266E-4</v>
      </c>
      <c r="P29" s="48">
        <v>4.1943227882314318E-3</v>
      </c>
      <c r="Q29" s="48">
        <v>1.478811534816918E-3</v>
      </c>
      <c r="R29" s="48">
        <v>3.6587655226331859E-3</v>
      </c>
      <c r="S29" s="48">
        <v>6.6837124369165243E-4</v>
      </c>
      <c r="T29" s="48">
        <v>1.7653640692456946E-3</v>
      </c>
      <c r="U29" s="48">
        <v>2.4024057997353797E-3</v>
      </c>
      <c r="V29" s="48">
        <v>8.4829067125513288E-3</v>
      </c>
      <c r="W29" s="48">
        <v>2.3132585282042959E-2</v>
      </c>
      <c r="X29" s="48">
        <v>9.9632781057402316E-3</v>
      </c>
      <c r="Y29" s="48">
        <v>3.5424187996843048E-3</v>
      </c>
      <c r="Z29" s="48">
        <v>0.14332578610209271</v>
      </c>
      <c r="AA29" s="48">
        <v>1.7822848832605195E-2</v>
      </c>
      <c r="AB29" s="48">
        <v>8.8810240480885587E-3</v>
      </c>
      <c r="AC29" s="48">
        <v>8.092066920087149E-3</v>
      </c>
      <c r="AD29" s="48">
        <v>2.127924520077493E-2</v>
      </c>
      <c r="AE29" s="48">
        <v>2.6407937166718228E-3</v>
      </c>
      <c r="AF29" s="48">
        <v>3.9725887179732945E-3</v>
      </c>
      <c r="AG29" s="48">
        <v>1.8012895826148728E-3</v>
      </c>
      <c r="AH29" s="48">
        <v>3.4338367557831886E-3</v>
      </c>
      <c r="AI29" s="48">
        <v>3.6368303874276665E-4</v>
      </c>
      <c r="AJ29" s="48">
        <v>8.7458604215178721E-3</v>
      </c>
      <c r="AK29" s="48">
        <v>6.688690432734986E-4</v>
      </c>
      <c r="AL29" s="48">
        <v>1.0941024354943021E-4</v>
      </c>
      <c r="AM29" s="48">
        <v>5.0950741292528287E-3</v>
      </c>
      <c r="AN29" s="48">
        <v>6.2038207379725211E-4</v>
      </c>
      <c r="AO29" s="48">
        <v>2.5058016991148773E-3</v>
      </c>
      <c r="AP29" s="48">
        <v>9.1292462621619822E-4</v>
      </c>
      <c r="AQ29" s="48">
        <v>3.8505041381256002E-3</v>
      </c>
      <c r="AR29" s="48">
        <v>7.8045741901328321E-3</v>
      </c>
    </row>
    <row r="30" spans="1:44" ht="8.25" customHeight="1">
      <c r="A30" s="48" t="s">
        <v>267</v>
      </c>
      <c r="B30" s="48" t="s">
        <v>115</v>
      </c>
      <c r="C30" s="48">
        <v>8.648843748407001E-5</v>
      </c>
      <c r="D30" s="48">
        <v>5.2918200960077883E-4</v>
      </c>
      <c r="E30" s="48">
        <v>5.1960647842439573E-4</v>
      </c>
      <c r="F30" s="48">
        <v>8.2514478804248976E-4</v>
      </c>
      <c r="G30" s="48">
        <v>1.7129255574842352E-4</v>
      </c>
      <c r="H30" s="48">
        <v>6.4494870562419973E-5</v>
      </c>
      <c r="I30" s="48">
        <v>4.0639592749536061E-4</v>
      </c>
      <c r="J30" s="48">
        <v>8.0787356029701134E-5</v>
      </c>
      <c r="K30" s="48">
        <v>1.6695916325359448E-4</v>
      </c>
      <c r="L30" s="48">
        <v>5.0352629199536909E-4</v>
      </c>
      <c r="M30" s="48">
        <v>4.5997249442503808E-4</v>
      </c>
      <c r="N30" s="48">
        <v>5.2727695200639377E-4</v>
      </c>
      <c r="O30" s="48">
        <v>1.032121676725651E-5</v>
      </c>
      <c r="P30" s="48">
        <v>1.5383389922453449E-4</v>
      </c>
      <c r="Q30" s="48">
        <v>3.3320248673365154E-4</v>
      </c>
      <c r="R30" s="48">
        <v>1.504908865679825E-4</v>
      </c>
      <c r="S30" s="48">
        <v>2.0624883297779467E-4</v>
      </c>
      <c r="T30" s="48">
        <v>1.9333061723899052E-4</v>
      </c>
      <c r="U30" s="48">
        <v>5.0486724377519869E-4</v>
      </c>
      <c r="V30" s="48">
        <v>8.2708793861691228E-4</v>
      </c>
      <c r="W30" s="48">
        <v>4.4953045833241864E-4</v>
      </c>
      <c r="X30" s="48">
        <v>1.2593668915491009E-3</v>
      </c>
      <c r="Y30" s="48">
        <v>4.8819310297406514E-4</v>
      </c>
      <c r="Z30" s="48">
        <v>9.7376575463931168E-3</v>
      </c>
      <c r="AA30" s="48">
        <v>4.5034598236119439E-2</v>
      </c>
      <c r="AB30" s="48">
        <v>3.3337820121745062E-3</v>
      </c>
      <c r="AC30" s="48">
        <v>4.0410278921809923E-3</v>
      </c>
      <c r="AD30" s="48">
        <v>4.4212247740434245E-3</v>
      </c>
      <c r="AE30" s="48">
        <v>6.8015946210966301E-3</v>
      </c>
      <c r="AF30" s="48">
        <v>4.2697286566590635E-3</v>
      </c>
      <c r="AG30" s="48">
        <v>4.8993827499886167E-4</v>
      </c>
      <c r="AH30" s="48">
        <v>9.311604430193572E-4</v>
      </c>
      <c r="AI30" s="48">
        <v>1.5087428405818521E-4</v>
      </c>
      <c r="AJ30" s="48">
        <v>8.2046167160861961E-4</v>
      </c>
      <c r="AK30" s="48">
        <v>3.6102801225773073E-5</v>
      </c>
      <c r="AL30" s="48">
        <v>2.2635728267688987E-4</v>
      </c>
      <c r="AM30" s="48">
        <v>8.5142501800254547E-4</v>
      </c>
      <c r="AN30" s="48">
        <v>2.723452480596836E-5</v>
      </c>
      <c r="AO30" s="48">
        <v>4.292929246184874E-5</v>
      </c>
      <c r="AP30" s="48">
        <v>1.6389844833854064E-5</v>
      </c>
      <c r="AQ30" s="48">
        <v>3.3379547304030567E-5</v>
      </c>
      <c r="AR30" s="48">
        <v>5.3904772988822925E-5</v>
      </c>
    </row>
    <row r="31" spans="1:44" ht="8.25" customHeight="1">
      <c r="A31" s="49" t="s">
        <v>268</v>
      </c>
      <c r="B31" s="49" t="s">
        <v>116</v>
      </c>
      <c r="C31" s="49">
        <v>4.3794052922396714E-6</v>
      </c>
      <c r="D31" s="49">
        <v>1.4679953243115445E-4</v>
      </c>
      <c r="E31" s="49">
        <v>1.4705159838827747E-4</v>
      </c>
      <c r="F31" s="49">
        <v>1.2039022584216682E-4</v>
      </c>
      <c r="G31" s="49">
        <v>2.0781378824259013E-5</v>
      </c>
      <c r="H31" s="49">
        <v>1.2292997935283612E-5</v>
      </c>
      <c r="I31" s="49">
        <v>1.3434722391099248E-5</v>
      </c>
      <c r="J31" s="49">
        <v>1.0632188015259588E-5</v>
      </c>
      <c r="K31" s="49">
        <v>1.478805516585142E-5</v>
      </c>
      <c r="L31" s="49">
        <v>3.9621026211866816E-5</v>
      </c>
      <c r="M31" s="49">
        <v>5.5621649873995209E-5</v>
      </c>
      <c r="N31" s="49">
        <v>8.5110808058795999E-5</v>
      </c>
      <c r="O31" s="49">
        <v>3.0682844232890769E-6</v>
      </c>
      <c r="P31" s="49">
        <v>2.2337414379330514E-5</v>
      </c>
      <c r="Q31" s="49">
        <v>1.5844536047373518E-5</v>
      </c>
      <c r="R31" s="49">
        <v>2.6244893795116063E-5</v>
      </c>
      <c r="S31" s="49">
        <v>1.2235693443707408E-5</v>
      </c>
      <c r="T31" s="49">
        <v>3.5264031174569165E-5</v>
      </c>
      <c r="U31" s="49">
        <v>2.4641915046308121E-5</v>
      </c>
      <c r="V31" s="49">
        <v>5.3027809953469758E-5</v>
      </c>
      <c r="W31" s="49">
        <v>9.4624708420766053E-5</v>
      </c>
      <c r="X31" s="49">
        <v>5.4251156135386134E-5</v>
      </c>
      <c r="Y31" s="49">
        <v>4.1113567088041969E-5</v>
      </c>
      <c r="Z31" s="49">
        <v>5.1266038504569917E-4</v>
      </c>
      <c r="AA31" s="49">
        <v>7.4518917960281531E-4</v>
      </c>
      <c r="AB31" s="49">
        <v>4.0988093459552469E-2</v>
      </c>
      <c r="AC31" s="49">
        <v>1.6767424019063351E-2</v>
      </c>
      <c r="AD31" s="49">
        <v>3.920675079044424E-3</v>
      </c>
      <c r="AE31" s="49">
        <v>1.3727028706072563E-4</v>
      </c>
      <c r="AF31" s="49">
        <v>1.0058459695978278E-4</v>
      </c>
      <c r="AG31" s="49">
        <v>1.5474139839214325E-3</v>
      </c>
      <c r="AH31" s="49">
        <v>2.5824478129998622E-3</v>
      </c>
      <c r="AI31" s="49">
        <v>1.4589853100740341E-5</v>
      </c>
      <c r="AJ31" s="49">
        <v>6.7404613645482742E-5</v>
      </c>
      <c r="AK31" s="49">
        <v>9.6683827135473848E-6</v>
      </c>
      <c r="AL31" s="49">
        <v>5.3437737352188688E-6</v>
      </c>
      <c r="AM31" s="49">
        <v>6.4966576547951228E-5</v>
      </c>
      <c r="AN31" s="49">
        <v>1.379613349827357E-4</v>
      </c>
      <c r="AO31" s="49">
        <v>1.1477913748362044E-4</v>
      </c>
      <c r="AP31" s="49">
        <v>1.5420524585765765E-5</v>
      </c>
      <c r="AQ31" s="49">
        <v>7.2592815185205063E-5</v>
      </c>
      <c r="AR31" s="49">
        <v>6.5897395365125109E-6</v>
      </c>
    </row>
    <row r="32" spans="1:44" ht="8.25" customHeight="1">
      <c r="A32" s="49" t="s">
        <v>269</v>
      </c>
      <c r="B32" s="49" t="s">
        <v>36</v>
      </c>
      <c r="C32" s="49">
        <v>1.2832111144228564E-5</v>
      </c>
      <c r="D32" s="49">
        <v>1.4125345630340447E-4</v>
      </c>
      <c r="E32" s="49">
        <v>2.9345033122930717E-4</v>
      </c>
      <c r="F32" s="49">
        <v>2.8838713824547591E-4</v>
      </c>
      <c r="G32" s="49">
        <v>5.1996378414158625E-5</v>
      </c>
      <c r="H32" s="49">
        <v>9.3244761770308224E-6</v>
      </c>
      <c r="I32" s="49">
        <v>2.1906384212920399E-4</v>
      </c>
      <c r="J32" s="49">
        <v>2.5419863325485043E-4</v>
      </c>
      <c r="K32" s="49">
        <v>1.9213733961145356E-4</v>
      </c>
      <c r="L32" s="49">
        <v>1.6268890392017192E-4</v>
      </c>
      <c r="M32" s="49">
        <v>1.0001165054803156E-4</v>
      </c>
      <c r="N32" s="49">
        <v>2.2334106571723745E-4</v>
      </c>
      <c r="O32" s="49">
        <v>4.9559564205466737E-6</v>
      </c>
      <c r="P32" s="49">
        <v>4.3260995122586082E-5</v>
      </c>
      <c r="Q32" s="49">
        <v>1.5508021741648245E-4</v>
      </c>
      <c r="R32" s="49">
        <v>4.5814328639121056E-5</v>
      </c>
      <c r="S32" s="49">
        <v>6.7359183480661305E-5</v>
      </c>
      <c r="T32" s="49">
        <v>8.4924251108879962E-5</v>
      </c>
      <c r="U32" s="49">
        <v>1.7726333476770329E-4</v>
      </c>
      <c r="V32" s="49">
        <v>1.3469073972503161E-4</v>
      </c>
      <c r="W32" s="49">
        <v>9.8476616581728653E-4</v>
      </c>
      <c r="X32" s="49">
        <v>2.0721840944936908E-4</v>
      </c>
      <c r="Y32" s="49">
        <v>3.2048854455236079E-4</v>
      </c>
      <c r="Z32" s="49">
        <v>7.8633191693674987E-4</v>
      </c>
      <c r="AA32" s="49">
        <v>8.3861204584370283E-4</v>
      </c>
      <c r="AB32" s="49">
        <v>6.4246529958660828E-2</v>
      </c>
      <c r="AC32" s="49">
        <v>3.0866833234158585E-2</v>
      </c>
      <c r="AD32" s="49">
        <v>1.6980866016096166E-3</v>
      </c>
      <c r="AE32" s="49">
        <v>1.5689558726823621E-4</v>
      </c>
      <c r="AF32" s="49">
        <v>1.7996232809632095E-4</v>
      </c>
      <c r="AG32" s="49">
        <v>2.7199446717019946E-3</v>
      </c>
      <c r="AH32" s="49">
        <v>4.6878199684250686E-3</v>
      </c>
      <c r="AI32" s="49">
        <v>9.645148454403207E-5</v>
      </c>
      <c r="AJ32" s="49">
        <v>4.6281804095982269E-5</v>
      </c>
      <c r="AK32" s="49">
        <v>4.3679676829844317E-6</v>
      </c>
      <c r="AL32" s="49">
        <v>8.8928502680529366E-6</v>
      </c>
      <c r="AM32" s="49">
        <v>7.9840908891769079E-5</v>
      </c>
      <c r="AN32" s="49">
        <v>2.3073296095770432E-4</v>
      </c>
      <c r="AO32" s="49">
        <v>2.1050109872665151E-4</v>
      </c>
      <c r="AP32" s="49">
        <v>8.7163921905227853E-6</v>
      </c>
      <c r="AQ32" s="49">
        <v>1.390066218120225E-4</v>
      </c>
      <c r="AR32" s="49">
        <v>2.1946820670841389E-5</v>
      </c>
    </row>
    <row r="33" spans="1:44" ht="8.25" customHeight="1">
      <c r="A33" s="49" t="s">
        <v>270</v>
      </c>
      <c r="B33" s="49" t="s">
        <v>117</v>
      </c>
      <c r="C33" s="49">
        <v>3.8542211018608867E-6</v>
      </c>
      <c r="D33" s="49">
        <v>9.0989001346516044E-5</v>
      </c>
      <c r="E33" s="49">
        <v>1.4512625923063943E-4</v>
      </c>
      <c r="F33" s="49">
        <v>1.2338244334690431E-4</v>
      </c>
      <c r="G33" s="49">
        <v>1.7940353147473369E-5</v>
      </c>
      <c r="H33" s="49">
        <v>6.0433084185858419E-6</v>
      </c>
      <c r="I33" s="49">
        <v>7.087874666230219E-6</v>
      </c>
      <c r="J33" s="49">
        <v>1.6484377083094615E-5</v>
      </c>
      <c r="K33" s="49">
        <v>1.2085874318522594E-5</v>
      </c>
      <c r="L33" s="49">
        <v>7.0886981104129821E-5</v>
      </c>
      <c r="M33" s="49">
        <v>4.6146922972849063E-5</v>
      </c>
      <c r="N33" s="49">
        <v>1.1602649235332727E-4</v>
      </c>
      <c r="O33" s="49">
        <v>2.1130984197343251E-6</v>
      </c>
      <c r="P33" s="49">
        <v>2.1150164922893348E-5</v>
      </c>
      <c r="Q33" s="49">
        <v>1.0721298364747821E-5</v>
      </c>
      <c r="R33" s="49">
        <v>1.9866330750368001E-5</v>
      </c>
      <c r="S33" s="49">
        <v>2.0884674658165097E-5</v>
      </c>
      <c r="T33" s="49">
        <v>1.8126827542711375E-5</v>
      </c>
      <c r="U33" s="49">
        <v>2.3062966941667693E-5</v>
      </c>
      <c r="V33" s="49">
        <v>4.4165701664655552E-5</v>
      </c>
      <c r="W33" s="49">
        <v>1.1227019892003873E-4</v>
      </c>
      <c r="X33" s="49">
        <v>5.1255976715172949E-5</v>
      </c>
      <c r="Y33" s="49">
        <v>1.2723598223977331E-4</v>
      </c>
      <c r="Z33" s="49">
        <v>7.7829764691068407E-3</v>
      </c>
      <c r="AA33" s="49">
        <v>8.880534678511175E-5</v>
      </c>
      <c r="AB33" s="49">
        <v>2.5355198907322461E-4</v>
      </c>
      <c r="AC33" s="49">
        <v>1.4176043949041213E-4</v>
      </c>
      <c r="AD33" s="49">
        <v>0.19938984468256962</v>
      </c>
      <c r="AE33" s="49">
        <v>2.7273385457149212E-5</v>
      </c>
      <c r="AF33" s="49">
        <v>4.7465395790937995E-5</v>
      </c>
      <c r="AG33" s="49">
        <v>8.0764882093552797E-5</v>
      </c>
      <c r="AH33" s="49">
        <v>1.3638244192084208E-3</v>
      </c>
      <c r="AI33" s="49">
        <v>4.2723834668679398E-5</v>
      </c>
      <c r="AJ33" s="49">
        <v>2.7991059098529479E-5</v>
      </c>
      <c r="AK33" s="49">
        <v>4.0717312378763725E-6</v>
      </c>
      <c r="AL33" s="49">
        <v>1.9626049029254968E-6</v>
      </c>
      <c r="AM33" s="49">
        <v>3.8582090618462581E-5</v>
      </c>
      <c r="AN33" s="49">
        <v>8.799865402612132E-6</v>
      </c>
      <c r="AO33" s="49">
        <v>3.0359028189070214E-6</v>
      </c>
      <c r="AP33" s="49">
        <v>6.8591581196234448E-6</v>
      </c>
      <c r="AQ33" s="49">
        <v>8.1386791861706231E-6</v>
      </c>
      <c r="AR33" s="49">
        <v>1.5762057450723658E-5</v>
      </c>
    </row>
    <row r="34" spans="1:44" ht="8.25" customHeight="1">
      <c r="A34" s="49" t="s">
        <v>271</v>
      </c>
      <c r="B34" s="49" t="s">
        <v>118</v>
      </c>
      <c r="C34" s="49">
        <v>4.2027056424054547E-7</v>
      </c>
      <c r="D34" s="49">
        <v>2.9656440504750886E-5</v>
      </c>
      <c r="E34" s="49">
        <v>1.2614181530881169E-5</v>
      </c>
      <c r="F34" s="49">
        <v>7.6533932941637593E-6</v>
      </c>
      <c r="G34" s="49">
        <v>3.5781450018835233E-6</v>
      </c>
      <c r="H34" s="49">
        <v>3.5412738426970175E-6</v>
      </c>
      <c r="I34" s="49">
        <v>5.7254459648991142E-6</v>
      </c>
      <c r="J34" s="49">
        <v>5.0652360022985649E-6</v>
      </c>
      <c r="K34" s="49">
        <v>4.0627336228261683E-6</v>
      </c>
      <c r="L34" s="49">
        <v>3.2953472750361015E-6</v>
      </c>
      <c r="M34" s="49">
        <v>5.5533597753598674E-6</v>
      </c>
      <c r="N34" s="49">
        <v>4.431477913588386E-6</v>
      </c>
      <c r="O34" s="49">
        <v>9.8050133105960829E-7</v>
      </c>
      <c r="P34" s="49">
        <v>4.7300639786828214E-6</v>
      </c>
      <c r="Q34" s="49">
        <v>2.3652247442532584E-6</v>
      </c>
      <c r="R34" s="49">
        <v>5.1576606351915034E-6</v>
      </c>
      <c r="S34" s="49">
        <v>4.9420580844454882E-6</v>
      </c>
      <c r="T34" s="49">
        <v>4.2353969636932865E-6</v>
      </c>
      <c r="U34" s="49">
        <v>5.6526012344030682E-6</v>
      </c>
      <c r="V34" s="49">
        <v>3.9744511908395096E-6</v>
      </c>
      <c r="W34" s="49">
        <v>4.568952668749495E-6</v>
      </c>
      <c r="X34" s="49">
        <v>1.9245235508628556E-6</v>
      </c>
      <c r="Y34" s="49">
        <v>5.7742497967873158E-6</v>
      </c>
      <c r="Z34" s="49">
        <v>4.941949546476755E-6</v>
      </c>
      <c r="AA34" s="49">
        <v>3.1092760654168888E-6</v>
      </c>
      <c r="AB34" s="49">
        <v>5.972348490945115E-6</v>
      </c>
      <c r="AC34" s="49">
        <v>5.1332084337236209E-6</v>
      </c>
      <c r="AD34" s="49">
        <v>8.5498327909795491E-6</v>
      </c>
      <c r="AE34" s="49">
        <v>1.4100266524848378E-2</v>
      </c>
      <c r="AF34" s="49">
        <v>1.0311930290014231E-5</v>
      </c>
      <c r="AG34" s="49">
        <v>3.0102262257101592E-5</v>
      </c>
      <c r="AH34" s="49">
        <v>1.5552853763149173E-5</v>
      </c>
      <c r="AI34" s="49">
        <v>5.0663528520170905E-5</v>
      </c>
      <c r="AJ34" s="49">
        <v>2.2886608657071129E-5</v>
      </c>
      <c r="AK34" s="49">
        <v>3.1426047236015125E-6</v>
      </c>
      <c r="AL34" s="49">
        <v>1.4996832109007673E-5</v>
      </c>
      <c r="AM34" s="49">
        <v>4.1330161161253504E-5</v>
      </c>
      <c r="AN34" s="49">
        <v>6.1098505254087727E-7</v>
      </c>
      <c r="AO34" s="49">
        <v>4.7824227321570812E-7</v>
      </c>
      <c r="AP34" s="49">
        <v>2.518004641151305E-5</v>
      </c>
      <c r="AQ34" s="49">
        <v>1.0266556250411841E-6</v>
      </c>
      <c r="AR34" s="49">
        <v>1.3690706458141929E-5</v>
      </c>
    </row>
    <row r="35" spans="1:44" ht="8.25" customHeight="1">
      <c r="A35" s="49" t="s">
        <v>272</v>
      </c>
      <c r="B35" s="49" t="s">
        <v>119</v>
      </c>
      <c r="C35" s="49">
        <v>9.5555000995924198E-7</v>
      </c>
      <c r="D35" s="49">
        <v>6.4856908724401517E-5</v>
      </c>
      <c r="E35" s="49">
        <v>3.5130299380357111E-5</v>
      </c>
      <c r="F35" s="49">
        <v>2.1788922770727053E-5</v>
      </c>
      <c r="G35" s="49">
        <v>4.7822626755366963E-6</v>
      </c>
      <c r="H35" s="49">
        <v>5.4754627644581503E-6</v>
      </c>
      <c r="I35" s="49">
        <v>3.1936339048370998E-6</v>
      </c>
      <c r="J35" s="49">
        <v>3.9269933291964097E-6</v>
      </c>
      <c r="K35" s="49">
        <v>4.0905050332694437E-6</v>
      </c>
      <c r="L35" s="49">
        <v>6.41497576923788E-6</v>
      </c>
      <c r="M35" s="49">
        <v>1.2080003813041071E-5</v>
      </c>
      <c r="N35" s="49">
        <v>1.357149422344487E-5</v>
      </c>
      <c r="O35" s="49">
        <v>1.4638792194897356E-6</v>
      </c>
      <c r="P35" s="49">
        <v>5.1506025396363888E-6</v>
      </c>
      <c r="Q35" s="49">
        <v>3.6769628650862737E-6</v>
      </c>
      <c r="R35" s="49">
        <v>7.9181416835899696E-6</v>
      </c>
      <c r="S35" s="49">
        <v>5.0337535917722203E-6</v>
      </c>
      <c r="T35" s="49">
        <v>7.5140492356024644E-6</v>
      </c>
      <c r="U35" s="49">
        <v>7.7427407073018512E-6</v>
      </c>
      <c r="V35" s="49">
        <v>7.9376000117530006E-6</v>
      </c>
      <c r="W35" s="49">
        <v>1.379090583846906E-5</v>
      </c>
      <c r="X35" s="49">
        <v>7.7076537603091559E-6</v>
      </c>
      <c r="Y35" s="49">
        <v>9.1783936021405342E-6</v>
      </c>
      <c r="Z35" s="49">
        <v>2.4287952490458643E-5</v>
      </c>
      <c r="AA35" s="49">
        <v>6.0968205390826618E-6</v>
      </c>
      <c r="AB35" s="49">
        <v>1.3586996474613189E-5</v>
      </c>
      <c r="AC35" s="49">
        <v>8.4970114247330554E-6</v>
      </c>
      <c r="AD35" s="49">
        <v>1.8556356023552087E-5</v>
      </c>
      <c r="AE35" s="49">
        <v>8.0384984288974509E-6</v>
      </c>
      <c r="AF35" s="49">
        <v>3.5051585926191837E-3</v>
      </c>
      <c r="AG35" s="49">
        <v>1.6534042542122475E-5</v>
      </c>
      <c r="AH35" s="49">
        <v>3.2695181722957067E-5</v>
      </c>
      <c r="AI35" s="49">
        <v>2.0061513803809178E-5</v>
      </c>
      <c r="AJ35" s="49">
        <v>2.9963093898500192E-5</v>
      </c>
      <c r="AK35" s="49">
        <v>5.3960701058844677E-6</v>
      </c>
      <c r="AL35" s="49">
        <v>5.2344755511734532E-6</v>
      </c>
      <c r="AM35" s="49">
        <v>2.0392887634613734E-5</v>
      </c>
      <c r="AN35" s="49">
        <v>3.4157175979418751E-4</v>
      </c>
      <c r="AO35" s="49">
        <v>1.005922236115487E-6</v>
      </c>
      <c r="AP35" s="49">
        <v>1.5412050622546151E-5</v>
      </c>
      <c r="AQ35" s="49">
        <v>2.1660911512417814E-6</v>
      </c>
      <c r="AR35" s="49">
        <v>7.4650125551906506E-6</v>
      </c>
    </row>
    <row r="36" spans="1:44" ht="8.25" customHeight="1">
      <c r="A36" s="48" t="s">
        <v>273</v>
      </c>
      <c r="B36" s="48" t="s">
        <v>120</v>
      </c>
      <c r="C36" s="48">
        <v>2.0767987559706103E-4</v>
      </c>
      <c r="D36" s="48">
        <v>1.4523334513438053E-3</v>
      </c>
      <c r="E36" s="48">
        <v>1.6835433447531785E-3</v>
      </c>
      <c r="F36" s="48">
        <v>1.4615667582790004E-3</v>
      </c>
      <c r="G36" s="48">
        <v>1.6218778623111646E-3</v>
      </c>
      <c r="H36" s="48">
        <v>7.6941346002091029E-4</v>
      </c>
      <c r="I36" s="48">
        <v>8.6110258153001683E-4</v>
      </c>
      <c r="J36" s="48">
        <v>1.071946655699858E-3</v>
      </c>
      <c r="K36" s="48">
        <v>1.5774396803335739E-3</v>
      </c>
      <c r="L36" s="48">
        <v>9.7665115561985341E-4</v>
      </c>
      <c r="M36" s="48">
        <v>1.8990795728639333E-3</v>
      </c>
      <c r="N36" s="48">
        <v>1.4663945676328001E-3</v>
      </c>
      <c r="O36" s="48">
        <v>5.9900827251903582E-4</v>
      </c>
      <c r="P36" s="48">
        <v>8.5855598022116779E-4</v>
      </c>
      <c r="Q36" s="48">
        <v>1.7468406889648291E-3</v>
      </c>
      <c r="R36" s="48">
        <v>9.9116934822049852E-3</v>
      </c>
      <c r="S36" s="48">
        <v>5.0237572724893349E-4</v>
      </c>
      <c r="T36" s="48">
        <v>1.6028410732012426E-3</v>
      </c>
      <c r="U36" s="48">
        <v>1.2110280228684947E-3</v>
      </c>
      <c r="V36" s="48">
        <v>1.3938187944482255E-3</v>
      </c>
      <c r="W36" s="48">
        <v>2.0164707156903271E-3</v>
      </c>
      <c r="X36" s="48">
        <v>1.0626821187940992E-3</v>
      </c>
      <c r="Y36" s="48">
        <v>1.2062107843359318E-3</v>
      </c>
      <c r="Z36" s="48">
        <v>3.6976304456023783E-3</v>
      </c>
      <c r="AA36" s="48">
        <v>1.5478068661854154E-3</v>
      </c>
      <c r="AB36" s="48">
        <v>1.1036873545685511E-3</v>
      </c>
      <c r="AC36" s="48">
        <v>6.5385417971607605E-4</v>
      </c>
      <c r="AD36" s="48">
        <v>1.0942374853765129E-3</v>
      </c>
      <c r="AE36" s="48">
        <v>2.1843929975351684E-4</v>
      </c>
      <c r="AF36" s="48">
        <v>3.0146748707402291E-4</v>
      </c>
      <c r="AG36" s="48">
        <v>5.7131678853392174E-4</v>
      </c>
      <c r="AH36" s="48">
        <v>4.6896747171740899E-4</v>
      </c>
      <c r="AI36" s="48">
        <v>7.9341433207184332E-4</v>
      </c>
      <c r="AJ36" s="48">
        <v>1.3677274750114382E-3</v>
      </c>
      <c r="AK36" s="48">
        <v>1.2143366147462784E-4</v>
      </c>
      <c r="AL36" s="48">
        <v>2.0381537805196912E-5</v>
      </c>
      <c r="AM36" s="48">
        <v>4.9994415162260791E-4</v>
      </c>
      <c r="AN36" s="48">
        <v>9.3880239883839954E-5</v>
      </c>
      <c r="AO36" s="48">
        <v>1.788549343134004E-4</v>
      </c>
      <c r="AP36" s="48">
        <v>3.3150815373544153E-4</v>
      </c>
      <c r="AQ36" s="48">
        <v>1.4657451009353565E-3</v>
      </c>
      <c r="AR36" s="48">
        <v>3.0739893112519609E-3</v>
      </c>
    </row>
    <row r="37" spans="1:44" ht="8.25" customHeight="1">
      <c r="A37" s="48" t="s">
        <v>274</v>
      </c>
      <c r="B37" s="48" t="s">
        <v>121</v>
      </c>
      <c r="C37" s="48">
        <v>2.1987240099531302E-4</v>
      </c>
      <c r="D37" s="48">
        <v>1.8921382790981822E-2</v>
      </c>
      <c r="E37" s="48">
        <v>1.5970748467453902E-2</v>
      </c>
      <c r="F37" s="48">
        <v>9.3726895539064711E-3</v>
      </c>
      <c r="G37" s="48">
        <v>1.7941692422559071E-3</v>
      </c>
      <c r="H37" s="48">
        <v>4.7365296114926925E-4</v>
      </c>
      <c r="I37" s="48">
        <v>3.2058057682601452E-4</v>
      </c>
      <c r="J37" s="48">
        <v>2.8768516772461445E-4</v>
      </c>
      <c r="K37" s="48">
        <v>5.6288714975072623E-4</v>
      </c>
      <c r="L37" s="48">
        <v>3.7657971035153929E-3</v>
      </c>
      <c r="M37" s="48">
        <v>3.438642374369662E-3</v>
      </c>
      <c r="N37" s="48">
        <v>7.9022348011801322E-4</v>
      </c>
      <c r="O37" s="48">
        <v>1.0551631143008532E-4</v>
      </c>
      <c r="P37" s="48">
        <v>3.0804638579444709E-4</v>
      </c>
      <c r="Q37" s="48">
        <v>2.3422319292970002E-3</v>
      </c>
      <c r="R37" s="48">
        <v>8.3382455852133719E-4</v>
      </c>
      <c r="S37" s="48">
        <v>3.5214449221486206E-4</v>
      </c>
      <c r="T37" s="48">
        <v>1.0719947559595195E-3</v>
      </c>
      <c r="U37" s="48">
        <v>3.7818780597431321E-4</v>
      </c>
      <c r="V37" s="48">
        <v>7.5570015673290594E-4</v>
      </c>
      <c r="W37" s="48">
        <v>2.5905653557756316E-3</v>
      </c>
      <c r="X37" s="48">
        <v>2.2339517084965795E-4</v>
      </c>
      <c r="Y37" s="48">
        <v>3.9720931093088053E-4</v>
      </c>
      <c r="Z37" s="48">
        <v>8.5824239865554862E-4</v>
      </c>
      <c r="AA37" s="48">
        <v>9.3165165510534858E-4</v>
      </c>
      <c r="AB37" s="48">
        <v>1.7639310446324107E-3</v>
      </c>
      <c r="AC37" s="48">
        <v>1.7866517252961747E-3</v>
      </c>
      <c r="AD37" s="48">
        <v>1.1700910653162728E-3</v>
      </c>
      <c r="AE37" s="48">
        <v>7.5227898155616956E-4</v>
      </c>
      <c r="AF37" s="48">
        <v>7.0048652602131868E-4</v>
      </c>
      <c r="AG37" s="48">
        <v>1.4289785483364043E-3</v>
      </c>
      <c r="AH37" s="48">
        <v>7.1536908956656171E-3</v>
      </c>
      <c r="AI37" s="48">
        <v>2.5491046149455656E-4</v>
      </c>
      <c r="AJ37" s="48">
        <v>1.2478489206701044E-3</v>
      </c>
      <c r="AK37" s="48">
        <v>1.3433920736472117E-3</v>
      </c>
      <c r="AL37" s="48">
        <v>4.3354188990094867E-5</v>
      </c>
      <c r="AM37" s="48">
        <v>3.2769995237755833E-3</v>
      </c>
      <c r="AN37" s="48">
        <v>5.7599781289895547E-4</v>
      </c>
      <c r="AO37" s="48">
        <v>4.443299559115901E-4</v>
      </c>
      <c r="AP37" s="48">
        <v>4.7313729102943739E-3</v>
      </c>
      <c r="AQ37" s="48">
        <v>8.7778255094280453E-4</v>
      </c>
      <c r="AR37" s="48">
        <v>8.0490649646433853E-5</v>
      </c>
    </row>
    <row r="38" spans="1:44" ht="8.25" customHeight="1">
      <c r="A38" s="48" t="s">
        <v>275</v>
      </c>
      <c r="B38" s="48" t="s">
        <v>122</v>
      </c>
      <c r="C38" s="48">
        <v>8.1327121576884684E-6</v>
      </c>
      <c r="D38" s="48">
        <v>1.349557352211759E-3</v>
      </c>
      <c r="E38" s="48">
        <v>8.7576350419375218E-4</v>
      </c>
      <c r="F38" s="48">
        <v>6.4151767749329961E-4</v>
      </c>
      <c r="G38" s="48">
        <v>7.7781576991054879E-4</v>
      </c>
      <c r="H38" s="48">
        <v>1.2776119887408801E-3</v>
      </c>
      <c r="I38" s="48">
        <v>4.0577098752139589E-4</v>
      </c>
      <c r="J38" s="48">
        <v>3.3040375155827942E-4</v>
      </c>
      <c r="K38" s="48">
        <v>5.617534605158156E-4</v>
      </c>
      <c r="L38" s="48">
        <v>1.8577269853217046E-4</v>
      </c>
      <c r="M38" s="48">
        <v>7.6319053011980251E-4</v>
      </c>
      <c r="N38" s="48">
        <v>3.8276102523697713E-4</v>
      </c>
      <c r="O38" s="48">
        <v>6.2436662519151258E-5</v>
      </c>
      <c r="P38" s="48">
        <v>2.2961571220072278E-4</v>
      </c>
      <c r="Q38" s="48">
        <v>7.6232216794772426E-4</v>
      </c>
      <c r="R38" s="48">
        <v>3.7778214123699548E-3</v>
      </c>
      <c r="S38" s="48">
        <v>5.8399976253640303E-4</v>
      </c>
      <c r="T38" s="48">
        <v>1.7379892522688322E-3</v>
      </c>
      <c r="U38" s="48">
        <v>7.3123315513002501E-4</v>
      </c>
      <c r="V38" s="48">
        <v>7.2987101367423144E-4</v>
      </c>
      <c r="W38" s="48">
        <v>1.3377684461991621E-3</v>
      </c>
      <c r="X38" s="48">
        <v>7.8066702281107039E-4</v>
      </c>
      <c r="Y38" s="48">
        <v>1.4104687061699038E-3</v>
      </c>
      <c r="Z38" s="48">
        <v>1.4838627504492419E-3</v>
      </c>
      <c r="AA38" s="48">
        <v>1.353804546875275E-3</v>
      </c>
      <c r="AB38" s="48">
        <v>1.1245971231982216E-3</v>
      </c>
      <c r="AC38" s="48">
        <v>8.6410512651142806E-4</v>
      </c>
      <c r="AD38" s="48">
        <v>1.1858920910894034E-3</v>
      </c>
      <c r="AE38" s="48">
        <v>6.2470967984968489E-4</v>
      </c>
      <c r="AF38" s="48">
        <v>1.5082217091155171E-3</v>
      </c>
      <c r="AG38" s="48">
        <v>2.3157478881822039E-3</v>
      </c>
      <c r="AH38" s="48">
        <v>7.9280688667004518E-4</v>
      </c>
      <c r="AI38" s="48">
        <v>1.5088748709120965E-4</v>
      </c>
      <c r="AJ38" s="48">
        <v>2.2162709943171011E-3</v>
      </c>
      <c r="AK38" s="48">
        <v>1.9030750464747992E-3</v>
      </c>
      <c r="AL38" s="48">
        <v>1.0948326601991032E-4</v>
      </c>
      <c r="AM38" s="48">
        <v>8.7210359678401902E-3</v>
      </c>
      <c r="AN38" s="48">
        <v>9.8464154235453397E-4</v>
      </c>
      <c r="AO38" s="48">
        <v>3.3283293479633867E-4</v>
      </c>
      <c r="AP38" s="48">
        <v>2.6799441030783263E-3</v>
      </c>
      <c r="AQ38" s="48">
        <v>1.2228230168164389E-3</v>
      </c>
      <c r="AR38" s="48">
        <v>2.0455179266542236E-3</v>
      </c>
    </row>
    <row r="39" spans="1:44" ht="8.25" customHeight="1">
      <c r="A39" s="48" t="s">
        <v>276</v>
      </c>
      <c r="B39" s="48" t="s">
        <v>123</v>
      </c>
      <c r="C39" s="48">
        <v>2.0511507580745222E-6</v>
      </c>
      <c r="D39" s="48">
        <v>1.7777015300524278E-4</v>
      </c>
      <c r="E39" s="48">
        <v>1.9772691993598433E-4</v>
      </c>
      <c r="F39" s="48">
        <v>6.7370038157571124E-5</v>
      </c>
      <c r="G39" s="48">
        <v>1.2628398469546117E-4</v>
      </c>
      <c r="H39" s="48">
        <v>1.1773236512204302E-4</v>
      </c>
      <c r="I39" s="48">
        <v>7.0441652141748859E-5</v>
      </c>
      <c r="J39" s="48">
        <v>1.0539238340114033E-4</v>
      </c>
      <c r="K39" s="48">
        <v>8.2363362031475488E-5</v>
      </c>
      <c r="L39" s="48">
        <v>1.0269819774961909E-5</v>
      </c>
      <c r="M39" s="48">
        <v>1.4236777993687706E-4</v>
      </c>
      <c r="N39" s="48">
        <v>1.9640373222230763E-4</v>
      </c>
      <c r="O39" s="48">
        <v>1.2188069735912433E-5</v>
      </c>
      <c r="P39" s="48">
        <v>8.0531249634913749E-6</v>
      </c>
      <c r="Q39" s="48">
        <v>1.7290718848861537E-4</v>
      </c>
      <c r="R39" s="48">
        <v>3.1714375278236843E-4</v>
      </c>
      <c r="S39" s="48">
        <v>4.5339107238610049E-5</v>
      </c>
      <c r="T39" s="48">
        <v>1.3705304185776993E-4</v>
      </c>
      <c r="U39" s="48">
        <v>8.9628100956823294E-5</v>
      </c>
      <c r="V39" s="48">
        <v>1.0217118233247214E-4</v>
      </c>
      <c r="W39" s="48">
        <v>9.3653369213652767E-5</v>
      </c>
      <c r="X39" s="48">
        <v>3.1542963549898931E-5</v>
      </c>
      <c r="Y39" s="48">
        <v>1.3393070943032448E-4</v>
      </c>
      <c r="Z39" s="48">
        <v>2.1975072295865388E-4</v>
      </c>
      <c r="AA39" s="48">
        <v>3.5851676134050699E-4</v>
      </c>
      <c r="AB39" s="48">
        <v>2.9510932029292982E-4</v>
      </c>
      <c r="AC39" s="48">
        <v>2.2144430985532892E-4</v>
      </c>
      <c r="AD39" s="48">
        <v>1.2265686138094464E-4</v>
      </c>
      <c r="AE39" s="48">
        <v>5.9889035204004775E-4</v>
      </c>
      <c r="AF39" s="48">
        <v>7.2321800114172184E-5</v>
      </c>
      <c r="AG39" s="48">
        <v>6.0112361151014695E-4</v>
      </c>
      <c r="AH39" s="48">
        <v>4.5016546102693466E-4</v>
      </c>
      <c r="AI39" s="48">
        <v>1.1866095805563189E-4</v>
      </c>
      <c r="AJ39" s="48">
        <v>9.4759959846132408E-3</v>
      </c>
      <c r="AK39" s="48">
        <v>4.7455873029768232E-3</v>
      </c>
      <c r="AL39" s="48">
        <v>5.0635287531772513E-5</v>
      </c>
      <c r="AM39" s="48">
        <v>2.0146425454326917E-3</v>
      </c>
      <c r="AN39" s="48">
        <v>1.0002411865122761E-3</v>
      </c>
      <c r="AO39" s="48">
        <v>1.015175419459634E-3</v>
      </c>
      <c r="AP39" s="48">
        <v>1.1723451421734037E-3</v>
      </c>
      <c r="AQ39" s="48">
        <v>1.4264214526242122E-3</v>
      </c>
      <c r="AR39" s="48">
        <v>8.779512000906697E-5</v>
      </c>
    </row>
    <row r="40" spans="1:44" ht="8.25" customHeight="1">
      <c r="A40" s="48" t="s">
        <v>277</v>
      </c>
      <c r="B40" s="48" t="s">
        <v>124</v>
      </c>
      <c r="C40" s="48">
        <v>9.5606015864456884E-4</v>
      </c>
      <c r="D40" s="48">
        <v>3.2014641646054133E-3</v>
      </c>
      <c r="E40" s="48">
        <v>3.5716401613495609E-3</v>
      </c>
      <c r="F40" s="48">
        <v>2.3435904688200002E-3</v>
      </c>
      <c r="G40" s="48">
        <v>1.4768871710151238E-3</v>
      </c>
      <c r="H40" s="48">
        <v>1.8640255517902503E-3</v>
      </c>
      <c r="I40" s="48">
        <v>1.3556270080844768E-3</v>
      </c>
      <c r="J40" s="48">
        <v>2.0720257730588615E-4</v>
      </c>
      <c r="K40" s="48">
        <v>1.5276848075001146E-3</v>
      </c>
      <c r="L40" s="48">
        <v>1.1350740001252091E-3</v>
      </c>
      <c r="M40" s="48">
        <v>1.9729399405660044E-3</v>
      </c>
      <c r="N40" s="48">
        <v>1.2615282139890921E-3</v>
      </c>
      <c r="O40" s="48">
        <v>7.942285463126195E-4</v>
      </c>
      <c r="P40" s="48">
        <v>1.9816038749534532E-3</v>
      </c>
      <c r="Q40" s="48">
        <v>2.2343403306074555E-3</v>
      </c>
      <c r="R40" s="48">
        <v>1.4061445120291216E-3</v>
      </c>
      <c r="S40" s="48">
        <v>1.2995876366301159E-3</v>
      </c>
      <c r="T40" s="48">
        <v>1.3819123275554592E-3</v>
      </c>
      <c r="U40" s="48">
        <v>9.9224164570000653E-4</v>
      </c>
      <c r="V40" s="48">
        <v>1.887076760182892E-3</v>
      </c>
      <c r="W40" s="48">
        <v>2.1993820378699556E-3</v>
      </c>
      <c r="X40" s="48">
        <v>1.6259842621799859E-3</v>
      </c>
      <c r="Y40" s="48">
        <v>5.7623568177971897E-4</v>
      </c>
      <c r="Z40" s="48">
        <v>1.1810810434858966E-3</v>
      </c>
      <c r="AA40" s="48">
        <v>1.2406454642955394E-3</v>
      </c>
      <c r="AB40" s="48">
        <v>4.3536407006207625E-4</v>
      </c>
      <c r="AC40" s="48">
        <v>1.1673653993123476E-3</v>
      </c>
      <c r="AD40" s="48">
        <v>1.5654827352863158E-3</v>
      </c>
      <c r="AE40" s="48">
        <v>1.8843653180468272E-3</v>
      </c>
      <c r="AF40" s="48">
        <v>1.3201276180982962E-3</v>
      </c>
      <c r="AG40" s="48">
        <v>1.6098625661015436E-3</v>
      </c>
      <c r="AH40" s="48">
        <v>1.8461407367964101E-3</v>
      </c>
      <c r="AI40" s="48">
        <v>8.624621728821573E-4</v>
      </c>
      <c r="AJ40" s="48">
        <v>2.2888657378581281E-3</v>
      </c>
      <c r="AK40" s="48">
        <v>8.7662225154962452E-3</v>
      </c>
      <c r="AL40" s="48">
        <v>1.4293049983615353E-3</v>
      </c>
      <c r="AM40" s="48">
        <v>1.1886401618407471E-3</v>
      </c>
      <c r="AN40" s="48">
        <v>1.3554850972233107E-2</v>
      </c>
      <c r="AO40" s="48">
        <v>3.2630996991816276E-4</v>
      </c>
      <c r="AP40" s="48">
        <v>3.6148691389892084E-4</v>
      </c>
      <c r="AQ40" s="48">
        <v>2.0722076390241475E-4</v>
      </c>
      <c r="AR40" s="48">
        <v>9.3491794000233428E-4</v>
      </c>
    </row>
    <row r="41" spans="1:44" ht="8.25" customHeight="1">
      <c r="A41" s="49" t="s">
        <v>278</v>
      </c>
      <c r="B41" s="49" t="s">
        <v>125</v>
      </c>
      <c r="C41" s="49">
        <v>0</v>
      </c>
      <c r="D41" s="49">
        <v>4.0357330261750809E-5</v>
      </c>
      <c r="E41" s="49">
        <v>1.9168767752548382E-5</v>
      </c>
      <c r="F41" s="49">
        <v>5.7683130487580041E-5</v>
      </c>
      <c r="G41" s="49">
        <v>6.065167382356674E-5</v>
      </c>
      <c r="H41" s="49">
        <v>4.4593139302387786E-5</v>
      </c>
      <c r="I41" s="49">
        <v>1.804319985998549E-4</v>
      </c>
      <c r="J41" s="49">
        <v>1.4227428563254777E-4</v>
      </c>
      <c r="K41" s="49">
        <v>9.7412459259099129E-5</v>
      </c>
      <c r="L41" s="49">
        <v>4.5480508950699197E-5</v>
      </c>
      <c r="M41" s="49">
        <v>5.6500901791289217E-5</v>
      </c>
      <c r="N41" s="49">
        <v>4.9760097294663609E-5</v>
      </c>
      <c r="O41" s="49">
        <v>1.3839920719693386E-5</v>
      </c>
      <c r="P41" s="49">
        <v>1.2530973380058363E-4</v>
      </c>
      <c r="Q41" s="49">
        <v>3.0407207210070451E-5</v>
      </c>
      <c r="R41" s="49">
        <v>8.2529510243417256E-5</v>
      </c>
      <c r="S41" s="49">
        <v>1.109788023444555E-4</v>
      </c>
      <c r="T41" s="49">
        <v>4.1048651890901358E-5</v>
      </c>
      <c r="U41" s="49">
        <v>9.8704072733500181E-5</v>
      </c>
      <c r="V41" s="49">
        <v>6.6890952941016385E-5</v>
      </c>
      <c r="W41" s="49">
        <v>7.741359968441302E-5</v>
      </c>
      <c r="X41" s="49">
        <v>0</v>
      </c>
      <c r="Y41" s="49">
        <v>8.4527141621122326E-5</v>
      </c>
      <c r="Z41" s="49">
        <v>5.4873284775877848E-5</v>
      </c>
      <c r="AA41" s="49">
        <v>4.4549937650209941E-5</v>
      </c>
      <c r="AB41" s="49">
        <v>1.4794166002156861E-5</v>
      </c>
      <c r="AC41" s="49">
        <v>6.3322143502254379E-5</v>
      </c>
      <c r="AD41" s="49">
        <v>1.0396852697510311E-4</v>
      </c>
      <c r="AE41" s="49">
        <v>9.7214484226327256E-5</v>
      </c>
      <c r="AF41" s="49">
        <v>2.5593009706894302E-4</v>
      </c>
      <c r="AG41" s="49">
        <v>9.3210702342948649E-4</v>
      </c>
      <c r="AH41" s="49">
        <v>2.6368325297334183E-4</v>
      </c>
      <c r="AI41" s="49">
        <v>1.7021411357970194E-3</v>
      </c>
      <c r="AJ41" s="49">
        <v>3.9524183102887062E-4</v>
      </c>
      <c r="AK41" s="49">
        <v>2.6518355878079714E-5</v>
      </c>
      <c r="AL41" s="49">
        <v>5.1691556997758873E-4</v>
      </c>
      <c r="AM41" s="49">
        <v>1.316041885178843E-3</v>
      </c>
      <c r="AN41" s="49">
        <v>8.7458260717552412E-8</v>
      </c>
      <c r="AO41" s="49">
        <v>0</v>
      </c>
      <c r="AP41" s="49">
        <v>7.3367407562290434E-4</v>
      </c>
      <c r="AQ41" s="49">
        <v>0</v>
      </c>
      <c r="AR41" s="49">
        <v>4.2237441561648019E-4</v>
      </c>
    </row>
    <row r="42" spans="1:44" ht="8.25" customHeight="1">
      <c r="A42" s="49" t="s">
        <v>279</v>
      </c>
      <c r="B42" s="49" t="s">
        <v>126</v>
      </c>
      <c r="C42" s="49">
        <v>1.0659086210897349E-3</v>
      </c>
      <c r="D42" s="49">
        <v>7.1496056529532795E-2</v>
      </c>
      <c r="E42" s="49">
        <v>2.8530451658869103E-2</v>
      </c>
      <c r="F42" s="49">
        <v>1.379201166729397E-2</v>
      </c>
      <c r="G42" s="49">
        <v>4.5290216389518596E-3</v>
      </c>
      <c r="H42" s="49">
        <v>5.8769552754919067E-3</v>
      </c>
      <c r="I42" s="49">
        <v>1.4678520476812552E-3</v>
      </c>
      <c r="J42" s="49">
        <v>2.6052687991162645E-3</v>
      </c>
      <c r="K42" s="49">
        <v>3.2740975043377826E-3</v>
      </c>
      <c r="L42" s="49">
        <v>4.5186191747944669E-3</v>
      </c>
      <c r="M42" s="49">
        <v>9.6305253404979328E-3</v>
      </c>
      <c r="N42" s="49">
        <v>7.5202181146762602E-3</v>
      </c>
      <c r="O42" s="49">
        <v>1.5185213160133818E-3</v>
      </c>
      <c r="P42" s="49">
        <v>2.9138650476497776E-3</v>
      </c>
      <c r="Q42" s="49">
        <v>3.5122297037512504E-3</v>
      </c>
      <c r="R42" s="49">
        <v>7.1781434282456305E-3</v>
      </c>
      <c r="S42" s="49">
        <v>4.5974589656698275E-3</v>
      </c>
      <c r="T42" s="49">
        <v>7.8504779873674584E-3</v>
      </c>
      <c r="U42" s="49">
        <v>7.3756662331288091E-3</v>
      </c>
      <c r="V42" s="49">
        <v>5.1849522727980902E-3</v>
      </c>
      <c r="W42" s="49">
        <v>5.4245271875020835E-3</v>
      </c>
      <c r="X42" s="49">
        <v>4.8856878655902762E-3</v>
      </c>
      <c r="Y42" s="49">
        <v>8.747971658157945E-3</v>
      </c>
      <c r="Z42" s="49">
        <v>8.0808662370312877E-3</v>
      </c>
      <c r="AA42" s="49">
        <v>4.6059035798351492E-3</v>
      </c>
      <c r="AB42" s="49">
        <v>1.429297777123454E-2</v>
      </c>
      <c r="AC42" s="49">
        <v>8.4356174200482786E-3</v>
      </c>
      <c r="AD42" s="49">
        <v>1.4265503233568641E-2</v>
      </c>
      <c r="AE42" s="49">
        <v>7.9174398524506466E-3</v>
      </c>
      <c r="AF42" s="49">
        <v>7.8014768072411896E-3</v>
      </c>
      <c r="AG42" s="49">
        <v>8.8798311429577597E-3</v>
      </c>
      <c r="AH42" s="49">
        <v>1.9813077011180815E-2</v>
      </c>
      <c r="AI42" s="49">
        <v>5.3385788348922179E-3</v>
      </c>
      <c r="AJ42" s="49">
        <v>3.0249608703845993E-2</v>
      </c>
      <c r="AK42" s="49">
        <v>6.0374939153087408E-3</v>
      </c>
      <c r="AL42" s="49">
        <v>6.0224908463292872E-4</v>
      </c>
      <c r="AM42" s="49">
        <v>9.2407261061327114E-3</v>
      </c>
      <c r="AN42" s="49">
        <v>1.5060211766431111E-3</v>
      </c>
      <c r="AO42" s="49">
        <v>1.1803327746496694E-3</v>
      </c>
      <c r="AP42" s="49">
        <v>1.0281297025228234E-2</v>
      </c>
      <c r="AQ42" s="49">
        <v>2.5468211850992054E-3</v>
      </c>
      <c r="AR42" s="49">
        <v>4.2618855258163158E-3</v>
      </c>
    </row>
    <row r="43" spans="1:44" ht="8.25" customHeight="1">
      <c r="A43" s="49" t="s">
        <v>280</v>
      </c>
      <c r="B43" s="49" t="s">
        <v>102</v>
      </c>
      <c r="C43" s="49">
        <v>1.4331998172407276E-4</v>
      </c>
      <c r="D43" s="49">
        <v>3.0722726470654976E-3</v>
      </c>
      <c r="E43" s="49">
        <v>1.3472581389930899E-3</v>
      </c>
      <c r="F43" s="49">
        <v>7.0763161835536985E-4</v>
      </c>
      <c r="G43" s="49">
        <v>3.1127937708989764E-4</v>
      </c>
      <c r="H43" s="49">
        <v>2.4489965620174987E-4</v>
      </c>
      <c r="I43" s="49">
        <v>7.7586037129972246E-5</v>
      </c>
      <c r="J43" s="49">
        <v>1.0762469964495207E-4</v>
      </c>
      <c r="K43" s="49">
        <v>1.5494761782754873E-4</v>
      </c>
      <c r="L43" s="49">
        <v>2.3965571990423957E-4</v>
      </c>
      <c r="M43" s="49">
        <v>5.1979778675241963E-4</v>
      </c>
      <c r="N43" s="49">
        <v>3.2006972088824003E-4</v>
      </c>
      <c r="O43" s="49">
        <v>6.1555729891315034E-5</v>
      </c>
      <c r="P43" s="49">
        <v>1.2482472425733197E-4</v>
      </c>
      <c r="Q43" s="49">
        <v>9.407082860161016E-4</v>
      </c>
      <c r="R43" s="49">
        <v>6.3474134403090324E-4</v>
      </c>
      <c r="S43" s="49">
        <v>2.7302679879939382E-4</v>
      </c>
      <c r="T43" s="49">
        <v>4.9299777214076171E-4</v>
      </c>
      <c r="U43" s="49">
        <v>3.0739274767433491E-4</v>
      </c>
      <c r="V43" s="49">
        <v>2.7545038031370739E-4</v>
      </c>
      <c r="W43" s="49">
        <v>2.7391968611442804E-4</v>
      </c>
      <c r="X43" s="49">
        <v>2.335631795229024E-4</v>
      </c>
      <c r="Y43" s="49">
        <v>3.7169448626034768E-4</v>
      </c>
      <c r="Z43" s="49">
        <v>3.6426100378420754E-4</v>
      </c>
      <c r="AA43" s="49">
        <v>2.1295077886148849E-4</v>
      </c>
      <c r="AB43" s="49">
        <v>5.8597460394531071E-4</v>
      </c>
      <c r="AC43" s="49">
        <v>3.5861358579351963E-4</v>
      </c>
      <c r="AD43" s="49">
        <v>5.8970122232701648E-4</v>
      </c>
      <c r="AE43" s="49">
        <v>4.5108931529551735E-4</v>
      </c>
      <c r="AF43" s="49">
        <v>3.2558772246291307E-4</v>
      </c>
      <c r="AG43" s="49">
        <v>3.9364381839821486E-4</v>
      </c>
      <c r="AH43" s="49">
        <v>8.7531400372815426E-4</v>
      </c>
      <c r="AI43" s="49">
        <v>2.3419064211032827E-4</v>
      </c>
      <c r="AJ43" s="49">
        <v>1.2512196011771816E-3</v>
      </c>
      <c r="AK43" s="49">
        <v>2.9127870944389421E-4</v>
      </c>
      <c r="AL43" s="49">
        <v>3.0836076851059012E-5</v>
      </c>
      <c r="AM43" s="49">
        <v>4.6633305870380693E-4</v>
      </c>
      <c r="AN43" s="49">
        <v>8.8299082165926016E-5</v>
      </c>
      <c r="AO43" s="49">
        <v>6.1594141786607622E-5</v>
      </c>
      <c r="AP43" s="49">
        <v>4.9050031063030961E-4</v>
      </c>
      <c r="AQ43" s="49">
        <v>1.7405020639575864E-4</v>
      </c>
      <c r="AR43" s="49">
        <v>2.8553608851197978E-4</v>
      </c>
    </row>
    <row r="44" spans="1:44" ht="8.25" customHeight="1">
      <c r="A44" s="49" t="s">
        <v>281</v>
      </c>
      <c r="B44" s="49" t="s">
        <v>17</v>
      </c>
      <c r="C44" s="49">
        <v>2.8683090151775574E-5</v>
      </c>
      <c r="D44" s="49">
        <v>1.9243494431490818E-3</v>
      </c>
      <c r="E44" s="49">
        <v>7.5690890824540958E-4</v>
      </c>
      <c r="F44" s="49">
        <v>3.6065365152900469E-4</v>
      </c>
      <c r="G44" s="49">
        <v>1.2171550469765846E-4</v>
      </c>
      <c r="H44" s="49">
        <v>1.5856848018513611E-4</v>
      </c>
      <c r="I44" s="49">
        <v>3.8327874057075423E-5</v>
      </c>
      <c r="J44" s="49">
        <v>6.8686051918365575E-5</v>
      </c>
      <c r="K44" s="49">
        <v>8.723136761221151E-5</v>
      </c>
      <c r="L44" s="49">
        <v>1.1906230714948829E-4</v>
      </c>
      <c r="M44" s="49">
        <v>2.5576962095473239E-4</v>
      </c>
      <c r="N44" s="49">
        <v>1.9479529998154158E-4</v>
      </c>
      <c r="O44" s="49">
        <v>4.0905862768858935E-5</v>
      </c>
      <c r="P44" s="49">
        <v>7.6753897992259439E-5</v>
      </c>
      <c r="Q44" s="49">
        <v>9.4293829418950242E-5</v>
      </c>
      <c r="R44" s="49">
        <v>1.926992918541463E-4</v>
      </c>
      <c r="S44" s="49">
        <v>1.2380110305880039E-4</v>
      </c>
      <c r="T44" s="49">
        <v>2.1131958032036068E-4</v>
      </c>
      <c r="U44" s="49">
        <v>1.9795533999275334E-4</v>
      </c>
      <c r="V44" s="49">
        <v>1.3636621114370429E-4</v>
      </c>
      <c r="W44" s="49">
        <v>1.364432026957783E-4</v>
      </c>
      <c r="X44" s="49">
        <v>1.2758973525840212E-4</v>
      </c>
      <c r="Y44" s="49">
        <v>2.3435541500360489E-4</v>
      </c>
      <c r="Z44" s="49">
        <v>1.97698987831978E-4</v>
      </c>
      <c r="AA44" s="49">
        <v>1.2205844767813534E-4</v>
      </c>
      <c r="AB44" s="49">
        <v>3.8238888252650814E-4</v>
      </c>
      <c r="AC44" s="49">
        <v>2.2572303782555063E-4</v>
      </c>
      <c r="AD44" s="49">
        <v>3.7809772515338925E-4</v>
      </c>
      <c r="AE44" s="49">
        <v>2.1305044685203246E-4</v>
      </c>
      <c r="AF44" s="49">
        <v>2.0912521651561991E-4</v>
      </c>
      <c r="AG44" s="49">
        <v>2.3895368176941602E-4</v>
      </c>
      <c r="AH44" s="49">
        <v>5.3351675977339095E-4</v>
      </c>
      <c r="AI44" s="49">
        <v>1.4347255703172048E-4</v>
      </c>
      <c r="AJ44" s="49">
        <v>8.1535707102321894E-4</v>
      </c>
      <c r="AK44" s="49">
        <v>1.6332151338316808E-4</v>
      </c>
      <c r="AL44" s="49">
        <v>1.613845243901348E-5</v>
      </c>
      <c r="AM44" s="49">
        <v>2.5007266023965754E-4</v>
      </c>
      <c r="AN44" s="49">
        <v>4.0707090776433776E-5</v>
      </c>
      <c r="AO44" s="49">
        <v>3.1862976846438842E-5</v>
      </c>
      <c r="AP44" s="49">
        <v>2.7749972056335839E-4</v>
      </c>
      <c r="AQ44" s="49">
        <v>6.8817916345031689E-5</v>
      </c>
      <c r="AR44" s="49">
        <v>1.1510794379113565E-4</v>
      </c>
    </row>
    <row r="45" spans="1:44" ht="8.25" customHeight="1">
      <c r="A45" s="49" t="s">
        <v>282</v>
      </c>
      <c r="B45" s="49" t="s">
        <v>73</v>
      </c>
      <c r="C45" s="49">
        <v>1.5283819775386363E-6</v>
      </c>
      <c r="D45" s="49">
        <v>1.0261870142795547E-4</v>
      </c>
      <c r="E45" s="49">
        <v>4.0372379835528453E-5</v>
      </c>
      <c r="F45" s="49">
        <v>1.9314487379060563E-5</v>
      </c>
      <c r="G45" s="49">
        <v>6.6585117778141373E-6</v>
      </c>
      <c r="H45" s="49">
        <v>8.5691952735268242E-6</v>
      </c>
      <c r="I45" s="49">
        <v>2.3617689816764553E-6</v>
      </c>
      <c r="J45" s="49">
        <v>3.9232899209329492E-6</v>
      </c>
      <c r="K45" s="49">
        <v>4.9075016319638105E-6</v>
      </c>
      <c r="L45" s="49">
        <v>6.4620334362936069E-6</v>
      </c>
      <c r="M45" s="49">
        <v>1.3823487001082291E-5</v>
      </c>
      <c r="N45" s="49">
        <v>1.0467586170321151E-5</v>
      </c>
      <c r="O45" s="49">
        <v>2.2067769790528517E-6</v>
      </c>
      <c r="P45" s="49">
        <v>4.3192070790752072E-6</v>
      </c>
      <c r="Q45" s="49">
        <v>5.0928235807321797E-6</v>
      </c>
      <c r="R45" s="49">
        <v>1.0489691619177499E-5</v>
      </c>
      <c r="S45" s="49">
        <v>6.7629610275701367E-6</v>
      </c>
      <c r="T45" s="49">
        <v>1.1393467353519297E-5</v>
      </c>
      <c r="U45" s="49">
        <v>1.0765428195418809E-5</v>
      </c>
      <c r="V45" s="49">
        <v>7.4275956366936443E-6</v>
      </c>
      <c r="W45" s="49">
        <v>3.1136020126955964E-5</v>
      </c>
      <c r="X45" s="49">
        <v>6.8339191146779326E-6</v>
      </c>
      <c r="Y45" s="49">
        <v>1.2677922647045569E-5</v>
      </c>
      <c r="Z45" s="49">
        <v>1.0671034145975455E-5</v>
      </c>
      <c r="AA45" s="49">
        <v>6.6401861592466787E-6</v>
      </c>
      <c r="AB45" s="49">
        <v>2.0398632962183237E-5</v>
      </c>
      <c r="AC45" s="49">
        <v>1.2118281313985059E-5</v>
      </c>
      <c r="AD45" s="49">
        <v>2.0310434444583803E-5</v>
      </c>
      <c r="AE45" s="49">
        <v>1.1489364797544314E-5</v>
      </c>
      <c r="AF45" s="49">
        <v>1.1498647210702943E-5</v>
      </c>
      <c r="AG45" s="49">
        <v>1.7507527771973514E-5</v>
      </c>
      <c r="AH45" s="49">
        <v>4.6760996240899407E-5</v>
      </c>
      <c r="AI45" s="49">
        <v>1.0054438750117305E-5</v>
      </c>
      <c r="AJ45" s="49">
        <v>4.4073930611037385E-5</v>
      </c>
      <c r="AK45" s="49">
        <v>5.0224617167318301E-5</v>
      </c>
      <c r="AL45" s="49">
        <v>1.5909969067100854E-6</v>
      </c>
      <c r="AM45" s="49">
        <v>1.2490498965427006E-4</v>
      </c>
      <c r="AN45" s="49">
        <v>2.1637887835359034E-6</v>
      </c>
      <c r="AO45" s="49">
        <v>1.6960722548839425E-6</v>
      </c>
      <c r="AP45" s="49">
        <v>1.5813326581527364E-5</v>
      </c>
      <c r="AQ45" s="49">
        <v>3.6606094204144964E-6</v>
      </c>
      <c r="AR45" s="49">
        <v>6.7213085265830764E-6</v>
      </c>
    </row>
    <row r="46" spans="1:44" ht="8.25" customHeight="1">
      <c r="A46" s="48" t="s">
        <v>283</v>
      </c>
      <c r="B46" s="48" t="s">
        <v>1</v>
      </c>
      <c r="C46" s="48">
        <v>2.6037450015794263E-6</v>
      </c>
      <c r="D46" s="48">
        <v>1.7471733958242277E-4</v>
      </c>
      <c r="E46" s="48">
        <v>6.8718331725667431E-5</v>
      </c>
      <c r="F46" s="48">
        <v>3.2737716902397691E-5</v>
      </c>
      <c r="G46" s="48">
        <v>1.1037647967483481E-5</v>
      </c>
      <c r="H46" s="48">
        <v>1.4380925264250407E-5</v>
      </c>
      <c r="I46" s="48">
        <v>3.4641201717002578E-6</v>
      </c>
      <c r="J46" s="48">
        <v>6.2238569770991146E-6</v>
      </c>
      <c r="K46" s="48">
        <v>7.9079310771939706E-6</v>
      </c>
      <c r="L46" s="48">
        <v>1.0805817281349477E-5</v>
      </c>
      <c r="M46" s="48">
        <v>2.3212114199005108E-5</v>
      </c>
      <c r="N46" s="48">
        <v>1.7680512410143508E-5</v>
      </c>
      <c r="O46" s="48">
        <v>3.7127383319092076E-6</v>
      </c>
      <c r="P46" s="48">
        <v>6.9585520933223159E-6</v>
      </c>
      <c r="Q46" s="48">
        <v>8.5523611169426067E-6</v>
      </c>
      <c r="R46" s="48">
        <v>1.7454430376732613E-5</v>
      </c>
      <c r="S46" s="48">
        <v>1.1228418703419858E-5</v>
      </c>
      <c r="T46" s="48">
        <v>1.9167911198065316E-5</v>
      </c>
      <c r="U46" s="48">
        <v>1.7960458311380696E-5</v>
      </c>
      <c r="V46" s="48">
        <v>1.2370235052249178E-5</v>
      </c>
      <c r="W46" s="48">
        <v>1.2355195520510838E-5</v>
      </c>
      <c r="X46" s="48">
        <v>1.1577432304768495E-5</v>
      </c>
      <c r="Y46" s="48">
        <v>2.1260010227795214E-5</v>
      </c>
      <c r="Z46" s="48">
        <v>1.7932846520957956E-5</v>
      </c>
      <c r="AA46" s="48">
        <v>1.1066282380282969E-5</v>
      </c>
      <c r="AB46" s="48">
        <v>3.4709379249191007E-5</v>
      </c>
      <c r="AC46" s="48">
        <v>2.0483382924553567E-5</v>
      </c>
      <c r="AD46" s="48">
        <v>3.4313390322852309E-5</v>
      </c>
      <c r="AE46" s="48">
        <v>1.933264322918124E-5</v>
      </c>
      <c r="AF46" s="48">
        <v>1.895788541542391E-5</v>
      </c>
      <c r="AG46" s="48">
        <v>2.16123478084165E-5</v>
      </c>
      <c r="AH46" s="48">
        <v>4.840738988493842E-5</v>
      </c>
      <c r="AI46" s="48">
        <v>1.2916185597956035E-5</v>
      </c>
      <c r="AJ46" s="48">
        <v>7.3983033493351809E-5</v>
      </c>
      <c r="AK46" s="48">
        <v>1.4780165402322119E-5</v>
      </c>
      <c r="AL46" s="48">
        <v>1.4311363598331954E-6</v>
      </c>
      <c r="AM46" s="48">
        <v>2.2465712974140592E-5</v>
      </c>
      <c r="AN46" s="48">
        <v>3.6862213192793378E-6</v>
      </c>
      <c r="AO46" s="48">
        <v>2.8894214410219157E-6</v>
      </c>
      <c r="AP46" s="48">
        <v>2.5123795504310187E-5</v>
      </c>
      <c r="AQ46" s="48">
        <v>6.2361985558664855E-6</v>
      </c>
      <c r="AR46" s="48">
        <v>1.0405086767532566E-5</v>
      </c>
    </row>
    <row r="47" spans="1:44" ht="8.25" customHeight="1">
      <c r="A47" s="48" t="s">
        <v>284</v>
      </c>
      <c r="B47" s="48" t="s">
        <v>74</v>
      </c>
      <c r="C47" s="48">
        <v>1.2922179985020541E-7</v>
      </c>
      <c r="D47" s="48">
        <v>8.8313560550227176E-6</v>
      </c>
      <c r="E47" s="48">
        <v>3.4865621751325309E-6</v>
      </c>
      <c r="F47" s="48">
        <v>1.8538267543522063E-6</v>
      </c>
      <c r="G47" s="48">
        <v>7.8865866027591794E-7</v>
      </c>
      <c r="H47" s="48">
        <v>8.9080882195589323E-7</v>
      </c>
      <c r="I47" s="48">
        <v>8.8847991356558563E-7</v>
      </c>
      <c r="J47" s="48">
        <v>8.7390588060846914E-7</v>
      </c>
      <c r="K47" s="48">
        <v>7.7932318870255204E-7</v>
      </c>
      <c r="L47" s="48">
        <v>7.169031018276595E-7</v>
      </c>
      <c r="M47" s="48">
        <v>1.3763836029335143E-6</v>
      </c>
      <c r="N47" s="48">
        <v>1.0750845073864348E-6</v>
      </c>
      <c r="O47" s="48">
        <v>2.3922341011785815E-7</v>
      </c>
      <c r="P47" s="48">
        <v>8.4299606644675719E-7</v>
      </c>
      <c r="Q47" s="48">
        <v>5.4520452251223934E-7</v>
      </c>
      <c r="R47" s="48">
        <v>1.1940029996059429E-6</v>
      </c>
      <c r="S47" s="48">
        <v>9.9799303515119163E-7</v>
      </c>
      <c r="T47" s="48">
        <v>1.1143067427841708E-6</v>
      </c>
      <c r="U47" s="48">
        <v>1.2833515918643801E-6</v>
      </c>
      <c r="V47" s="48">
        <v>8.795722534247893E-7</v>
      </c>
      <c r="W47" s="48">
        <v>9.2061495245581675E-7</v>
      </c>
      <c r="X47" s="48">
        <v>5.7457878523380437E-7</v>
      </c>
      <c r="Y47" s="48">
        <v>1.3908042007685874E-6</v>
      </c>
      <c r="Z47" s="48">
        <v>1.1079138994862739E-6</v>
      </c>
      <c r="AA47" s="48">
        <v>7.2613415506890162E-7</v>
      </c>
      <c r="AB47" s="48">
        <v>1.7813517615131017E-6</v>
      </c>
      <c r="AC47" s="48">
        <v>1.2680483626081685E-6</v>
      </c>
      <c r="AD47" s="48">
        <v>2.1158416242309994E-6</v>
      </c>
      <c r="AE47" s="48">
        <v>1.3455363659681425E-6</v>
      </c>
      <c r="AF47" s="48">
        <v>1.953684951271235E-6</v>
      </c>
      <c r="AG47" s="48">
        <v>4.7743256651450895E-6</v>
      </c>
      <c r="AH47" s="48">
        <v>3.4495856408885214E-6</v>
      </c>
      <c r="AI47" s="48">
        <v>7.4008159719656404E-6</v>
      </c>
      <c r="AJ47" s="48">
        <v>5.2413624060294697E-6</v>
      </c>
      <c r="AK47" s="48">
        <v>8.3884152647077794E-7</v>
      </c>
      <c r="AL47" s="48">
        <v>2.1238781199930263E-6</v>
      </c>
      <c r="AM47" s="48">
        <v>6.3414167011994918E-6</v>
      </c>
      <c r="AN47" s="48">
        <v>1.8294424117358948E-7</v>
      </c>
      <c r="AO47" s="48">
        <v>1.4339969501934208E-7</v>
      </c>
      <c r="AP47" s="48">
        <v>4.1605496081878319E-6</v>
      </c>
      <c r="AQ47" s="48">
        <v>3.0949758948110905E-7</v>
      </c>
      <c r="AR47" s="48">
        <v>2.1937922761610862E-6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R49"/>
  <sheetViews>
    <sheetView showGridLines="0" tabSelected="1" workbookViewId="0">
      <selection activeCell="C6" sqref="C6:AR47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146</v>
      </c>
      <c r="B1" s="23"/>
      <c r="C1" s="23"/>
      <c r="D1" s="51"/>
      <c r="E1" s="23"/>
      <c r="F1" s="23"/>
      <c r="G1" s="23"/>
      <c r="AE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7" t="s">
        <v>141</v>
      </c>
      <c r="B3" s="99" t="s">
        <v>140</v>
      </c>
      <c r="C3" s="47" t="s">
        <v>104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8"/>
      <c r="B4" s="100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48" t="s">
        <v>243</v>
      </c>
      <c r="B6" s="48" t="s">
        <v>105</v>
      </c>
      <c r="C6" s="48">
        <v>1.0590477782292649</v>
      </c>
      <c r="D6" s="48">
        <v>5.9210608484359514E-3</v>
      </c>
      <c r="E6" s="48">
        <v>6.0135017507901315E-3</v>
      </c>
      <c r="F6" s="48">
        <v>8.9881421254597148E-3</v>
      </c>
      <c r="G6" s="48">
        <v>0.34845732725161777</v>
      </c>
      <c r="H6" s="48">
        <v>0.43484649429892508</v>
      </c>
      <c r="I6" s="48">
        <v>0.10214150527228213</v>
      </c>
      <c r="J6" s="48">
        <v>3.5621070022037279E-2</v>
      </c>
      <c r="K6" s="48">
        <v>4.2111192650047001E-2</v>
      </c>
      <c r="L6" s="48">
        <v>0.12724895683713547</v>
      </c>
      <c r="M6" s="48">
        <v>6.3677575967533304E-2</v>
      </c>
      <c r="N6" s="48">
        <v>7.8055615651785679E-3</v>
      </c>
      <c r="O6" s="48">
        <v>4.3873286927181593E-2</v>
      </c>
      <c r="P6" s="48">
        <v>0.48463711313349561</v>
      </c>
      <c r="Q6" s="48">
        <v>1.0216205011119982E-2</v>
      </c>
      <c r="R6" s="48">
        <v>1.3599870957267246E-2</v>
      </c>
      <c r="S6" s="48">
        <v>4.513919970258528E-2</v>
      </c>
      <c r="T6" s="48">
        <v>1.3621843990771288E-2</v>
      </c>
      <c r="U6" s="48">
        <v>1.8974273212036159E-2</v>
      </c>
      <c r="V6" s="48">
        <v>1.0394888110885816E-2</v>
      </c>
      <c r="W6" s="48">
        <v>1.4000651218236385E-2</v>
      </c>
      <c r="X6" s="48">
        <v>7.1121754552293292E-3</v>
      </c>
      <c r="Y6" s="48">
        <v>7.5155477976441062E-3</v>
      </c>
      <c r="Z6" s="48">
        <v>7.5430330981101157E-3</v>
      </c>
      <c r="AA6" s="48">
        <v>6.3742769665094002E-3</v>
      </c>
      <c r="AB6" s="48">
        <v>7.0410454421176031E-3</v>
      </c>
      <c r="AC6" s="48">
        <v>8.114763820169001E-3</v>
      </c>
      <c r="AD6" s="48">
        <v>5.6080883101186562E-3</v>
      </c>
      <c r="AE6" s="48">
        <v>4.5557329754443683E-3</v>
      </c>
      <c r="AF6" s="48">
        <v>8.2399459169379529E-3</v>
      </c>
      <c r="AG6" s="48">
        <v>1.4410489665072631E-2</v>
      </c>
      <c r="AH6" s="48">
        <v>9.7283376509448467E-3</v>
      </c>
      <c r="AI6" s="48">
        <v>9.6811427850166581E-2</v>
      </c>
      <c r="AJ6" s="48">
        <v>2.8933433953049485E-3</v>
      </c>
      <c r="AK6" s="48">
        <v>2.2920840795845926E-3</v>
      </c>
      <c r="AL6" s="48">
        <v>4.866658768736709E-4</v>
      </c>
      <c r="AM6" s="48">
        <v>4.7780519108047521E-3</v>
      </c>
      <c r="AN6" s="48">
        <v>6.2918109587198285E-3</v>
      </c>
      <c r="AO6" s="48">
        <v>7.6827237539641904E-3</v>
      </c>
      <c r="AP6" s="48">
        <v>3.6940828858057491E-3</v>
      </c>
      <c r="AQ6" s="48">
        <v>1.0646775018020098E-2</v>
      </c>
      <c r="AR6" s="48">
        <v>8.0536009195708788E-3</v>
      </c>
    </row>
    <row r="7" spans="1:44" ht="8.25" customHeight="1">
      <c r="A7" s="48" t="s">
        <v>244</v>
      </c>
      <c r="B7" s="48" t="s">
        <v>88</v>
      </c>
      <c r="C7" s="48">
        <v>2.0596713393609078E-2</v>
      </c>
      <c r="D7" s="48">
        <v>1.0898624507679631</v>
      </c>
      <c r="E7" s="48">
        <v>3.1774472856019968E-2</v>
      </c>
      <c r="F7" s="48">
        <v>3.5959509660281601E-2</v>
      </c>
      <c r="G7" s="48">
        <v>2.2583858979984467E-2</v>
      </c>
      <c r="H7" s="48">
        <v>1.2556886429165649E-2</v>
      </c>
      <c r="I7" s="48">
        <v>1.6230945014138312E-2</v>
      </c>
      <c r="J7" s="48">
        <v>7.9237386992180667E-3</v>
      </c>
      <c r="K7" s="48">
        <v>1.2535683733420268E-2</v>
      </c>
      <c r="L7" s="48">
        <v>1.6740195628807037E-2</v>
      </c>
      <c r="M7" s="48">
        <v>2.7304681234398869E-2</v>
      </c>
      <c r="N7" s="48">
        <v>8.5692470808402844E-3</v>
      </c>
      <c r="O7" s="48">
        <v>0.38471344962078702</v>
      </c>
      <c r="P7" s="48">
        <v>2.6417221287214358E-2</v>
      </c>
      <c r="Q7" s="48">
        <v>4.7750458718836548E-2</v>
      </c>
      <c r="R7" s="48">
        <v>1.0136368615459183E-2</v>
      </c>
      <c r="S7" s="48">
        <v>1.9824735985911616E-2</v>
      </c>
      <c r="T7" s="48">
        <v>2.0175001294707704E-2</v>
      </c>
      <c r="U7" s="48">
        <v>2.1201873466729929E-2</v>
      </c>
      <c r="V7" s="48">
        <v>3.2671132234759946E-2</v>
      </c>
      <c r="W7" s="48">
        <v>2.5859530828807785E-2</v>
      </c>
      <c r="X7" s="48">
        <v>3.0159028045543424E-2</v>
      </c>
      <c r="Y7" s="48">
        <v>1.6317652569540857E-2</v>
      </c>
      <c r="Z7" s="48">
        <v>8.8753914246090214E-3</v>
      </c>
      <c r="AA7" s="48">
        <v>1.6321703776715022E-2</v>
      </c>
      <c r="AB7" s="48">
        <v>1.4150825846451718E-2</v>
      </c>
      <c r="AC7" s="48">
        <v>1.5039053676178346E-2</v>
      </c>
      <c r="AD7" s="48">
        <v>9.4831674862132544E-3</v>
      </c>
      <c r="AE7" s="48">
        <v>5.1718462438860829E-2</v>
      </c>
      <c r="AF7" s="48">
        <v>1.3967074003396826E-2</v>
      </c>
      <c r="AG7" s="48">
        <v>1.1046437928233288E-2</v>
      </c>
      <c r="AH7" s="48">
        <v>6.064787586421521E-2</v>
      </c>
      <c r="AI7" s="48">
        <v>9.8609250873973112E-3</v>
      </c>
      <c r="AJ7" s="48">
        <v>3.9392262209656812E-3</v>
      </c>
      <c r="AK7" s="48">
        <v>2.9301411473896732E-3</v>
      </c>
      <c r="AL7" s="48">
        <v>7.2108060007208244E-4</v>
      </c>
      <c r="AM7" s="48">
        <v>5.3256094480663881E-3</v>
      </c>
      <c r="AN7" s="48">
        <v>4.4807058853401065E-3</v>
      </c>
      <c r="AO7" s="48">
        <v>2.7897563494184621E-3</v>
      </c>
      <c r="AP7" s="48">
        <v>4.3979178175352872E-3</v>
      </c>
      <c r="AQ7" s="48">
        <v>4.5681960304880713E-3</v>
      </c>
      <c r="AR7" s="48">
        <v>3.8112958175723997E-3</v>
      </c>
    </row>
    <row r="8" spans="1:44" ht="8.25" customHeight="1">
      <c r="A8" s="48" t="s">
        <v>245</v>
      </c>
      <c r="B8" s="48" t="s">
        <v>89</v>
      </c>
      <c r="C8" s="48">
        <v>2.4940634277342008E-4</v>
      </c>
      <c r="D8" s="48">
        <v>1.003034477626175E-3</v>
      </c>
      <c r="E8" s="48">
        <v>1.0140159473497368</v>
      </c>
      <c r="F8" s="48">
        <v>2.0580179687668286E-3</v>
      </c>
      <c r="G8" s="48">
        <v>4.908464975770209E-4</v>
      </c>
      <c r="H8" s="48">
        <v>2.279082493663983E-4</v>
      </c>
      <c r="I8" s="48">
        <v>2.1434372464589988E-4</v>
      </c>
      <c r="J8" s="48">
        <v>2.1022639848693276E-4</v>
      </c>
      <c r="K8" s="48">
        <v>2.4069898277828997E-4</v>
      </c>
      <c r="L8" s="48">
        <v>3.8369765633103001E-4</v>
      </c>
      <c r="M8" s="48">
        <v>4.6648879438676734E-4</v>
      </c>
      <c r="N8" s="48">
        <v>4.2637727104471806E-4</v>
      </c>
      <c r="O8" s="48">
        <v>4.470154019135705E-4</v>
      </c>
      <c r="P8" s="48">
        <v>3.1364521588453549E-4</v>
      </c>
      <c r="Q8" s="48">
        <v>3.0843617489236436E-4</v>
      </c>
      <c r="R8" s="48">
        <v>2.5530873151085931E-4</v>
      </c>
      <c r="S8" s="48">
        <v>5.9107062673315568E-4</v>
      </c>
      <c r="T8" s="48">
        <v>3.969554433062024E-4</v>
      </c>
      <c r="U8" s="48">
        <v>7.4660763213845198E-4</v>
      </c>
      <c r="V8" s="48">
        <v>2.1179746124447029E-3</v>
      </c>
      <c r="W8" s="48">
        <v>7.9245916063705152E-2</v>
      </c>
      <c r="X8" s="48">
        <v>4.4051583148726646E-3</v>
      </c>
      <c r="Y8" s="48">
        <v>1.2976440403455598E-2</v>
      </c>
      <c r="Z8" s="48">
        <v>2.8710347004772862E-3</v>
      </c>
      <c r="AA8" s="48">
        <v>3.9228927750115097E-3</v>
      </c>
      <c r="AB8" s="48">
        <v>4.2826026366418668E-3</v>
      </c>
      <c r="AC8" s="48">
        <v>6.9592616448305679E-3</v>
      </c>
      <c r="AD8" s="48">
        <v>3.1477608535957951E-3</v>
      </c>
      <c r="AE8" s="48">
        <v>6.2159855590501669E-4</v>
      </c>
      <c r="AF8" s="48">
        <v>2.6904880540235478E-3</v>
      </c>
      <c r="AG8" s="48">
        <v>3.0327451312758884E-4</v>
      </c>
      <c r="AH8" s="48">
        <v>3.2455527739434168E-4</v>
      </c>
      <c r="AI8" s="48">
        <v>2.3799205291736162E-4</v>
      </c>
      <c r="AJ8" s="48">
        <v>2.3257358276895207E-4</v>
      </c>
      <c r="AK8" s="48">
        <v>1.1016285262620672E-4</v>
      </c>
      <c r="AL8" s="48">
        <v>4.4156089574849168E-5</v>
      </c>
      <c r="AM8" s="48">
        <v>1.9706099812695773E-4</v>
      </c>
      <c r="AN8" s="48">
        <v>1.7314587833763416E-4</v>
      </c>
      <c r="AO8" s="48">
        <v>1.0164864003466283E-4</v>
      </c>
      <c r="AP8" s="48">
        <v>1.4356841573504524E-4</v>
      </c>
      <c r="AQ8" s="48">
        <v>2.2402167714809509E-4</v>
      </c>
      <c r="AR8" s="48">
        <v>1.7729676593977557E-4</v>
      </c>
    </row>
    <row r="9" spans="1:44" ht="8.25" customHeight="1">
      <c r="A9" s="48" t="s">
        <v>246</v>
      </c>
      <c r="B9" s="48" t="s">
        <v>106</v>
      </c>
      <c r="C9" s="48">
        <v>4.1448573242219922E-3</v>
      </c>
      <c r="D9" s="48">
        <v>4.6633686764371383E-3</v>
      </c>
      <c r="E9" s="48">
        <v>1.5270388868381757E-3</v>
      </c>
      <c r="F9" s="48">
        <v>1.0292826472730829</v>
      </c>
      <c r="G9" s="48">
        <v>3.2330806489432036E-3</v>
      </c>
      <c r="H9" s="48">
        <v>2.0445675281819506E-3</v>
      </c>
      <c r="I9" s="48">
        <v>2.3515452206768045E-3</v>
      </c>
      <c r="J9" s="48">
        <v>9.7005629372482133E-4</v>
      </c>
      <c r="K9" s="48">
        <v>1.5501887020144738E-3</v>
      </c>
      <c r="L9" s="48">
        <v>1.9042507478535583E-3</v>
      </c>
      <c r="M9" s="48">
        <v>2.6971272442415854E-3</v>
      </c>
      <c r="N9" s="48">
        <v>2.4284683345549007E-3</v>
      </c>
      <c r="O9" s="48">
        <v>2.4845014963675283E-3</v>
      </c>
      <c r="P9" s="48">
        <v>7.9858614951298142E-3</v>
      </c>
      <c r="Q9" s="48">
        <v>1.6122392888217867E-2</v>
      </c>
      <c r="R9" s="48">
        <v>1.2387457853641707E-3</v>
      </c>
      <c r="S9" s="48">
        <v>3.4053564738881523E-3</v>
      </c>
      <c r="T9" s="48">
        <v>5.031544174224893E-3</v>
      </c>
      <c r="U9" s="48">
        <v>3.5907247952681677E-3</v>
      </c>
      <c r="V9" s="48">
        <v>6.6754155208295252E-2</v>
      </c>
      <c r="W9" s="48">
        <v>2.2481083302869978E-2</v>
      </c>
      <c r="X9" s="48">
        <v>9.6921401590326084E-2</v>
      </c>
      <c r="Y9" s="48">
        <v>6.6874760146609672E-3</v>
      </c>
      <c r="Z9" s="48">
        <v>3.2393864533013699E-3</v>
      </c>
      <c r="AA9" s="48">
        <v>1.1067290296445364E-2</v>
      </c>
      <c r="AB9" s="48">
        <v>4.065725487243689E-3</v>
      </c>
      <c r="AC9" s="48">
        <v>8.886382258642472E-3</v>
      </c>
      <c r="AD9" s="48">
        <v>4.1269774257068357E-3</v>
      </c>
      <c r="AE9" s="48">
        <v>9.3776273427334765E-3</v>
      </c>
      <c r="AF9" s="48">
        <v>1.8053855608039644E-2</v>
      </c>
      <c r="AG9" s="48">
        <v>8.7676774839209187E-4</v>
      </c>
      <c r="AH9" s="48">
        <v>9.8781936177868754E-4</v>
      </c>
      <c r="AI9" s="48">
        <v>1.3957741003708943E-3</v>
      </c>
      <c r="AJ9" s="48">
        <v>7.7107566666073765E-4</v>
      </c>
      <c r="AK9" s="48">
        <v>3.2639572065887117E-4</v>
      </c>
      <c r="AL9" s="48">
        <v>9.5295648998627673E-4</v>
      </c>
      <c r="AM9" s="48">
        <v>6.5744913208024621E-4</v>
      </c>
      <c r="AN9" s="48">
        <v>8.2742802866252717E-4</v>
      </c>
      <c r="AO9" s="48">
        <v>4.4309210621565559E-4</v>
      </c>
      <c r="AP9" s="48">
        <v>5.3741141960605065E-4</v>
      </c>
      <c r="AQ9" s="48">
        <v>9.7099707919951546E-4</v>
      </c>
      <c r="AR9" s="48">
        <v>5.9729908552404783E-4</v>
      </c>
    </row>
    <row r="10" spans="1:44" ht="8.25" customHeight="1">
      <c r="A10" s="48" t="s">
        <v>247</v>
      </c>
      <c r="B10" s="48" t="s">
        <v>107</v>
      </c>
      <c r="C10" s="48">
        <v>4.1515698794804996E-2</v>
      </c>
      <c r="D10" s="48">
        <v>7.1737283247842124E-3</v>
      </c>
      <c r="E10" s="48">
        <v>7.0035075827781729E-3</v>
      </c>
      <c r="F10" s="48">
        <v>1.2683474506973325E-2</v>
      </c>
      <c r="G10" s="48">
        <v>1.1691453143355528</v>
      </c>
      <c r="H10" s="48">
        <v>2.011112036623202E-2</v>
      </c>
      <c r="I10" s="48">
        <v>9.1827346767845708E-3</v>
      </c>
      <c r="J10" s="48">
        <v>5.30605363127568E-3</v>
      </c>
      <c r="K10" s="48">
        <v>0.10034848311370444</v>
      </c>
      <c r="L10" s="48">
        <v>1.0932436402077108E-2</v>
      </c>
      <c r="M10" s="48">
        <v>1.7633120169045557E-2</v>
      </c>
      <c r="N10" s="48">
        <v>6.636661001515008E-3</v>
      </c>
      <c r="O10" s="48">
        <v>5.2492611326056232E-2</v>
      </c>
      <c r="P10" s="48">
        <v>0.11539596123820857</v>
      </c>
      <c r="Q10" s="48">
        <v>1.2736008646669831E-2</v>
      </c>
      <c r="R10" s="48">
        <v>1.6533580403332471E-2</v>
      </c>
      <c r="S10" s="48">
        <v>9.5564475085028425E-2</v>
      </c>
      <c r="T10" s="48">
        <v>2.6244503201327259E-2</v>
      </c>
      <c r="U10" s="48">
        <v>8.7434633787358239E-3</v>
      </c>
      <c r="V10" s="48">
        <v>8.42740131141014E-3</v>
      </c>
      <c r="W10" s="48">
        <v>7.1368677597810487E-3</v>
      </c>
      <c r="X10" s="48">
        <v>7.7369880001181704E-3</v>
      </c>
      <c r="Y10" s="48">
        <v>6.945127479778805E-3</v>
      </c>
      <c r="Z10" s="48">
        <v>5.3180169603279769E-3</v>
      </c>
      <c r="AA10" s="48">
        <v>6.3654765827755267E-3</v>
      </c>
      <c r="AB10" s="48">
        <v>6.6328834560771092E-3</v>
      </c>
      <c r="AC10" s="48">
        <v>5.7868546874012168E-3</v>
      </c>
      <c r="AD10" s="48">
        <v>4.6385713894513143E-3</v>
      </c>
      <c r="AE10" s="48">
        <v>4.8855893707973296E-3</v>
      </c>
      <c r="AF10" s="48">
        <v>5.1234927039164567E-3</v>
      </c>
      <c r="AG10" s="48">
        <v>8.5600119958773469E-3</v>
      </c>
      <c r="AH10" s="48">
        <v>1.1653698721975872E-2</v>
      </c>
      <c r="AI10" s="48">
        <v>0.23582334038564468</v>
      </c>
      <c r="AJ10" s="48">
        <v>3.6437899047416095E-3</v>
      </c>
      <c r="AK10" s="48">
        <v>3.9890664407262692E-3</v>
      </c>
      <c r="AL10" s="48">
        <v>5.2995093019974043E-4</v>
      </c>
      <c r="AM10" s="48">
        <v>7.598692950078088E-3</v>
      </c>
      <c r="AN10" s="48">
        <v>1.0772930662197252E-2</v>
      </c>
      <c r="AO10" s="48">
        <v>1.4647195379468056E-2</v>
      </c>
      <c r="AP10" s="48">
        <v>6.4660209629372632E-3</v>
      </c>
      <c r="AQ10" s="48">
        <v>2.234922354581809E-2</v>
      </c>
      <c r="AR10" s="48">
        <v>1.3880198410966837E-2</v>
      </c>
    </row>
    <row r="11" spans="1:44" s="38" customFormat="1" ht="8.25" customHeight="1">
      <c r="A11" s="49" t="s">
        <v>248</v>
      </c>
      <c r="B11" s="49" t="s">
        <v>90</v>
      </c>
      <c r="C11" s="49">
        <v>1.0865163556285242E-5</v>
      </c>
      <c r="D11" s="49">
        <v>1.8114957614726739E-5</v>
      </c>
      <c r="E11" s="49">
        <v>2.0155774905513657E-5</v>
      </c>
      <c r="F11" s="49">
        <v>2.080611824305279E-5</v>
      </c>
      <c r="G11" s="49">
        <v>2.4685514866189147E-5</v>
      </c>
      <c r="H11" s="49">
        <v>1.0487413794927334</v>
      </c>
      <c r="I11" s="49">
        <v>1.9722322150127994E-5</v>
      </c>
      <c r="J11" s="49">
        <v>1.8259822662388866E-5</v>
      </c>
      <c r="K11" s="49">
        <v>2.4561332951031364E-5</v>
      </c>
      <c r="L11" s="49">
        <v>2.2163334462597505E-5</v>
      </c>
      <c r="M11" s="49">
        <v>4.39197924377781E-5</v>
      </c>
      <c r="N11" s="49">
        <v>3.22975337782706E-5</v>
      </c>
      <c r="O11" s="49">
        <v>1.2947696851039676E-5</v>
      </c>
      <c r="P11" s="49">
        <v>1.6674589640833104E-5</v>
      </c>
      <c r="Q11" s="49">
        <v>1.5895889636442242E-5</v>
      </c>
      <c r="R11" s="49">
        <v>3.0695586956241887E-5</v>
      </c>
      <c r="S11" s="49">
        <v>3.4386120269895442E-5</v>
      </c>
      <c r="T11" s="49">
        <v>2.2321155228641947E-5</v>
      </c>
      <c r="U11" s="49">
        <v>2.358041103641035E-5</v>
      </c>
      <c r="V11" s="49">
        <v>2.8162724062387493E-5</v>
      </c>
      <c r="W11" s="49">
        <v>2.2667363165918116E-5</v>
      </c>
      <c r="X11" s="49">
        <v>2.3329481077549789E-5</v>
      </c>
      <c r="Y11" s="49">
        <v>2.0715076268111419E-5</v>
      </c>
      <c r="Z11" s="49">
        <v>2.487557050457584E-5</v>
      </c>
      <c r="AA11" s="49">
        <v>2.527768001539939E-5</v>
      </c>
      <c r="AB11" s="49">
        <v>2.7515000961395626E-5</v>
      </c>
      <c r="AC11" s="49">
        <v>2.3615618294714527E-5</v>
      </c>
      <c r="AD11" s="49">
        <v>1.8056201057533969E-5</v>
      </c>
      <c r="AE11" s="49">
        <v>1.4636987038283321E-5</v>
      </c>
      <c r="AF11" s="49">
        <v>1.4806783619515763E-5</v>
      </c>
      <c r="AG11" s="49">
        <v>1.6469459820389516E-5</v>
      </c>
      <c r="AH11" s="49">
        <v>1.5573794908144745E-5</v>
      </c>
      <c r="AI11" s="49">
        <v>1.5804084277015864E-5</v>
      </c>
      <c r="AJ11" s="49">
        <v>2.1676589596681252E-5</v>
      </c>
      <c r="AK11" s="49">
        <v>1.4552958751437542E-5</v>
      </c>
      <c r="AL11" s="49">
        <v>2.1914431110479422E-6</v>
      </c>
      <c r="AM11" s="49">
        <v>1.4986281560585318E-5</v>
      </c>
      <c r="AN11" s="49">
        <v>1.0888919285448423E-5</v>
      </c>
      <c r="AO11" s="49">
        <v>9.1393027384065905E-6</v>
      </c>
      <c r="AP11" s="49">
        <v>1.5570979927072024E-5</v>
      </c>
      <c r="AQ11" s="49">
        <v>1.6669061653030892E-5</v>
      </c>
      <c r="AR11" s="49">
        <v>1.2686276785755975E-5</v>
      </c>
    </row>
    <row r="12" spans="1:44" s="38" customFormat="1" ht="8.25" customHeight="1">
      <c r="A12" s="49" t="s">
        <v>249</v>
      </c>
      <c r="B12" s="49" t="s">
        <v>91</v>
      </c>
      <c r="C12" s="49">
        <v>2.0932377248695571E-3</v>
      </c>
      <c r="D12" s="49">
        <v>1.7549626054012451E-3</v>
      </c>
      <c r="E12" s="49">
        <v>9.2426469671086397E-4</v>
      </c>
      <c r="F12" s="49">
        <v>7.409247720897281E-3</v>
      </c>
      <c r="G12" s="49">
        <v>2.3403008901341435E-3</v>
      </c>
      <c r="H12" s="49">
        <v>1.3226730931407214E-3</v>
      </c>
      <c r="I12" s="49">
        <v>1.2121029680284203</v>
      </c>
      <c r="J12" s="49">
        <v>0.24606521447524274</v>
      </c>
      <c r="K12" s="49">
        <v>9.4632455007850114E-2</v>
      </c>
      <c r="L12" s="49">
        <v>1.498771242621508E-3</v>
      </c>
      <c r="M12" s="49">
        <v>3.1008321540413044E-3</v>
      </c>
      <c r="N12" s="49">
        <v>1.7236459981341029E-3</v>
      </c>
      <c r="O12" s="49">
        <v>9.6954896126098659E-4</v>
      </c>
      <c r="P12" s="49">
        <v>1.5617606968943731E-3</v>
      </c>
      <c r="Q12" s="49">
        <v>1.0354851316294619E-3</v>
      </c>
      <c r="R12" s="49">
        <v>3.3154672506597268E-3</v>
      </c>
      <c r="S12" s="49">
        <v>2.0555804471018356E-3</v>
      </c>
      <c r="T12" s="49">
        <v>1.9427490306726568E-3</v>
      </c>
      <c r="U12" s="49">
        <v>9.6052008878230993E-3</v>
      </c>
      <c r="V12" s="49">
        <v>2.2790338796293257E-3</v>
      </c>
      <c r="W12" s="49">
        <v>1.3720358700726046E-3</v>
      </c>
      <c r="X12" s="49">
        <v>1.5445469075103331E-3</v>
      </c>
      <c r="Y12" s="49">
        <v>2.0544736838075468E-3</v>
      </c>
      <c r="Z12" s="49">
        <v>5.9282728658233471E-3</v>
      </c>
      <c r="AA12" s="49">
        <v>2.079438440680093E-3</v>
      </c>
      <c r="AB12" s="49">
        <v>4.4416852305736287E-3</v>
      </c>
      <c r="AC12" s="49">
        <v>2.0193537173130827E-2</v>
      </c>
      <c r="AD12" s="49">
        <v>4.0789709899052831E-3</v>
      </c>
      <c r="AE12" s="49">
        <v>1.2966304068141861E-3</v>
      </c>
      <c r="AF12" s="49">
        <v>2.1229151003028541E-3</v>
      </c>
      <c r="AG12" s="49">
        <v>9.4343192250452177E-4</v>
      </c>
      <c r="AH12" s="49">
        <v>1.3417582228816873E-3</v>
      </c>
      <c r="AI12" s="49">
        <v>3.0372665304306927E-3</v>
      </c>
      <c r="AJ12" s="49">
        <v>8.0434591728767121E-4</v>
      </c>
      <c r="AK12" s="49">
        <v>7.7337864860652268E-4</v>
      </c>
      <c r="AL12" s="49">
        <v>1.1407095854956258E-4</v>
      </c>
      <c r="AM12" s="49">
        <v>1.6922558561431147E-3</v>
      </c>
      <c r="AN12" s="49">
        <v>6.7536415506469375E-4</v>
      </c>
      <c r="AO12" s="49">
        <v>1.1049362531581652E-3</v>
      </c>
      <c r="AP12" s="49">
        <v>4.4413817748367718E-4</v>
      </c>
      <c r="AQ12" s="49">
        <v>8.6519504871709332E-4</v>
      </c>
      <c r="AR12" s="49">
        <v>8.0030501247125912E-4</v>
      </c>
    </row>
    <row r="13" spans="1:44" s="38" customFormat="1" ht="8.25" customHeight="1">
      <c r="A13" s="49" t="s">
        <v>250</v>
      </c>
      <c r="B13" s="49" t="s">
        <v>92</v>
      </c>
      <c r="C13" s="49">
        <v>4.1148583629884453E-4</v>
      </c>
      <c r="D13" s="49">
        <v>1.4280448200324908E-3</v>
      </c>
      <c r="E13" s="49">
        <v>6.0721519115114237E-4</v>
      </c>
      <c r="F13" s="49">
        <v>8.2508356367465415E-4</v>
      </c>
      <c r="G13" s="49">
        <v>7.7031199571344917E-4</v>
      </c>
      <c r="H13" s="49">
        <v>6.2699876518750486E-4</v>
      </c>
      <c r="I13" s="49">
        <v>2.1107247524922825E-3</v>
      </c>
      <c r="J13" s="49">
        <v>1.0353081853383492</v>
      </c>
      <c r="K13" s="49">
        <v>2.0270567296355644E-3</v>
      </c>
      <c r="L13" s="49">
        <v>5.4998308835789358E-4</v>
      </c>
      <c r="M13" s="49">
        <v>7.0578751851465161E-4</v>
      </c>
      <c r="N13" s="49">
        <v>4.7228870043528282E-4</v>
      </c>
      <c r="O13" s="49">
        <v>7.2870039737175116E-4</v>
      </c>
      <c r="P13" s="49">
        <v>6.0186220252414729E-4</v>
      </c>
      <c r="Q13" s="49">
        <v>5.7721352161991418E-4</v>
      </c>
      <c r="R13" s="49">
        <v>7.5297605962094309E-4</v>
      </c>
      <c r="S13" s="49">
        <v>7.6166770810831704E-4</v>
      </c>
      <c r="T13" s="49">
        <v>7.9882596180544353E-4</v>
      </c>
      <c r="U13" s="49">
        <v>6.3916342104016702E-4</v>
      </c>
      <c r="V13" s="49">
        <v>9.8517882005162726E-4</v>
      </c>
      <c r="W13" s="49">
        <v>8.2188022553350982E-4</v>
      </c>
      <c r="X13" s="49">
        <v>6.9717623174750929E-4</v>
      </c>
      <c r="Y13" s="49">
        <v>1.4805871530048028E-3</v>
      </c>
      <c r="Z13" s="49">
        <v>5.9174688492161492E-4</v>
      </c>
      <c r="AA13" s="49">
        <v>7.1047029490718151E-4</v>
      </c>
      <c r="AB13" s="49">
        <v>7.7970335201928446E-4</v>
      </c>
      <c r="AC13" s="49">
        <v>8.1057401318553165E-4</v>
      </c>
      <c r="AD13" s="49">
        <v>5.4369517866261689E-4</v>
      </c>
      <c r="AE13" s="49">
        <v>1.8885412057772731E-3</v>
      </c>
      <c r="AF13" s="49">
        <v>5.2323437409749433E-4</v>
      </c>
      <c r="AG13" s="49">
        <v>9.2058489570327545E-4</v>
      </c>
      <c r="AH13" s="49">
        <v>1.7721509788947432E-3</v>
      </c>
      <c r="AI13" s="49">
        <v>1.8755029856414658E-3</v>
      </c>
      <c r="AJ13" s="49">
        <v>1.3248911792873917E-3</v>
      </c>
      <c r="AK13" s="49">
        <v>2.1228143666021672E-3</v>
      </c>
      <c r="AL13" s="49">
        <v>1.9145217313880399E-4</v>
      </c>
      <c r="AM13" s="49">
        <v>2.5519942442793989E-3</v>
      </c>
      <c r="AN13" s="49">
        <v>1.3482318995684307E-3</v>
      </c>
      <c r="AO13" s="49">
        <v>2.9592346339446149E-3</v>
      </c>
      <c r="AP13" s="49">
        <v>4.7828998989755928E-4</v>
      </c>
      <c r="AQ13" s="49">
        <v>7.6357328739067119E-4</v>
      </c>
      <c r="AR13" s="49">
        <v>5.8308994414833976E-4</v>
      </c>
    </row>
    <row r="14" spans="1:44" s="38" customFormat="1" ht="8.25" customHeight="1">
      <c r="A14" s="49" t="s">
        <v>251</v>
      </c>
      <c r="B14" s="49" t="s">
        <v>93</v>
      </c>
      <c r="C14" s="49">
        <v>1.5702118783407092E-4</v>
      </c>
      <c r="D14" s="49">
        <v>1.9716863436528072E-4</v>
      </c>
      <c r="E14" s="49">
        <v>1.9214156806650315E-4</v>
      </c>
      <c r="F14" s="49">
        <v>4.0118404336658432E-4</v>
      </c>
      <c r="G14" s="49">
        <v>3.0599679753666426E-4</v>
      </c>
      <c r="H14" s="49">
        <v>1.8640005243991494E-4</v>
      </c>
      <c r="I14" s="49">
        <v>4.3524857483631034E-4</v>
      </c>
      <c r="J14" s="49">
        <v>5.5036547689889378E-4</v>
      </c>
      <c r="K14" s="49">
        <v>1.1429633745302723</v>
      </c>
      <c r="L14" s="49">
        <v>2.6482616103099471E-4</v>
      </c>
      <c r="M14" s="49">
        <v>6.770889128547336E-4</v>
      </c>
      <c r="N14" s="49">
        <v>3.3257562541703369E-4</v>
      </c>
      <c r="O14" s="49">
        <v>4.4504336842544244E-4</v>
      </c>
      <c r="P14" s="49">
        <v>2.7087389711044158E-4</v>
      </c>
      <c r="Q14" s="49">
        <v>2.4553341937434329E-4</v>
      </c>
      <c r="R14" s="49">
        <v>3.0129447541986799E-4</v>
      </c>
      <c r="S14" s="49">
        <v>6.057780398606512E-4</v>
      </c>
      <c r="T14" s="49">
        <v>4.2725634041657632E-4</v>
      </c>
      <c r="U14" s="49">
        <v>5.1623564566058194E-4</v>
      </c>
      <c r="V14" s="49">
        <v>3.0067184456472146E-4</v>
      </c>
      <c r="W14" s="49">
        <v>2.5285608808028919E-4</v>
      </c>
      <c r="X14" s="49">
        <v>2.6392535276143636E-4</v>
      </c>
      <c r="Y14" s="49">
        <v>6.8789275347264577E-4</v>
      </c>
      <c r="Z14" s="49">
        <v>2.9157571556421647E-4</v>
      </c>
      <c r="AA14" s="49">
        <v>2.8204166214895141E-4</v>
      </c>
      <c r="AB14" s="49">
        <v>5.0273000151516685E-4</v>
      </c>
      <c r="AC14" s="49">
        <v>5.0471460151999806E-4</v>
      </c>
      <c r="AD14" s="49">
        <v>2.4055416374018282E-4</v>
      </c>
      <c r="AE14" s="49">
        <v>8.8464519920450802E-4</v>
      </c>
      <c r="AF14" s="49">
        <v>2.4263212768118599E-4</v>
      </c>
      <c r="AG14" s="49">
        <v>1.4439582322943491E-4</v>
      </c>
      <c r="AH14" s="49">
        <v>2.0785897239365074E-4</v>
      </c>
      <c r="AI14" s="49">
        <v>2.5632074083609683E-4</v>
      </c>
      <c r="AJ14" s="49">
        <v>2.6066450479876591E-4</v>
      </c>
      <c r="AK14" s="49">
        <v>9.3479853806699567E-5</v>
      </c>
      <c r="AL14" s="49">
        <v>1.6813435085316949E-5</v>
      </c>
      <c r="AM14" s="49">
        <v>1.8999987972607757E-4</v>
      </c>
      <c r="AN14" s="49">
        <v>1.3639307632902102E-4</v>
      </c>
      <c r="AO14" s="49">
        <v>8.8323883632967267E-5</v>
      </c>
      <c r="AP14" s="49">
        <v>1.0270637382113219E-4</v>
      </c>
      <c r="AQ14" s="49">
        <v>1.4541759285892366E-4</v>
      </c>
      <c r="AR14" s="49">
        <v>1.2318944213414898E-4</v>
      </c>
    </row>
    <row r="15" spans="1:44" s="38" customFormat="1" ht="8.25" customHeight="1">
      <c r="A15" s="49" t="s">
        <v>252</v>
      </c>
      <c r="B15" s="49" t="s">
        <v>94</v>
      </c>
      <c r="C15" s="49">
        <v>2.3476424478686736E-3</v>
      </c>
      <c r="D15" s="49">
        <v>1.2622437199247894E-3</v>
      </c>
      <c r="E15" s="49">
        <v>1.7428196031108957E-3</v>
      </c>
      <c r="F15" s="49">
        <v>2.1141066537661095E-3</v>
      </c>
      <c r="G15" s="49">
        <v>2.5011683557609847E-3</v>
      </c>
      <c r="H15" s="49">
        <v>1.643016247658479E-3</v>
      </c>
      <c r="I15" s="49">
        <v>1.7898701443015248E-3</v>
      </c>
      <c r="J15" s="49">
        <v>1.320745911550014E-3</v>
      </c>
      <c r="K15" s="49">
        <v>1.250178901598296E-3</v>
      </c>
      <c r="L15" s="49">
        <v>1.1343870818543664</v>
      </c>
      <c r="M15" s="49">
        <v>8.5507122900943706E-3</v>
      </c>
      <c r="N15" s="49">
        <v>2.2440495434988793E-3</v>
      </c>
      <c r="O15" s="49">
        <v>8.3215305439720698E-4</v>
      </c>
      <c r="P15" s="49">
        <v>1.8366019544930319E-3</v>
      </c>
      <c r="Q15" s="49">
        <v>1.055878176505224E-3</v>
      </c>
      <c r="R15" s="49">
        <v>9.9191855097911243E-4</v>
      </c>
      <c r="S15" s="49">
        <v>1.4724257036129878E-3</v>
      </c>
      <c r="T15" s="49">
        <v>1.6304027019130969E-3</v>
      </c>
      <c r="U15" s="49">
        <v>1.3215037786917249E-3</v>
      </c>
      <c r="V15" s="49">
        <v>2.2545027177159919E-3</v>
      </c>
      <c r="W15" s="49">
        <v>2.6330828494340818E-3</v>
      </c>
      <c r="X15" s="49">
        <v>2.0084789209311497E-3</v>
      </c>
      <c r="Y15" s="49">
        <v>4.0010572216118458E-3</v>
      </c>
      <c r="Z15" s="49">
        <v>2.0632257748233889E-2</v>
      </c>
      <c r="AA15" s="49">
        <v>1.5997042515066054E-3</v>
      </c>
      <c r="AB15" s="49">
        <v>2.7723395920365127E-3</v>
      </c>
      <c r="AC15" s="49">
        <v>2.6621597132793157E-3</v>
      </c>
      <c r="AD15" s="49">
        <v>9.1643182236386487E-3</v>
      </c>
      <c r="AE15" s="49">
        <v>3.2201395484297659E-3</v>
      </c>
      <c r="AF15" s="49">
        <v>9.409776008749789E-3</v>
      </c>
      <c r="AG15" s="49">
        <v>2.8010238121553865E-3</v>
      </c>
      <c r="AH15" s="49">
        <v>1.0453602956988447E-3</v>
      </c>
      <c r="AI15" s="49">
        <v>1.0712189922465821E-3</v>
      </c>
      <c r="AJ15" s="49">
        <v>1.3024144412128399E-3</v>
      </c>
      <c r="AK15" s="49">
        <v>3.9380419116129777E-4</v>
      </c>
      <c r="AL15" s="49">
        <v>6.8420564677535236E-4</v>
      </c>
      <c r="AM15" s="49">
        <v>1.0021567354390423E-3</v>
      </c>
      <c r="AN15" s="49">
        <v>6.1112782805489022E-4</v>
      </c>
      <c r="AO15" s="49">
        <v>4.4438092045100255E-4</v>
      </c>
      <c r="AP15" s="49">
        <v>5.5423765363179188E-4</v>
      </c>
      <c r="AQ15" s="49">
        <v>9.3275788445376954E-4</v>
      </c>
      <c r="AR15" s="49">
        <v>1.1259277437248366E-3</v>
      </c>
    </row>
    <row r="16" spans="1:44" ht="8.25" customHeight="1">
      <c r="A16" s="48" t="s">
        <v>253</v>
      </c>
      <c r="B16" s="48" t="s">
        <v>95</v>
      </c>
      <c r="C16" s="48">
        <v>3.7433439290093825E-3</v>
      </c>
      <c r="D16" s="48">
        <v>2.43203353421928E-3</v>
      </c>
      <c r="E16" s="48">
        <v>3.6354691342893254E-3</v>
      </c>
      <c r="F16" s="48">
        <v>3.9050865851802271E-3</v>
      </c>
      <c r="G16" s="48">
        <v>1.5846060697283067E-2</v>
      </c>
      <c r="H16" s="48">
        <v>4.5651985734831091E-2</v>
      </c>
      <c r="I16" s="48">
        <v>1.7260675519848764E-2</v>
      </c>
      <c r="J16" s="48">
        <v>1.0026478293995417E-2</v>
      </c>
      <c r="K16" s="48">
        <v>2.3365889035182892E-2</v>
      </c>
      <c r="L16" s="48">
        <v>2.6126597675618628E-2</v>
      </c>
      <c r="M16" s="48">
        <v>1.1197217851914552</v>
      </c>
      <c r="N16" s="48">
        <v>5.674573604075607E-2</v>
      </c>
      <c r="O16" s="48">
        <v>2.7334974318603371E-3</v>
      </c>
      <c r="P16" s="48">
        <v>5.2450889745483511E-3</v>
      </c>
      <c r="Q16" s="48">
        <v>3.0790608094728427E-3</v>
      </c>
      <c r="R16" s="48">
        <v>1.8882743889336622E-2</v>
      </c>
      <c r="S16" s="48">
        <v>4.160858219673521E-2</v>
      </c>
      <c r="T16" s="48">
        <v>5.9239470702916082E-3</v>
      </c>
      <c r="U16" s="48">
        <v>2.1931548339327683E-2</v>
      </c>
      <c r="V16" s="48">
        <v>2.5901370535664735E-2</v>
      </c>
      <c r="W16" s="48">
        <v>3.8657125734411551E-3</v>
      </c>
      <c r="X16" s="48">
        <v>3.3316177100539178E-3</v>
      </c>
      <c r="Y16" s="48">
        <v>1.6458367627013099E-2</v>
      </c>
      <c r="Z16" s="48">
        <v>9.9470220870777875E-3</v>
      </c>
      <c r="AA16" s="48">
        <v>9.3377355314168617E-3</v>
      </c>
      <c r="AB16" s="48">
        <v>7.296204089572037E-3</v>
      </c>
      <c r="AC16" s="48">
        <v>1.3172990805753576E-2</v>
      </c>
      <c r="AD16" s="48">
        <v>5.1074554853965341E-3</v>
      </c>
      <c r="AE16" s="48">
        <v>2.8326991024624219E-3</v>
      </c>
      <c r="AF16" s="48">
        <v>5.445453018702028E-3</v>
      </c>
      <c r="AG16" s="48">
        <v>6.8397076557104152E-3</v>
      </c>
      <c r="AH16" s="48">
        <v>3.224480056291112E-3</v>
      </c>
      <c r="AI16" s="48">
        <v>9.0068195078892872E-3</v>
      </c>
      <c r="AJ16" s="48">
        <v>4.9373403655440223E-3</v>
      </c>
      <c r="AK16" s="48">
        <v>3.4781120008069758E-3</v>
      </c>
      <c r="AL16" s="48">
        <v>7.4041771173477089E-4</v>
      </c>
      <c r="AM16" s="48">
        <v>5.8853478804692209E-3</v>
      </c>
      <c r="AN16" s="48">
        <v>2.1684154565543286E-3</v>
      </c>
      <c r="AO16" s="48">
        <v>3.0359711827319131E-3</v>
      </c>
      <c r="AP16" s="48">
        <v>3.85212063643084E-3</v>
      </c>
      <c r="AQ16" s="48">
        <v>2.8014728613676983E-3</v>
      </c>
      <c r="AR16" s="48">
        <v>4.8502049029106858E-3</v>
      </c>
    </row>
    <row r="17" spans="1:44" ht="8.25" customHeight="1">
      <c r="A17" s="48" t="s">
        <v>254</v>
      </c>
      <c r="B17" s="48" t="s">
        <v>96</v>
      </c>
      <c r="C17" s="48">
        <v>9.9132353050387901E-4</v>
      </c>
      <c r="D17" s="48">
        <v>1.3237167171606067E-3</v>
      </c>
      <c r="E17" s="48">
        <v>1.6172266862375653E-3</v>
      </c>
      <c r="F17" s="48">
        <v>1.5999604785700064E-3</v>
      </c>
      <c r="G17" s="48">
        <v>2.6431413896916807E-3</v>
      </c>
      <c r="H17" s="48">
        <v>2.1147027948420498E-3</v>
      </c>
      <c r="I17" s="48">
        <v>1.8213998682130709E-3</v>
      </c>
      <c r="J17" s="48">
        <v>1.8454144978098967E-3</v>
      </c>
      <c r="K17" s="48">
        <v>2.0668545527806875E-3</v>
      </c>
      <c r="L17" s="48">
        <v>2.1796511459769804E-3</v>
      </c>
      <c r="M17" s="48">
        <v>4.1074386810570195E-3</v>
      </c>
      <c r="N17" s="48">
        <v>1.0568468058236089</v>
      </c>
      <c r="O17" s="48">
        <v>1.0921979579346344E-3</v>
      </c>
      <c r="P17" s="48">
        <v>1.6778823496967463E-3</v>
      </c>
      <c r="Q17" s="48">
        <v>1.3802984244823708E-3</v>
      </c>
      <c r="R17" s="48">
        <v>2.3667928927306038E-3</v>
      </c>
      <c r="S17" s="48">
        <v>2.461938694071999E-3</v>
      </c>
      <c r="T17" s="48">
        <v>2.0100335492785519E-3</v>
      </c>
      <c r="U17" s="48">
        <v>2.1719158528575272E-3</v>
      </c>
      <c r="V17" s="48">
        <v>2.1673613161827367E-3</v>
      </c>
      <c r="W17" s="48">
        <v>1.766895685721311E-3</v>
      </c>
      <c r="X17" s="48">
        <v>1.8413530439636231E-3</v>
      </c>
      <c r="Y17" s="48">
        <v>1.8150057345922052E-3</v>
      </c>
      <c r="Z17" s="48">
        <v>2.5264594586343154E-3</v>
      </c>
      <c r="AA17" s="48">
        <v>2.2256578753350204E-3</v>
      </c>
      <c r="AB17" s="48">
        <v>2.444961761623122E-3</v>
      </c>
      <c r="AC17" s="48">
        <v>2.2192106133255333E-3</v>
      </c>
      <c r="AD17" s="48">
        <v>1.5679657097012916E-3</v>
      </c>
      <c r="AE17" s="48">
        <v>1.3845430241449276E-3</v>
      </c>
      <c r="AF17" s="48">
        <v>1.2747667314763379E-3</v>
      </c>
      <c r="AG17" s="48">
        <v>6.6181045057279019E-3</v>
      </c>
      <c r="AH17" s="48">
        <v>1.5951857624962147E-3</v>
      </c>
      <c r="AI17" s="48">
        <v>1.6833501123023334E-3</v>
      </c>
      <c r="AJ17" s="48">
        <v>1.1639772861303596E-2</v>
      </c>
      <c r="AK17" s="48">
        <v>4.1043005630443637E-3</v>
      </c>
      <c r="AL17" s="48">
        <v>6.7064692568268957E-4</v>
      </c>
      <c r="AM17" s="48">
        <v>6.9887240276760255E-3</v>
      </c>
      <c r="AN17" s="48">
        <v>2.4817307332242206E-3</v>
      </c>
      <c r="AO17" s="48">
        <v>1.5197958418072908E-3</v>
      </c>
      <c r="AP17" s="48">
        <v>1.5778054552833326E-3</v>
      </c>
      <c r="AQ17" s="48">
        <v>1.950816515622977E-3</v>
      </c>
      <c r="AR17" s="48">
        <v>1.313050185293397E-3</v>
      </c>
    </row>
    <row r="18" spans="1:44" ht="8.25" customHeight="1">
      <c r="A18" s="48" t="s">
        <v>255</v>
      </c>
      <c r="B18" s="48" t="s">
        <v>97</v>
      </c>
      <c r="C18" s="48">
        <v>7.0208895964342599E-2</v>
      </c>
      <c r="D18" s="48">
        <v>5.2335057113419896E-2</v>
      </c>
      <c r="E18" s="48">
        <v>0.11167221711952018</v>
      </c>
      <c r="F18" s="48">
        <v>0.1286554444003439</v>
      </c>
      <c r="G18" s="48">
        <v>7.5487521959670512E-2</v>
      </c>
      <c r="H18" s="48">
        <v>4.1808804955337307E-2</v>
      </c>
      <c r="I18" s="48">
        <v>4.3100013366065199E-2</v>
      </c>
      <c r="J18" s="48">
        <v>2.4564785468861105E-2</v>
      </c>
      <c r="K18" s="48">
        <v>4.12677080911956E-2</v>
      </c>
      <c r="L18" s="48">
        <v>5.0218340849556016E-2</v>
      </c>
      <c r="M18" s="48">
        <v>7.1863874786216822E-2</v>
      </c>
      <c r="N18" s="48">
        <v>2.7198048893040186E-2</v>
      </c>
      <c r="O18" s="48">
        <v>1.5039420859094974</v>
      </c>
      <c r="P18" s="48">
        <v>9.4234979865500598E-2</v>
      </c>
      <c r="Q18" s="48">
        <v>0.13823912430550903</v>
      </c>
      <c r="R18" s="48">
        <v>3.2833959484043461E-2</v>
      </c>
      <c r="S18" s="48">
        <v>6.5031878623213552E-2</v>
      </c>
      <c r="T18" s="48">
        <v>6.4030873975652033E-2</v>
      </c>
      <c r="U18" s="48">
        <v>6.6930308836009575E-2</v>
      </c>
      <c r="V18" s="48">
        <v>9.4725223739693318E-2</v>
      </c>
      <c r="W18" s="48">
        <v>7.7273291325643409E-2</v>
      </c>
      <c r="X18" s="48">
        <v>8.4612451993706289E-2</v>
      </c>
      <c r="Y18" s="48">
        <v>4.3165802911796045E-2</v>
      </c>
      <c r="Z18" s="48">
        <v>2.9240133401149317E-2</v>
      </c>
      <c r="AA18" s="48">
        <v>5.3184104199851881E-2</v>
      </c>
      <c r="AB18" s="48">
        <v>4.6327493584497691E-2</v>
      </c>
      <c r="AC18" s="48">
        <v>4.2901295436869803E-2</v>
      </c>
      <c r="AD18" s="48">
        <v>3.0567200980771283E-2</v>
      </c>
      <c r="AE18" s="48">
        <v>6.3192210006415561E-2</v>
      </c>
      <c r="AF18" s="48">
        <v>4.2412979954665322E-2</v>
      </c>
      <c r="AG18" s="48">
        <v>3.8109214393620271E-2</v>
      </c>
      <c r="AH18" s="48">
        <v>0.23090132499286317</v>
      </c>
      <c r="AI18" s="48">
        <v>3.2091089591697312E-2</v>
      </c>
      <c r="AJ18" s="48">
        <v>1.1294638151749357E-2</v>
      </c>
      <c r="AK18" s="48">
        <v>9.3290189048536292E-3</v>
      </c>
      <c r="AL18" s="48">
        <v>2.0338872793239106E-3</v>
      </c>
      <c r="AM18" s="48">
        <v>1.6000699575711951E-2</v>
      </c>
      <c r="AN18" s="48">
        <v>1.234115755933583E-2</v>
      </c>
      <c r="AO18" s="48">
        <v>8.3928681985174659E-3</v>
      </c>
      <c r="AP18" s="48">
        <v>1.2776046376393511E-2</v>
      </c>
      <c r="AQ18" s="48">
        <v>1.2654855793506036E-2</v>
      </c>
      <c r="AR18" s="48">
        <v>1.1257675160145992E-2</v>
      </c>
    </row>
    <row r="19" spans="1:44" ht="8.25" customHeight="1">
      <c r="A19" s="48" t="s">
        <v>256</v>
      </c>
      <c r="B19" s="48" t="s">
        <v>98</v>
      </c>
      <c r="C19" s="48">
        <v>3.8963631359285335E-3</v>
      </c>
      <c r="D19" s="48">
        <v>5.2985676784169725E-3</v>
      </c>
      <c r="E19" s="48">
        <v>4.876166026972128E-3</v>
      </c>
      <c r="F19" s="48">
        <v>5.8594896449966592E-3</v>
      </c>
      <c r="G19" s="48">
        <v>6.2773251963171512E-3</v>
      </c>
      <c r="H19" s="48">
        <v>2.2939760000061714E-3</v>
      </c>
      <c r="I19" s="48">
        <v>2.1993138695437101E-3</v>
      </c>
      <c r="J19" s="48">
        <v>1.269238240020075E-3</v>
      </c>
      <c r="K19" s="48">
        <v>2.2481369904941389E-3</v>
      </c>
      <c r="L19" s="48">
        <v>2.7477436336685751E-3</v>
      </c>
      <c r="M19" s="48">
        <v>3.5196340384582268E-3</v>
      </c>
      <c r="N19" s="48">
        <v>1.5944772279515604E-3</v>
      </c>
      <c r="O19" s="48">
        <v>6.1718018286516706E-2</v>
      </c>
      <c r="P19" s="48">
        <v>1.0137498470353494</v>
      </c>
      <c r="Q19" s="48">
        <v>6.8500699846652064E-3</v>
      </c>
      <c r="R19" s="48">
        <v>1.2466624522407986E-2</v>
      </c>
      <c r="S19" s="48">
        <v>2.7702697850612853E-2</v>
      </c>
      <c r="T19" s="48">
        <v>7.1504359016840028E-3</v>
      </c>
      <c r="U19" s="48">
        <v>3.2764980686397524E-3</v>
      </c>
      <c r="V19" s="48">
        <v>4.307096428823088E-3</v>
      </c>
      <c r="W19" s="48">
        <v>3.571324829731866E-3</v>
      </c>
      <c r="X19" s="48">
        <v>3.8324605058943093E-3</v>
      </c>
      <c r="Y19" s="48">
        <v>2.501955410909295E-3</v>
      </c>
      <c r="Z19" s="48">
        <v>1.5119553414840088E-3</v>
      </c>
      <c r="AA19" s="48">
        <v>2.5518805455332543E-3</v>
      </c>
      <c r="AB19" s="48">
        <v>2.3235995921698613E-3</v>
      </c>
      <c r="AC19" s="48">
        <v>2.0979495367269589E-3</v>
      </c>
      <c r="AD19" s="48">
        <v>1.5316504743933144E-3</v>
      </c>
      <c r="AE19" s="48">
        <v>2.9082122906585279E-3</v>
      </c>
      <c r="AF19" s="48">
        <v>2.3966556486900823E-3</v>
      </c>
      <c r="AG19" s="48">
        <v>2.116193584163443E-3</v>
      </c>
      <c r="AH19" s="48">
        <v>1.0698311131333385E-2</v>
      </c>
      <c r="AI19" s="48">
        <v>2.7781036169545977E-3</v>
      </c>
      <c r="AJ19" s="48">
        <v>6.9856111789745612E-4</v>
      </c>
      <c r="AK19" s="48">
        <v>5.6816094816282273E-4</v>
      </c>
      <c r="AL19" s="48">
        <v>1.1615611518128711E-4</v>
      </c>
      <c r="AM19" s="48">
        <v>1.1966843903448998E-3</v>
      </c>
      <c r="AN19" s="48">
        <v>1.2219572712453353E-3</v>
      </c>
      <c r="AO19" s="48">
        <v>7.590269716526032E-4</v>
      </c>
      <c r="AP19" s="48">
        <v>7.2363431968373079E-4</v>
      </c>
      <c r="AQ19" s="48">
        <v>1.0633199176112614E-3</v>
      </c>
      <c r="AR19" s="48">
        <v>1.039838966997821E-3</v>
      </c>
    </row>
    <row r="20" spans="1:44" ht="8.25" customHeight="1">
      <c r="A20" s="48" t="s">
        <v>257</v>
      </c>
      <c r="B20" s="48" t="s">
        <v>99</v>
      </c>
      <c r="C20" s="48">
        <v>0.11645551187601548</v>
      </c>
      <c r="D20" s="48">
        <v>2.4765552078915978E-2</v>
      </c>
      <c r="E20" s="48">
        <v>1.0148192080362163E-2</v>
      </c>
      <c r="F20" s="48">
        <v>2.853056476527728E-2</v>
      </c>
      <c r="G20" s="48">
        <v>5.0990175443483568E-2</v>
      </c>
      <c r="H20" s="48">
        <v>5.3020183469758557E-2</v>
      </c>
      <c r="I20" s="48">
        <v>0.10276937195414504</v>
      </c>
      <c r="J20" s="48">
        <v>2.922821298065769E-2</v>
      </c>
      <c r="K20" s="48">
        <v>5.9872846367107831E-2</v>
      </c>
      <c r="L20" s="48">
        <v>4.4501756739160757E-2</v>
      </c>
      <c r="M20" s="48">
        <v>7.5317599126338064E-2</v>
      </c>
      <c r="N20" s="48">
        <v>2.7829520988109518E-2</v>
      </c>
      <c r="O20" s="48">
        <v>2.1594003639466858E-2</v>
      </c>
      <c r="P20" s="48">
        <v>8.6930093276770107E-2</v>
      </c>
      <c r="Q20" s="48">
        <v>1.2398109844532943</v>
      </c>
      <c r="R20" s="48">
        <v>3.4037998544767009E-2</v>
      </c>
      <c r="S20" s="48">
        <v>0.11640117139224623</v>
      </c>
      <c r="T20" s="48">
        <v>0.18577105028460883</v>
      </c>
      <c r="U20" s="48">
        <v>0.17325549943934926</v>
      </c>
      <c r="V20" s="48">
        <v>5.0233133641625217E-2</v>
      </c>
      <c r="W20" s="48">
        <v>2.0395654293864383E-2</v>
      </c>
      <c r="X20" s="48">
        <v>3.0534358672631566E-2</v>
      </c>
      <c r="Y20" s="48">
        <v>2.8718803073273E-2</v>
      </c>
      <c r="Z20" s="48">
        <v>1.8960429840609864E-2</v>
      </c>
      <c r="AA20" s="48">
        <v>5.1020809153214691E-2</v>
      </c>
      <c r="AB20" s="48">
        <v>1.9863139449589649E-2</v>
      </c>
      <c r="AC20" s="48">
        <v>3.2053448778008406E-2</v>
      </c>
      <c r="AD20" s="48">
        <v>2.4163865795243024E-2</v>
      </c>
      <c r="AE20" s="48">
        <v>1.1916963804407158E-2</v>
      </c>
      <c r="AF20" s="48">
        <v>1.5927757076280014E-2</v>
      </c>
      <c r="AG20" s="48">
        <v>7.1442674465789545E-3</v>
      </c>
      <c r="AH20" s="48">
        <v>9.4912989125682124E-3</v>
      </c>
      <c r="AI20" s="48">
        <v>1.5867122907634645E-2</v>
      </c>
      <c r="AJ20" s="48">
        <v>3.3055255324087765E-3</v>
      </c>
      <c r="AK20" s="48">
        <v>1.8440015862180531E-3</v>
      </c>
      <c r="AL20" s="48">
        <v>1.0784987855322887E-3</v>
      </c>
      <c r="AM20" s="48">
        <v>4.3452631464218948E-3</v>
      </c>
      <c r="AN20" s="48">
        <v>2.5783583921314248E-3</v>
      </c>
      <c r="AO20" s="48">
        <v>2.7025031091117251E-3</v>
      </c>
      <c r="AP20" s="48">
        <v>2.7870740783868947E-3</v>
      </c>
      <c r="AQ20" s="48">
        <v>6.7121207247921874E-3</v>
      </c>
      <c r="AR20" s="48">
        <v>8.3320868945181616E-3</v>
      </c>
    </row>
    <row r="21" spans="1:44" s="38" customFormat="1" ht="8.25" customHeight="1">
      <c r="A21" s="49" t="s">
        <v>258</v>
      </c>
      <c r="B21" s="49" t="s">
        <v>57</v>
      </c>
      <c r="C21" s="49">
        <v>8.4460585955462106E-3</v>
      </c>
      <c r="D21" s="49">
        <v>8.1251706056078025E-4</v>
      </c>
      <c r="E21" s="49">
        <v>3.6888801948247851E-4</v>
      </c>
      <c r="F21" s="49">
        <v>6.0587253643062456E-4</v>
      </c>
      <c r="G21" s="49">
        <v>3.5065931205243788E-3</v>
      </c>
      <c r="H21" s="49">
        <v>3.7573459651251656E-3</v>
      </c>
      <c r="I21" s="49">
        <v>1.2346895295686964E-3</v>
      </c>
      <c r="J21" s="49">
        <v>5.5884211395381246E-4</v>
      </c>
      <c r="K21" s="49">
        <v>7.8016923012511302E-4</v>
      </c>
      <c r="L21" s="49">
        <v>1.3319296438623735E-3</v>
      </c>
      <c r="M21" s="49">
        <v>1.0068463995101125E-3</v>
      </c>
      <c r="N21" s="49">
        <v>4.5549192428512379E-4</v>
      </c>
      <c r="O21" s="49">
        <v>7.5489986394132772E-4</v>
      </c>
      <c r="P21" s="49">
        <v>4.269443578647932E-3</v>
      </c>
      <c r="Q21" s="49">
        <v>1.1938559799543719E-3</v>
      </c>
      <c r="R21" s="49">
        <v>1.0187305745204096</v>
      </c>
      <c r="S21" s="49">
        <v>1.7952034402272925E-3</v>
      </c>
      <c r="T21" s="49">
        <v>2.6907809868918255E-3</v>
      </c>
      <c r="U21" s="49">
        <v>8.9355715470974839E-4</v>
      </c>
      <c r="V21" s="49">
        <v>5.2038016619834608E-4</v>
      </c>
      <c r="W21" s="49">
        <v>4.2562828741624635E-4</v>
      </c>
      <c r="X21" s="49">
        <v>3.9073185107630926E-4</v>
      </c>
      <c r="Y21" s="49">
        <v>4.3913122134234728E-4</v>
      </c>
      <c r="Z21" s="49">
        <v>3.7559377499026366E-4</v>
      </c>
      <c r="AA21" s="49">
        <v>4.714435379378639E-4</v>
      </c>
      <c r="AB21" s="49">
        <v>4.8256599526244213E-4</v>
      </c>
      <c r="AC21" s="49">
        <v>4.2134077515524352E-4</v>
      </c>
      <c r="AD21" s="49">
        <v>3.0461140485568E-4</v>
      </c>
      <c r="AE21" s="49">
        <v>3.2471301802091654E-4</v>
      </c>
      <c r="AF21" s="49">
        <v>3.2547113566169821E-4</v>
      </c>
      <c r="AG21" s="49">
        <v>5.3988455983060312E-4</v>
      </c>
      <c r="AH21" s="49">
        <v>3.6558872394087895E-4</v>
      </c>
      <c r="AI21" s="49">
        <v>1.1730852732748148E-3</v>
      </c>
      <c r="AJ21" s="49">
        <v>4.3321634357804529E-4</v>
      </c>
      <c r="AK21" s="49">
        <v>3.0784300352063666E-4</v>
      </c>
      <c r="AL21" s="49">
        <v>5.132796231030389E-5</v>
      </c>
      <c r="AM21" s="49">
        <v>7.4866053606702872E-4</v>
      </c>
      <c r="AN21" s="49">
        <v>6.0835197136521345E-4</v>
      </c>
      <c r="AO21" s="49">
        <v>1.1645751244962624E-3</v>
      </c>
      <c r="AP21" s="49">
        <v>9.6145773155095814E-4</v>
      </c>
      <c r="AQ21" s="49">
        <v>1.5769226714423639E-2</v>
      </c>
      <c r="AR21" s="49">
        <v>1.6120212196608971E-2</v>
      </c>
    </row>
    <row r="22" spans="1:44" s="38" customFormat="1" ht="8.25" customHeight="1">
      <c r="A22" s="49" t="s">
        <v>259</v>
      </c>
      <c r="B22" s="49" t="s">
        <v>108</v>
      </c>
      <c r="C22" s="49">
        <v>3.1139654831813138E-3</v>
      </c>
      <c r="D22" s="49">
        <v>1.3995918399709573E-3</v>
      </c>
      <c r="E22" s="49">
        <v>1.7886400246301325E-3</v>
      </c>
      <c r="F22" s="49">
        <v>2.1897000336858928E-3</v>
      </c>
      <c r="G22" s="49">
        <v>2.737325909832387E-3</v>
      </c>
      <c r="H22" s="49">
        <v>2.6120183288045277E-3</v>
      </c>
      <c r="I22" s="49">
        <v>2.6783286075204075E-3</v>
      </c>
      <c r="J22" s="49">
        <v>1.9370589184759101E-3</v>
      </c>
      <c r="K22" s="49">
        <v>1.8634410063196171E-3</v>
      </c>
      <c r="L22" s="49">
        <v>2.4972057590309507E-3</v>
      </c>
      <c r="M22" s="49">
        <v>3.4732256833522215E-3</v>
      </c>
      <c r="N22" s="49">
        <v>2.928335997298249E-3</v>
      </c>
      <c r="O22" s="49">
        <v>1.4396657946942619E-3</v>
      </c>
      <c r="P22" s="49">
        <v>2.557818261650655E-3</v>
      </c>
      <c r="Q22" s="49">
        <v>3.1852494906786156E-3</v>
      </c>
      <c r="R22" s="49">
        <v>2.0797929302864317E-3</v>
      </c>
      <c r="S22" s="49">
        <v>1.0249219489605201</v>
      </c>
      <c r="T22" s="49">
        <v>5.8846206688785863E-3</v>
      </c>
      <c r="U22" s="49">
        <v>2.6627471032278564E-3</v>
      </c>
      <c r="V22" s="49">
        <v>2.3588776496742698E-3</v>
      </c>
      <c r="W22" s="49">
        <v>1.5523739229523529E-3</v>
      </c>
      <c r="X22" s="49">
        <v>1.9451288544362539E-3</v>
      </c>
      <c r="Y22" s="49">
        <v>5.7783337800464242E-3</v>
      </c>
      <c r="Z22" s="49">
        <v>1.5919849278596475E-3</v>
      </c>
      <c r="AA22" s="49">
        <v>1.786462068968815E-3</v>
      </c>
      <c r="AB22" s="49">
        <v>1.7028159508608606E-3</v>
      </c>
      <c r="AC22" s="49">
        <v>1.8881313376729492E-3</v>
      </c>
      <c r="AD22" s="49">
        <v>1.4686839679895838E-3</v>
      </c>
      <c r="AE22" s="49">
        <v>1.0535561275145733E-3</v>
      </c>
      <c r="AF22" s="49">
        <v>1.3466711335470894E-3</v>
      </c>
      <c r="AG22" s="49">
        <v>2.3210692806177988E-3</v>
      </c>
      <c r="AH22" s="49">
        <v>1.4987565790391319E-3</v>
      </c>
      <c r="AI22" s="49">
        <v>1.5497043291918776E-3</v>
      </c>
      <c r="AJ22" s="49">
        <v>1.4887985690524809E-3</v>
      </c>
      <c r="AK22" s="49">
        <v>6.7111965964760311E-4</v>
      </c>
      <c r="AL22" s="49">
        <v>1.2628323801502824E-4</v>
      </c>
      <c r="AM22" s="49">
        <v>3.557787752410467E-3</v>
      </c>
      <c r="AN22" s="49">
        <v>7.5186585597989102E-4</v>
      </c>
      <c r="AO22" s="49">
        <v>9.6046572815402511E-4</v>
      </c>
      <c r="AP22" s="49">
        <v>1.6288475506894668E-3</v>
      </c>
      <c r="AQ22" s="49">
        <v>1.1201461233176771E-3</v>
      </c>
      <c r="AR22" s="49">
        <v>3.244101437274383E-3</v>
      </c>
    </row>
    <row r="23" spans="1:44" s="38" customFormat="1" ht="8.25" customHeight="1">
      <c r="A23" s="49" t="s">
        <v>260</v>
      </c>
      <c r="B23" s="49" t="s">
        <v>100</v>
      </c>
      <c r="C23" s="49">
        <v>5.9112871791975774E-2</v>
      </c>
      <c r="D23" s="49">
        <v>4.8357676061445212E-3</v>
      </c>
      <c r="E23" s="49">
        <v>6.1689573849702988E-3</v>
      </c>
      <c r="F23" s="49">
        <v>5.1444025630005399E-2</v>
      </c>
      <c r="G23" s="49">
        <v>2.8205945213034371E-2</v>
      </c>
      <c r="H23" s="49">
        <v>2.6591747349755595E-2</v>
      </c>
      <c r="I23" s="49">
        <v>1.7405943445453438E-2</v>
      </c>
      <c r="J23" s="49">
        <v>6.5379911910573227E-3</v>
      </c>
      <c r="K23" s="49">
        <v>1.3232101002377327E-2</v>
      </c>
      <c r="L23" s="49">
        <v>3.3789341836149789E-2</v>
      </c>
      <c r="M23" s="49">
        <v>2.8868173273811946E-2</v>
      </c>
      <c r="N23" s="49">
        <v>5.2265938849255587E-2</v>
      </c>
      <c r="O23" s="49">
        <v>6.9377344874450237E-3</v>
      </c>
      <c r="P23" s="49">
        <v>3.3608852487392579E-2</v>
      </c>
      <c r="Q23" s="49">
        <v>1.6714657292093104E-2</v>
      </c>
      <c r="R23" s="49">
        <v>1.7677763892538941E-2</v>
      </c>
      <c r="S23" s="49">
        <v>4.7731297675681614E-2</v>
      </c>
      <c r="T23" s="49">
        <v>1.0756280649413064</v>
      </c>
      <c r="U23" s="49">
        <v>3.8280725436228819E-2</v>
      </c>
      <c r="V23" s="49">
        <v>2.1816066954380441E-2</v>
      </c>
      <c r="W23" s="49">
        <v>8.8334470938286579E-3</v>
      </c>
      <c r="X23" s="49">
        <v>9.4655570145522911E-3</v>
      </c>
      <c r="Y23" s="49">
        <v>1.2298416268074736E-2</v>
      </c>
      <c r="Z23" s="49">
        <v>9.7707234689587991E-3</v>
      </c>
      <c r="AA23" s="49">
        <v>8.815068229021809E-3</v>
      </c>
      <c r="AB23" s="49">
        <v>9.511772807978526E-3</v>
      </c>
      <c r="AC23" s="49">
        <v>9.0387301487832965E-3</v>
      </c>
      <c r="AD23" s="49">
        <v>7.9850260612511353E-3</v>
      </c>
      <c r="AE23" s="49">
        <v>5.0767848035642551E-3</v>
      </c>
      <c r="AF23" s="49">
        <v>1.9343609377509233E-2</v>
      </c>
      <c r="AG23" s="49">
        <v>5.1086965337009899E-3</v>
      </c>
      <c r="AH23" s="49">
        <v>3.6665218860111415E-3</v>
      </c>
      <c r="AI23" s="49">
        <v>8.5851026590640592E-3</v>
      </c>
      <c r="AJ23" s="49">
        <v>3.3797461653363101E-3</v>
      </c>
      <c r="AK23" s="49">
        <v>1.372193182459973E-3</v>
      </c>
      <c r="AL23" s="49">
        <v>2.5406854718466273E-3</v>
      </c>
      <c r="AM23" s="49">
        <v>3.8496888107616696E-3</v>
      </c>
      <c r="AN23" s="49">
        <v>1.8842975770830767E-3</v>
      </c>
      <c r="AO23" s="49">
        <v>2.2008339774600219E-3</v>
      </c>
      <c r="AP23" s="49">
        <v>1.6459106522106004E-3</v>
      </c>
      <c r="AQ23" s="49">
        <v>5.7567733741076812E-3</v>
      </c>
      <c r="AR23" s="49">
        <v>2.3031562259096996E-3</v>
      </c>
    </row>
    <row r="24" spans="1:44" s="38" customFormat="1" ht="8.25" customHeight="1">
      <c r="A24" s="49" t="s">
        <v>261</v>
      </c>
      <c r="B24" s="49" t="s">
        <v>109</v>
      </c>
      <c r="C24" s="49">
        <v>7.3227245833053251E-3</v>
      </c>
      <c r="D24" s="49">
        <v>5.6028863032247566E-3</v>
      </c>
      <c r="E24" s="49">
        <v>1.2121098914502849E-2</v>
      </c>
      <c r="F24" s="49">
        <v>1.2649894070909298E-2</v>
      </c>
      <c r="G24" s="49">
        <v>3.3369436875831951E-2</v>
      </c>
      <c r="H24" s="49">
        <v>5.6916169168744835E-3</v>
      </c>
      <c r="I24" s="49">
        <v>1.1467409178884261E-2</v>
      </c>
      <c r="J24" s="49">
        <v>1.0530913793532791E-2</v>
      </c>
      <c r="K24" s="49">
        <v>2.9505757378676924E-2</v>
      </c>
      <c r="L24" s="49">
        <v>1.5259899323596487E-2</v>
      </c>
      <c r="M24" s="49">
        <v>1.7916877248373739E-2</v>
      </c>
      <c r="N24" s="49">
        <v>5.7768152700932482E-2</v>
      </c>
      <c r="O24" s="49">
        <v>5.2271505366339108E-3</v>
      </c>
      <c r="P24" s="49">
        <v>1.0074542294807323E-2</v>
      </c>
      <c r="Q24" s="49">
        <v>1.6108564154201799E-2</v>
      </c>
      <c r="R24" s="49">
        <v>1.3895945027992487E-2</v>
      </c>
      <c r="S24" s="49">
        <v>5.5066342082283198E-2</v>
      </c>
      <c r="T24" s="49">
        <v>1.7596604851772155E-2</v>
      </c>
      <c r="U24" s="49">
        <v>1.1526336604215608</v>
      </c>
      <c r="V24" s="49">
        <v>3.3666536335852558E-2</v>
      </c>
      <c r="W24" s="49">
        <v>1.2654002997356088E-2</v>
      </c>
      <c r="X24" s="49">
        <v>7.9886186179999631E-3</v>
      </c>
      <c r="Y24" s="49">
        <v>1.5472967070915311E-2</v>
      </c>
      <c r="Z24" s="49">
        <v>2.7328226968745154E-2</v>
      </c>
      <c r="AA24" s="49">
        <v>3.8702539865834891E-2</v>
      </c>
      <c r="AB24" s="49">
        <v>6.8342585111303172E-2</v>
      </c>
      <c r="AC24" s="49">
        <v>5.4157028042863924E-2</v>
      </c>
      <c r="AD24" s="49">
        <v>2.9219698100428296E-2</v>
      </c>
      <c r="AE24" s="49">
        <v>7.3243524799536603E-3</v>
      </c>
      <c r="AF24" s="49">
        <v>2.7809793642808257E-2</v>
      </c>
      <c r="AG24" s="49">
        <v>1.0473202297796856E-2</v>
      </c>
      <c r="AH24" s="49">
        <v>1.7851064027523917E-2</v>
      </c>
      <c r="AI24" s="49">
        <v>1.0529153557484069E-2</v>
      </c>
      <c r="AJ24" s="49">
        <v>3.4782944617713623E-3</v>
      </c>
      <c r="AK24" s="49">
        <v>1.8069369971351384E-3</v>
      </c>
      <c r="AL24" s="49">
        <v>7.4220662676236285E-4</v>
      </c>
      <c r="AM24" s="49">
        <v>4.3982379766516738E-3</v>
      </c>
      <c r="AN24" s="49">
        <v>2.401954015336577E-3</v>
      </c>
      <c r="AO24" s="49">
        <v>2.31245121262234E-3</v>
      </c>
      <c r="AP24" s="49">
        <v>2.3074874254265043E-3</v>
      </c>
      <c r="AQ24" s="49">
        <v>5.9448065732446379E-3</v>
      </c>
      <c r="AR24" s="49">
        <v>5.1049875014682611E-3</v>
      </c>
    </row>
    <row r="25" spans="1:44" s="38" customFormat="1" ht="8.25" customHeight="1">
      <c r="A25" s="49" t="s">
        <v>262</v>
      </c>
      <c r="B25" s="49" t="s">
        <v>110</v>
      </c>
      <c r="C25" s="49">
        <v>1.1567696431605773E-2</v>
      </c>
      <c r="D25" s="49">
        <v>2.9761659068730452E-3</v>
      </c>
      <c r="E25" s="49">
        <v>3.8183825551505388E-3</v>
      </c>
      <c r="F25" s="49">
        <v>5.826088564997332E-3</v>
      </c>
      <c r="G25" s="49">
        <v>1.0607713796268336E-2</v>
      </c>
      <c r="H25" s="49">
        <v>5.5303569761862735E-3</v>
      </c>
      <c r="I25" s="49">
        <v>3.6133725077068979E-3</v>
      </c>
      <c r="J25" s="49">
        <v>2.332419337745651E-3</v>
      </c>
      <c r="K25" s="49">
        <v>2.8414911825709877E-3</v>
      </c>
      <c r="L25" s="49">
        <v>3.5015200347234239E-3</v>
      </c>
      <c r="M25" s="49">
        <v>5.1842615644706229E-3</v>
      </c>
      <c r="N25" s="49">
        <v>2.80213202803032E-3</v>
      </c>
      <c r="O25" s="49">
        <v>2.5656376888416876E-3</v>
      </c>
      <c r="P25" s="49">
        <v>6.9620026858020368E-3</v>
      </c>
      <c r="Q25" s="49">
        <v>6.060938945246115E-3</v>
      </c>
      <c r="R25" s="49">
        <v>2.7441903169542221E-3</v>
      </c>
      <c r="S25" s="49">
        <v>1.1136225085595608E-2</v>
      </c>
      <c r="T25" s="49">
        <v>5.1738694866287601E-3</v>
      </c>
      <c r="U25" s="49">
        <v>6.7289426181057878E-3</v>
      </c>
      <c r="V25" s="49">
        <v>1.111254907362194</v>
      </c>
      <c r="W25" s="49">
        <v>5.7919650847884493E-3</v>
      </c>
      <c r="X25" s="49">
        <v>6.6081226381107709E-3</v>
      </c>
      <c r="Y25" s="49">
        <v>3.9885312240426404E-3</v>
      </c>
      <c r="Z25" s="49">
        <v>4.619941945623633E-3</v>
      </c>
      <c r="AA25" s="49">
        <v>6.7233601917609364E-3</v>
      </c>
      <c r="AB25" s="49">
        <v>1.5153073929827036E-2</v>
      </c>
      <c r="AC25" s="49">
        <v>4.567378635822468E-3</v>
      </c>
      <c r="AD25" s="49">
        <v>5.9813126952692284E-3</v>
      </c>
      <c r="AE25" s="49">
        <v>1.6398532351844554E-2</v>
      </c>
      <c r="AF25" s="49">
        <v>0.10020357257226457</v>
      </c>
      <c r="AG25" s="49">
        <v>1.8777135495561409E-3</v>
      </c>
      <c r="AH25" s="49">
        <v>1.8531564762401076E-3</v>
      </c>
      <c r="AI25" s="49">
        <v>6.5406267738077131E-3</v>
      </c>
      <c r="AJ25" s="49">
        <v>2.8671555970666905E-3</v>
      </c>
      <c r="AK25" s="49">
        <v>1.0792493196669097E-3</v>
      </c>
      <c r="AL25" s="49">
        <v>4.9279817300048497E-3</v>
      </c>
      <c r="AM25" s="49">
        <v>2.0723663340738952E-3</v>
      </c>
      <c r="AN25" s="49">
        <v>3.091906995983437E-3</v>
      </c>
      <c r="AO25" s="49">
        <v>1.5464401395665641E-3</v>
      </c>
      <c r="AP25" s="49">
        <v>1.5413905535904887E-3</v>
      </c>
      <c r="AQ25" s="49">
        <v>3.8514376065642468E-3</v>
      </c>
      <c r="AR25" s="49">
        <v>1.5204008170630742E-3</v>
      </c>
    </row>
    <row r="26" spans="1:44" ht="8.25" customHeight="1">
      <c r="A26" s="48" t="s">
        <v>263</v>
      </c>
      <c r="B26" s="48" t="s">
        <v>111</v>
      </c>
      <c r="C26" s="48">
        <v>2.9511106676498038E-3</v>
      </c>
      <c r="D26" s="48">
        <v>1.2936815622304232E-2</v>
      </c>
      <c r="E26" s="48">
        <v>6.5995261064933685E-3</v>
      </c>
      <c r="F26" s="48">
        <v>1.1413240412047552E-2</v>
      </c>
      <c r="G26" s="48">
        <v>5.9589052902757796E-3</v>
      </c>
      <c r="H26" s="48">
        <v>2.3758547122699272E-3</v>
      </c>
      <c r="I26" s="48">
        <v>2.5609707616645722E-3</v>
      </c>
      <c r="J26" s="48">
        <v>2.5620979254626038E-3</v>
      </c>
      <c r="K26" s="48">
        <v>2.8181637839523521E-3</v>
      </c>
      <c r="L26" s="48">
        <v>4.8573281970824746E-3</v>
      </c>
      <c r="M26" s="48">
        <v>5.6565048221255097E-3</v>
      </c>
      <c r="N26" s="48">
        <v>4.9643367162202539E-3</v>
      </c>
      <c r="O26" s="48">
        <v>5.6223891503417263E-3</v>
      </c>
      <c r="P26" s="48">
        <v>3.6724296542330437E-3</v>
      </c>
      <c r="Q26" s="48">
        <v>3.4498300403801095E-3</v>
      </c>
      <c r="R26" s="48">
        <v>2.6059902289822801E-3</v>
      </c>
      <c r="S26" s="48">
        <v>7.1921575785720976E-3</v>
      </c>
      <c r="T26" s="48">
        <v>4.6211503703945138E-3</v>
      </c>
      <c r="U26" s="48">
        <v>9.6328237258929382E-3</v>
      </c>
      <c r="V26" s="48">
        <v>1.3485170872339147E-2</v>
      </c>
      <c r="W26" s="48">
        <v>1.0848338605063388</v>
      </c>
      <c r="X26" s="48">
        <v>1.6996407804152892E-2</v>
      </c>
      <c r="Y26" s="48">
        <v>0.17641888195735303</v>
      </c>
      <c r="Z26" s="48">
        <v>3.8228309307867414E-2</v>
      </c>
      <c r="AA26" s="48">
        <v>4.9737247877876874E-2</v>
      </c>
      <c r="AB26" s="48">
        <v>5.7307559299236324E-2</v>
      </c>
      <c r="AC26" s="48">
        <v>9.2447187161113414E-2</v>
      </c>
      <c r="AD26" s="48">
        <v>4.1778668295228479E-2</v>
      </c>
      <c r="AE26" s="48">
        <v>7.6083090729764241E-3</v>
      </c>
      <c r="AF26" s="48">
        <v>3.4815339332214576E-2</v>
      </c>
      <c r="AG26" s="48">
        <v>3.6096517388858065E-3</v>
      </c>
      <c r="AH26" s="48">
        <v>3.9611062375195403E-3</v>
      </c>
      <c r="AI26" s="48">
        <v>2.843827719537164E-3</v>
      </c>
      <c r="AJ26" s="48">
        <v>2.3849763372135002E-3</v>
      </c>
      <c r="AK26" s="48">
        <v>9.5479701255747813E-4</v>
      </c>
      <c r="AL26" s="48">
        <v>4.5623047603239445E-4</v>
      </c>
      <c r="AM26" s="48">
        <v>2.1127772397774493E-3</v>
      </c>
      <c r="AN26" s="48">
        <v>1.9289779748122254E-3</v>
      </c>
      <c r="AO26" s="48">
        <v>1.0645734892262082E-3</v>
      </c>
      <c r="AP26" s="48">
        <v>1.4032428061087178E-3</v>
      </c>
      <c r="AQ26" s="48">
        <v>2.4631668815440688E-3</v>
      </c>
      <c r="AR26" s="48">
        <v>2.1242970975489032E-3</v>
      </c>
    </row>
    <row r="27" spans="1:44" ht="8.25" customHeight="1">
      <c r="A27" s="48" t="s">
        <v>264</v>
      </c>
      <c r="B27" s="48" t="s">
        <v>112</v>
      </c>
      <c r="C27" s="48">
        <v>2.7109921804989692E-3</v>
      </c>
      <c r="D27" s="48">
        <v>2.1880851291282409E-3</v>
      </c>
      <c r="E27" s="48">
        <v>2.4091479626799197E-3</v>
      </c>
      <c r="F27" s="48">
        <v>5.6020436701615748E-3</v>
      </c>
      <c r="G27" s="48">
        <v>3.6969365646275895E-3</v>
      </c>
      <c r="H27" s="48">
        <v>1.8177057045770583E-3</v>
      </c>
      <c r="I27" s="48">
        <v>1.7338620523717973E-3</v>
      </c>
      <c r="J27" s="48">
        <v>1.4669982501202127E-3</v>
      </c>
      <c r="K27" s="48">
        <v>1.6772846115003066E-3</v>
      </c>
      <c r="L27" s="48">
        <v>2.2434854156763084E-3</v>
      </c>
      <c r="M27" s="48">
        <v>5.6880254698497947E-3</v>
      </c>
      <c r="N27" s="48">
        <v>1.5195718576780591E-2</v>
      </c>
      <c r="O27" s="48">
        <v>1.3368422769307565E-3</v>
      </c>
      <c r="P27" s="48">
        <v>2.4355714489885851E-3</v>
      </c>
      <c r="Q27" s="48">
        <v>3.5211334826381756E-3</v>
      </c>
      <c r="R27" s="48">
        <v>1.5846908413844221E-3</v>
      </c>
      <c r="S27" s="48">
        <v>2.9796575673859764E-3</v>
      </c>
      <c r="T27" s="48">
        <v>4.7632687867560598E-3</v>
      </c>
      <c r="U27" s="48">
        <v>2.8708462816217223E-3</v>
      </c>
      <c r="V27" s="48">
        <v>3.8457322083748626E-3</v>
      </c>
      <c r="W27" s="48">
        <v>1.7725025699985079E-2</v>
      </c>
      <c r="X27" s="48">
        <v>1.1518978509621713</v>
      </c>
      <c r="Y27" s="48">
        <v>2.7302620326696378E-2</v>
      </c>
      <c r="Z27" s="48">
        <v>1.8422996512659259E-2</v>
      </c>
      <c r="AA27" s="48">
        <v>9.1846024965451439E-2</v>
      </c>
      <c r="AB27" s="48">
        <v>1.5948344656444902E-2</v>
      </c>
      <c r="AC27" s="48">
        <v>6.4335673292861037E-2</v>
      </c>
      <c r="AD27" s="48">
        <v>2.6268399068597386E-2</v>
      </c>
      <c r="AE27" s="48">
        <v>4.2037592990201746E-3</v>
      </c>
      <c r="AF27" s="48">
        <v>7.6724574359046697E-3</v>
      </c>
      <c r="AG27" s="48">
        <v>2.2758839608379802E-3</v>
      </c>
      <c r="AH27" s="48">
        <v>2.104052926827641E-3</v>
      </c>
      <c r="AI27" s="48">
        <v>1.6503350275810296E-3</v>
      </c>
      <c r="AJ27" s="48">
        <v>1.4635867987425179E-3</v>
      </c>
      <c r="AK27" s="48">
        <v>6.3022921468489752E-4</v>
      </c>
      <c r="AL27" s="48">
        <v>2.9310108266347447E-4</v>
      </c>
      <c r="AM27" s="48">
        <v>1.2749353429112767E-3</v>
      </c>
      <c r="AN27" s="48">
        <v>7.8229199214632751E-4</v>
      </c>
      <c r="AO27" s="48">
        <v>5.2141415589719857E-4</v>
      </c>
      <c r="AP27" s="48">
        <v>1.0396885625089155E-3</v>
      </c>
      <c r="AQ27" s="48">
        <v>1.1284954672063248E-3</v>
      </c>
      <c r="AR27" s="48">
        <v>1.289257436526172E-3</v>
      </c>
    </row>
    <row r="28" spans="1:44" ht="8.25" customHeight="1">
      <c r="A28" s="48" t="s">
        <v>265</v>
      </c>
      <c r="B28" s="48" t="s">
        <v>113</v>
      </c>
      <c r="C28" s="48">
        <v>4.7795232894744539E-3</v>
      </c>
      <c r="D28" s="48">
        <v>1.1913940130213204E-2</v>
      </c>
      <c r="E28" s="48">
        <v>1.4590762987663977E-2</v>
      </c>
      <c r="F28" s="48">
        <v>1.3760611042696802E-2</v>
      </c>
      <c r="G28" s="48">
        <v>1.7089233672546163E-2</v>
      </c>
      <c r="H28" s="48">
        <v>4.0594242432434782E-3</v>
      </c>
      <c r="I28" s="48">
        <v>4.4883199249772235E-3</v>
      </c>
      <c r="J28" s="48">
        <v>3.8590207493642572E-3</v>
      </c>
      <c r="K28" s="48">
        <v>5.1288114780978422E-3</v>
      </c>
      <c r="L28" s="48">
        <v>1.3176030646457773E-2</v>
      </c>
      <c r="M28" s="48">
        <v>5.8629272757105477E-3</v>
      </c>
      <c r="N28" s="48">
        <v>6.1698569080896864E-3</v>
      </c>
      <c r="O28" s="48">
        <v>6.8426717966738942E-3</v>
      </c>
      <c r="P28" s="48">
        <v>6.4107713471244828E-3</v>
      </c>
      <c r="Q28" s="48">
        <v>6.1473153465403428E-3</v>
      </c>
      <c r="R28" s="48">
        <v>4.6759733703997993E-3</v>
      </c>
      <c r="S28" s="48">
        <v>2.4505357139121903E-2</v>
      </c>
      <c r="T28" s="48">
        <v>1.3042059521249295E-2</v>
      </c>
      <c r="U28" s="48">
        <v>5.7942157383168262E-3</v>
      </c>
      <c r="V28" s="48">
        <v>7.6527191505739982E-3</v>
      </c>
      <c r="W28" s="48">
        <v>3.407868977534826E-2</v>
      </c>
      <c r="X28" s="48">
        <v>1.1351979473777566E-2</v>
      </c>
      <c r="Y28" s="48">
        <v>1.0846885203908827</v>
      </c>
      <c r="Z28" s="48">
        <v>3.3593760310113012E-2</v>
      </c>
      <c r="AA28" s="48">
        <v>3.7386327461866854E-2</v>
      </c>
      <c r="AB28" s="48">
        <v>2.8921429656677766E-2</v>
      </c>
      <c r="AC28" s="48">
        <v>3.4898519780884027E-2</v>
      </c>
      <c r="AD28" s="48">
        <v>6.5057442456949013E-2</v>
      </c>
      <c r="AE28" s="48">
        <v>1.5606261137401396E-2</v>
      </c>
      <c r="AF28" s="48">
        <v>3.9621117841712419E-2</v>
      </c>
      <c r="AG28" s="48">
        <v>3.2743258911496647E-3</v>
      </c>
      <c r="AH28" s="48">
        <v>3.5625274362049179E-3</v>
      </c>
      <c r="AI28" s="48">
        <v>6.999506027388208E-3</v>
      </c>
      <c r="AJ28" s="48">
        <v>2.5334406191871513E-3</v>
      </c>
      <c r="AK28" s="48">
        <v>1.0137874835775772E-3</v>
      </c>
      <c r="AL28" s="48">
        <v>8.1836053578033857E-4</v>
      </c>
      <c r="AM28" s="48">
        <v>2.4410041556872002E-3</v>
      </c>
      <c r="AN28" s="48">
        <v>2.9769064332321976E-3</v>
      </c>
      <c r="AO28" s="48">
        <v>1.360525788731376E-3</v>
      </c>
      <c r="AP28" s="48">
        <v>1.4760430458667982E-3</v>
      </c>
      <c r="AQ28" s="48">
        <v>3.5639570928243367E-3</v>
      </c>
      <c r="AR28" s="48">
        <v>2.4143534233939663E-3</v>
      </c>
    </row>
    <row r="29" spans="1:44" ht="8.25" customHeight="1">
      <c r="A29" s="48" t="s">
        <v>266</v>
      </c>
      <c r="B29" s="48" t="s">
        <v>114</v>
      </c>
      <c r="C29" s="48">
        <v>7.5402643161155327E-3</v>
      </c>
      <c r="D29" s="48">
        <v>4.591481468967025E-2</v>
      </c>
      <c r="E29" s="48">
        <v>6.1659982249926942E-2</v>
      </c>
      <c r="F29" s="48">
        <v>7.2819117698046387E-2</v>
      </c>
      <c r="G29" s="48">
        <v>1.5366669627169748E-2</v>
      </c>
      <c r="H29" s="48">
        <v>9.2371321338544018E-3</v>
      </c>
      <c r="I29" s="48">
        <v>1.3006071144403551E-2</v>
      </c>
      <c r="J29" s="48">
        <v>2.9027863029645034E-2</v>
      </c>
      <c r="K29" s="48">
        <v>1.9166291978815145E-2</v>
      </c>
      <c r="L29" s="48">
        <v>3.2097830966310033E-2</v>
      </c>
      <c r="M29" s="48">
        <v>4.1430258358947293E-2</v>
      </c>
      <c r="N29" s="48">
        <v>7.0934698342583591E-2</v>
      </c>
      <c r="O29" s="48">
        <v>2.2526011979682622E-2</v>
      </c>
      <c r="P29" s="48">
        <v>2.4576475903896715E-2</v>
      </c>
      <c r="Q29" s="48">
        <v>1.8438428440875447E-2</v>
      </c>
      <c r="R29" s="48">
        <v>1.9230396084121568E-2</v>
      </c>
      <c r="S29" s="48">
        <v>1.772563127053026E-2</v>
      </c>
      <c r="T29" s="48">
        <v>1.8178302249466576E-2</v>
      </c>
      <c r="U29" s="48">
        <v>1.8052119535317233E-2</v>
      </c>
      <c r="V29" s="48">
        <v>4.6748689171993707E-2</v>
      </c>
      <c r="W29" s="48">
        <v>9.1034856462359925E-2</v>
      </c>
      <c r="X29" s="48">
        <v>5.0182338461176916E-2</v>
      </c>
      <c r="Y29" s="48">
        <v>3.370315178258397E-2</v>
      </c>
      <c r="Z29" s="48">
        <v>1.1107477578269127</v>
      </c>
      <c r="AA29" s="48">
        <v>3.9059974722360939E-2</v>
      </c>
      <c r="AB29" s="48">
        <v>3.7721374338026505E-2</v>
      </c>
      <c r="AC29" s="48">
        <v>3.8484167063878354E-2</v>
      </c>
      <c r="AD29" s="48">
        <v>4.0609461755750045E-2</v>
      </c>
      <c r="AE29" s="48">
        <v>2.2933123204992838E-2</v>
      </c>
      <c r="AF29" s="48">
        <v>2.6267509873729493E-2</v>
      </c>
      <c r="AG29" s="48">
        <v>1.1757738279229027E-2</v>
      </c>
      <c r="AH29" s="48">
        <v>2.2318849949860727E-2</v>
      </c>
      <c r="AI29" s="48">
        <v>7.7111275184380693E-3</v>
      </c>
      <c r="AJ29" s="48">
        <v>1.9340480635635586E-2</v>
      </c>
      <c r="AK29" s="48">
        <v>5.9134456579614109E-3</v>
      </c>
      <c r="AL29" s="48">
        <v>1.3832103639603009E-3</v>
      </c>
      <c r="AM29" s="48">
        <v>1.5690322254255935E-2</v>
      </c>
      <c r="AN29" s="48">
        <v>7.195764678653553E-3</v>
      </c>
      <c r="AO29" s="48">
        <v>7.1579399701341157E-3</v>
      </c>
      <c r="AP29" s="48">
        <v>5.650525786573597E-3</v>
      </c>
      <c r="AQ29" s="48">
        <v>2.1542170600618624E-2</v>
      </c>
      <c r="AR29" s="48">
        <v>3.764375081452629E-2</v>
      </c>
    </row>
    <row r="30" spans="1:44" ht="8.25" customHeight="1">
      <c r="A30" s="48" t="s">
        <v>267</v>
      </c>
      <c r="B30" s="48" t="s">
        <v>115</v>
      </c>
      <c r="C30" s="48">
        <v>1.9861615569099502E-3</v>
      </c>
      <c r="D30" s="48">
        <v>3.6778599001345206E-3</v>
      </c>
      <c r="E30" s="48">
        <v>4.0194942200379689E-3</v>
      </c>
      <c r="F30" s="48">
        <v>5.1615231346797069E-3</v>
      </c>
      <c r="G30" s="48">
        <v>2.8820818240679453E-3</v>
      </c>
      <c r="H30" s="48">
        <v>2.0374181152389196E-3</v>
      </c>
      <c r="I30" s="48">
        <v>3.3255832269703813E-3</v>
      </c>
      <c r="J30" s="48">
        <v>2.2061067412643552E-3</v>
      </c>
      <c r="K30" s="48">
        <v>2.3452294332012799E-3</v>
      </c>
      <c r="L30" s="48">
        <v>4.0378182392467911E-3</v>
      </c>
      <c r="M30" s="48">
        <v>4.0971984486613492E-3</v>
      </c>
      <c r="N30" s="48">
        <v>3.9412546025549659E-3</v>
      </c>
      <c r="O30" s="48">
        <v>2.0112984610768888E-3</v>
      </c>
      <c r="P30" s="48">
        <v>2.6178308188687946E-3</v>
      </c>
      <c r="Q30" s="48">
        <v>3.2984717997420277E-3</v>
      </c>
      <c r="R30" s="48">
        <v>2.2877305786152143E-3</v>
      </c>
      <c r="S30" s="48">
        <v>3.0469896232990959E-3</v>
      </c>
      <c r="T30" s="48">
        <v>2.7657801959389012E-3</v>
      </c>
      <c r="U30" s="48">
        <v>3.7098118268575836E-3</v>
      </c>
      <c r="V30" s="48">
        <v>5.6593672505007376E-3</v>
      </c>
      <c r="W30" s="48">
        <v>6.3259220221061748E-3</v>
      </c>
      <c r="X30" s="48">
        <v>8.0641372336289451E-3</v>
      </c>
      <c r="Y30" s="48">
        <v>4.4562632334333666E-3</v>
      </c>
      <c r="Z30" s="48">
        <v>2.0449090108539306E-2</v>
      </c>
      <c r="AA30" s="48">
        <v>1.0921581013530286</v>
      </c>
      <c r="AB30" s="48">
        <v>1.0437713350650508E-2</v>
      </c>
      <c r="AC30" s="48">
        <v>1.5611660659636166E-2</v>
      </c>
      <c r="AD30" s="48">
        <v>1.124460996922505E-2</v>
      </c>
      <c r="AE30" s="48">
        <v>2.568614849171141E-2</v>
      </c>
      <c r="AF30" s="48">
        <v>1.5812577023929839E-2</v>
      </c>
      <c r="AG30" s="48">
        <v>2.7717211728526345E-3</v>
      </c>
      <c r="AH30" s="48">
        <v>3.7106474491017376E-3</v>
      </c>
      <c r="AI30" s="48">
        <v>1.9181309344478543E-3</v>
      </c>
      <c r="AJ30" s="48">
        <v>4.4388748531077474E-3</v>
      </c>
      <c r="AK30" s="48">
        <v>1.1765021643616136E-3</v>
      </c>
      <c r="AL30" s="48">
        <v>9.6512238914832089E-4</v>
      </c>
      <c r="AM30" s="48">
        <v>3.546799989328196E-3</v>
      </c>
      <c r="AN30" s="48">
        <v>1.6811800785798206E-3</v>
      </c>
      <c r="AO30" s="48">
        <v>1.1268089084820608E-3</v>
      </c>
      <c r="AP30" s="48">
        <v>1.5815691168899325E-3</v>
      </c>
      <c r="AQ30" s="48">
        <v>2.0909717903208466E-3</v>
      </c>
      <c r="AR30" s="48">
        <v>1.8568860319712541E-3</v>
      </c>
    </row>
    <row r="31" spans="1:44" s="38" customFormat="1" ht="8.25" customHeight="1">
      <c r="A31" s="49" t="s">
        <v>268</v>
      </c>
      <c r="B31" s="49" t="s">
        <v>116</v>
      </c>
      <c r="C31" s="49">
        <v>1.0336175468817241E-3</v>
      </c>
      <c r="D31" s="49">
        <v>1.4505617671337243E-3</v>
      </c>
      <c r="E31" s="49">
        <v>1.5976901309847932E-3</v>
      </c>
      <c r="F31" s="49">
        <v>1.7130809683704321E-3</v>
      </c>
      <c r="G31" s="49">
        <v>2.1293835993104839E-3</v>
      </c>
      <c r="H31" s="49">
        <v>1.3165511210658605E-3</v>
      </c>
      <c r="I31" s="49">
        <v>1.5473134875761527E-3</v>
      </c>
      <c r="J31" s="49">
        <v>1.4828431338549369E-3</v>
      </c>
      <c r="K31" s="49">
        <v>1.7007358517059042E-3</v>
      </c>
      <c r="L31" s="49">
        <v>1.7185679018344106E-3</v>
      </c>
      <c r="M31" s="49">
        <v>2.0318494389419762E-3</v>
      </c>
      <c r="N31" s="49">
        <v>1.6391315289641967E-3</v>
      </c>
      <c r="O31" s="49">
        <v>1.0760225945831972E-3</v>
      </c>
      <c r="P31" s="49">
        <v>1.64083284225969E-3</v>
      </c>
      <c r="Q31" s="49">
        <v>1.4858970446278996E-3</v>
      </c>
      <c r="R31" s="49">
        <v>1.6270505769879085E-3</v>
      </c>
      <c r="S31" s="49">
        <v>1.9630311412134893E-3</v>
      </c>
      <c r="T31" s="49">
        <v>1.7788449641247879E-3</v>
      </c>
      <c r="U31" s="49">
        <v>1.6520206267307028E-3</v>
      </c>
      <c r="V31" s="49">
        <v>1.9501638689236691E-3</v>
      </c>
      <c r="W31" s="49">
        <v>2.3087147242117825E-3</v>
      </c>
      <c r="X31" s="49">
        <v>2.0881634324809977E-3</v>
      </c>
      <c r="Y31" s="49">
        <v>1.7740579649400444E-3</v>
      </c>
      <c r="Z31" s="49">
        <v>2.170332520446086E-3</v>
      </c>
      <c r="AA31" s="49">
        <v>3.5949282814008716E-3</v>
      </c>
      <c r="AB31" s="49">
        <v>1.0948513765611017</v>
      </c>
      <c r="AC31" s="49">
        <v>4.1254077636956626E-2</v>
      </c>
      <c r="AD31" s="49">
        <v>3.7492126712425932E-3</v>
      </c>
      <c r="AE31" s="49">
        <v>1.3933002250244529E-3</v>
      </c>
      <c r="AF31" s="49">
        <v>1.4918337079474289E-3</v>
      </c>
      <c r="AG31" s="49">
        <v>4.5393473046739423E-3</v>
      </c>
      <c r="AH31" s="49">
        <v>7.6105998925259464E-3</v>
      </c>
      <c r="AI31" s="49">
        <v>1.2158960730014549E-3</v>
      </c>
      <c r="AJ31" s="49">
        <v>8.7599635349251736E-4</v>
      </c>
      <c r="AK31" s="49">
        <v>5.1544096487829546E-4</v>
      </c>
      <c r="AL31" s="49">
        <v>1.1373139845557475E-4</v>
      </c>
      <c r="AM31" s="49">
        <v>7.9664255157913455E-4</v>
      </c>
      <c r="AN31" s="49">
        <v>7.95815166363436E-4</v>
      </c>
      <c r="AO31" s="49">
        <v>6.8174568438191311E-4</v>
      </c>
      <c r="AP31" s="49">
        <v>6.5146268680053691E-4</v>
      </c>
      <c r="AQ31" s="49">
        <v>9.8316209644196129E-4</v>
      </c>
      <c r="AR31" s="49">
        <v>8.1468914103238353E-4</v>
      </c>
    </row>
    <row r="32" spans="1:44" s="38" customFormat="1" ht="8.25" customHeight="1">
      <c r="A32" s="49" t="s">
        <v>269</v>
      </c>
      <c r="B32" s="49" t="s">
        <v>36</v>
      </c>
      <c r="C32" s="49">
        <v>1.5429949586113101E-3</v>
      </c>
      <c r="D32" s="49">
        <v>2.4944875240727332E-3</v>
      </c>
      <c r="E32" s="49">
        <v>2.7237500342708757E-3</v>
      </c>
      <c r="F32" s="49">
        <v>3.078164469242228E-3</v>
      </c>
      <c r="G32" s="49">
        <v>3.4146460085413628E-3</v>
      </c>
      <c r="H32" s="49">
        <v>1.7229718867016951E-3</v>
      </c>
      <c r="I32" s="49">
        <v>2.7948279085177928E-3</v>
      </c>
      <c r="J32" s="49">
        <v>2.9846960047681206E-3</v>
      </c>
      <c r="K32" s="49">
        <v>3.0500795368789569E-3</v>
      </c>
      <c r="L32" s="49">
        <v>2.7243455409121514E-3</v>
      </c>
      <c r="M32" s="49">
        <v>3.06995595780169E-3</v>
      </c>
      <c r="N32" s="49">
        <v>2.6306979878909184E-3</v>
      </c>
      <c r="O32" s="49">
        <v>1.7643906400194049E-3</v>
      </c>
      <c r="P32" s="49">
        <v>2.6553305812899199E-3</v>
      </c>
      <c r="Q32" s="49">
        <v>2.4087827924676362E-3</v>
      </c>
      <c r="R32" s="49">
        <v>2.27880022613607E-3</v>
      </c>
      <c r="S32" s="49">
        <v>3.2615603329265957E-3</v>
      </c>
      <c r="T32" s="49">
        <v>2.7909474324709499E-3</v>
      </c>
      <c r="U32" s="49">
        <v>2.8950037784140248E-3</v>
      </c>
      <c r="V32" s="49">
        <v>3.7543457383861904E-3</v>
      </c>
      <c r="W32" s="49">
        <v>4.3649454938371338E-3</v>
      </c>
      <c r="X32" s="49">
        <v>3.1768675001234933E-3</v>
      </c>
      <c r="Y32" s="49">
        <v>4.2604920429959829E-3</v>
      </c>
      <c r="Z32" s="49">
        <v>3.7068192487455724E-3</v>
      </c>
      <c r="AA32" s="49">
        <v>5.1891440509967456E-3</v>
      </c>
      <c r="AB32" s="49">
        <v>0.15795055179847217</v>
      </c>
      <c r="AC32" s="49">
        <v>1.0752092349275311</v>
      </c>
      <c r="AD32" s="49">
        <v>4.7894443237881893E-3</v>
      </c>
      <c r="AE32" s="49">
        <v>2.1724876792448733E-3</v>
      </c>
      <c r="AF32" s="49">
        <v>3.0004530299038833E-3</v>
      </c>
      <c r="AG32" s="49">
        <v>7.908289256897124E-3</v>
      </c>
      <c r="AH32" s="49">
        <v>1.3508119974450582E-2</v>
      </c>
      <c r="AI32" s="49">
        <v>1.8627950864088575E-3</v>
      </c>
      <c r="AJ32" s="49">
        <v>1.1102374273016062E-3</v>
      </c>
      <c r="AK32" s="49">
        <v>6.6774945933571923E-4</v>
      </c>
      <c r="AL32" s="49">
        <v>1.7657012000366935E-4</v>
      </c>
      <c r="AM32" s="49">
        <v>1.1602206958065068E-3</v>
      </c>
      <c r="AN32" s="49">
        <v>1.2140916118291917E-3</v>
      </c>
      <c r="AO32" s="49">
        <v>1.0354915575482662E-3</v>
      </c>
      <c r="AP32" s="49">
        <v>9.7651595415842649E-4</v>
      </c>
      <c r="AQ32" s="49">
        <v>1.4236790757741185E-3</v>
      </c>
      <c r="AR32" s="49">
        <v>1.1412075536344187E-3</v>
      </c>
    </row>
    <row r="33" spans="1:44" s="38" customFormat="1" ht="8.25" customHeight="1">
      <c r="A33" s="49" t="s">
        <v>270</v>
      </c>
      <c r="B33" s="49" t="s">
        <v>117</v>
      </c>
      <c r="C33" s="49">
        <v>2.4010165006071286E-4</v>
      </c>
      <c r="D33" s="49">
        <v>6.3872401083379558E-4</v>
      </c>
      <c r="E33" s="49">
        <v>7.1056324607932499E-4</v>
      </c>
      <c r="F33" s="49">
        <v>7.485736323286856E-4</v>
      </c>
      <c r="G33" s="49">
        <v>6.2471972350978239E-4</v>
      </c>
      <c r="H33" s="49">
        <v>3.2098706871143222E-4</v>
      </c>
      <c r="I33" s="49">
        <v>3.2903573960317865E-4</v>
      </c>
      <c r="J33" s="49">
        <v>3.2714180186823726E-4</v>
      </c>
      <c r="K33" s="49">
        <v>3.953012419198028E-4</v>
      </c>
      <c r="L33" s="49">
        <v>5.4088762703890397E-4</v>
      </c>
      <c r="M33" s="49">
        <v>6.0942383025453341E-4</v>
      </c>
      <c r="N33" s="49">
        <v>6.0226515330027075E-4</v>
      </c>
      <c r="O33" s="49">
        <v>3.9752714514447706E-4</v>
      </c>
      <c r="P33" s="49">
        <v>5.0110949754661308E-4</v>
      </c>
      <c r="Q33" s="49">
        <v>4.15821929872737E-4</v>
      </c>
      <c r="R33" s="49">
        <v>4.7693323034746335E-4</v>
      </c>
      <c r="S33" s="49">
        <v>6.7013384283730218E-4</v>
      </c>
      <c r="T33" s="49">
        <v>4.9654656994401294E-4</v>
      </c>
      <c r="U33" s="49">
        <v>4.3842295467128831E-4</v>
      </c>
      <c r="V33" s="49">
        <v>6.0814511494527578E-4</v>
      </c>
      <c r="W33" s="49">
        <v>1.1260251699955475E-3</v>
      </c>
      <c r="X33" s="49">
        <v>6.0952563453377012E-4</v>
      </c>
      <c r="Y33" s="49">
        <v>1.1788370542630906E-3</v>
      </c>
      <c r="Z33" s="49">
        <v>1.3823765215008118E-3</v>
      </c>
      <c r="AA33" s="49">
        <v>8.5709441171407535E-4</v>
      </c>
      <c r="AB33" s="49">
        <v>1.2892242009754906E-3</v>
      </c>
      <c r="AC33" s="49">
        <v>1.0400289389937295E-3</v>
      </c>
      <c r="AD33" s="49">
        <v>1.0916483760176916</v>
      </c>
      <c r="AE33" s="49">
        <v>4.3757729793177704E-4</v>
      </c>
      <c r="AF33" s="49">
        <v>6.4607537226613607E-4</v>
      </c>
      <c r="AG33" s="49">
        <v>4.5218585476475081E-4</v>
      </c>
      <c r="AH33" s="49">
        <v>2.4116883668511497E-3</v>
      </c>
      <c r="AI33" s="49">
        <v>3.1362980565540855E-4</v>
      </c>
      <c r="AJ33" s="49">
        <v>2.8315842262407581E-4</v>
      </c>
      <c r="AK33" s="49">
        <v>1.8347341486181159E-4</v>
      </c>
      <c r="AL33" s="49">
        <v>3.6087343442916246E-5</v>
      </c>
      <c r="AM33" s="49">
        <v>2.9740269558103331E-4</v>
      </c>
      <c r="AN33" s="49">
        <v>6.790238330257822E-4</v>
      </c>
      <c r="AO33" s="49">
        <v>1.3347071838370491E-4</v>
      </c>
      <c r="AP33" s="49">
        <v>2.3250344601918288E-4</v>
      </c>
      <c r="AQ33" s="49">
        <v>2.7903422287579887E-4</v>
      </c>
      <c r="AR33" s="49">
        <v>2.4313922244948103E-4</v>
      </c>
    </row>
    <row r="34" spans="1:44" s="38" customFormat="1" ht="8.25" customHeight="1">
      <c r="A34" s="49" t="s">
        <v>271</v>
      </c>
      <c r="B34" s="49" t="s">
        <v>118</v>
      </c>
      <c r="C34" s="49">
        <v>4.8244796406767543E-2</v>
      </c>
      <c r="D34" s="49">
        <v>1.3775730418995082E-2</v>
      </c>
      <c r="E34" s="49">
        <v>4.3709558622668135E-2</v>
      </c>
      <c r="F34" s="49">
        <v>6.1476581298858718E-2</v>
      </c>
      <c r="G34" s="49">
        <v>4.370371852539872E-2</v>
      </c>
      <c r="H34" s="49">
        <v>3.4318557596022328E-2</v>
      </c>
      <c r="I34" s="49">
        <v>7.0046876861912813E-2</v>
      </c>
      <c r="J34" s="49">
        <v>2.7431176971129349E-2</v>
      </c>
      <c r="K34" s="49">
        <v>3.2159248466003404E-2</v>
      </c>
      <c r="L34" s="49">
        <v>7.554222666662605E-2</v>
      </c>
      <c r="M34" s="49">
        <v>6.2093234521696836E-2</v>
      </c>
      <c r="N34" s="49">
        <v>2.8318748431838524E-2</v>
      </c>
      <c r="O34" s="49">
        <v>1.3653772462488362E-2</v>
      </c>
      <c r="P34" s="49">
        <v>3.7588256015810687E-2</v>
      </c>
      <c r="Q34" s="49">
        <v>6.7885461235735689E-2</v>
      </c>
      <c r="R34" s="49">
        <v>2.3697535064935035E-2</v>
      </c>
      <c r="S34" s="49">
        <v>3.651221219283729E-2</v>
      </c>
      <c r="T34" s="49">
        <v>4.2224340558444762E-2</v>
      </c>
      <c r="U34" s="49">
        <v>5.9220740940918309E-2</v>
      </c>
      <c r="V34" s="49">
        <v>0.10050410196529268</v>
      </c>
      <c r="W34" s="49">
        <v>0.11387349120878561</v>
      </c>
      <c r="X34" s="49">
        <v>0.13412234403522974</v>
      </c>
      <c r="Y34" s="49">
        <v>5.2374480527970925E-2</v>
      </c>
      <c r="Z34" s="49">
        <v>2.5566462674778082E-2</v>
      </c>
      <c r="AA34" s="49">
        <v>4.37893313596283E-2</v>
      </c>
      <c r="AB34" s="49">
        <v>3.3388989726769368E-2</v>
      </c>
      <c r="AC34" s="49">
        <v>5.8528340767857373E-2</v>
      </c>
      <c r="AD34" s="49">
        <v>3.0386741038904676E-2</v>
      </c>
      <c r="AE34" s="49">
        <v>1.3912944885138918</v>
      </c>
      <c r="AF34" s="49">
        <v>2.3478386321945956E-2</v>
      </c>
      <c r="AG34" s="49">
        <v>3.3777566507597112E-2</v>
      </c>
      <c r="AH34" s="49">
        <v>1.8380495920495267E-2</v>
      </c>
      <c r="AI34" s="49">
        <v>3.6177238966830449E-2</v>
      </c>
      <c r="AJ34" s="49">
        <v>2.0700864113892679E-2</v>
      </c>
      <c r="AK34" s="49">
        <v>1.2774592094160335E-2</v>
      </c>
      <c r="AL34" s="49">
        <v>3.509550012437807E-3</v>
      </c>
      <c r="AM34" s="49">
        <v>3.2885292943316109E-2</v>
      </c>
      <c r="AN34" s="49">
        <v>3.5078283408765704E-2</v>
      </c>
      <c r="AO34" s="49">
        <v>1.7644943570965129E-2</v>
      </c>
      <c r="AP34" s="49">
        <v>3.2340519692636904E-2</v>
      </c>
      <c r="AQ34" s="49">
        <v>3.0947626925294996E-2</v>
      </c>
      <c r="AR34" s="49">
        <v>2.7385784201414371E-2</v>
      </c>
    </row>
    <row r="35" spans="1:44" s="38" customFormat="1" ht="8.25" customHeight="1">
      <c r="A35" s="49" t="s">
        <v>272</v>
      </c>
      <c r="B35" s="49" t="s">
        <v>119</v>
      </c>
      <c r="C35" s="49">
        <v>2.7257193048572537E-3</v>
      </c>
      <c r="D35" s="49">
        <v>1.5235459041136906E-2</v>
      </c>
      <c r="E35" s="49">
        <v>2.6208508457683185E-2</v>
      </c>
      <c r="F35" s="49">
        <v>1.3595721203396543E-2</v>
      </c>
      <c r="G35" s="49">
        <v>3.5378762956223839E-3</v>
      </c>
      <c r="H35" s="49">
        <v>2.9775856020422273E-3</v>
      </c>
      <c r="I35" s="49">
        <v>3.4874510930116296E-3</v>
      </c>
      <c r="J35" s="49">
        <v>2.169685208359202E-3</v>
      </c>
      <c r="K35" s="49">
        <v>2.5177068081689361E-3</v>
      </c>
      <c r="L35" s="49">
        <v>2.9847756273095514E-3</v>
      </c>
      <c r="M35" s="49">
        <v>3.9023704613812085E-3</v>
      </c>
      <c r="N35" s="49">
        <v>3.8013187393357421E-3</v>
      </c>
      <c r="O35" s="49">
        <v>6.4201126938689687E-3</v>
      </c>
      <c r="P35" s="49">
        <v>3.7566570804240394E-3</v>
      </c>
      <c r="Q35" s="49">
        <v>4.0369108475383905E-3</v>
      </c>
      <c r="R35" s="49">
        <v>3.1604709557960385E-3</v>
      </c>
      <c r="S35" s="49">
        <v>3.3232034392112969E-3</v>
      </c>
      <c r="T35" s="49">
        <v>3.178696390550849E-3</v>
      </c>
      <c r="U35" s="49">
        <v>3.0430289844306409E-3</v>
      </c>
      <c r="V35" s="49">
        <v>5.0696440886927241E-3</v>
      </c>
      <c r="W35" s="49">
        <v>7.8219744567174804E-3</v>
      </c>
      <c r="X35" s="49">
        <v>3.8614709426884643E-2</v>
      </c>
      <c r="Y35" s="49">
        <v>4.6631721606845032E-3</v>
      </c>
      <c r="Z35" s="49">
        <v>3.3844570279456705E-3</v>
      </c>
      <c r="AA35" s="49">
        <v>6.11720462809923E-3</v>
      </c>
      <c r="AB35" s="49">
        <v>5.5789629783199257E-3</v>
      </c>
      <c r="AC35" s="49">
        <v>5.7211602948161466E-3</v>
      </c>
      <c r="AD35" s="49">
        <v>7.845694704017853E-3</v>
      </c>
      <c r="AE35" s="49">
        <v>2.2111996149208425E-2</v>
      </c>
      <c r="AF35" s="49">
        <v>1.1052152107090107</v>
      </c>
      <c r="AG35" s="49">
        <v>3.8800463898535447E-3</v>
      </c>
      <c r="AH35" s="49">
        <v>6.4998899454522738E-3</v>
      </c>
      <c r="AI35" s="49">
        <v>5.047228024234165E-3</v>
      </c>
      <c r="AJ35" s="49">
        <v>2.2974626302911045E-2</v>
      </c>
      <c r="AK35" s="49">
        <v>6.2230913457838643E-3</v>
      </c>
      <c r="AL35" s="49">
        <v>3.6823920939053107E-3</v>
      </c>
      <c r="AM35" s="49">
        <v>8.4909800317566845E-3</v>
      </c>
      <c r="AN35" s="49">
        <v>2.1010281435587013E-2</v>
      </c>
      <c r="AO35" s="49">
        <v>5.5825035674268858E-3</v>
      </c>
      <c r="AP35" s="49">
        <v>6.1078737877374202E-3</v>
      </c>
      <c r="AQ35" s="49">
        <v>2.3231938545713371E-2</v>
      </c>
      <c r="AR35" s="49">
        <v>1.6721908521386685E-3</v>
      </c>
    </row>
    <row r="36" spans="1:44" ht="8.25" customHeight="1">
      <c r="A36" s="48" t="s">
        <v>273</v>
      </c>
      <c r="B36" s="48" t="s">
        <v>120</v>
      </c>
      <c r="C36" s="48">
        <v>9.0016406130798754E-2</v>
      </c>
      <c r="D36" s="48">
        <v>4.6538314970603629E-2</v>
      </c>
      <c r="E36" s="48">
        <v>7.5085668424661939E-2</v>
      </c>
      <c r="F36" s="48">
        <v>8.9413777017703228E-2</v>
      </c>
      <c r="G36" s="48">
        <v>0.15116609241085305</v>
      </c>
      <c r="H36" s="48">
        <v>0.10656862955341188</v>
      </c>
      <c r="I36" s="48">
        <v>0.13807794796369591</v>
      </c>
      <c r="J36" s="48">
        <v>0.14604576014370449</v>
      </c>
      <c r="K36" s="48">
        <v>0.14652859681987396</v>
      </c>
      <c r="L36" s="48">
        <v>0.12534751922451148</v>
      </c>
      <c r="M36" s="48">
        <v>0.13695782326987613</v>
      </c>
      <c r="N36" s="48">
        <v>0.12719248881708647</v>
      </c>
      <c r="O36" s="48">
        <v>5.0571848591767291E-2</v>
      </c>
      <c r="P36" s="48">
        <v>9.8460869121938521E-2</v>
      </c>
      <c r="Q36" s="48">
        <v>0.10089368160670273</v>
      </c>
      <c r="R36" s="48">
        <v>0.10222948812625007</v>
      </c>
      <c r="S36" s="48">
        <v>0.14093014800418305</v>
      </c>
      <c r="T36" s="48">
        <v>0.12199861570563274</v>
      </c>
      <c r="U36" s="48">
        <v>0.13762105170591382</v>
      </c>
      <c r="V36" s="48">
        <v>0.13416565951911552</v>
      </c>
      <c r="W36" s="48">
        <v>0.11329321487666641</v>
      </c>
      <c r="X36" s="48">
        <v>0.17530212213941487</v>
      </c>
      <c r="Y36" s="48">
        <v>0.11218088133874865</v>
      </c>
      <c r="Z36" s="48">
        <v>0.13798534093023679</v>
      </c>
      <c r="AA36" s="48">
        <v>0.15458695556079907</v>
      </c>
      <c r="AB36" s="48">
        <v>0.16776024049853669</v>
      </c>
      <c r="AC36" s="48">
        <v>0.15213098430953059</v>
      </c>
      <c r="AD36" s="48">
        <v>0.11959240959906769</v>
      </c>
      <c r="AE36" s="48">
        <v>4.8130150851469579E-2</v>
      </c>
      <c r="AF36" s="48">
        <v>9.511810020863061E-2</v>
      </c>
      <c r="AG36" s="48">
        <v>1.0462334974038183</v>
      </c>
      <c r="AH36" s="48">
        <v>7.2980605336249435E-2</v>
      </c>
      <c r="AI36" s="48">
        <v>0.10573433164712318</v>
      </c>
      <c r="AJ36" s="48">
        <v>4.8802118949945149E-2</v>
      </c>
      <c r="AK36" s="48">
        <v>1.7631639866458881E-2</v>
      </c>
      <c r="AL36" s="48">
        <v>6.0808669585612381E-3</v>
      </c>
      <c r="AM36" s="48">
        <v>3.5300700241110934E-2</v>
      </c>
      <c r="AN36" s="48">
        <v>2.1303639625481565E-2</v>
      </c>
      <c r="AO36" s="48">
        <v>2.437103038807106E-2</v>
      </c>
      <c r="AP36" s="48">
        <v>2.3950472891744224E-2</v>
      </c>
      <c r="AQ36" s="48">
        <v>5.4534938208917853E-2</v>
      </c>
      <c r="AR36" s="48">
        <v>8.3213382580712356E-2</v>
      </c>
    </row>
    <row r="37" spans="1:44" ht="8.25" customHeight="1">
      <c r="A37" s="48" t="s">
        <v>274</v>
      </c>
      <c r="B37" s="48" t="s">
        <v>121</v>
      </c>
      <c r="C37" s="48">
        <v>5.2555190956119407E-2</v>
      </c>
      <c r="D37" s="48">
        <v>0.11890766169396241</v>
      </c>
      <c r="E37" s="48">
        <v>0.10379083524725474</v>
      </c>
      <c r="F37" s="48">
        <v>9.7899562494977471E-2</v>
      </c>
      <c r="G37" s="48">
        <v>0.14046778174550814</v>
      </c>
      <c r="H37" s="48">
        <v>5.4505004553331494E-2</v>
      </c>
      <c r="I37" s="48">
        <v>7.1644190821007855E-2</v>
      </c>
      <c r="J37" s="48">
        <v>5.4903074762053951E-2</v>
      </c>
      <c r="K37" s="48">
        <v>8.263146407923963E-2</v>
      </c>
      <c r="L37" s="48">
        <v>0.10156248663879737</v>
      </c>
      <c r="M37" s="48">
        <v>0.12461465634369084</v>
      </c>
      <c r="N37" s="48">
        <v>6.4318376260172561E-2</v>
      </c>
      <c r="O37" s="48">
        <v>8.530074216080695E-2</v>
      </c>
      <c r="P37" s="48">
        <v>0.12366757107670391</v>
      </c>
      <c r="Q37" s="48">
        <v>9.5648676417577794E-2</v>
      </c>
      <c r="R37" s="48">
        <v>9.2409785922484736E-2</v>
      </c>
      <c r="S37" s="48">
        <v>0.11127990541598255</v>
      </c>
      <c r="T37" s="48">
        <v>8.8854208825564274E-2</v>
      </c>
      <c r="U37" s="48">
        <v>7.9343236835854022E-2</v>
      </c>
      <c r="V37" s="48">
        <v>9.7202492481648972E-2</v>
      </c>
      <c r="W37" s="48">
        <v>0.15582389524187859</v>
      </c>
      <c r="X37" s="48">
        <v>8.2221997850580597E-2</v>
      </c>
      <c r="Y37" s="48">
        <v>9.9978448578123241E-2</v>
      </c>
      <c r="Z37" s="48">
        <v>6.3453034214057985E-2</v>
      </c>
      <c r="AA37" s="48">
        <v>8.8068673445428056E-2</v>
      </c>
      <c r="AB37" s="48">
        <v>0.10861888631774223</v>
      </c>
      <c r="AC37" s="48">
        <v>8.5971313141023742E-2</v>
      </c>
      <c r="AD37" s="48">
        <v>7.1580226001923181E-2</v>
      </c>
      <c r="AE37" s="48">
        <v>5.2538616237740948E-2</v>
      </c>
      <c r="AF37" s="48">
        <v>4.5684928641759492E-2</v>
      </c>
      <c r="AG37" s="48">
        <v>7.2363892485840617E-2</v>
      </c>
      <c r="AH37" s="48">
        <v>1.1500356856869285</v>
      </c>
      <c r="AI37" s="48">
        <v>6.1632755162703029E-2</v>
      </c>
      <c r="AJ37" s="48">
        <v>2.6964533701076453E-2</v>
      </c>
      <c r="AK37" s="48">
        <v>2.7032352675330568E-2</v>
      </c>
      <c r="AL37" s="48">
        <v>3.8299898281722493E-3</v>
      </c>
      <c r="AM37" s="48">
        <v>3.5620711228923886E-2</v>
      </c>
      <c r="AN37" s="48">
        <v>2.4371319884330046E-2</v>
      </c>
      <c r="AO37" s="48">
        <v>1.9565118545518692E-2</v>
      </c>
      <c r="AP37" s="48">
        <v>4.1136303956467696E-2</v>
      </c>
      <c r="AQ37" s="48">
        <v>3.2014786457143375E-2</v>
      </c>
      <c r="AR37" s="48">
        <v>2.1117932340478849E-2</v>
      </c>
    </row>
    <row r="38" spans="1:44" ht="8.25" customHeight="1">
      <c r="A38" s="48" t="s">
        <v>275</v>
      </c>
      <c r="B38" s="48" t="s">
        <v>122</v>
      </c>
      <c r="C38" s="48">
        <v>1.6410258395065486E-3</v>
      </c>
      <c r="D38" s="48">
        <v>4.5894924406302291E-3</v>
      </c>
      <c r="E38" s="48">
        <v>3.365653459118679E-3</v>
      </c>
      <c r="F38" s="48">
        <v>3.5171308036254325E-3</v>
      </c>
      <c r="G38" s="48">
        <v>3.9397110590701197E-3</v>
      </c>
      <c r="H38" s="48">
        <v>4.0538308683775691E-3</v>
      </c>
      <c r="I38" s="48">
        <v>2.6316191205645804E-3</v>
      </c>
      <c r="J38" s="48">
        <v>2.2219436231236743E-3</v>
      </c>
      <c r="K38" s="48">
        <v>3.0159406609785683E-3</v>
      </c>
      <c r="L38" s="48">
        <v>2.4473216409668292E-3</v>
      </c>
      <c r="M38" s="48">
        <v>3.6733820068339134E-3</v>
      </c>
      <c r="N38" s="48">
        <v>3.172650968293533E-3</v>
      </c>
      <c r="O38" s="48">
        <v>2.7681499580356024E-3</v>
      </c>
      <c r="P38" s="48">
        <v>2.8630650456937154E-3</v>
      </c>
      <c r="Q38" s="48">
        <v>3.4102457017900715E-3</v>
      </c>
      <c r="R38" s="48">
        <v>9.0450657553303917E-3</v>
      </c>
      <c r="S38" s="48">
        <v>4.2932752628566046E-3</v>
      </c>
      <c r="T38" s="48">
        <v>5.2055471186045364E-3</v>
      </c>
      <c r="U38" s="48">
        <v>3.2842023876121455E-3</v>
      </c>
      <c r="V38" s="48">
        <v>3.6118617333322383E-3</v>
      </c>
      <c r="W38" s="48">
        <v>3.9762558370921748E-3</v>
      </c>
      <c r="X38" s="48">
        <v>3.9333815504577711E-3</v>
      </c>
      <c r="Y38" s="48">
        <v>3.748845128753136E-3</v>
      </c>
      <c r="Z38" s="48">
        <v>3.8791704380652351E-3</v>
      </c>
      <c r="AA38" s="48">
        <v>4.1310086231690687E-3</v>
      </c>
      <c r="AB38" s="48">
        <v>5.9739660552231731E-3</v>
      </c>
      <c r="AC38" s="48">
        <v>3.6092608167728564E-3</v>
      </c>
      <c r="AD38" s="48">
        <v>3.2133309637136682E-3</v>
      </c>
      <c r="AE38" s="48">
        <v>4.1338360980577886E-3</v>
      </c>
      <c r="AF38" s="48">
        <v>2.9337952196795119E-3</v>
      </c>
      <c r="AG38" s="48">
        <v>4.4854514359812022E-3</v>
      </c>
      <c r="AH38" s="48">
        <v>4.8955894630380277E-3</v>
      </c>
      <c r="AI38" s="48">
        <v>1.0030008558996171</v>
      </c>
      <c r="AJ38" s="48">
        <v>6.6176638552490558E-3</v>
      </c>
      <c r="AK38" s="48">
        <v>8.8410942651498559E-3</v>
      </c>
      <c r="AL38" s="48">
        <v>6.9423978444759058E-4</v>
      </c>
      <c r="AM38" s="48">
        <v>1.6769366191358093E-2</v>
      </c>
      <c r="AN38" s="48">
        <v>1.7696942543555614E-2</v>
      </c>
      <c r="AO38" s="48">
        <v>7.3913818186948114E-3</v>
      </c>
      <c r="AP38" s="48">
        <v>5.4533471979858594E-3</v>
      </c>
      <c r="AQ38" s="48">
        <v>3.1215827935125194E-2</v>
      </c>
      <c r="AR38" s="48">
        <v>1.5032999487038484E-2</v>
      </c>
    </row>
    <row r="39" spans="1:44" ht="8.25" customHeight="1">
      <c r="A39" s="48" t="s">
        <v>276</v>
      </c>
      <c r="B39" s="48" t="s">
        <v>123</v>
      </c>
      <c r="C39" s="48">
        <v>8.4649495309763925E-3</v>
      </c>
      <c r="D39" s="48">
        <v>1.7797177558922E-2</v>
      </c>
      <c r="E39" s="48">
        <v>1.8391373351055645E-2</v>
      </c>
      <c r="F39" s="48">
        <v>1.6692974961432121E-2</v>
      </c>
      <c r="G39" s="48">
        <v>2.286703348613418E-2</v>
      </c>
      <c r="H39" s="48">
        <v>1.89911194085211E-2</v>
      </c>
      <c r="I39" s="48">
        <v>1.7449828192479009E-2</v>
      </c>
      <c r="J39" s="48">
        <v>2.1951219896554592E-2</v>
      </c>
      <c r="K39" s="48">
        <v>1.9322049539195349E-2</v>
      </c>
      <c r="L39" s="48">
        <v>1.5396453856747304E-2</v>
      </c>
      <c r="M39" s="48">
        <v>2.2479175570036161E-2</v>
      </c>
      <c r="N39" s="48">
        <v>3.1819876511631984E-2</v>
      </c>
      <c r="O39" s="48">
        <v>1.2960258893695604E-2</v>
      </c>
      <c r="P39" s="48">
        <v>1.6770172136708766E-2</v>
      </c>
      <c r="Q39" s="48">
        <v>1.7664432686921899E-2</v>
      </c>
      <c r="R39" s="48">
        <v>2.9396442595027144E-2</v>
      </c>
      <c r="S39" s="48">
        <v>2.0074207801678758E-2</v>
      </c>
      <c r="T39" s="48">
        <v>2.2230333200930461E-2</v>
      </c>
      <c r="U39" s="48">
        <v>1.8535953363638787E-2</v>
      </c>
      <c r="V39" s="48">
        <v>2.2968316752633659E-2</v>
      </c>
      <c r="W39" s="48">
        <v>1.8441849897896691E-2</v>
      </c>
      <c r="X39" s="48">
        <v>1.6073031763878746E-2</v>
      </c>
      <c r="Y39" s="48">
        <v>1.8589528716996925E-2</v>
      </c>
      <c r="Z39" s="48">
        <v>2.0666003197958076E-2</v>
      </c>
      <c r="AA39" s="48">
        <v>2.7679885188862455E-2</v>
      </c>
      <c r="AB39" s="48">
        <v>3.4541737464950401E-2</v>
      </c>
      <c r="AC39" s="48">
        <v>3.3064261137915538E-2</v>
      </c>
      <c r="AD39" s="48">
        <v>1.8463524541083881E-2</v>
      </c>
      <c r="AE39" s="48">
        <v>2.1862786106058605E-2</v>
      </c>
      <c r="AF39" s="48">
        <v>1.2743752600134295E-2</v>
      </c>
      <c r="AG39" s="48">
        <v>2.6868266327075781E-2</v>
      </c>
      <c r="AH39" s="48">
        <v>2.1158391561231719E-2</v>
      </c>
      <c r="AI39" s="48">
        <v>1.5134858246253026E-2</v>
      </c>
      <c r="AJ39" s="48">
        <v>1.1552418317588176</v>
      </c>
      <c r="AK39" s="48">
        <v>6.0293378428356664E-2</v>
      </c>
      <c r="AL39" s="48">
        <v>4.9295992722444655E-3</v>
      </c>
      <c r="AM39" s="48">
        <v>7.5946845109982078E-2</v>
      </c>
      <c r="AN39" s="48">
        <v>3.3651312361858192E-2</v>
      </c>
      <c r="AO39" s="48">
        <v>2.2169255689969643E-2</v>
      </c>
      <c r="AP39" s="48">
        <v>3.8296461713214693E-2</v>
      </c>
      <c r="AQ39" s="48">
        <v>2.8821850715433521E-2</v>
      </c>
      <c r="AR39" s="48">
        <v>1.3572298975571365E-2</v>
      </c>
    </row>
    <row r="40" spans="1:44" ht="8.25" customHeight="1">
      <c r="A40" s="48" t="s">
        <v>277</v>
      </c>
      <c r="B40" s="48" t="s">
        <v>124</v>
      </c>
      <c r="C40" s="48">
        <v>3.3788513757577042E-2</v>
      </c>
      <c r="D40" s="48">
        <v>3.4987194688602778E-2</v>
      </c>
      <c r="E40" s="48">
        <v>4.6547914690245648E-2</v>
      </c>
      <c r="F40" s="48">
        <v>5.4744994985063002E-2</v>
      </c>
      <c r="G40" s="48">
        <v>5.2719228227967069E-2</v>
      </c>
      <c r="H40" s="48">
        <v>4.7910068325667667E-2</v>
      </c>
      <c r="I40" s="48">
        <v>4.1225063082484303E-2</v>
      </c>
      <c r="J40" s="48">
        <v>3.8563260501494452E-2</v>
      </c>
      <c r="K40" s="48">
        <v>4.4331528919044981E-2</v>
      </c>
      <c r="L40" s="48">
        <v>4.2535196176245647E-2</v>
      </c>
      <c r="M40" s="48">
        <v>5.255532744874708E-2</v>
      </c>
      <c r="N40" s="48">
        <v>4.017935515383117E-2</v>
      </c>
      <c r="O40" s="48">
        <v>3.5743157942566751E-2</v>
      </c>
      <c r="P40" s="48">
        <v>5.5661767305450485E-2</v>
      </c>
      <c r="Q40" s="48">
        <v>4.8474864137564917E-2</v>
      </c>
      <c r="R40" s="48">
        <v>3.5477600222004378E-2</v>
      </c>
      <c r="S40" s="48">
        <v>4.877032998170247E-2</v>
      </c>
      <c r="T40" s="48">
        <v>4.2373786691125515E-2</v>
      </c>
      <c r="U40" s="48">
        <v>4.3555939126011141E-2</v>
      </c>
      <c r="V40" s="48">
        <v>5.1071293264702299E-2</v>
      </c>
      <c r="W40" s="48">
        <v>5.2589704047646672E-2</v>
      </c>
      <c r="X40" s="48">
        <v>4.9240737573938639E-2</v>
      </c>
      <c r="Y40" s="48">
        <v>4.3786920262073994E-2</v>
      </c>
      <c r="Z40" s="48">
        <v>3.5794403675125638E-2</v>
      </c>
      <c r="AA40" s="48">
        <v>4.5807777238176514E-2</v>
      </c>
      <c r="AB40" s="48">
        <v>4.7149535964651774E-2</v>
      </c>
      <c r="AC40" s="48">
        <v>4.1881467645494254E-2</v>
      </c>
      <c r="AD40" s="48">
        <v>4.0319412206904374E-2</v>
      </c>
      <c r="AE40" s="48">
        <v>4.6995907137651352E-2</v>
      </c>
      <c r="AF40" s="48">
        <v>3.4383916627834424E-2</v>
      </c>
      <c r="AG40" s="48">
        <v>4.2550864985151135E-2</v>
      </c>
      <c r="AH40" s="48">
        <v>4.6217305100084691E-2</v>
      </c>
      <c r="AI40" s="48">
        <v>3.5571592605088007E-2</v>
      </c>
      <c r="AJ40" s="48">
        <v>4.9031261355055589E-2</v>
      </c>
      <c r="AK40" s="48">
        <v>1.1462293092567211</v>
      </c>
      <c r="AL40" s="48">
        <v>4.3809226341154486E-2</v>
      </c>
      <c r="AM40" s="48">
        <v>3.2858826346425445E-2</v>
      </c>
      <c r="AN40" s="48">
        <v>9.038489735879196E-2</v>
      </c>
      <c r="AO40" s="48">
        <v>9.6799298917467462E-3</v>
      </c>
      <c r="AP40" s="48">
        <v>3.0230551601143824E-2</v>
      </c>
      <c r="AQ40" s="48">
        <v>1.4043328182153187E-2</v>
      </c>
      <c r="AR40" s="48">
        <v>3.6285441459486777E-2</v>
      </c>
    </row>
    <row r="41" spans="1:44" s="38" customFormat="1" ht="8.25" customHeight="1">
      <c r="A41" s="49" t="s">
        <v>278</v>
      </c>
      <c r="B41" s="49" t="s">
        <v>125</v>
      </c>
      <c r="C41" s="49">
        <v>4.3151154539794474E-3</v>
      </c>
      <c r="D41" s="49">
        <v>6.0422791947387583E-3</v>
      </c>
      <c r="E41" s="49">
        <v>5.7796894555343552E-3</v>
      </c>
      <c r="F41" s="49">
        <v>6.635352535321346E-3</v>
      </c>
      <c r="G41" s="49">
        <v>9.5248031084421998E-3</v>
      </c>
      <c r="H41" s="49">
        <v>7.3769522302547137E-3</v>
      </c>
      <c r="I41" s="49">
        <v>1.199274272159149E-2</v>
      </c>
      <c r="J41" s="49">
        <v>1.1691858702901455E-2</v>
      </c>
      <c r="K41" s="49">
        <v>9.2539367688862732E-3</v>
      </c>
      <c r="L41" s="49">
        <v>7.1020833102355451E-3</v>
      </c>
      <c r="M41" s="49">
        <v>8.8360703059173294E-3</v>
      </c>
      <c r="N41" s="49">
        <v>8.3147259502458788E-3</v>
      </c>
      <c r="O41" s="49">
        <v>4.9879697491133808E-3</v>
      </c>
      <c r="P41" s="49">
        <v>8.9433526567525377E-3</v>
      </c>
      <c r="Q41" s="49">
        <v>6.5712903839807444E-3</v>
      </c>
      <c r="R41" s="49">
        <v>1.0324536900173625E-2</v>
      </c>
      <c r="S41" s="49">
        <v>1.106321919271455E-2</v>
      </c>
      <c r="T41" s="49">
        <v>7.8535415075649938E-3</v>
      </c>
      <c r="U41" s="49">
        <v>9.8535903695298119E-3</v>
      </c>
      <c r="V41" s="49">
        <v>9.2302956631521958E-3</v>
      </c>
      <c r="W41" s="49">
        <v>8.854169193826724E-3</v>
      </c>
      <c r="X41" s="49">
        <v>8.1886564361102112E-3</v>
      </c>
      <c r="Y41" s="49">
        <v>8.4168510338500282E-3</v>
      </c>
      <c r="Z41" s="49">
        <v>8.1470005148326068E-3</v>
      </c>
      <c r="AA41" s="49">
        <v>9.0991616907003872E-3</v>
      </c>
      <c r="AB41" s="49">
        <v>9.558459773672966E-3</v>
      </c>
      <c r="AC41" s="49">
        <v>9.5512191362763978E-3</v>
      </c>
      <c r="AD41" s="49">
        <v>7.0592781322130855E-3</v>
      </c>
      <c r="AE41" s="49">
        <v>8.9203305971028643E-3</v>
      </c>
      <c r="AF41" s="49">
        <v>6.4051471482864187E-3</v>
      </c>
      <c r="AG41" s="49">
        <v>3.1647159428471579E-2</v>
      </c>
      <c r="AH41" s="49">
        <v>1.0777169276675757E-2</v>
      </c>
      <c r="AI41" s="49">
        <v>2.140960112931135E-2</v>
      </c>
      <c r="AJ41" s="49">
        <v>1.6282632134407102E-2</v>
      </c>
      <c r="AK41" s="49">
        <v>1.2340640850709407E-2</v>
      </c>
      <c r="AL41" s="49">
        <v>1.0030633968788623</v>
      </c>
      <c r="AM41" s="49">
        <v>1.828543802557387E-2</v>
      </c>
      <c r="AN41" s="49">
        <v>7.3330685778798298E-3</v>
      </c>
      <c r="AO41" s="49">
        <v>3.9707395057065314E-3</v>
      </c>
      <c r="AP41" s="49">
        <v>3.1757862373267644E-2</v>
      </c>
      <c r="AQ41" s="49">
        <v>6.7915016719080536E-3</v>
      </c>
      <c r="AR41" s="49">
        <v>1.1124921199070712E-2</v>
      </c>
    </row>
    <row r="42" spans="1:44" s="38" customFormat="1" ht="8.25" customHeight="1">
      <c r="A42" s="49" t="s">
        <v>279</v>
      </c>
      <c r="B42" s="49" t="s">
        <v>126</v>
      </c>
      <c r="C42" s="49">
        <v>3.8610419109339968E-2</v>
      </c>
      <c r="D42" s="49">
        <v>0.12168487317776931</v>
      </c>
      <c r="E42" s="49">
        <v>0.1094147495623185</v>
      </c>
      <c r="F42" s="49">
        <v>9.7640098131225733E-2</v>
      </c>
      <c r="G42" s="49">
        <v>0.10893796712589765</v>
      </c>
      <c r="H42" s="49">
        <v>0.13858513615029883</v>
      </c>
      <c r="I42" s="49">
        <v>5.7440390135528964E-2</v>
      </c>
      <c r="J42" s="49">
        <v>5.5816421348494023E-2</v>
      </c>
      <c r="K42" s="49">
        <v>8.7909513502684097E-2</v>
      </c>
      <c r="L42" s="49">
        <v>6.2016650960278724E-2</v>
      </c>
      <c r="M42" s="49">
        <v>0.10338905208303303</v>
      </c>
      <c r="N42" s="49">
        <v>6.591229777149793E-2</v>
      </c>
      <c r="O42" s="49">
        <v>8.3087399566153089E-2</v>
      </c>
      <c r="P42" s="49">
        <v>7.9327591340957612E-2</v>
      </c>
      <c r="Q42" s="49">
        <v>7.7104888868875301E-2</v>
      </c>
      <c r="R42" s="49">
        <v>0.1869561202833471</v>
      </c>
      <c r="S42" s="49">
        <v>0.14599257070341473</v>
      </c>
      <c r="T42" s="49">
        <v>0.12057681610150524</v>
      </c>
      <c r="U42" s="49">
        <v>8.7048246904266199E-2</v>
      </c>
      <c r="V42" s="49">
        <v>0.10582476947986538</v>
      </c>
      <c r="W42" s="49">
        <v>8.7301069432155182E-2</v>
      </c>
      <c r="X42" s="49">
        <v>7.9724854462655814E-2</v>
      </c>
      <c r="Y42" s="49">
        <v>7.8602399666731396E-2</v>
      </c>
      <c r="Z42" s="49">
        <v>8.760884145387178E-2</v>
      </c>
      <c r="AA42" s="49">
        <v>0.11471569648705161</v>
      </c>
      <c r="AB42" s="49">
        <v>0.13527680943922374</v>
      </c>
      <c r="AC42" s="49">
        <v>9.1165980385208095E-2</v>
      </c>
      <c r="AD42" s="49">
        <v>6.9902715777475144E-2</v>
      </c>
      <c r="AE42" s="49">
        <v>9.8355230146447217E-2</v>
      </c>
      <c r="AF42" s="49">
        <v>6.0154571855643331E-2</v>
      </c>
      <c r="AG42" s="49">
        <v>0.10447201231843165</v>
      </c>
      <c r="AH42" s="49">
        <v>9.0815821059318347E-2</v>
      </c>
      <c r="AI42" s="49">
        <v>6.2303222775449328E-2</v>
      </c>
      <c r="AJ42" s="49">
        <v>0.17901127283645279</v>
      </c>
      <c r="AK42" s="49">
        <v>0.12440664176891841</v>
      </c>
      <c r="AL42" s="49">
        <v>1.4987286915977026E-2</v>
      </c>
      <c r="AM42" s="49">
        <v>1.1043498780304288</v>
      </c>
      <c r="AN42" s="49">
        <v>8.7292444762350957E-2</v>
      </c>
      <c r="AO42" s="49">
        <v>6.7351615595940412E-2</v>
      </c>
      <c r="AP42" s="49">
        <v>0.12244737304623192</v>
      </c>
      <c r="AQ42" s="49">
        <v>0.12059810062500714</v>
      </c>
      <c r="AR42" s="49">
        <v>5.7982610885728994E-2</v>
      </c>
    </row>
    <row r="43" spans="1:44" s="38" customFormat="1" ht="8.25" customHeight="1">
      <c r="A43" s="49" t="s">
        <v>280</v>
      </c>
      <c r="B43" s="49" t="s">
        <v>102</v>
      </c>
      <c r="C43" s="49">
        <v>3.4719648012999076E-3</v>
      </c>
      <c r="D43" s="49">
        <v>6.6033905799304333E-3</v>
      </c>
      <c r="E43" s="49">
        <v>6.1710894471888114E-3</v>
      </c>
      <c r="F43" s="49">
        <v>5.8627022260410088E-3</v>
      </c>
      <c r="G43" s="49">
        <v>7.3545630299357255E-3</v>
      </c>
      <c r="H43" s="49">
        <v>7.9479694801083012E-3</v>
      </c>
      <c r="I43" s="49">
        <v>4.1110493989771789E-3</v>
      </c>
      <c r="J43" s="49">
        <v>3.3380941982990649E-3</v>
      </c>
      <c r="K43" s="49">
        <v>5.0531731319276695E-3</v>
      </c>
      <c r="L43" s="49">
        <v>4.6351272240345671E-3</v>
      </c>
      <c r="M43" s="49">
        <v>6.6729602924685688E-3</v>
      </c>
      <c r="N43" s="49">
        <v>3.8854354374142724E-3</v>
      </c>
      <c r="O43" s="49">
        <v>4.6567631425204594E-3</v>
      </c>
      <c r="P43" s="49">
        <v>5.6570525506222883E-3</v>
      </c>
      <c r="Q43" s="49">
        <v>5.7814287372737706E-3</v>
      </c>
      <c r="R43" s="49">
        <v>9.0557218799376532E-3</v>
      </c>
      <c r="S43" s="49">
        <v>7.9737773880851001E-3</v>
      </c>
      <c r="T43" s="49">
        <v>6.766380784269309E-3</v>
      </c>
      <c r="U43" s="49">
        <v>5.2572519518634042E-3</v>
      </c>
      <c r="V43" s="49">
        <v>6.596308754719375E-3</v>
      </c>
      <c r="W43" s="49">
        <v>6.7964934196841882E-3</v>
      </c>
      <c r="X43" s="49">
        <v>5.6587440012346897E-3</v>
      </c>
      <c r="Y43" s="49">
        <v>5.1018939081398131E-3</v>
      </c>
      <c r="Z43" s="49">
        <v>4.6919775997608798E-3</v>
      </c>
      <c r="AA43" s="49">
        <v>6.2792419305644706E-3</v>
      </c>
      <c r="AB43" s="49">
        <v>7.2825361864277821E-3</v>
      </c>
      <c r="AC43" s="49">
        <v>5.4557160216457505E-3</v>
      </c>
      <c r="AD43" s="49">
        <v>4.167153893567364E-3</v>
      </c>
      <c r="AE43" s="49">
        <v>7.9711795125126661E-3</v>
      </c>
      <c r="AF43" s="49">
        <v>3.3531389835175529E-3</v>
      </c>
      <c r="AG43" s="49">
        <v>5.6963181089834799E-3</v>
      </c>
      <c r="AH43" s="49">
        <v>5.8868851165732013E-3</v>
      </c>
      <c r="AI43" s="49">
        <v>4.0036833190036404E-3</v>
      </c>
      <c r="AJ43" s="49">
        <v>7.9535127802771496E-3</v>
      </c>
      <c r="AK43" s="49">
        <v>5.7190064726227946E-3</v>
      </c>
      <c r="AL43" s="49">
        <v>7.3577264453247794E-4</v>
      </c>
      <c r="AM43" s="49">
        <v>5.496272284548992E-3</v>
      </c>
      <c r="AN43" s="49">
        <v>1.004331534974201</v>
      </c>
      <c r="AO43" s="49">
        <v>3.2509848000025418E-3</v>
      </c>
      <c r="AP43" s="49">
        <v>5.9262989697838045E-3</v>
      </c>
      <c r="AQ43" s="49">
        <v>5.8127769590206914E-3</v>
      </c>
      <c r="AR43" s="49">
        <v>3.2806544015364851E-3</v>
      </c>
    </row>
    <row r="44" spans="1:44" s="38" customFormat="1" ht="8.25" customHeight="1">
      <c r="A44" s="49" t="s">
        <v>281</v>
      </c>
      <c r="B44" s="49" t="s">
        <v>17</v>
      </c>
      <c r="C44" s="49">
        <v>1.0045486528204616E-3</v>
      </c>
      <c r="D44" s="49">
        <v>3.1529625913531961E-3</v>
      </c>
      <c r="E44" s="49">
        <v>2.815273184226634E-3</v>
      </c>
      <c r="F44" s="49">
        <v>2.5040456894086997E-3</v>
      </c>
      <c r="G44" s="49">
        <v>2.869137683778525E-3</v>
      </c>
      <c r="H44" s="49">
        <v>3.6834638455263743E-3</v>
      </c>
      <c r="I44" s="49">
        <v>1.4717131368398551E-3</v>
      </c>
      <c r="J44" s="49">
        <v>1.4115737801759776E-3</v>
      </c>
      <c r="K44" s="49">
        <v>2.2848642876942128E-3</v>
      </c>
      <c r="L44" s="49">
        <v>1.5629398815528892E-3</v>
      </c>
      <c r="M44" s="49">
        <v>2.6885981896193497E-3</v>
      </c>
      <c r="N44" s="49">
        <v>1.6474599041996611E-3</v>
      </c>
      <c r="O44" s="49">
        <v>2.1665224089770781E-3</v>
      </c>
      <c r="P44" s="49">
        <v>2.0596977046750849E-3</v>
      </c>
      <c r="Q44" s="49">
        <v>2.0159551904570571E-3</v>
      </c>
      <c r="R44" s="49">
        <v>4.9559692856875667E-3</v>
      </c>
      <c r="S44" s="49">
        <v>3.8557913596159901E-3</v>
      </c>
      <c r="T44" s="49">
        <v>3.1921895051879464E-3</v>
      </c>
      <c r="U44" s="49">
        <v>2.2553729627131629E-3</v>
      </c>
      <c r="V44" s="49">
        <v>2.736605431808186E-3</v>
      </c>
      <c r="W44" s="49">
        <v>2.2462677933788385E-3</v>
      </c>
      <c r="X44" s="49">
        <v>2.0657394572890179E-3</v>
      </c>
      <c r="Y44" s="49">
        <v>2.0043252528744683E-3</v>
      </c>
      <c r="Z44" s="49">
        <v>2.2435826218155123E-3</v>
      </c>
      <c r="AA44" s="49">
        <v>2.9837995594390303E-3</v>
      </c>
      <c r="AB44" s="49">
        <v>3.5407332141750751E-3</v>
      </c>
      <c r="AC44" s="49">
        <v>2.3490462847258723E-3</v>
      </c>
      <c r="AD44" s="49">
        <v>1.7956646689495964E-3</v>
      </c>
      <c r="AE44" s="49">
        <v>2.55822107261234E-3</v>
      </c>
      <c r="AF44" s="49">
        <v>1.5739530482362641E-3</v>
      </c>
      <c r="AG44" s="49">
        <v>2.7299262437341272E-3</v>
      </c>
      <c r="AH44" s="49">
        <v>2.3418021659499786E-3</v>
      </c>
      <c r="AI44" s="49">
        <v>1.6282595885209693E-3</v>
      </c>
      <c r="AJ44" s="49">
        <v>4.4514668219261351E-3</v>
      </c>
      <c r="AK44" s="49">
        <v>3.285054860239394E-3</v>
      </c>
      <c r="AL44" s="49">
        <v>3.9379124111920923E-4</v>
      </c>
      <c r="AM44" s="49">
        <v>2.7665982640499372E-3</v>
      </c>
      <c r="AN44" s="49">
        <v>2.3173287130619545E-3</v>
      </c>
      <c r="AO44" s="49">
        <v>1.0018091223010701</v>
      </c>
      <c r="AP44" s="49">
        <v>3.1820330264620443E-3</v>
      </c>
      <c r="AQ44" s="49">
        <v>3.2137217077818207E-3</v>
      </c>
      <c r="AR44" s="49">
        <v>1.5813234144195188E-3</v>
      </c>
    </row>
    <row r="45" spans="1:44" s="38" customFormat="1" ht="8.25" customHeight="1">
      <c r="A45" s="49" t="s">
        <v>282</v>
      </c>
      <c r="B45" s="49" t="s">
        <v>73</v>
      </c>
      <c r="C45" s="49">
        <v>6.8192109750925723E-4</v>
      </c>
      <c r="D45" s="49">
        <v>1.6610412524146847E-3</v>
      </c>
      <c r="E45" s="49">
        <v>3.3652686206115446E-3</v>
      </c>
      <c r="F45" s="49">
        <v>2.1257677339628165E-3</v>
      </c>
      <c r="G45" s="49">
        <v>1.5774460614699499E-3</v>
      </c>
      <c r="H45" s="49">
        <v>1.4767774590656816E-3</v>
      </c>
      <c r="I45" s="49">
        <v>9.5067931252885356E-4</v>
      </c>
      <c r="J45" s="49">
        <v>8.4120873400447577E-4</v>
      </c>
      <c r="K45" s="49">
        <v>1.1790729414778837E-3</v>
      </c>
      <c r="L45" s="49">
        <v>1.0404676751845894E-3</v>
      </c>
      <c r="M45" s="49">
        <v>1.9749612473361502E-3</v>
      </c>
      <c r="N45" s="49">
        <v>9.8726057341421238E-4</v>
      </c>
      <c r="O45" s="49">
        <v>1.1406419888098406E-3</v>
      </c>
      <c r="P45" s="49">
        <v>1.232971549193552E-3</v>
      </c>
      <c r="Q45" s="49">
        <v>1.2110145541989416E-3</v>
      </c>
      <c r="R45" s="49">
        <v>1.8656856578504642E-3</v>
      </c>
      <c r="S45" s="49">
        <v>1.7453179060746742E-3</v>
      </c>
      <c r="T45" s="49">
        <v>1.8138406444982874E-3</v>
      </c>
      <c r="U45" s="49">
        <v>1.2178759690133051E-3</v>
      </c>
      <c r="V45" s="49">
        <v>1.4716538293538001E-3</v>
      </c>
      <c r="W45" s="49">
        <v>3.5436130232991137E-3</v>
      </c>
      <c r="X45" s="49">
        <v>2.5991353322179431E-3</v>
      </c>
      <c r="Y45" s="49">
        <v>2.2239189746545763E-3</v>
      </c>
      <c r="Z45" s="49">
        <v>1.2966349063573412E-3</v>
      </c>
      <c r="AA45" s="49">
        <v>1.6198147520920532E-3</v>
      </c>
      <c r="AB45" s="49">
        <v>2.2541735014649936E-3</v>
      </c>
      <c r="AC45" s="49">
        <v>1.5438322674601898E-3</v>
      </c>
      <c r="AD45" s="49">
        <v>1.1107297637509171E-3</v>
      </c>
      <c r="AE45" s="49">
        <v>1.676995627309402E-3</v>
      </c>
      <c r="AF45" s="49">
        <v>8.9917284090779051E-4</v>
      </c>
      <c r="AG45" s="49">
        <v>1.8851379640755681E-3</v>
      </c>
      <c r="AH45" s="49">
        <v>3.7788766284021055E-3</v>
      </c>
      <c r="AI45" s="49">
        <v>8.9228190063023291E-4</v>
      </c>
      <c r="AJ45" s="49">
        <v>1.8072171947841175E-3</v>
      </c>
      <c r="AK45" s="49">
        <v>4.6553121311424042E-3</v>
      </c>
      <c r="AL45" s="49">
        <v>2.7386345799088041E-4</v>
      </c>
      <c r="AM45" s="49">
        <v>6.9574448971198395E-3</v>
      </c>
      <c r="AN45" s="49">
        <v>1.7065135900705601E-3</v>
      </c>
      <c r="AO45" s="49">
        <v>2.2978756832646441E-3</v>
      </c>
      <c r="AP45" s="49">
        <v>1.0011919735356165</v>
      </c>
      <c r="AQ45" s="49">
        <v>4.2389745831035528E-3</v>
      </c>
      <c r="AR45" s="49">
        <v>7.0551209555132005E-4</v>
      </c>
    </row>
    <row r="46" spans="1:44" ht="8.25" customHeight="1">
      <c r="A46" s="48" t="s">
        <v>283</v>
      </c>
      <c r="B46" s="48" t="s">
        <v>1</v>
      </c>
      <c r="C46" s="48">
        <v>9.0389539716313462E-5</v>
      </c>
      <c r="D46" s="48">
        <v>2.8488892071420503E-4</v>
      </c>
      <c r="E46" s="48">
        <v>2.5310626049817486E-4</v>
      </c>
      <c r="F46" s="48">
        <v>2.2557722355559396E-4</v>
      </c>
      <c r="G46" s="48">
        <v>2.5796708783695809E-4</v>
      </c>
      <c r="H46" s="48">
        <v>3.3255733004167279E-4</v>
      </c>
      <c r="I46" s="48">
        <v>1.3221536094932903E-4</v>
      </c>
      <c r="J46" s="48">
        <v>1.2684303608793667E-4</v>
      </c>
      <c r="K46" s="48">
        <v>2.0601915187119354E-4</v>
      </c>
      <c r="L46" s="48">
        <v>1.4074584572668287E-4</v>
      </c>
      <c r="M46" s="48">
        <v>2.4226367758088593E-4</v>
      </c>
      <c r="N46" s="48">
        <v>1.4837944845352453E-4</v>
      </c>
      <c r="O46" s="48">
        <v>1.9566367919687748E-4</v>
      </c>
      <c r="P46" s="48">
        <v>1.8554832151754412E-4</v>
      </c>
      <c r="Q46" s="48">
        <v>1.8183062830748402E-4</v>
      </c>
      <c r="R46" s="48">
        <v>4.4819204701129306E-4</v>
      </c>
      <c r="S46" s="48">
        <v>3.4824493785044709E-4</v>
      </c>
      <c r="T46" s="48">
        <v>2.8816511400552302E-4</v>
      </c>
      <c r="U46" s="48">
        <v>2.0335550558413996E-4</v>
      </c>
      <c r="V46" s="48">
        <v>2.4694230634437884E-4</v>
      </c>
      <c r="W46" s="48">
        <v>2.0108516043493583E-4</v>
      </c>
      <c r="X46" s="48">
        <v>1.8529573659253456E-4</v>
      </c>
      <c r="Y46" s="48">
        <v>1.7999479671378945E-4</v>
      </c>
      <c r="Z46" s="48">
        <v>2.0233160518333236E-4</v>
      </c>
      <c r="AA46" s="48">
        <v>2.6928688833218351E-4</v>
      </c>
      <c r="AB46" s="48">
        <v>3.1940782437103857E-4</v>
      </c>
      <c r="AC46" s="48">
        <v>2.1165197839339748E-4</v>
      </c>
      <c r="AD46" s="48">
        <v>1.6184820942769499E-4</v>
      </c>
      <c r="AE46" s="48">
        <v>2.3068432975825704E-4</v>
      </c>
      <c r="AF46" s="48">
        <v>1.4190863175127279E-4</v>
      </c>
      <c r="AG46" s="48">
        <v>2.4478634003357116E-4</v>
      </c>
      <c r="AH46" s="48">
        <v>2.095101608554581E-4</v>
      </c>
      <c r="AI46" s="48">
        <v>1.4575515264539024E-4</v>
      </c>
      <c r="AJ46" s="48">
        <v>4.0205535935804409E-4</v>
      </c>
      <c r="AK46" s="48">
        <v>2.9451699994460963E-4</v>
      </c>
      <c r="AL46" s="48">
        <v>3.5398264670912366E-5</v>
      </c>
      <c r="AM46" s="48">
        <v>2.4546269188925265E-4</v>
      </c>
      <c r="AN46" s="48">
        <v>2.0960344421962017E-4</v>
      </c>
      <c r="AO46" s="48">
        <v>1.6266067462793703E-4</v>
      </c>
      <c r="AP46" s="48">
        <v>2.8630535652625155E-4</v>
      </c>
      <c r="AQ46" s="48">
        <v>1.0002891471591602</v>
      </c>
      <c r="AR46" s="48">
        <v>1.1202619335983583E-3</v>
      </c>
    </row>
    <row r="47" spans="1:44" ht="8.25" customHeight="1">
      <c r="A47" s="48" t="s">
        <v>284</v>
      </c>
      <c r="B47" s="48" t="s">
        <v>74</v>
      </c>
      <c r="C47" s="48">
        <v>2.4190863391165051E-5</v>
      </c>
      <c r="D47" s="48">
        <v>4.2729817522191426E-5</v>
      </c>
      <c r="E47" s="48">
        <v>3.9779223031051038E-5</v>
      </c>
      <c r="F47" s="48">
        <v>4.1999675128409804E-5</v>
      </c>
      <c r="G47" s="48">
        <v>5.6588132513944053E-5</v>
      </c>
      <c r="H47" s="48">
        <v>5.1335942084256379E-5</v>
      </c>
      <c r="I47" s="48">
        <v>6.0188718804535242E-5</v>
      </c>
      <c r="J47" s="48">
        <v>5.850650223824543E-5</v>
      </c>
      <c r="K47" s="48">
        <v>5.23360535759871E-5</v>
      </c>
      <c r="L47" s="48">
        <v>3.9277624762716249E-5</v>
      </c>
      <c r="M47" s="48">
        <v>5.2644311560437822E-5</v>
      </c>
      <c r="N47" s="48">
        <v>4.4942313954930688E-5</v>
      </c>
      <c r="O47" s="48">
        <v>3.3034741450327651E-5</v>
      </c>
      <c r="P47" s="48">
        <v>4.9901873521907614E-5</v>
      </c>
      <c r="Q47" s="48">
        <v>3.9315012273410579E-5</v>
      </c>
      <c r="R47" s="48">
        <v>7.0713558315666877E-5</v>
      </c>
      <c r="S47" s="48">
        <v>6.835242754310892E-5</v>
      </c>
      <c r="T47" s="48">
        <v>5.0874432491613379E-5</v>
      </c>
      <c r="U47" s="48">
        <v>5.4834668291827351E-5</v>
      </c>
      <c r="V47" s="48">
        <v>5.4620764705542699E-5</v>
      </c>
      <c r="W47" s="48">
        <v>5.0464601974473724E-5</v>
      </c>
      <c r="X47" s="48">
        <v>4.6542353000163167E-5</v>
      </c>
      <c r="Y47" s="48">
        <v>4.7238414192472255E-5</v>
      </c>
      <c r="Z47" s="48">
        <v>4.7249568776053716E-5</v>
      </c>
      <c r="AA47" s="48">
        <v>5.5245999806260945E-5</v>
      </c>
      <c r="AB47" s="48">
        <v>6.010765822009611E-5</v>
      </c>
      <c r="AC47" s="48">
        <v>5.3981306443148028E-5</v>
      </c>
      <c r="AD47" s="48">
        <v>4.0203599204800532E-5</v>
      </c>
      <c r="AE47" s="48">
        <v>5.2472878654876656E-5</v>
      </c>
      <c r="AF47" s="48">
        <v>3.6057172856582703E-5</v>
      </c>
      <c r="AG47" s="48">
        <v>1.526415529143009E-4</v>
      </c>
      <c r="AH47" s="48">
        <v>5.9273232407133204E-5</v>
      </c>
      <c r="AI47" s="48">
        <v>1.0218222849720844E-4</v>
      </c>
      <c r="AJ47" s="48">
        <v>9.4158329274854618E-5</v>
      </c>
      <c r="AK47" s="48">
        <v>7.0786561177253941E-5</v>
      </c>
      <c r="AL47" s="48">
        <v>1.5432399693871229E-5</v>
      </c>
      <c r="AM47" s="48">
        <v>9.4111952064872341E-5</v>
      </c>
      <c r="AN47" s="48">
        <v>1.3425627513230414E-4</v>
      </c>
      <c r="AO47" s="48">
        <v>4.4244618458011893E-5</v>
      </c>
      <c r="AP47" s="48">
        <v>1.5542943885483353E-4</v>
      </c>
      <c r="AQ47" s="48">
        <v>1.2513971151915883E-4</v>
      </c>
      <c r="AR47" s="48">
        <v>1.1033800311699793</v>
      </c>
    </row>
    <row r="48" spans="1:44" ht="4.95" customHeight="1">
      <c r="A48" s="43"/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</row>
    <row r="49" spans="1:1" s="1" customFormat="1">
      <c r="A49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2"/>
  <sheetViews>
    <sheetView showGridLines="0" topLeftCell="AU83" zoomScale="145" zoomScaleNormal="145" workbookViewId="0">
      <selection activeCell="AY98" sqref="AY98:AZ98"/>
    </sheetView>
  </sheetViews>
  <sheetFormatPr defaultColWidth="11.5546875" defaultRowHeight="13.2"/>
  <cols>
    <col min="1" max="1" width="7.33203125" style="1" customWidth="1"/>
    <col min="2" max="2" width="30.6640625" style="1" customWidth="1"/>
    <col min="3" max="5" width="9.6640625" style="1" customWidth="1"/>
    <col min="6" max="7" width="9.6640625" style="74" customWidth="1"/>
    <col min="8" max="50" width="11.5546875" style="1"/>
    <col min="51" max="52" width="12.6640625" style="74" customWidth="1"/>
    <col min="53" max="16384" width="11.5546875" style="1"/>
  </cols>
  <sheetData>
    <row r="1" spans="1:52" s="71" customFormat="1" ht="10.199999999999999" customHeight="1">
      <c r="A1" s="68" t="s">
        <v>314</v>
      </c>
      <c r="B1" s="69"/>
      <c r="C1" s="69"/>
      <c r="D1" s="69"/>
      <c r="E1" s="69"/>
      <c r="F1" s="70"/>
      <c r="G1" s="70"/>
      <c r="AY1" s="72"/>
      <c r="AZ1" s="72"/>
    </row>
    <row r="2" spans="1:52" ht="12" customHeight="1">
      <c r="A2" s="73"/>
      <c r="B2" s="73"/>
      <c r="C2" s="73"/>
      <c r="D2" s="73"/>
      <c r="E2" s="73"/>
    </row>
    <row r="3" spans="1:52" ht="12" customHeight="1">
      <c r="A3" s="93" t="s">
        <v>239</v>
      </c>
      <c r="B3" s="95" t="s">
        <v>240</v>
      </c>
      <c r="C3" s="15" t="s">
        <v>304</v>
      </c>
      <c r="D3" s="15"/>
      <c r="E3" s="15"/>
      <c r="F3" s="17"/>
      <c r="G3" s="17"/>
      <c r="H3" s="75" t="s">
        <v>305</v>
      </c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7" t="s">
        <v>306</v>
      </c>
      <c r="AZ3" s="77"/>
    </row>
    <row r="4" spans="1:52" ht="49.5" customHeight="1">
      <c r="A4" s="94"/>
      <c r="B4" s="96"/>
      <c r="C4" s="78" t="s">
        <v>307</v>
      </c>
      <c r="D4" s="79" t="s">
        <v>308</v>
      </c>
      <c r="E4" s="79" t="s">
        <v>309</v>
      </c>
      <c r="F4" s="79" t="s">
        <v>310</v>
      </c>
      <c r="G4" s="80" t="s">
        <v>311</v>
      </c>
      <c r="H4" s="67" t="s">
        <v>105</v>
      </c>
      <c r="I4" s="67" t="s">
        <v>88</v>
      </c>
      <c r="J4" s="67" t="s">
        <v>89</v>
      </c>
      <c r="K4" s="66" t="s">
        <v>106</v>
      </c>
      <c r="L4" s="67" t="s">
        <v>107</v>
      </c>
      <c r="M4" s="67" t="s">
        <v>90</v>
      </c>
      <c r="N4" s="67" t="s">
        <v>91</v>
      </c>
      <c r="O4" s="67" t="s">
        <v>92</v>
      </c>
      <c r="P4" s="67" t="s">
        <v>93</v>
      </c>
      <c r="Q4" s="67" t="s">
        <v>94</v>
      </c>
      <c r="R4" s="67" t="s">
        <v>95</v>
      </c>
      <c r="S4" s="67" t="s">
        <v>96</v>
      </c>
      <c r="T4" s="67" t="s">
        <v>97</v>
      </c>
      <c r="U4" s="67" t="s">
        <v>98</v>
      </c>
      <c r="V4" s="67" t="s">
        <v>99</v>
      </c>
      <c r="W4" s="67" t="s">
        <v>57</v>
      </c>
      <c r="X4" s="67" t="s">
        <v>108</v>
      </c>
      <c r="Y4" s="67" t="s">
        <v>100</v>
      </c>
      <c r="Z4" s="67" t="s">
        <v>109</v>
      </c>
      <c r="AA4" s="67" t="s">
        <v>110</v>
      </c>
      <c r="AB4" s="67" t="s">
        <v>111</v>
      </c>
      <c r="AC4" s="67" t="s">
        <v>112</v>
      </c>
      <c r="AD4" s="67" t="s">
        <v>113</v>
      </c>
      <c r="AE4" s="67" t="s">
        <v>114</v>
      </c>
      <c r="AF4" s="67" t="s">
        <v>115</v>
      </c>
      <c r="AG4" s="67" t="s">
        <v>116</v>
      </c>
      <c r="AH4" s="67" t="s">
        <v>36</v>
      </c>
      <c r="AI4" s="67" t="s">
        <v>117</v>
      </c>
      <c r="AJ4" s="67" t="s">
        <v>118</v>
      </c>
      <c r="AK4" s="67" t="s">
        <v>119</v>
      </c>
      <c r="AL4" s="67" t="s">
        <v>120</v>
      </c>
      <c r="AM4" s="67" t="s">
        <v>121</v>
      </c>
      <c r="AN4" s="67" t="s">
        <v>122</v>
      </c>
      <c r="AO4" s="67" t="s">
        <v>123</v>
      </c>
      <c r="AP4" s="67" t="s">
        <v>124</v>
      </c>
      <c r="AQ4" s="67" t="s">
        <v>125</v>
      </c>
      <c r="AR4" s="67" t="s">
        <v>126</v>
      </c>
      <c r="AS4" s="67" t="s">
        <v>102</v>
      </c>
      <c r="AT4" s="67" t="s">
        <v>17</v>
      </c>
      <c r="AU4" s="67" t="s">
        <v>73</v>
      </c>
      <c r="AV4" s="67" t="s">
        <v>1</v>
      </c>
      <c r="AW4" s="67" t="s">
        <v>74</v>
      </c>
      <c r="AX4" s="19" t="s">
        <v>18</v>
      </c>
      <c r="AY4" s="81" t="s">
        <v>312</v>
      </c>
      <c r="AZ4" s="81" t="s">
        <v>313</v>
      </c>
    </row>
    <row r="5" spans="1:52" ht="4.95" customHeight="1">
      <c r="A5" s="2"/>
      <c r="B5" s="2"/>
      <c r="C5" s="2"/>
      <c r="D5" s="2"/>
      <c r="E5" s="2"/>
      <c r="F5" s="82"/>
      <c r="G5" s="8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83"/>
      <c r="AY5" s="83"/>
      <c r="AZ5" s="83"/>
    </row>
    <row r="6" spans="1:52" ht="8.25" customHeight="1">
      <c r="A6" s="10"/>
      <c r="B6" s="20" t="s">
        <v>37</v>
      </c>
      <c r="C6" s="20">
        <v>19474</v>
      </c>
      <c r="D6" s="20">
        <v>2197</v>
      </c>
      <c r="E6" s="20">
        <v>1113</v>
      </c>
      <c r="F6" s="20">
        <v>204</v>
      </c>
      <c r="G6" s="20">
        <v>15960</v>
      </c>
      <c r="H6" s="20">
        <v>10880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0</v>
      </c>
      <c r="AS6" s="20">
        <v>156</v>
      </c>
      <c r="AT6" s="20">
        <v>0</v>
      </c>
      <c r="AU6" s="20">
        <v>0</v>
      </c>
      <c r="AV6" s="20">
        <v>0</v>
      </c>
      <c r="AW6" s="20">
        <v>0</v>
      </c>
      <c r="AX6" s="20">
        <v>11036</v>
      </c>
      <c r="AY6" s="20">
        <f>'[1]Tabela de Recursos'!BC5</f>
        <v>0</v>
      </c>
      <c r="AZ6" s="20">
        <f>'[1]Tabela de Recursos'!BD5</f>
        <v>1967</v>
      </c>
    </row>
    <row r="7" spans="1:52" ht="8.25" customHeight="1">
      <c r="A7" s="10"/>
      <c r="B7" s="20" t="s">
        <v>9</v>
      </c>
      <c r="C7" s="20">
        <v>37913</v>
      </c>
      <c r="D7" s="20">
        <v>5697</v>
      </c>
      <c r="E7" s="20">
        <v>1979</v>
      </c>
      <c r="F7" s="20">
        <v>104</v>
      </c>
      <c r="G7" s="20">
        <v>30133</v>
      </c>
      <c r="H7" s="20">
        <v>29865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110</v>
      </c>
      <c r="AT7" s="20">
        <v>0</v>
      </c>
      <c r="AU7" s="20">
        <v>0</v>
      </c>
      <c r="AV7" s="20">
        <v>0</v>
      </c>
      <c r="AW7" s="20">
        <v>0</v>
      </c>
      <c r="AX7" s="20">
        <v>29975</v>
      </c>
      <c r="AY7" s="20">
        <f>'[1]Tabela de Recursos'!BC6</f>
        <v>0</v>
      </c>
      <c r="AZ7" s="20">
        <f>'[1]Tabela de Recursos'!BD6</f>
        <v>367</v>
      </c>
    </row>
    <row r="8" spans="1:52" ht="8.25" customHeight="1">
      <c r="A8" s="10"/>
      <c r="B8" s="20" t="s">
        <v>20</v>
      </c>
      <c r="C8" s="20">
        <v>10011</v>
      </c>
      <c r="D8" s="20">
        <v>654</v>
      </c>
      <c r="E8" s="20">
        <v>256</v>
      </c>
      <c r="F8" s="20">
        <v>140</v>
      </c>
      <c r="G8" s="20">
        <v>8961</v>
      </c>
      <c r="H8" s="20">
        <v>8942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0</v>
      </c>
      <c r="AX8" s="20">
        <v>8943</v>
      </c>
      <c r="AY8" s="20">
        <f>'[1]Tabela de Recursos'!BC7</f>
        <v>0</v>
      </c>
      <c r="AZ8" s="20">
        <f>'[1]Tabela de Recursos'!BD7</f>
        <v>0</v>
      </c>
    </row>
    <row r="9" spans="1:52" ht="8.25" customHeight="1">
      <c r="A9" s="10"/>
      <c r="B9" s="20" t="s">
        <v>10</v>
      </c>
      <c r="C9" s="20">
        <v>49841</v>
      </c>
      <c r="D9" s="20">
        <v>0</v>
      </c>
      <c r="E9" s="20">
        <v>2498</v>
      </c>
      <c r="F9" s="20">
        <v>1263</v>
      </c>
      <c r="G9" s="20">
        <v>46080</v>
      </c>
      <c r="H9" s="20">
        <v>46080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46080</v>
      </c>
      <c r="AY9" s="20">
        <f>'[1]Tabela de Recursos'!BC8</f>
        <v>0</v>
      </c>
      <c r="AZ9" s="20">
        <f>'[1]Tabela de Recursos'!BD8</f>
        <v>0</v>
      </c>
    </row>
    <row r="10" spans="1:52" ht="8.25" customHeight="1">
      <c r="A10" s="11"/>
      <c r="B10" s="20" t="s">
        <v>127</v>
      </c>
      <c r="C10" s="20">
        <v>116893</v>
      </c>
      <c r="D10" s="20">
        <v>4389</v>
      </c>
      <c r="E10" s="20">
        <v>2446</v>
      </c>
      <c r="F10" s="20">
        <v>387</v>
      </c>
      <c r="G10" s="20">
        <v>109671</v>
      </c>
      <c r="H10" s="20">
        <v>109170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109170</v>
      </c>
      <c r="AY10" s="20">
        <f>'[1]Tabela de Recursos'!BC9</f>
        <v>0</v>
      </c>
      <c r="AZ10" s="20">
        <f>'[1]Tabela de Recursos'!BD9</f>
        <v>368.97530905405398</v>
      </c>
    </row>
    <row r="11" spans="1:52" ht="8.25" customHeight="1">
      <c r="A11" s="4"/>
      <c r="B11" s="21" t="s">
        <v>19</v>
      </c>
      <c r="C11" s="21">
        <v>9560</v>
      </c>
      <c r="D11" s="21">
        <v>2800</v>
      </c>
      <c r="E11" s="21">
        <v>725</v>
      </c>
      <c r="F11" s="21">
        <v>102</v>
      </c>
      <c r="G11" s="21">
        <v>5933</v>
      </c>
      <c r="H11" s="21">
        <v>5894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5894</v>
      </c>
      <c r="AY11" s="21">
        <f>'[1]Tabela de Recursos'!BC10</f>
        <v>0</v>
      </c>
      <c r="AZ11" s="21">
        <f>'[1]Tabela de Recursos'!BD10</f>
        <v>0</v>
      </c>
    </row>
    <row r="12" spans="1:52" ht="8.25" customHeight="1">
      <c r="A12" s="4"/>
      <c r="B12" s="21" t="s">
        <v>11</v>
      </c>
      <c r="C12" s="21">
        <v>17886</v>
      </c>
      <c r="D12" s="21">
        <v>1531</v>
      </c>
      <c r="E12" s="21">
        <v>186</v>
      </c>
      <c r="F12" s="21">
        <v>-172</v>
      </c>
      <c r="G12" s="21">
        <v>16341</v>
      </c>
      <c r="H12" s="21">
        <v>16199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142</v>
      </c>
      <c r="AT12" s="21">
        <v>0</v>
      </c>
      <c r="AU12" s="21">
        <v>0</v>
      </c>
      <c r="AV12" s="21">
        <v>0</v>
      </c>
      <c r="AW12" s="21">
        <v>0</v>
      </c>
      <c r="AX12" s="21">
        <v>16341</v>
      </c>
      <c r="AY12" s="21">
        <f>'[1]Tabela de Recursos'!BC11</f>
        <v>0</v>
      </c>
      <c r="AZ12" s="21">
        <f>'[1]Tabela de Recursos'!BD11</f>
        <v>0</v>
      </c>
    </row>
    <row r="13" spans="1:52" ht="8.25" customHeight="1">
      <c r="A13" s="4"/>
      <c r="B13" s="21" t="s">
        <v>128</v>
      </c>
      <c r="C13" s="21">
        <v>111337</v>
      </c>
      <c r="D13" s="21">
        <v>26939</v>
      </c>
      <c r="E13" s="21">
        <v>2040</v>
      </c>
      <c r="F13" s="21">
        <v>3419</v>
      </c>
      <c r="G13" s="21">
        <v>78939</v>
      </c>
      <c r="H13" s="21">
        <v>74551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135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195</v>
      </c>
      <c r="AT13" s="21">
        <v>1</v>
      </c>
      <c r="AU13" s="21">
        <v>0</v>
      </c>
      <c r="AV13" s="21">
        <v>0</v>
      </c>
      <c r="AW13" s="21">
        <v>0</v>
      </c>
      <c r="AX13" s="21">
        <v>74882</v>
      </c>
      <c r="AY13" s="21">
        <f>'[1]Tabela de Recursos'!BC12</f>
        <v>0</v>
      </c>
      <c r="AZ13" s="21">
        <f>'[1]Tabela de Recursos'!BD12</f>
        <v>754.08367848590399</v>
      </c>
    </row>
    <row r="14" spans="1:52" ht="8.25" customHeight="1">
      <c r="A14" s="4"/>
      <c r="B14" s="21" t="s">
        <v>38</v>
      </c>
      <c r="C14" s="21">
        <v>78580</v>
      </c>
      <c r="D14" s="21">
        <v>5323</v>
      </c>
      <c r="E14" s="21">
        <v>112</v>
      </c>
      <c r="F14" s="21">
        <v>2150</v>
      </c>
      <c r="G14" s="21">
        <v>70995</v>
      </c>
      <c r="H14" s="21">
        <v>70747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101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11</v>
      </c>
      <c r="AT14" s="21">
        <v>7</v>
      </c>
      <c r="AU14" s="21">
        <v>0</v>
      </c>
      <c r="AV14" s="21">
        <v>0</v>
      </c>
      <c r="AW14" s="21">
        <v>0</v>
      </c>
      <c r="AX14" s="21">
        <v>70866</v>
      </c>
      <c r="AY14" s="21">
        <f>'[1]Tabela de Recursos'!BC13</f>
        <v>0</v>
      </c>
      <c r="AZ14" s="21">
        <f>'[1]Tabela de Recursos'!BD13</f>
        <v>64.935483732394403</v>
      </c>
    </row>
    <row r="15" spans="1:52" ht="8.25" customHeight="1">
      <c r="A15" s="5"/>
      <c r="B15" s="21" t="s">
        <v>12</v>
      </c>
      <c r="C15" s="21">
        <v>31057</v>
      </c>
      <c r="D15" s="21">
        <v>4306</v>
      </c>
      <c r="E15" s="21">
        <v>967</v>
      </c>
      <c r="F15" s="21">
        <v>500</v>
      </c>
      <c r="G15" s="21">
        <v>25284</v>
      </c>
      <c r="H15" s="21">
        <v>25283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1</v>
      </c>
      <c r="AT15" s="21">
        <v>0</v>
      </c>
      <c r="AU15" s="21">
        <v>0</v>
      </c>
      <c r="AV15" s="21">
        <v>0</v>
      </c>
      <c r="AW15" s="21">
        <v>0</v>
      </c>
      <c r="AX15" s="21">
        <v>25284</v>
      </c>
      <c r="AY15" s="21">
        <f>'[1]Tabela de Recursos'!BC14</f>
        <v>0</v>
      </c>
      <c r="AZ15" s="21">
        <f>'[1]Tabela de Recursos'!BD14</f>
        <v>0</v>
      </c>
    </row>
    <row r="16" spans="1:52" ht="8.25" customHeight="1">
      <c r="A16" s="10"/>
      <c r="B16" s="20" t="s">
        <v>21</v>
      </c>
      <c r="C16" s="20">
        <v>9343</v>
      </c>
      <c r="D16" s="20">
        <v>542</v>
      </c>
      <c r="E16" s="20">
        <v>3</v>
      </c>
      <c r="F16" s="20">
        <v>182</v>
      </c>
      <c r="G16" s="20">
        <v>8616</v>
      </c>
      <c r="H16" s="20">
        <v>8610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8610</v>
      </c>
      <c r="AY16" s="20">
        <f>'[1]Tabela de Recursos'!BC15</f>
        <v>0</v>
      </c>
      <c r="AZ16" s="20">
        <f>'[1]Tabela de Recursos'!BD15</f>
        <v>0</v>
      </c>
    </row>
    <row r="17" spans="1:52" ht="8.25" customHeight="1">
      <c r="A17" s="10"/>
      <c r="B17" s="20" t="s">
        <v>39</v>
      </c>
      <c r="C17" s="20">
        <v>28189</v>
      </c>
      <c r="D17" s="20">
        <v>2714</v>
      </c>
      <c r="E17" s="20">
        <v>165</v>
      </c>
      <c r="F17" s="20">
        <v>1051</v>
      </c>
      <c r="G17" s="20">
        <v>24259</v>
      </c>
      <c r="H17" s="20">
        <v>24160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24160</v>
      </c>
      <c r="AY17" s="20">
        <f>'[1]Tabela de Recursos'!BC16</f>
        <v>0</v>
      </c>
      <c r="AZ17" s="20">
        <f>'[1]Tabela de Recursos'!BD16</f>
        <v>283.46052637499997</v>
      </c>
    </row>
    <row r="18" spans="1:52" ht="8.25" customHeight="1">
      <c r="A18" s="10"/>
      <c r="B18" s="20" t="s">
        <v>40</v>
      </c>
      <c r="C18" s="20">
        <v>28946</v>
      </c>
      <c r="D18" s="20">
        <v>3502</v>
      </c>
      <c r="E18" s="20">
        <v>487</v>
      </c>
      <c r="F18" s="20">
        <v>2122</v>
      </c>
      <c r="G18" s="20">
        <v>22835</v>
      </c>
      <c r="H18" s="20">
        <v>21521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42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21563</v>
      </c>
      <c r="AY18" s="20">
        <f>'[1]Tabela de Recursos'!BC17</f>
        <v>0</v>
      </c>
      <c r="AZ18" s="20">
        <f>'[1]Tabela de Recursos'!BD17</f>
        <v>224.74069056528899</v>
      </c>
    </row>
    <row r="19" spans="1:52" ht="8.25" customHeight="1">
      <c r="A19" s="10"/>
      <c r="B19" s="20" t="s">
        <v>22</v>
      </c>
      <c r="C19" s="20">
        <v>18055</v>
      </c>
      <c r="D19" s="20">
        <v>2869</v>
      </c>
      <c r="E19" s="20">
        <v>71</v>
      </c>
      <c r="F19" s="20">
        <v>1219</v>
      </c>
      <c r="G19" s="20">
        <v>13896</v>
      </c>
      <c r="H19" s="20">
        <v>12538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12538</v>
      </c>
      <c r="AY19" s="20">
        <f>'[1]Tabela de Recursos'!BC18</f>
        <v>0</v>
      </c>
      <c r="AZ19" s="20">
        <f>'[1]Tabela de Recursos'!BD18</f>
        <v>58.831428602189803</v>
      </c>
    </row>
    <row r="20" spans="1:52" ht="8.25" customHeight="1">
      <c r="A20" s="11"/>
      <c r="B20" s="20" t="s">
        <v>3</v>
      </c>
      <c r="C20" s="20">
        <v>9485</v>
      </c>
      <c r="D20" s="20">
        <v>0</v>
      </c>
      <c r="E20" s="20">
        <v>981</v>
      </c>
      <c r="F20" s="20">
        <v>0</v>
      </c>
      <c r="G20" s="20">
        <v>8504</v>
      </c>
      <c r="H20" s="20">
        <v>0</v>
      </c>
      <c r="I20" s="20">
        <v>0</v>
      </c>
      <c r="J20" s="20">
        <v>0</v>
      </c>
      <c r="K20" s="20">
        <v>1338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14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16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1368</v>
      </c>
      <c r="AY20" s="20">
        <f>'[1]Tabela de Recursos'!BC19</f>
        <v>0</v>
      </c>
      <c r="AZ20" s="20">
        <f>'[1]Tabela de Recursos'!BD19</f>
        <v>1123.68669750801</v>
      </c>
    </row>
    <row r="21" spans="1:52" ht="8.25" customHeight="1">
      <c r="A21" s="4"/>
      <c r="B21" s="21" t="s">
        <v>41</v>
      </c>
      <c r="C21" s="21">
        <v>29359</v>
      </c>
      <c r="D21" s="21">
        <v>4776</v>
      </c>
      <c r="E21" s="21">
        <v>1755</v>
      </c>
      <c r="F21" s="21">
        <v>1770</v>
      </c>
      <c r="G21" s="21">
        <v>21058</v>
      </c>
      <c r="H21" s="21">
        <v>333</v>
      </c>
      <c r="I21" s="21">
        <v>0</v>
      </c>
      <c r="J21" s="21">
        <v>0</v>
      </c>
      <c r="K21" s="21">
        <v>17344</v>
      </c>
      <c r="L21" s="21">
        <v>16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290</v>
      </c>
      <c r="W21" s="21">
        <v>0</v>
      </c>
      <c r="X21" s="21">
        <v>0</v>
      </c>
      <c r="Y21" s="21">
        <v>26</v>
      </c>
      <c r="Z21" s="21">
        <v>0</v>
      </c>
      <c r="AA21" s="21">
        <v>631</v>
      </c>
      <c r="AB21" s="21">
        <v>16</v>
      </c>
      <c r="AC21" s="21">
        <v>0</v>
      </c>
      <c r="AD21" s="21">
        <v>15</v>
      </c>
      <c r="AE21" s="21">
        <v>0</v>
      </c>
      <c r="AF21" s="21">
        <v>0</v>
      </c>
      <c r="AG21" s="21">
        <v>0</v>
      </c>
      <c r="AH21" s="21">
        <v>199</v>
      </c>
      <c r="AI21" s="21">
        <v>0</v>
      </c>
      <c r="AJ21" s="21">
        <v>0</v>
      </c>
      <c r="AK21" s="21">
        <v>0</v>
      </c>
      <c r="AL21" s="21">
        <v>121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6</v>
      </c>
      <c r="AT21" s="21">
        <v>0</v>
      </c>
      <c r="AU21" s="21">
        <v>0</v>
      </c>
      <c r="AV21" s="21">
        <v>0</v>
      </c>
      <c r="AW21" s="21">
        <v>0</v>
      </c>
      <c r="AX21" s="21">
        <v>18997</v>
      </c>
      <c r="AY21" s="21">
        <f>'[1]Tabela de Recursos'!BC20</f>
        <v>0</v>
      </c>
      <c r="AZ21" s="21">
        <f>'[1]Tabela de Recursos'!BD20</f>
        <v>285.77751423866198</v>
      </c>
    </row>
    <row r="22" spans="1:52" ht="8.25" customHeight="1">
      <c r="A22" s="4"/>
      <c r="B22" s="21" t="s">
        <v>42</v>
      </c>
      <c r="C22" s="21">
        <v>206316</v>
      </c>
      <c r="D22" s="21">
        <v>0</v>
      </c>
      <c r="E22" s="21">
        <v>948</v>
      </c>
      <c r="F22" s="21">
        <v>2465</v>
      </c>
      <c r="G22" s="21">
        <v>202903</v>
      </c>
      <c r="H22" s="21">
        <v>0</v>
      </c>
      <c r="I22" s="21">
        <v>161477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47</v>
      </c>
      <c r="U22" s="21">
        <v>0</v>
      </c>
      <c r="V22" s="21">
        <v>19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22</v>
      </c>
      <c r="AE22" s="21">
        <v>211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354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162130</v>
      </c>
      <c r="AY22" s="21">
        <f>'[1]Tabela de Recursos'!BC21</f>
        <v>0</v>
      </c>
      <c r="AZ22" s="21">
        <f>'[1]Tabela de Recursos'!BD21</f>
        <v>9416.8711830737902</v>
      </c>
    </row>
    <row r="23" spans="1:52" ht="8.25" customHeight="1">
      <c r="A23" s="4"/>
      <c r="B23" s="21" t="s">
        <v>0</v>
      </c>
      <c r="C23" s="21">
        <v>60091</v>
      </c>
      <c r="D23" s="21">
        <v>4921</v>
      </c>
      <c r="E23" s="21">
        <v>2360</v>
      </c>
      <c r="F23" s="21">
        <v>163</v>
      </c>
      <c r="G23" s="21">
        <v>52647</v>
      </c>
      <c r="H23" s="21">
        <v>0</v>
      </c>
      <c r="I23" s="21">
        <v>0</v>
      </c>
      <c r="J23" s="21">
        <v>52000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647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52647</v>
      </c>
      <c r="AY23" s="21">
        <f>'[1]Tabela de Recursos'!BC22</f>
        <v>0</v>
      </c>
      <c r="AZ23" s="21">
        <f>'[1]Tabela de Recursos'!BD22</f>
        <v>0</v>
      </c>
    </row>
    <row r="24" spans="1:52" ht="8.25" customHeight="1">
      <c r="A24" s="4"/>
      <c r="B24" s="21" t="s">
        <v>43</v>
      </c>
      <c r="C24" s="21">
        <v>24278</v>
      </c>
      <c r="D24" s="21">
        <v>2606</v>
      </c>
      <c r="E24" s="21">
        <v>1009</v>
      </c>
      <c r="F24" s="21">
        <v>507</v>
      </c>
      <c r="G24" s="21">
        <v>20156</v>
      </c>
      <c r="H24" s="21">
        <v>0</v>
      </c>
      <c r="I24" s="21">
        <v>0</v>
      </c>
      <c r="J24" s="21">
        <v>537</v>
      </c>
      <c r="K24" s="21">
        <v>15415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18</v>
      </c>
      <c r="W24" s="21">
        <v>0</v>
      </c>
      <c r="X24" s="21">
        <v>0</v>
      </c>
      <c r="Y24" s="21">
        <v>0</v>
      </c>
      <c r="Z24" s="21">
        <v>0</v>
      </c>
      <c r="AA24" s="21">
        <v>35</v>
      </c>
      <c r="AB24" s="21">
        <v>567</v>
      </c>
      <c r="AC24" s="21">
        <v>16</v>
      </c>
      <c r="AD24" s="21">
        <v>7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16595</v>
      </c>
      <c r="AY24" s="21">
        <f>'[1]Tabela de Recursos'!BC23</f>
        <v>0</v>
      </c>
      <c r="AZ24" s="21">
        <f>'[1]Tabela de Recursos'!BD23</f>
        <v>683.38682198977006</v>
      </c>
    </row>
    <row r="25" spans="1:52" ht="8.25" customHeight="1">
      <c r="A25" s="5"/>
      <c r="B25" s="21" t="s">
        <v>44</v>
      </c>
      <c r="C25" s="21">
        <v>173538</v>
      </c>
      <c r="D25" s="21">
        <v>35003</v>
      </c>
      <c r="E25" s="21">
        <v>1322</v>
      </c>
      <c r="F25" s="21">
        <v>11993</v>
      </c>
      <c r="G25" s="21">
        <v>125220</v>
      </c>
      <c r="H25" s="21">
        <v>483</v>
      </c>
      <c r="I25" s="21">
        <v>0</v>
      </c>
      <c r="J25" s="21">
        <v>0</v>
      </c>
      <c r="K25" s="21">
        <v>0</v>
      </c>
      <c r="L25" s="21">
        <v>121819</v>
      </c>
      <c r="M25" s="21">
        <v>0</v>
      </c>
      <c r="N25" s="21">
        <v>9</v>
      </c>
      <c r="O25" s="21">
        <v>0</v>
      </c>
      <c r="P25" s="21">
        <v>234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52</v>
      </c>
      <c r="W25" s="21">
        <v>0</v>
      </c>
      <c r="X25" s="21">
        <v>31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981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123609</v>
      </c>
      <c r="AY25" s="21">
        <f>'[1]Tabela de Recursos'!BC24</f>
        <v>0</v>
      </c>
      <c r="AZ25" s="21">
        <f>'[1]Tabela de Recursos'!BD24</f>
        <v>338.97159917628699</v>
      </c>
    </row>
    <row r="26" spans="1:52" ht="8.25" customHeight="1">
      <c r="A26" s="10"/>
      <c r="B26" s="20" t="s">
        <v>45</v>
      </c>
      <c r="C26" s="20">
        <v>17253</v>
      </c>
      <c r="D26" s="20">
        <v>1890</v>
      </c>
      <c r="E26" s="20">
        <v>111</v>
      </c>
      <c r="F26" s="20">
        <v>779</v>
      </c>
      <c r="G26" s="20">
        <v>14473</v>
      </c>
      <c r="H26" s="20">
        <v>73</v>
      </c>
      <c r="I26" s="20">
        <v>0</v>
      </c>
      <c r="J26" s="20">
        <v>0</v>
      </c>
      <c r="K26" s="20">
        <v>0</v>
      </c>
      <c r="L26" s="20">
        <v>14400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14473</v>
      </c>
      <c r="AY26" s="20">
        <f>'[1]Tabela de Recursos'!BC25</f>
        <v>0</v>
      </c>
      <c r="AZ26" s="20">
        <f>'[1]Tabela de Recursos'!BD25</f>
        <v>0</v>
      </c>
    </row>
    <row r="27" spans="1:52" ht="8.25" customHeight="1">
      <c r="A27" s="10"/>
      <c r="B27" s="20" t="s">
        <v>46</v>
      </c>
      <c r="C27" s="20">
        <v>65605</v>
      </c>
      <c r="D27" s="20">
        <v>8601</v>
      </c>
      <c r="E27" s="20">
        <v>730</v>
      </c>
      <c r="F27" s="20">
        <v>3352</v>
      </c>
      <c r="G27" s="20">
        <v>52922</v>
      </c>
      <c r="H27" s="20">
        <v>24</v>
      </c>
      <c r="I27" s="20">
        <v>0</v>
      </c>
      <c r="J27" s="20">
        <v>0</v>
      </c>
      <c r="K27" s="20">
        <v>0</v>
      </c>
      <c r="L27" s="20">
        <v>50434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2430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52888</v>
      </c>
      <c r="AY27" s="20">
        <f>'[1]Tabela de Recursos'!BC26</f>
        <v>0</v>
      </c>
      <c r="AZ27" s="20">
        <f>'[1]Tabela de Recursos'!BD26</f>
        <v>1</v>
      </c>
    </row>
    <row r="28" spans="1:52" ht="8.25" customHeight="1">
      <c r="A28" s="12"/>
      <c r="B28" s="20" t="s">
        <v>13</v>
      </c>
      <c r="C28" s="20">
        <v>9933</v>
      </c>
      <c r="D28" s="20">
        <v>1780</v>
      </c>
      <c r="E28" s="20">
        <v>88</v>
      </c>
      <c r="F28" s="20">
        <v>1253</v>
      </c>
      <c r="G28" s="20">
        <v>6812</v>
      </c>
      <c r="H28" s="20">
        <v>7</v>
      </c>
      <c r="I28" s="20">
        <v>0</v>
      </c>
      <c r="J28" s="20">
        <v>0</v>
      </c>
      <c r="K28" s="20">
        <v>0</v>
      </c>
      <c r="L28" s="20">
        <v>4155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4162</v>
      </c>
      <c r="AY28" s="20">
        <f>'[1]Tabela de Recursos'!BC27</f>
        <v>0</v>
      </c>
      <c r="AZ28" s="20">
        <f>'[1]Tabela de Recursos'!BD27</f>
        <v>520.49272479485103</v>
      </c>
    </row>
    <row r="29" spans="1:52" ht="8.25" customHeight="1">
      <c r="A29" s="12"/>
      <c r="B29" s="20" t="s">
        <v>14</v>
      </c>
      <c r="C29" s="20">
        <v>28171</v>
      </c>
      <c r="D29" s="20">
        <v>5157</v>
      </c>
      <c r="E29" s="20">
        <v>524</v>
      </c>
      <c r="F29" s="20">
        <v>2860</v>
      </c>
      <c r="G29" s="20">
        <v>19630</v>
      </c>
      <c r="H29" s="20">
        <v>0</v>
      </c>
      <c r="I29" s="20">
        <v>0</v>
      </c>
      <c r="J29" s="20">
        <v>0</v>
      </c>
      <c r="K29" s="20">
        <v>0</v>
      </c>
      <c r="L29" s="20">
        <v>16891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2738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0</v>
      </c>
      <c r="AX29" s="20">
        <v>19629</v>
      </c>
      <c r="AY29" s="20">
        <f>'[1]Tabela de Recursos'!BC28</f>
        <v>0</v>
      </c>
      <c r="AZ29" s="20">
        <f>'[1]Tabela de Recursos'!BD28</f>
        <v>54</v>
      </c>
    </row>
    <row r="30" spans="1:52" ht="8.25" customHeight="1">
      <c r="A30" s="13"/>
      <c r="B30" s="20" t="s">
        <v>23</v>
      </c>
      <c r="C30" s="20">
        <v>71998</v>
      </c>
      <c r="D30" s="20">
        <v>15002</v>
      </c>
      <c r="E30" s="20">
        <v>499</v>
      </c>
      <c r="F30" s="20">
        <v>9329</v>
      </c>
      <c r="G30" s="20">
        <v>47168</v>
      </c>
      <c r="H30" s="20">
        <v>1262</v>
      </c>
      <c r="I30" s="20">
        <v>0</v>
      </c>
      <c r="J30" s="20">
        <v>0</v>
      </c>
      <c r="K30" s="20">
        <v>0</v>
      </c>
      <c r="L30" s="20">
        <v>44346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20">
        <v>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20">
        <v>0</v>
      </c>
      <c r="AX30" s="20">
        <v>45608</v>
      </c>
      <c r="AY30" s="20">
        <f>'[1]Tabela de Recursos'!BC29</f>
        <v>0</v>
      </c>
      <c r="AZ30" s="20">
        <f>'[1]Tabela de Recursos'!BD29</f>
        <v>676</v>
      </c>
    </row>
    <row r="31" spans="1:52" ht="8.25" customHeight="1">
      <c r="A31" s="6"/>
      <c r="B31" s="21" t="s">
        <v>30</v>
      </c>
      <c r="C31" s="21">
        <v>45803</v>
      </c>
      <c r="D31" s="21">
        <v>6797</v>
      </c>
      <c r="E31" s="21">
        <v>1961</v>
      </c>
      <c r="F31" s="21">
        <v>1267</v>
      </c>
      <c r="G31" s="21">
        <v>35778</v>
      </c>
      <c r="H31" s="21">
        <v>202</v>
      </c>
      <c r="I31" s="21">
        <v>0</v>
      </c>
      <c r="J31" s="21">
        <v>0</v>
      </c>
      <c r="K31" s="21">
        <v>32</v>
      </c>
      <c r="L31" s="21">
        <v>29303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6207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0</v>
      </c>
      <c r="AW31" s="21">
        <v>0</v>
      </c>
      <c r="AX31" s="21">
        <v>35744</v>
      </c>
      <c r="AY31" s="21">
        <f>'[1]Tabela de Recursos'!BC30</f>
        <v>0</v>
      </c>
      <c r="AZ31" s="21">
        <f>'[1]Tabela de Recursos'!BD30</f>
        <v>2</v>
      </c>
    </row>
    <row r="32" spans="1:52" ht="8.25" customHeight="1">
      <c r="A32" s="6"/>
      <c r="B32" s="22" t="s">
        <v>65</v>
      </c>
      <c r="C32" s="22">
        <v>43224</v>
      </c>
      <c r="D32" s="22">
        <v>10865</v>
      </c>
      <c r="E32" s="22">
        <v>426</v>
      </c>
      <c r="F32" s="22">
        <v>5142</v>
      </c>
      <c r="G32" s="22">
        <v>26791</v>
      </c>
      <c r="H32" s="22">
        <v>97</v>
      </c>
      <c r="I32" s="22">
        <v>0</v>
      </c>
      <c r="J32" s="22">
        <v>0</v>
      </c>
      <c r="K32" s="22">
        <v>0</v>
      </c>
      <c r="L32" s="22">
        <v>23508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50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0</v>
      </c>
      <c r="AJ32" s="22">
        <v>0</v>
      </c>
      <c r="AK32" s="22">
        <v>0</v>
      </c>
      <c r="AL32" s="22">
        <v>193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23848</v>
      </c>
      <c r="AY32" s="22">
        <f>'[1]Tabela de Recursos'!BC31</f>
        <v>0</v>
      </c>
      <c r="AZ32" s="22">
        <f>'[1]Tabela de Recursos'!BD31</f>
        <v>480.06036909090898</v>
      </c>
    </row>
    <row r="33" spans="1:52" ht="8.25" customHeight="1">
      <c r="A33" s="6"/>
      <c r="B33" s="21" t="s">
        <v>47</v>
      </c>
      <c r="C33" s="21">
        <v>75711</v>
      </c>
      <c r="D33" s="21">
        <v>6057</v>
      </c>
      <c r="E33" s="21">
        <v>1916</v>
      </c>
      <c r="F33" s="21">
        <v>3959</v>
      </c>
      <c r="G33" s="21">
        <v>63779</v>
      </c>
      <c r="H33" s="21">
        <v>16</v>
      </c>
      <c r="I33" s="21">
        <v>0</v>
      </c>
      <c r="J33" s="21">
        <v>0</v>
      </c>
      <c r="K33" s="21">
        <v>0</v>
      </c>
      <c r="L33" s="21">
        <v>55655</v>
      </c>
      <c r="M33" s="21">
        <v>0</v>
      </c>
      <c r="N33" s="21">
        <v>7</v>
      </c>
      <c r="O33" s="21">
        <v>0</v>
      </c>
      <c r="P33" s="21">
        <v>7</v>
      </c>
      <c r="Q33" s="21">
        <v>0</v>
      </c>
      <c r="R33" s="21">
        <v>0</v>
      </c>
      <c r="S33" s="21">
        <v>0</v>
      </c>
      <c r="T33" s="21">
        <v>0</v>
      </c>
      <c r="U33" s="21">
        <v>380</v>
      </c>
      <c r="V33" s="21">
        <v>84</v>
      </c>
      <c r="W33" s="21">
        <v>0</v>
      </c>
      <c r="X33" s="21">
        <v>78</v>
      </c>
      <c r="Y33" s="21">
        <v>48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4704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1">
        <v>0</v>
      </c>
      <c r="AT33" s="21">
        <v>0</v>
      </c>
      <c r="AU33" s="21">
        <v>0</v>
      </c>
      <c r="AV33" s="21">
        <v>0</v>
      </c>
      <c r="AW33" s="21">
        <v>0</v>
      </c>
      <c r="AX33" s="21">
        <v>60979</v>
      </c>
      <c r="AY33" s="21">
        <f>'[1]Tabela de Recursos'!BC32</f>
        <v>0</v>
      </c>
      <c r="AZ33" s="21">
        <f>'[1]Tabela de Recursos'!BD32</f>
        <v>400.76525098778399</v>
      </c>
    </row>
    <row r="34" spans="1:52" ht="8.25" customHeight="1">
      <c r="A34" s="6"/>
      <c r="B34" s="21" t="s">
        <v>31</v>
      </c>
      <c r="C34" s="21">
        <v>18831</v>
      </c>
      <c r="D34" s="21">
        <v>5158</v>
      </c>
      <c r="E34" s="21">
        <v>216</v>
      </c>
      <c r="F34" s="21">
        <v>1858</v>
      </c>
      <c r="G34" s="21">
        <v>11599</v>
      </c>
      <c r="H34" s="21">
        <v>104</v>
      </c>
      <c r="I34" s="21">
        <v>0</v>
      </c>
      <c r="J34" s="21">
        <v>0</v>
      </c>
      <c r="K34" s="21">
        <v>0</v>
      </c>
      <c r="L34" s="21">
        <v>11056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21">
        <v>0</v>
      </c>
      <c r="AI34" s="21">
        <v>0</v>
      </c>
      <c r="AJ34" s="21">
        <v>0</v>
      </c>
      <c r="AK34" s="21">
        <v>0</v>
      </c>
      <c r="AL34" s="21">
        <v>156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1">
        <v>0</v>
      </c>
      <c r="AT34" s="21">
        <v>0</v>
      </c>
      <c r="AU34" s="21">
        <v>0</v>
      </c>
      <c r="AV34" s="21">
        <v>0</v>
      </c>
      <c r="AW34" s="21">
        <v>0</v>
      </c>
      <c r="AX34" s="21">
        <v>11316</v>
      </c>
      <c r="AY34" s="21">
        <f>'[1]Tabela de Recursos'!BC33</f>
        <v>0</v>
      </c>
      <c r="AZ34" s="21">
        <f>'[1]Tabela de Recursos'!BD33</f>
        <v>1.9145299393939399</v>
      </c>
    </row>
    <row r="35" spans="1:52" ht="8.25" customHeight="1">
      <c r="A35" s="7"/>
      <c r="B35" s="21" t="s">
        <v>24</v>
      </c>
      <c r="C35" s="21">
        <v>23238</v>
      </c>
      <c r="D35" s="21">
        <v>7244</v>
      </c>
      <c r="E35" s="21">
        <v>404</v>
      </c>
      <c r="F35" s="21">
        <v>1647</v>
      </c>
      <c r="G35" s="21">
        <v>13943</v>
      </c>
      <c r="H35" s="21">
        <v>595</v>
      </c>
      <c r="I35" s="21">
        <v>0</v>
      </c>
      <c r="J35" s="21">
        <v>0</v>
      </c>
      <c r="K35" s="21">
        <v>0</v>
      </c>
      <c r="L35" s="21">
        <v>12167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720</v>
      </c>
      <c r="AM35" s="21">
        <v>0</v>
      </c>
      <c r="AN35" s="21">
        <v>0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  <c r="AU35" s="21">
        <v>0</v>
      </c>
      <c r="AV35" s="21">
        <v>0</v>
      </c>
      <c r="AW35" s="21">
        <v>0</v>
      </c>
      <c r="AX35" s="21">
        <v>13482</v>
      </c>
      <c r="AY35" s="21">
        <f>'[1]Tabela de Recursos'!BC34</f>
        <v>0</v>
      </c>
      <c r="AZ35" s="21">
        <f>'[1]Tabela de Recursos'!BD34</f>
        <v>207</v>
      </c>
    </row>
    <row r="36" spans="1:52" ht="8.25" customHeight="1">
      <c r="A36" s="12"/>
      <c r="B36" s="20" t="s">
        <v>129</v>
      </c>
      <c r="C36" s="20">
        <v>97268</v>
      </c>
      <c r="D36" s="20">
        <v>20035</v>
      </c>
      <c r="E36" s="20">
        <v>2054</v>
      </c>
      <c r="F36" s="20">
        <v>6291</v>
      </c>
      <c r="G36" s="20">
        <v>68888</v>
      </c>
      <c r="H36" s="20">
        <v>2859</v>
      </c>
      <c r="I36" s="20">
        <v>0</v>
      </c>
      <c r="J36" s="20">
        <v>0</v>
      </c>
      <c r="K36" s="20">
        <v>15</v>
      </c>
      <c r="L36" s="20">
        <v>62561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11</v>
      </c>
      <c r="S36" s="20">
        <v>0</v>
      </c>
      <c r="T36" s="20">
        <v>0</v>
      </c>
      <c r="U36" s="20">
        <v>15</v>
      </c>
      <c r="V36" s="20">
        <v>76</v>
      </c>
      <c r="W36" s="20">
        <v>126</v>
      </c>
      <c r="X36" s="20">
        <v>14</v>
      </c>
      <c r="Y36" s="20">
        <v>90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0</v>
      </c>
      <c r="AK36" s="20">
        <v>0</v>
      </c>
      <c r="AL36" s="20">
        <v>1457</v>
      </c>
      <c r="AM36" s="20">
        <v>7</v>
      </c>
      <c r="AN36" s="20">
        <v>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20">
        <v>0</v>
      </c>
      <c r="AW36" s="20">
        <v>0</v>
      </c>
      <c r="AX36" s="20">
        <v>67231</v>
      </c>
      <c r="AY36" s="20">
        <f>'[1]Tabela de Recursos'!BC35</f>
        <v>0</v>
      </c>
      <c r="AZ36" s="20">
        <f>'[1]Tabela de Recursos'!BD35</f>
        <v>210.66078206506026</v>
      </c>
    </row>
    <row r="37" spans="1:52" ht="8.25" customHeight="1">
      <c r="A37" s="12"/>
      <c r="B37" s="20" t="s">
        <v>25</v>
      </c>
      <c r="C37" s="20">
        <v>171973</v>
      </c>
      <c r="D37" s="20">
        <v>50349</v>
      </c>
      <c r="E37" s="20">
        <v>912</v>
      </c>
      <c r="F37" s="20">
        <v>18303</v>
      </c>
      <c r="G37" s="20">
        <v>102409</v>
      </c>
      <c r="H37" s="20">
        <v>30</v>
      </c>
      <c r="I37" s="20">
        <v>0</v>
      </c>
      <c r="J37" s="20">
        <v>0</v>
      </c>
      <c r="K37" s="20">
        <v>74</v>
      </c>
      <c r="L37" s="20">
        <v>76256</v>
      </c>
      <c r="M37" s="20">
        <v>0</v>
      </c>
      <c r="N37" s="20">
        <v>0</v>
      </c>
      <c r="O37" s="20">
        <v>0</v>
      </c>
      <c r="P37" s="20">
        <v>10</v>
      </c>
      <c r="Q37" s="20">
        <v>0</v>
      </c>
      <c r="R37" s="20">
        <v>0</v>
      </c>
      <c r="S37" s="20">
        <v>0</v>
      </c>
      <c r="T37" s="20">
        <v>0</v>
      </c>
      <c r="U37" s="20">
        <v>16</v>
      </c>
      <c r="V37" s="20">
        <v>76</v>
      </c>
      <c r="W37" s="20">
        <v>300</v>
      </c>
      <c r="X37" s="20">
        <v>84</v>
      </c>
      <c r="Y37" s="20">
        <v>497</v>
      </c>
      <c r="Z37" s="20">
        <v>7</v>
      </c>
      <c r="AA37" s="20">
        <v>0</v>
      </c>
      <c r="AB37" s="20">
        <v>0</v>
      </c>
      <c r="AC37" s="20">
        <v>0</v>
      </c>
      <c r="AD37" s="20">
        <v>0</v>
      </c>
      <c r="AE37" s="20">
        <v>9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0</v>
      </c>
      <c r="AL37" s="20">
        <v>21589</v>
      </c>
      <c r="AM37" s="20">
        <v>0</v>
      </c>
      <c r="AN37" s="20">
        <v>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20">
        <v>0</v>
      </c>
      <c r="AW37" s="20">
        <v>0</v>
      </c>
      <c r="AX37" s="20">
        <v>98948</v>
      </c>
      <c r="AY37" s="20">
        <f>'[1]Tabela de Recursos'!BC36</f>
        <v>0</v>
      </c>
      <c r="AZ37" s="20">
        <f>'[1]Tabela de Recursos'!BD36</f>
        <v>533.555956877531</v>
      </c>
    </row>
    <row r="38" spans="1:52" ht="8.25" customHeight="1">
      <c r="A38" s="12"/>
      <c r="B38" s="20" t="s">
        <v>48</v>
      </c>
      <c r="C38" s="20">
        <v>135669</v>
      </c>
      <c r="D38" s="20">
        <v>22886</v>
      </c>
      <c r="E38" s="20">
        <v>2053</v>
      </c>
      <c r="F38" s="20">
        <v>25022</v>
      </c>
      <c r="G38" s="20">
        <v>85708</v>
      </c>
      <c r="H38" s="20">
        <v>401</v>
      </c>
      <c r="I38" s="20">
        <v>0</v>
      </c>
      <c r="J38" s="20">
        <v>0</v>
      </c>
      <c r="K38" s="20">
        <v>0</v>
      </c>
      <c r="L38" s="20">
        <v>76260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90</v>
      </c>
      <c r="V38" s="20">
        <v>0</v>
      </c>
      <c r="W38" s="20">
        <v>24</v>
      </c>
      <c r="X38" s="20">
        <v>0</v>
      </c>
      <c r="Y38" s="20">
        <v>46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0</v>
      </c>
      <c r="AK38" s="20">
        <v>0</v>
      </c>
      <c r="AL38" s="20">
        <v>1397</v>
      </c>
      <c r="AM38" s="20">
        <v>0</v>
      </c>
      <c r="AN38" s="20">
        <v>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20">
        <v>0</v>
      </c>
      <c r="AW38" s="20">
        <v>0</v>
      </c>
      <c r="AX38" s="20">
        <v>78218</v>
      </c>
      <c r="AY38" s="20">
        <f>'[1]Tabela de Recursos'!BC37</f>
        <v>0</v>
      </c>
      <c r="AZ38" s="20">
        <f>'[1]Tabela de Recursos'!BD37</f>
        <v>1614.6958856650599</v>
      </c>
    </row>
    <row r="39" spans="1:52" ht="8.25" customHeight="1">
      <c r="A39" s="12"/>
      <c r="B39" s="20" t="s">
        <v>49</v>
      </c>
      <c r="C39" s="20">
        <v>31692</v>
      </c>
      <c r="D39" s="20">
        <v>2924</v>
      </c>
      <c r="E39" s="20">
        <v>31</v>
      </c>
      <c r="F39" s="20">
        <v>7924</v>
      </c>
      <c r="G39" s="20">
        <v>20813</v>
      </c>
      <c r="H39" s="20">
        <v>172</v>
      </c>
      <c r="I39" s="20">
        <v>0</v>
      </c>
      <c r="J39" s="20">
        <v>0</v>
      </c>
      <c r="K39" s="20">
        <v>0</v>
      </c>
      <c r="L39" s="20">
        <v>0</v>
      </c>
      <c r="M39" s="20">
        <v>14919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6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0</v>
      </c>
      <c r="AT39" s="20">
        <v>0</v>
      </c>
      <c r="AU39" s="20">
        <v>0</v>
      </c>
      <c r="AV39" s="20">
        <v>0</v>
      </c>
      <c r="AW39" s="20">
        <v>0</v>
      </c>
      <c r="AX39" s="20">
        <v>15097</v>
      </c>
      <c r="AY39" s="20">
        <f>'[1]Tabela de Recursos'!BC38</f>
        <v>0</v>
      </c>
      <c r="AZ39" s="20">
        <f>'[1]Tabela de Recursos'!BD38</f>
        <v>1110.20351342034</v>
      </c>
    </row>
    <row r="40" spans="1:52" ht="8.25" customHeight="1">
      <c r="A40" s="13"/>
      <c r="B40" s="20" t="s">
        <v>32</v>
      </c>
      <c r="C40" s="20">
        <v>14249</v>
      </c>
      <c r="D40" s="20">
        <v>2354</v>
      </c>
      <c r="E40" s="20">
        <v>152</v>
      </c>
      <c r="F40" s="20">
        <v>1019</v>
      </c>
      <c r="G40" s="20">
        <v>10724</v>
      </c>
      <c r="H40" s="20">
        <v>1650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7432</v>
      </c>
      <c r="O40" s="20">
        <v>22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38</v>
      </c>
      <c r="W40" s="20">
        <v>0</v>
      </c>
      <c r="X40" s="20">
        <v>8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0</v>
      </c>
      <c r="AT40" s="20">
        <v>0</v>
      </c>
      <c r="AU40" s="20">
        <v>0</v>
      </c>
      <c r="AV40" s="20">
        <v>0</v>
      </c>
      <c r="AW40" s="20">
        <v>0</v>
      </c>
      <c r="AX40" s="20">
        <v>9150</v>
      </c>
      <c r="AY40" s="20">
        <f>'[1]Tabela de Recursos'!BC39</f>
        <v>0</v>
      </c>
      <c r="AZ40" s="20">
        <f>'[1]Tabela de Recursos'!BD39</f>
        <v>748.60635674183504</v>
      </c>
    </row>
    <row r="41" spans="1:52" ht="8.25" customHeight="1">
      <c r="A41" s="6"/>
      <c r="B41" s="21" t="s">
        <v>130</v>
      </c>
      <c r="C41" s="21">
        <v>76591</v>
      </c>
      <c r="D41" s="21">
        <v>19133</v>
      </c>
      <c r="E41" s="21">
        <v>779</v>
      </c>
      <c r="F41" s="21">
        <v>9083</v>
      </c>
      <c r="G41" s="21">
        <v>47596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36453</v>
      </c>
      <c r="O41" s="21">
        <v>335</v>
      </c>
      <c r="P41" s="21">
        <v>54</v>
      </c>
      <c r="Q41" s="21">
        <v>0</v>
      </c>
      <c r="R41" s="21">
        <v>43</v>
      </c>
      <c r="S41" s="21">
        <v>0</v>
      </c>
      <c r="T41" s="21">
        <v>0</v>
      </c>
      <c r="U41" s="21">
        <v>0</v>
      </c>
      <c r="V41" s="21">
        <v>335</v>
      </c>
      <c r="W41" s="21">
        <v>0</v>
      </c>
      <c r="X41" s="21">
        <v>24</v>
      </c>
      <c r="Y41" s="21">
        <v>7</v>
      </c>
      <c r="Z41" s="21">
        <v>784</v>
      </c>
      <c r="AA41" s="21">
        <v>146</v>
      </c>
      <c r="AB41" s="21">
        <v>0</v>
      </c>
      <c r="AC41" s="21">
        <v>0</v>
      </c>
      <c r="AD41" s="21">
        <v>27</v>
      </c>
      <c r="AE41" s="21">
        <v>422</v>
      </c>
      <c r="AF41" s="21">
        <v>7</v>
      </c>
      <c r="AG41" s="21">
        <v>0</v>
      </c>
      <c r="AH41" s="21">
        <v>195</v>
      </c>
      <c r="AI41" s="21">
        <v>0</v>
      </c>
      <c r="AJ41" s="21">
        <v>0</v>
      </c>
      <c r="AK41" s="21">
        <v>0</v>
      </c>
      <c r="AL41" s="21">
        <v>65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33</v>
      </c>
      <c r="AS41" s="21">
        <v>0</v>
      </c>
      <c r="AT41" s="21">
        <v>0</v>
      </c>
      <c r="AU41" s="21">
        <v>0</v>
      </c>
      <c r="AV41" s="21">
        <v>0</v>
      </c>
      <c r="AW41" s="21">
        <v>0</v>
      </c>
      <c r="AX41" s="21">
        <v>38930</v>
      </c>
      <c r="AY41" s="21">
        <f>'[1]Tabela de Recursos'!BC40</f>
        <v>0</v>
      </c>
      <c r="AZ41" s="21">
        <f>'[1]Tabela de Recursos'!BD40</f>
        <v>1289.4736468061899</v>
      </c>
    </row>
    <row r="42" spans="1:52" ht="8.25" customHeight="1">
      <c r="A42" s="6"/>
      <c r="B42" s="21" t="s">
        <v>4</v>
      </c>
      <c r="C42" s="21">
        <v>147596</v>
      </c>
      <c r="D42" s="21">
        <v>50223</v>
      </c>
      <c r="E42" s="21">
        <v>1248</v>
      </c>
      <c r="F42" s="21">
        <v>22730</v>
      </c>
      <c r="G42" s="21">
        <v>73395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387</v>
      </c>
      <c r="O42" s="21">
        <v>60213</v>
      </c>
      <c r="P42" s="21">
        <v>152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11</v>
      </c>
      <c r="AA42" s="21">
        <v>0</v>
      </c>
      <c r="AB42" s="21">
        <v>0</v>
      </c>
      <c r="AC42" s="21">
        <v>0</v>
      </c>
      <c r="AD42" s="21">
        <v>0</v>
      </c>
      <c r="AE42" s="21">
        <v>143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1015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  <c r="AU42" s="21">
        <v>0</v>
      </c>
      <c r="AV42" s="21">
        <v>0</v>
      </c>
      <c r="AW42" s="21">
        <v>0</v>
      </c>
      <c r="AX42" s="21">
        <v>61921</v>
      </c>
      <c r="AY42" s="21">
        <f>'[1]Tabela de Recursos'!BC41</f>
        <v>0</v>
      </c>
      <c r="AZ42" s="21">
        <f>'[1]Tabela de Recursos'!BD41</f>
        <v>617.17911048670101</v>
      </c>
    </row>
    <row r="43" spans="1:52" ht="8.25" customHeight="1">
      <c r="A43" s="6"/>
      <c r="B43" s="21" t="s">
        <v>50</v>
      </c>
      <c r="C43" s="21">
        <v>74135</v>
      </c>
      <c r="D43" s="21">
        <v>19992</v>
      </c>
      <c r="E43" s="21">
        <v>721</v>
      </c>
      <c r="F43" s="21">
        <v>10326</v>
      </c>
      <c r="G43" s="21">
        <v>43096</v>
      </c>
      <c r="H43" s="21">
        <v>0</v>
      </c>
      <c r="I43" s="21">
        <v>0</v>
      </c>
      <c r="J43" s="21">
        <v>0</v>
      </c>
      <c r="K43" s="21">
        <v>0</v>
      </c>
      <c r="L43" s="21">
        <v>28</v>
      </c>
      <c r="M43" s="21">
        <v>0</v>
      </c>
      <c r="N43" s="21">
        <v>29</v>
      </c>
      <c r="O43" s="21">
        <v>164</v>
      </c>
      <c r="P43" s="21">
        <v>38662</v>
      </c>
      <c r="Q43" s="21">
        <v>0</v>
      </c>
      <c r="R43" s="21">
        <v>8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35</v>
      </c>
      <c r="Z43" s="21">
        <v>174</v>
      </c>
      <c r="AA43" s="21">
        <v>0</v>
      </c>
      <c r="AB43" s="21">
        <v>0</v>
      </c>
      <c r="AC43" s="21">
        <v>0</v>
      </c>
      <c r="AD43" s="21">
        <v>9</v>
      </c>
      <c r="AE43" s="21">
        <v>129</v>
      </c>
      <c r="AF43" s="21">
        <v>0</v>
      </c>
      <c r="AG43" s="21">
        <v>0</v>
      </c>
      <c r="AH43" s="21">
        <v>26</v>
      </c>
      <c r="AI43" s="21">
        <v>0</v>
      </c>
      <c r="AJ43" s="21">
        <v>0</v>
      </c>
      <c r="AK43" s="21">
        <v>0</v>
      </c>
      <c r="AL43" s="21">
        <v>125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21">
        <v>39389</v>
      </c>
      <c r="AY43" s="21">
        <f>'[1]Tabela de Recursos'!BC42</f>
        <v>0</v>
      </c>
      <c r="AZ43" s="21">
        <f>'[1]Tabela de Recursos'!BD42</f>
        <v>556.191957510115</v>
      </c>
    </row>
    <row r="44" spans="1:52" ht="8.25" customHeight="1">
      <c r="A44" s="6"/>
      <c r="B44" s="21" t="s">
        <v>66</v>
      </c>
      <c r="C44" s="21">
        <v>36889</v>
      </c>
      <c r="D44" s="21">
        <v>6800</v>
      </c>
      <c r="E44" s="21">
        <v>605</v>
      </c>
      <c r="F44" s="21">
        <v>2876</v>
      </c>
      <c r="G44" s="21">
        <v>26608</v>
      </c>
      <c r="H44" s="21">
        <v>35</v>
      </c>
      <c r="I44" s="21">
        <v>0</v>
      </c>
      <c r="J44" s="21">
        <v>0</v>
      </c>
      <c r="K44" s="21">
        <v>0</v>
      </c>
      <c r="L44" s="21">
        <v>6</v>
      </c>
      <c r="M44" s="21">
        <v>0</v>
      </c>
      <c r="N44" s="21">
        <v>15</v>
      </c>
      <c r="O44" s="21">
        <v>0</v>
      </c>
      <c r="P44" s="21">
        <v>0</v>
      </c>
      <c r="Q44" s="21">
        <v>25468</v>
      </c>
      <c r="R44" s="21">
        <v>124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30</v>
      </c>
      <c r="AA44" s="21">
        <v>0</v>
      </c>
      <c r="AB44" s="21">
        <v>0</v>
      </c>
      <c r="AC44" s="21">
        <v>0</v>
      </c>
      <c r="AD44" s="21">
        <v>53</v>
      </c>
      <c r="AE44" s="21">
        <v>200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227</v>
      </c>
      <c r="AM44" s="21">
        <v>0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1">
        <v>0</v>
      </c>
      <c r="AT44" s="21">
        <v>0</v>
      </c>
      <c r="AU44" s="21">
        <v>0</v>
      </c>
      <c r="AV44" s="21">
        <v>0</v>
      </c>
      <c r="AW44" s="21">
        <v>0</v>
      </c>
      <c r="AX44" s="21">
        <v>26158</v>
      </c>
      <c r="AY44" s="21">
        <f>'[1]Tabela de Recursos'!BC43</f>
        <v>0</v>
      </c>
      <c r="AZ44" s="21">
        <f>'[1]Tabela de Recursos'!BD43</f>
        <v>156</v>
      </c>
    </row>
    <row r="45" spans="1:52" ht="8.25" customHeight="1">
      <c r="A45" s="7"/>
      <c r="B45" s="22" t="s">
        <v>26</v>
      </c>
      <c r="C45" s="22">
        <v>24018</v>
      </c>
      <c r="D45" s="22">
        <v>913</v>
      </c>
      <c r="E45" s="22">
        <v>344</v>
      </c>
      <c r="F45" s="22">
        <v>139</v>
      </c>
      <c r="G45" s="22">
        <v>22622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8</v>
      </c>
      <c r="R45" s="22">
        <v>21448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2">
        <v>0</v>
      </c>
      <c r="AT45" s="22">
        <v>0</v>
      </c>
      <c r="AU45" s="22">
        <v>0</v>
      </c>
      <c r="AV45" s="22">
        <v>0</v>
      </c>
      <c r="AW45" s="22">
        <v>0</v>
      </c>
      <c r="AX45" s="22">
        <v>21456</v>
      </c>
      <c r="AY45" s="22">
        <f>'[1]Tabela de Recursos'!BC44</f>
        <v>0</v>
      </c>
      <c r="AZ45" s="22">
        <f>'[1]Tabela de Recursos'!BD44</f>
        <v>448</v>
      </c>
    </row>
    <row r="46" spans="1:52" ht="8.25" customHeight="1">
      <c r="A46" s="12"/>
      <c r="B46" s="20" t="s">
        <v>51</v>
      </c>
      <c r="C46" s="20">
        <v>85895</v>
      </c>
      <c r="D46" s="20">
        <v>15571</v>
      </c>
      <c r="E46" s="20">
        <v>1196</v>
      </c>
      <c r="F46" s="20">
        <v>8325</v>
      </c>
      <c r="G46" s="20">
        <v>60803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13</v>
      </c>
      <c r="N46" s="20">
        <v>5</v>
      </c>
      <c r="O46" s="20">
        <v>0</v>
      </c>
      <c r="P46" s="20">
        <v>0</v>
      </c>
      <c r="Q46" s="20">
        <v>0</v>
      </c>
      <c r="R46" s="20">
        <v>55179</v>
      </c>
      <c r="S46" s="20">
        <v>416</v>
      </c>
      <c r="T46" s="20">
        <v>0</v>
      </c>
      <c r="U46" s="20">
        <v>0</v>
      </c>
      <c r="V46" s="20">
        <v>0</v>
      </c>
      <c r="W46" s="20">
        <v>0</v>
      </c>
      <c r="X46" s="20">
        <v>834</v>
      </c>
      <c r="Y46" s="20">
        <v>79</v>
      </c>
      <c r="Z46" s="20">
        <v>381</v>
      </c>
      <c r="AA46" s="20">
        <v>64</v>
      </c>
      <c r="AB46" s="20">
        <v>0</v>
      </c>
      <c r="AC46" s="20">
        <v>10</v>
      </c>
      <c r="AD46" s="20">
        <v>0</v>
      </c>
      <c r="AE46" s="20">
        <v>55</v>
      </c>
      <c r="AF46" s="20">
        <v>0</v>
      </c>
      <c r="AG46" s="20">
        <v>0</v>
      </c>
      <c r="AH46" s="20">
        <v>0</v>
      </c>
      <c r="AI46" s="20">
        <v>0</v>
      </c>
      <c r="AJ46" s="20">
        <v>0</v>
      </c>
      <c r="AK46" s="20">
        <v>0</v>
      </c>
      <c r="AL46" s="20">
        <v>114</v>
      </c>
      <c r="AM46" s="20">
        <v>0</v>
      </c>
      <c r="AN46" s="20">
        <v>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20">
        <v>0</v>
      </c>
      <c r="AW46" s="20">
        <v>0</v>
      </c>
      <c r="AX46" s="20">
        <v>57150</v>
      </c>
      <c r="AY46" s="20">
        <f>'[1]Tabela de Recursos'!BC45</f>
        <v>0</v>
      </c>
      <c r="AZ46" s="20">
        <f>'[1]Tabela de Recursos'!BD45</f>
        <v>1538.7435807714</v>
      </c>
    </row>
    <row r="47" spans="1:52" ht="8.25" customHeight="1">
      <c r="A47" s="12"/>
      <c r="B47" s="20" t="s">
        <v>52</v>
      </c>
      <c r="C47" s="20">
        <v>34340</v>
      </c>
      <c r="D47" s="20">
        <v>11804</v>
      </c>
      <c r="E47" s="20">
        <v>355</v>
      </c>
      <c r="F47" s="20">
        <v>2927</v>
      </c>
      <c r="G47" s="20">
        <v>19254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0">
        <v>9</v>
      </c>
      <c r="O47" s="20">
        <v>0</v>
      </c>
      <c r="P47" s="20">
        <v>19</v>
      </c>
      <c r="Q47" s="20">
        <v>0</v>
      </c>
      <c r="R47" s="20">
        <v>305</v>
      </c>
      <c r="S47" s="20">
        <v>17502</v>
      </c>
      <c r="T47" s="20">
        <v>0</v>
      </c>
      <c r="U47" s="20">
        <v>0</v>
      </c>
      <c r="V47" s="20">
        <v>0</v>
      </c>
      <c r="W47" s="20">
        <v>0</v>
      </c>
      <c r="X47" s="20">
        <v>204</v>
      </c>
      <c r="Y47" s="20">
        <v>9</v>
      </c>
      <c r="Z47" s="20">
        <v>75</v>
      </c>
      <c r="AA47" s="20">
        <v>0</v>
      </c>
      <c r="AB47" s="20">
        <v>0</v>
      </c>
      <c r="AC47" s="20">
        <v>0</v>
      </c>
      <c r="AD47" s="20">
        <v>7</v>
      </c>
      <c r="AE47" s="20">
        <v>20</v>
      </c>
      <c r="AF47" s="20">
        <v>10</v>
      </c>
      <c r="AG47" s="20">
        <v>0</v>
      </c>
      <c r="AH47" s="20">
        <v>0</v>
      </c>
      <c r="AI47" s="20">
        <v>0</v>
      </c>
      <c r="AJ47" s="20">
        <v>0</v>
      </c>
      <c r="AK47" s="20">
        <v>0</v>
      </c>
      <c r="AL47" s="20">
        <v>386</v>
      </c>
      <c r="AM47" s="20">
        <v>0</v>
      </c>
      <c r="AN47" s="20">
        <v>0</v>
      </c>
      <c r="AO47" s="20">
        <v>338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20">
        <v>0</v>
      </c>
      <c r="AW47" s="20">
        <v>0</v>
      </c>
      <c r="AX47" s="20">
        <v>18884</v>
      </c>
      <c r="AY47" s="20">
        <f>'[1]Tabela de Recursos'!BC46</f>
        <v>0</v>
      </c>
      <c r="AZ47" s="20">
        <f>'[1]Tabela de Recursos'!BD46</f>
        <v>53.7627945949367</v>
      </c>
    </row>
    <row r="48" spans="1:52" ht="8.25" customHeight="1">
      <c r="A48" s="12"/>
      <c r="B48" s="20" t="s">
        <v>15</v>
      </c>
      <c r="C48" s="20">
        <v>144410</v>
      </c>
      <c r="D48" s="20">
        <v>29841</v>
      </c>
      <c r="E48" s="20">
        <v>1001</v>
      </c>
      <c r="F48" s="20">
        <v>32183</v>
      </c>
      <c r="G48" s="20">
        <v>81385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81385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81385</v>
      </c>
      <c r="AY48" s="20">
        <f>'[1]Tabela de Recursos'!BC47</f>
        <v>0</v>
      </c>
      <c r="AZ48" s="20">
        <f>'[1]Tabela de Recursos'!BD47</f>
        <v>0</v>
      </c>
    </row>
    <row r="49" spans="1:52" ht="8.25" customHeight="1">
      <c r="A49" s="12"/>
      <c r="B49" s="20" t="s">
        <v>33</v>
      </c>
      <c r="C49" s="20">
        <v>20745</v>
      </c>
      <c r="D49" s="20">
        <v>994</v>
      </c>
      <c r="E49" s="20">
        <v>642</v>
      </c>
      <c r="F49" s="20">
        <v>2251</v>
      </c>
      <c r="G49" s="20">
        <v>16858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16379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20</v>
      </c>
      <c r="AB49" s="20">
        <v>0</v>
      </c>
      <c r="AC49" s="20">
        <v>0</v>
      </c>
      <c r="AD49" s="20">
        <v>0</v>
      </c>
      <c r="AE49" s="20">
        <v>23</v>
      </c>
      <c r="AF49" s="20">
        <v>0</v>
      </c>
      <c r="AG49" s="20">
        <v>0</v>
      </c>
      <c r="AH49" s="20">
        <v>0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20">
        <v>0</v>
      </c>
      <c r="AW49" s="20">
        <v>0</v>
      </c>
      <c r="AX49" s="20">
        <v>16422</v>
      </c>
      <c r="AY49" s="20">
        <f>'[1]Tabela de Recursos'!BC48</f>
        <v>0</v>
      </c>
      <c r="AZ49" s="20">
        <f>'[1]Tabela de Recursos'!BD48</f>
        <v>34.5652173887324</v>
      </c>
    </row>
    <row r="50" spans="1:52" ht="8.25" customHeight="1">
      <c r="A50" s="12"/>
      <c r="B50" s="20" t="s">
        <v>27</v>
      </c>
      <c r="C50" s="20">
        <v>408521</v>
      </c>
      <c r="D50" s="20">
        <v>35764</v>
      </c>
      <c r="E50" s="20">
        <v>3663</v>
      </c>
      <c r="F50" s="20">
        <v>52714</v>
      </c>
      <c r="G50" s="20">
        <v>316380</v>
      </c>
      <c r="H50" s="20">
        <v>0</v>
      </c>
      <c r="I50" s="20">
        <v>1591</v>
      </c>
      <c r="J50" s="20">
        <v>0</v>
      </c>
      <c r="K50" s="20">
        <v>30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274904</v>
      </c>
      <c r="U50" s="20">
        <v>0</v>
      </c>
      <c r="V50" s="20">
        <v>2188</v>
      </c>
      <c r="W50" s="20">
        <v>0</v>
      </c>
      <c r="X50" s="20">
        <v>130</v>
      </c>
      <c r="Y50" s="20">
        <v>375</v>
      </c>
      <c r="Z50" s="20">
        <v>0</v>
      </c>
      <c r="AA50" s="20">
        <v>237</v>
      </c>
      <c r="AB50" s="20">
        <v>0</v>
      </c>
      <c r="AC50" s="20">
        <v>0</v>
      </c>
      <c r="AD50" s="20">
        <v>0</v>
      </c>
      <c r="AE50" s="20">
        <v>19</v>
      </c>
      <c r="AF50" s="20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2530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282004</v>
      </c>
      <c r="AY50" s="20">
        <f>'[1]Tabela de Recursos'!BC49</f>
        <v>0</v>
      </c>
      <c r="AZ50" s="20">
        <f>'[1]Tabela de Recursos'!BD49</f>
        <v>6507.7796989278195</v>
      </c>
    </row>
    <row r="51" spans="1:52" ht="8.25" customHeight="1">
      <c r="A51" s="8"/>
      <c r="B51" s="21" t="s">
        <v>67</v>
      </c>
      <c r="C51" s="21">
        <v>83539</v>
      </c>
      <c r="D51" s="21">
        <v>9863</v>
      </c>
      <c r="E51" s="21">
        <v>1134</v>
      </c>
      <c r="F51" s="21">
        <v>12780</v>
      </c>
      <c r="G51" s="21">
        <v>59762</v>
      </c>
      <c r="H51" s="21">
        <v>22</v>
      </c>
      <c r="I51" s="21">
        <v>0</v>
      </c>
      <c r="J51" s="21">
        <v>0</v>
      </c>
      <c r="K51" s="21">
        <v>0</v>
      </c>
      <c r="L51" s="21">
        <v>22103</v>
      </c>
      <c r="M51" s="21">
        <v>0</v>
      </c>
      <c r="N51" s="21">
        <v>0</v>
      </c>
      <c r="O51" s="21">
        <v>0</v>
      </c>
      <c r="P51" s="21">
        <v>168</v>
      </c>
      <c r="Q51" s="21">
        <v>0</v>
      </c>
      <c r="R51" s="21">
        <v>0</v>
      </c>
      <c r="S51" s="21">
        <v>0</v>
      </c>
      <c r="T51" s="21">
        <v>0</v>
      </c>
      <c r="U51" s="21">
        <v>35848</v>
      </c>
      <c r="V51" s="21">
        <v>19</v>
      </c>
      <c r="W51" s="21">
        <v>0</v>
      </c>
      <c r="X51" s="21">
        <v>73</v>
      </c>
      <c r="Y51" s="21">
        <v>6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497</v>
      </c>
      <c r="AM51" s="21">
        <v>34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1">
        <v>0</v>
      </c>
      <c r="AT51" s="21">
        <v>0</v>
      </c>
      <c r="AU51" s="21">
        <v>0</v>
      </c>
      <c r="AV51" s="21">
        <v>0</v>
      </c>
      <c r="AW51" s="21">
        <v>0</v>
      </c>
      <c r="AX51" s="21">
        <v>58770</v>
      </c>
      <c r="AY51" s="21">
        <f>'[1]Tabela de Recursos'!BC50</f>
        <v>0</v>
      </c>
      <c r="AZ51" s="21">
        <f>'[1]Tabela de Recursos'!BD50</f>
        <v>0</v>
      </c>
    </row>
    <row r="52" spans="1:52" ht="8.25" customHeight="1">
      <c r="A52" s="8"/>
      <c r="B52" s="21" t="s">
        <v>53</v>
      </c>
      <c r="C52" s="21">
        <v>125937</v>
      </c>
      <c r="D52" s="21">
        <v>16171</v>
      </c>
      <c r="E52" s="21">
        <v>1917</v>
      </c>
      <c r="F52" s="21">
        <v>7978</v>
      </c>
      <c r="G52" s="21">
        <v>99871</v>
      </c>
      <c r="H52" s="21">
        <v>0</v>
      </c>
      <c r="I52" s="21">
        <v>0</v>
      </c>
      <c r="J52" s="21">
        <v>0</v>
      </c>
      <c r="K52" s="21">
        <v>292</v>
      </c>
      <c r="L52" s="21">
        <v>249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7</v>
      </c>
      <c r="S52" s="21">
        <v>0</v>
      </c>
      <c r="T52" s="21">
        <v>75</v>
      </c>
      <c r="U52" s="21">
        <v>0</v>
      </c>
      <c r="V52" s="21">
        <v>65215</v>
      </c>
      <c r="W52" s="21">
        <v>23</v>
      </c>
      <c r="X52" s="21">
        <v>205</v>
      </c>
      <c r="Y52" s="21">
        <v>1130</v>
      </c>
      <c r="Z52" s="21">
        <v>56</v>
      </c>
      <c r="AA52" s="21">
        <v>233</v>
      </c>
      <c r="AB52" s="21">
        <v>28</v>
      </c>
      <c r="AC52" s="21">
        <v>1045</v>
      </c>
      <c r="AD52" s="21">
        <v>0</v>
      </c>
      <c r="AE52" s="21">
        <v>65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404</v>
      </c>
      <c r="AM52" s="21">
        <v>0</v>
      </c>
      <c r="AN52" s="21">
        <v>0</v>
      </c>
      <c r="AO52" s="21">
        <v>0</v>
      </c>
      <c r="AP52" s="21">
        <v>0</v>
      </c>
      <c r="AQ52" s="21">
        <v>0</v>
      </c>
      <c r="AR52" s="21">
        <v>0</v>
      </c>
      <c r="AS52" s="21">
        <v>452</v>
      </c>
      <c r="AT52" s="21">
        <v>0</v>
      </c>
      <c r="AU52" s="21">
        <v>0</v>
      </c>
      <c r="AV52" s="21">
        <v>0</v>
      </c>
      <c r="AW52" s="21">
        <v>0</v>
      </c>
      <c r="AX52" s="21">
        <v>69479</v>
      </c>
      <c r="AY52" s="21">
        <f>'[1]Tabela de Recursos'!BC51</f>
        <v>0</v>
      </c>
      <c r="AZ52" s="21">
        <f>'[1]Tabela de Recursos'!BD51</f>
        <v>4014.7603667015101</v>
      </c>
    </row>
    <row r="53" spans="1:52" ht="8.25" customHeight="1">
      <c r="A53" s="9"/>
      <c r="B53" s="21" t="s">
        <v>54</v>
      </c>
      <c r="C53" s="21">
        <v>77100</v>
      </c>
      <c r="D53" s="21">
        <v>5913</v>
      </c>
      <c r="E53" s="21">
        <v>980</v>
      </c>
      <c r="F53" s="21">
        <v>3785</v>
      </c>
      <c r="G53" s="21">
        <v>66422</v>
      </c>
      <c r="H53" s="21">
        <v>0</v>
      </c>
      <c r="I53" s="21">
        <v>0</v>
      </c>
      <c r="J53" s="21">
        <v>0</v>
      </c>
      <c r="K53" s="21">
        <v>0</v>
      </c>
      <c r="L53" s="21">
        <v>906</v>
      </c>
      <c r="M53" s="21">
        <v>0</v>
      </c>
      <c r="N53" s="21">
        <v>0</v>
      </c>
      <c r="O53" s="21">
        <v>0</v>
      </c>
      <c r="P53" s="21">
        <v>8</v>
      </c>
      <c r="Q53" s="21">
        <v>0</v>
      </c>
      <c r="R53" s="21">
        <v>0</v>
      </c>
      <c r="S53" s="21">
        <v>0</v>
      </c>
      <c r="T53" s="21">
        <v>47</v>
      </c>
      <c r="U53" s="21">
        <v>13</v>
      </c>
      <c r="V53" s="21">
        <v>36565</v>
      </c>
      <c r="W53" s="21">
        <v>245</v>
      </c>
      <c r="X53" s="21">
        <v>467</v>
      </c>
      <c r="Y53" s="21">
        <v>1855</v>
      </c>
      <c r="Z53" s="21">
        <v>58</v>
      </c>
      <c r="AA53" s="21">
        <v>40</v>
      </c>
      <c r="AB53" s="21">
        <v>66</v>
      </c>
      <c r="AC53" s="21">
        <v>0</v>
      </c>
      <c r="AD53" s="21">
        <v>0</v>
      </c>
      <c r="AE53" s="21">
        <v>22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21">
        <v>0</v>
      </c>
      <c r="AT53" s="21">
        <v>0</v>
      </c>
      <c r="AU53" s="21">
        <v>0</v>
      </c>
      <c r="AV53" s="21">
        <v>0</v>
      </c>
      <c r="AW53" s="21">
        <v>0</v>
      </c>
      <c r="AX53" s="21">
        <v>40292</v>
      </c>
      <c r="AY53" s="21">
        <f>'[1]Tabela de Recursos'!BC52</f>
        <v>0</v>
      </c>
      <c r="AZ53" s="21">
        <f>'[1]Tabela de Recursos'!BD52</f>
        <v>5350.3830170457804</v>
      </c>
    </row>
    <row r="54" spans="1:52" ht="8.25" customHeight="1">
      <c r="A54" s="6"/>
      <c r="B54" s="21" t="s">
        <v>34</v>
      </c>
      <c r="C54" s="21">
        <v>64645</v>
      </c>
      <c r="D54" s="21">
        <v>6065</v>
      </c>
      <c r="E54" s="21">
        <v>879</v>
      </c>
      <c r="F54" s="21">
        <v>3723</v>
      </c>
      <c r="G54" s="21">
        <v>53978</v>
      </c>
      <c r="H54" s="21">
        <v>0</v>
      </c>
      <c r="I54" s="21">
        <v>0</v>
      </c>
      <c r="J54" s="21">
        <v>0</v>
      </c>
      <c r="K54" s="21">
        <v>7</v>
      </c>
      <c r="L54" s="21">
        <v>0</v>
      </c>
      <c r="M54" s="21">
        <v>0</v>
      </c>
      <c r="N54" s="21">
        <v>548</v>
      </c>
      <c r="O54" s="21">
        <v>0</v>
      </c>
      <c r="P54" s="21">
        <v>31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31459</v>
      </c>
      <c r="W54" s="21">
        <v>29</v>
      </c>
      <c r="X54" s="21">
        <v>81</v>
      </c>
      <c r="Y54" s="21">
        <v>2205</v>
      </c>
      <c r="Z54" s="21">
        <v>577</v>
      </c>
      <c r="AA54" s="21">
        <v>55</v>
      </c>
      <c r="AB54" s="21">
        <v>0</v>
      </c>
      <c r="AC54" s="21">
        <v>0</v>
      </c>
      <c r="AD54" s="21">
        <v>19</v>
      </c>
      <c r="AE54" s="21">
        <v>120</v>
      </c>
      <c r="AF54" s="21">
        <v>45</v>
      </c>
      <c r="AG54" s="21">
        <v>0</v>
      </c>
      <c r="AH54" s="21">
        <v>9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1">
        <v>35185</v>
      </c>
      <c r="AY54" s="21">
        <f>'[1]Tabela de Recursos'!BC53</f>
        <v>0</v>
      </c>
      <c r="AZ54" s="21">
        <f>'[1]Tabela de Recursos'!BD53</f>
        <v>3724.93502297851</v>
      </c>
    </row>
    <row r="55" spans="1:52" ht="8.25" customHeight="1">
      <c r="A55" s="6"/>
      <c r="B55" s="22" t="s">
        <v>68</v>
      </c>
      <c r="C55" s="22">
        <v>55662</v>
      </c>
      <c r="D55" s="22">
        <v>5512</v>
      </c>
      <c r="E55" s="22">
        <v>0</v>
      </c>
      <c r="F55" s="22">
        <v>4233</v>
      </c>
      <c r="G55" s="22">
        <v>45917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227</v>
      </c>
      <c r="W55" s="22">
        <v>424</v>
      </c>
      <c r="X55" s="22">
        <v>960</v>
      </c>
      <c r="Y55" s="22">
        <v>28259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7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2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29877</v>
      </c>
      <c r="AY55" s="22">
        <f>'[1]Tabela de Recursos'!BC54</f>
        <v>0</v>
      </c>
      <c r="AZ55" s="22">
        <f>'[1]Tabela de Recursos'!BD54</f>
        <v>1226.0524514168701</v>
      </c>
    </row>
    <row r="56" spans="1:52" ht="8.25" customHeight="1">
      <c r="A56" s="12"/>
      <c r="B56" s="20" t="s">
        <v>35</v>
      </c>
      <c r="C56" s="20">
        <v>39406</v>
      </c>
      <c r="D56" s="20">
        <v>3346</v>
      </c>
      <c r="E56" s="20">
        <v>523</v>
      </c>
      <c r="F56" s="20">
        <v>2422</v>
      </c>
      <c r="G56" s="20">
        <v>33115</v>
      </c>
      <c r="H56" s="20">
        <v>0</v>
      </c>
      <c r="I56" s="20">
        <v>0</v>
      </c>
      <c r="J56" s="20">
        <v>0</v>
      </c>
      <c r="K56" s="20">
        <v>184</v>
      </c>
      <c r="L56" s="20">
        <v>1339</v>
      </c>
      <c r="M56" s="20">
        <v>0</v>
      </c>
      <c r="N56" s="20">
        <v>90</v>
      </c>
      <c r="O56" s="20">
        <v>0</v>
      </c>
      <c r="P56" s="20">
        <v>73</v>
      </c>
      <c r="Q56" s="20">
        <v>0</v>
      </c>
      <c r="R56" s="20">
        <v>8</v>
      </c>
      <c r="S56" s="20">
        <v>0</v>
      </c>
      <c r="T56" s="20">
        <v>231</v>
      </c>
      <c r="U56" s="20">
        <v>0</v>
      </c>
      <c r="V56" s="20">
        <v>2384</v>
      </c>
      <c r="W56" s="20">
        <v>59</v>
      </c>
      <c r="X56" s="20">
        <v>248</v>
      </c>
      <c r="Y56" s="20">
        <v>19583</v>
      </c>
      <c r="Z56" s="20">
        <v>129</v>
      </c>
      <c r="AA56" s="20">
        <v>299</v>
      </c>
      <c r="AB56" s="20">
        <v>43</v>
      </c>
      <c r="AC56" s="20">
        <v>28</v>
      </c>
      <c r="AD56" s="20">
        <v>7</v>
      </c>
      <c r="AE56" s="20">
        <v>172</v>
      </c>
      <c r="AF56" s="20">
        <v>48</v>
      </c>
      <c r="AG56" s="20">
        <v>0</v>
      </c>
      <c r="AH56" s="20">
        <v>35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20">
        <v>0</v>
      </c>
      <c r="AO56" s="20">
        <v>0</v>
      </c>
      <c r="AP56" s="20">
        <v>0</v>
      </c>
      <c r="AQ56" s="20">
        <v>0</v>
      </c>
      <c r="AR56" s="20">
        <v>0</v>
      </c>
      <c r="AS56" s="20">
        <v>13</v>
      </c>
      <c r="AT56" s="20">
        <v>0</v>
      </c>
      <c r="AU56" s="20">
        <v>0</v>
      </c>
      <c r="AV56" s="20">
        <v>0</v>
      </c>
      <c r="AW56" s="20">
        <v>0</v>
      </c>
      <c r="AX56" s="20">
        <v>24973</v>
      </c>
      <c r="AY56" s="20">
        <f>'[1]Tabela de Recursos'!BC55</f>
        <v>0</v>
      </c>
      <c r="AZ56" s="20">
        <f>'[1]Tabela de Recursos'!BD55</f>
        <v>1827.01016011155</v>
      </c>
    </row>
    <row r="57" spans="1:52" ht="8.25" customHeight="1">
      <c r="A57" s="12"/>
      <c r="B57" s="20" t="s">
        <v>55</v>
      </c>
      <c r="C57" s="20">
        <v>27403</v>
      </c>
      <c r="D57" s="20">
        <v>4893</v>
      </c>
      <c r="E57" s="20">
        <v>360</v>
      </c>
      <c r="F57" s="20">
        <v>3154</v>
      </c>
      <c r="G57" s="20">
        <v>18996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13</v>
      </c>
      <c r="T57" s="20">
        <v>7</v>
      </c>
      <c r="U57" s="20">
        <v>0</v>
      </c>
      <c r="V57" s="20">
        <v>257</v>
      </c>
      <c r="W57" s="20">
        <v>0</v>
      </c>
      <c r="X57" s="20">
        <v>75</v>
      </c>
      <c r="Y57" s="20">
        <v>16831</v>
      </c>
      <c r="Z57" s="20">
        <v>7</v>
      </c>
      <c r="AA57" s="20">
        <v>229</v>
      </c>
      <c r="AB57" s="20">
        <v>0</v>
      </c>
      <c r="AC57" s="20">
        <v>0</v>
      </c>
      <c r="AD57" s="20">
        <v>0</v>
      </c>
      <c r="AE57" s="20">
        <v>56</v>
      </c>
      <c r="AF57" s="20">
        <v>0</v>
      </c>
      <c r="AG57" s="20">
        <v>0</v>
      </c>
      <c r="AH57" s="20">
        <v>0</v>
      </c>
      <c r="AI57" s="20">
        <v>0</v>
      </c>
      <c r="AJ57" s="20">
        <v>0</v>
      </c>
      <c r="AK57" s="20">
        <v>0</v>
      </c>
      <c r="AL57" s="20">
        <v>17</v>
      </c>
      <c r="AM57" s="20">
        <v>0</v>
      </c>
      <c r="AN57" s="20">
        <v>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20">
        <v>0</v>
      </c>
      <c r="AW57" s="20">
        <v>0</v>
      </c>
      <c r="AX57" s="20">
        <v>17492</v>
      </c>
      <c r="AY57" s="20">
        <f>'[1]Tabela de Recursos'!BC56</f>
        <v>0</v>
      </c>
      <c r="AZ57" s="20">
        <f>'[1]Tabela de Recursos'!BD56</f>
        <v>365</v>
      </c>
    </row>
    <row r="58" spans="1:52" ht="8.25" customHeight="1">
      <c r="A58" s="13"/>
      <c r="B58" s="20" t="s">
        <v>56</v>
      </c>
      <c r="C58" s="20">
        <v>103358</v>
      </c>
      <c r="D58" s="20">
        <v>32954</v>
      </c>
      <c r="E58" s="20">
        <v>869</v>
      </c>
      <c r="F58" s="20">
        <v>20453</v>
      </c>
      <c r="G58" s="20">
        <v>49082</v>
      </c>
      <c r="H58" s="20">
        <v>0</v>
      </c>
      <c r="I58" s="20">
        <v>0</v>
      </c>
      <c r="J58" s="20">
        <v>0</v>
      </c>
      <c r="K58" s="20">
        <v>0</v>
      </c>
      <c r="L58" s="20">
        <v>85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54</v>
      </c>
      <c r="S58" s="20">
        <v>0</v>
      </c>
      <c r="T58" s="20">
        <v>6</v>
      </c>
      <c r="U58" s="20">
        <v>48</v>
      </c>
      <c r="V58" s="20">
        <v>806</v>
      </c>
      <c r="W58" s="20">
        <v>466</v>
      </c>
      <c r="X58" s="20">
        <v>35161</v>
      </c>
      <c r="Y58" s="20">
        <v>454</v>
      </c>
      <c r="Z58" s="20">
        <v>0</v>
      </c>
      <c r="AA58" s="20">
        <v>19</v>
      </c>
      <c r="AB58" s="20">
        <v>0</v>
      </c>
      <c r="AC58" s="20">
        <v>0</v>
      </c>
      <c r="AD58" s="20">
        <v>27</v>
      </c>
      <c r="AE58" s="20">
        <v>96</v>
      </c>
      <c r="AF58" s="20">
        <v>0</v>
      </c>
      <c r="AG58" s="20">
        <v>0</v>
      </c>
      <c r="AH58" s="20">
        <v>0</v>
      </c>
      <c r="AI58" s="20">
        <v>0</v>
      </c>
      <c r="AJ58" s="20">
        <v>0</v>
      </c>
      <c r="AK58" s="20">
        <v>0</v>
      </c>
      <c r="AL58" s="20">
        <v>22</v>
      </c>
      <c r="AM58" s="20">
        <v>0</v>
      </c>
      <c r="AN58" s="20">
        <v>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20">
        <v>0</v>
      </c>
      <c r="AW58" s="20">
        <v>0</v>
      </c>
      <c r="AX58" s="20">
        <v>37244</v>
      </c>
      <c r="AY58" s="20">
        <f>'[1]Tabela de Recursos'!BC57</f>
        <v>0</v>
      </c>
      <c r="AZ58" s="20">
        <f>'[1]Tabela de Recursos'!BD57</f>
        <v>2404.42810328016</v>
      </c>
    </row>
    <row r="59" spans="1:52" ht="8.25" customHeight="1">
      <c r="A59" s="12"/>
      <c r="B59" s="20" t="s">
        <v>57</v>
      </c>
      <c r="C59" s="20">
        <v>145038</v>
      </c>
      <c r="D59" s="20">
        <v>35405</v>
      </c>
      <c r="E59" s="20">
        <v>1441</v>
      </c>
      <c r="F59" s="20">
        <v>18146</v>
      </c>
      <c r="G59" s="20">
        <v>90046</v>
      </c>
      <c r="H59" s="20">
        <v>0</v>
      </c>
      <c r="I59" s="20">
        <v>0</v>
      </c>
      <c r="J59" s="20">
        <v>0</v>
      </c>
      <c r="K59" s="20">
        <v>0</v>
      </c>
      <c r="L59" s="20">
        <v>158</v>
      </c>
      <c r="M59" s="20">
        <v>0</v>
      </c>
      <c r="N59" s="20">
        <v>1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164</v>
      </c>
      <c r="W59" s="20">
        <v>54528</v>
      </c>
      <c r="X59" s="20">
        <v>100</v>
      </c>
      <c r="Y59" s="20">
        <v>71</v>
      </c>
      <c r="Z59" s="20">
        <v>15</v>
      </c>
      <c r="AA59" s="20">
        <v>70</v>
      </c>
      <c r="AB59" s="20">
        <v>0</v>
      </c>
      <c r="AC59" s="20">
        <v>0</v>
      </c>
      <c r="AD59" s="20">
        <v>0</v>
      </c>
      <c r="AE59" s="20">
        <v>262</v>
      </c>
      <c r="AF59" s="20">
        <v>0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6559</v>
      </c>
      <c r="AM59" s="20">
        <v>0</v>
      </c>
      <c r="AN59" s="20">
        <v>0</v>
      </c>
      <c r="AO59" s="20">
        <v>0</v>
      </c>
      <c r="AP59" s="20">
        <v>0</v>
      </c>
      <c r="AQ59" s="20">
        <v>0</v>
      </c>
      <c r="AR59" s="20">
        <v>0</v>
      </c>
      <c r="AS59" s="20">
        <v>246</v>
      </c>
      <c r="AT59" s="20">
        <v>0</v>
      </c>
      <c r="AU59" s="20">
        <v>0</v>
      </c>
      <c r="AV59" s="20">
        <v>0</v>
      </c>
      <c r="AW59" s="20">
        <v>0</v>
      </c>
      <c r="AX59" s="20">
        <v>62174</v>
      </c>
      <c r="AY59" s="20">
        <f>'[1]Tabela de Recursos'!BC58</f>
        <v>0</v>
      </c>
      <c r="AZ59" s="20">
        <f>'[1]Tabela de Recursos'!BD58</f>
        <v>3778.4550409194899</v>
      </c>
    </row>
    <row r="60" spans="1:52" ht="8.25" customHeight="1">
      <c r="A60" s="12"/>
      <c r="B60" s="20" t="s">
        <v>58</v>
      </c>
      <c r="C60" s="20">
        <v>41355</v>
      </c>
      <c r="D60" s="20">
        <v>4717</v>
      </c>
      <c r="E60" s="20">
        <v>518</v>
      </c>
      <c r="F60" s="20">
        <v>4424</v>
      </c>
      <c r="G60" s="20">
        <v>31696</v>
      </c>
      <c r="H60" s="20">
        <v>0</v>
      </c>
      <c r="I60" s="20">
        <v>0</v>
      </c>
      <c r="J60" s="20">
        <v>0</v>
      </c>
      <c r="K60" s="20">
        <v>0</v>
      </c>
      <c r="L60" s="20">
        <v>11</v>
      </c>
      <c r="M60" s="20">
        <v>0</v>
      </c>
      <c r="N60" s="20">
        <v>20</v>
      </c>
      <c r="O60" s="20">
        <v>0</v>
      </c>
      <c r="P60" s="20">
        <v>51</v>
      </c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9</v>
      </c>
      <c r="W60" s="20">
        <v>6</v>
      </c>
      <c r="X60" s="20">
        <v>0</v>
      </c>
      <c r="Y60" s="20">
        <v>112</v>
      </c>
      <c r="Z60" s="20">
        <v>23679</v>
      </c>
      <c r="AA60" s="20">
        <v>0</v>
      </c>
      <c r="AB60" s="20">
        <v>9</v>
      </c>
      <c r="AC60" s="20">
        <v>0</v>
      </c>
      <c r="AD60" s="20">
        <v>9</v>
      </c>
      <c r="AE60" s="20">
        <v>220</v>
      </c>
      <c r="AF60" s="20">
        <v>6</v>
      </c>
      <c r="AG60" s="20">
        <v>0</v>
      </c>
      <c r="AH60" s="20">
        <v>238</v>
      </c>
      <c r="AI60" s="20">
        <v>0</v>
      </c>
      <c r="AJ60" s="20">
        <v>0</v>
      </c>
      <c r="AK60" s="20">
        <v>0</v>
      </c>
      <c r="AL60" s="20">
        <v>54</v>
      </c>
      <c r="AM60" s="20">
        <v>0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20">
        <v>0</v>
      </c>
      <c r="AW60" s="20">
        <v>0</v>
      </c>
      <c r="AX60" s="20">
        <v>24424</v>
      </c>
      <c r="AY60" s="20">
        <f>'[1]Tabela de Recursos'!BC59</f>
        <v>0</v>
      </c>
      <c r="AZ60" s="20">
        <f>'[1]Tabela de Recursos'!BD59</f>
        <v>1156.55354203005</v>
      </c>
    </row>
    <row r="61" spans="1:52" ht="8.25" customHeight="1">
      <c r="A61" s="8"/>
      <c r="B61" s="21" t="s">
        <v>59</v>
      </c>
      <c r="C61" s="21">
        <v>104756</v>
      </c>
      <c r="D61" s="21">
        <v>12707</v>
      </c>
      <c r="E61" s="21">
        <v>1434</v>
      </c>
      <c r="F61" s="21">
        <v>8335</v>
      </c>
      <c r="G61" s="21">
        <v>82280</v>
      </c>
      <c r="H61" s="21">
        <v>0</v>
      </c>
      <c r="I61" s="21">
        <v>0</v>
      </c>
      <c r="J61" s="21">
        <v>0</v>
      </c>
      <c r="K61" s="21">
        <v>0</v>
      </c>
      <c r="L61" s="21">
        <v>52</v>
      </c>
      <c r="M61" s="21">
        <v>0</v>
      </c>
      <c r="N61" s="21">
        <v>308</v>
      </c>
      <c r="O61" s="21">
        <v>8</v>
      </c>
      <c r="P61" s="21">
        <v>55</v>
      </c>
      <c r="Q61" s="21">
        <v>95</v>
      </c>
      <c r="R61" s="21">
        <v>499</v>
      </c>
      <c r="S61" s="21">
        <v>69</v>
      </c>
      <c r="T61" s="21">
        <v>0</v>
      </c>
      <c r="U61" s="21">
        <v>0</v>
      </c>
      <c r="V61" s="21">
        <v>555</v>
      </c>
      <c r="W61" s="21">
        <v>39</v>
      </c>
      <c r="X61" s="21">
        <v>92</v>
      </c>
      <c r="Y61" s="21">
        <v>70</v>
      </c>
      <c r="Z61" s="21">
        <v>68940</v>
      </c>
      <c r="AA61" s="21">
        <v>212</v>
      </c>
      <c r="AB61" s="21">
        <v>35</v>
      </c>
      <c r="AC61" s="21">
        <v>21</v>
      </c>
      <c r="AD61" s="21">
        <v>381</v>
      </c>
      <c r="AE61" s="21">
        <v>979</v>
      </c>
      <c r="AF61" s="21">
        <v>171</v>
      </c>
      <c r="AG61" s="21">
        <v>0</v>
      </c>
      <c r="AH61" s="21">
        <v>188</v>
      </c>
      <c r="AI61" s="21">
        <v>25</v>
      </c>
      <c r="AJ61" s="21">
        <v>0</v>
      </c>
      <c r="AK61" s="21">
        <v>0</v>
      </c>
      <c r="AL61" s="21">
        <v>439</v>
      </c>
      <c r="AM61" s="21">
        <v>8</v>
      </c>
      <c r="AN61" s="21">
        <v>0</v>
      </c>
      <c r="AO61" s="21">
        <v>0</v>
      </c>
      <c r="AP61" s="21">
        <v>0</v>
      </c>
      <c r="AQ61" s="21">
        <v>0</v>
      </c>
      <c r="AR61" s="21">
        <v>30</v>
      </c>
      <c r="AS61" s="21">
        <v>0</v>
      </c>
      <c r="AT61" s="21">
        <v>0</v>
      </c>
      <c r="AU61" s="21">
        <v>0</v>
      </c>
      <c r="AV61" s="21">
        <v>0</v>
      </c>
      <c r="AW61" s="21">
        <v>0</v>
      </c>
      <c r="AX61" s="21">
        <v>73271</v>
      </c>
      <c r="AY61" s="21">
        <f>'[1]Tabela de Recursos'!BC60</f>
        <v>0</v>
      </c>
      <c r="AZ61" s="21">
        <f>'[1]Tabela de Recursos'!BD60</f>
        <v>1360.88595054852</v>
      </c>
    </row>
    <row r="62" spans="1:52" ht="8.25" customHeight="1">
      <c r="A62" s="8"/>
      <c r="B62" s="22" t="s">
        <v>5</v>
      </c>
      <c r="C62" s="22">
        <v>21405</v>
      </c>
      <c r="D62" s="22">
        <v>2384</v>
      </c>
      <c r="E62" s="22">
        <v>524</v>
      </c>
      <c r="F62" s="22">
        <v>1704</v>
      </c>
      <c r="G62" s="22">
        <v>16793</v>
      </c>
      <c r="H62" s="22">
        <v>0</v>
      </c>
      <c r="I62" s="22">
        <v>0</v>
      </c>
      <c r="J62" s="22">
        <v>0</v>
      </c>
      <c r="K62" s="22">
        <v>111</v>
      </c>
      <c r="L62" s="22">
        <v>9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16263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2">
        <v>0</v>
      </c>
      <c r="AT62" s="22">
        <v>0</v>
      </c>
      <c r="AU62" s="22">
        <v>0</v>
      </c>
      <c r="AV62" s="22">
        <v>0</v>
      </c>
      <c r="AW62" s="22">
        <v>0</v>
      </c>
      <c r="AX62" s="22">
        <v>16383</v>
      </c>
      <c r="AY62" s="22">
        <f>'[1]Tabela de Recursos'!BC61</f>
        <v>0</v>
      </c>
      <c r="AZ62" s="22">
        <f>'[1]Tabela de Recursos'!BD61</f>
        <v>28</v>
      </c>
    </row>
    <row r="63" spans="1:52" ht="8.25" customHeight="1">
      <c r="A63" s="8"/>
      <c r="B63" s="22" t="s">
        <v>131</v>
      </c>
      <c r="C63" s="22">
        <v>109142</v>
      </c>
      <c r="D63" s="22">
        <v>20653</v>
      </c>
      <c r="E63" s="22">
        <v>1541</v>
      </c>
      <c r="F63" s="22">
        <v>10300</v>
      </c>
      <c r="G63" s="22">
        <v>76648</v>
      </c>
      <c r="H63" s="22">
        <v>0</v>
      </c>
      <c r="I63" s="22">
        <v>0</v>
      </c>
      <c r="J63" s="22">
        <v>0</v>
      </c>
      <c r="K63" s="22">
        <v>405</v>
      </c>
      <c r="L63" s="22">
        <v>0</v>
      </c>
      <c r="M63" s="22">
        <v>0</v>
      </c>
      <c r="N63" s="22">
        <v>29</v>
      </c>
      <c r="O63" s="22">
        <v>0</v>
      </c>
      <c r="P63" s="22">
        <v>0</v>
      </c>
      <c r="Q63" s="22">
        <v>18</v>
      </c>
      <c r="R63" s="22">
        <v>0</v>
      </c>
      <c r="S63" s="22">
        <v>0</v>
      </c>
      <c r="T63" s="22">
        <v>0</v>
      </c>
      <c r="U63" s="22">
        <v>0</v>
      </c>
      <c r="V63" s="22">
        <v>62</v>
      </c>
      <c r="W63" s="22">
        <v>6</v>
      </c>
      <c r="X63" s="22">
        <v>0</v>
      </c>
      <c r="Y63" s="22">
        <v>146</v>
      </c>
      <c r="Z63" s="22">
        <v>74</v>
      </c>
      <c r="AA63" s="22">
        <v>68837</v>
      </c>
      <c r="AB63" s="22">
        <v>13</v>
      </c>
      <c r="AC63" s="22">
        <v>0</v>
      </c>
      <c r="AD63" s="22">
        <v>171</v>
      </c>
      <c r="AE63" s="22">
        <v>333</v>
      </c>
      <c r="AF63" s="22">
        <v>42</v>
      </c>
      <c r="AG63" s="22">
        <v>37</v>
      </c>
      <c r="AH63" s="22">
        <v>157</v>
      </c>
      <c r="AI63" s="22">
        <v>15</v>
      </c>
      <c r="AJ63" s="22">
        <v>0</v>
      </c>
      <c r="AK63" s="22">
        <v>0</v>
      </c>
      <c r="AL63" s="22">
        <v>386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22">
        <v>0</v>
      </c>
      <c r="AT63" s="22">
        <v>0</v>
      </c>
      <c r="AU63" s="22">
        <v>0</v>
      </c>
      <c r="AV63" s="22">
        <v>0</v>
      </c>
      <c r="AW63" s="22">
        <v>0</v>
      </c>
      <c r="AX63" s="22">
        <v>70731</v>
      </c>
      <c r="AY63" s="22">
        <f>'[1]Tabela de Recursos'!BC62</f>
        <v>0</v>
      </c>
      <c r="AZ63" s="22">
        <f>'[1]Tabela de Recursos'!BD62</f>
        <v>926.77372256691399</v>
      </c>
    </row>
    <row r="64" spans="1:52" ht="8.25" customHeight="1">
      <c r="A64" s="9"/>
      <c r="B64" s="21" t="s">
        <v>28</v>
      </c>
      <c r="C64" s="21">
        <v>13028</v>
      </c>
      <c r="D64" s="21">
        <v>26</v>
      </c>
      <c r="E64" s="21">
        <v>370</v>
      </c>
      <c r="F64" s="21">
        <v>131</v>
      </c>
      <c r="G64" s="21">
        <v>12501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69</v>
      </c>
      <c r="W64" s="21">
        <v>0</v>
      </c>
      <c r="X64" s="21">
        <v>0</v>
      </c>
      <c r="Y64" s="21">
        <v>65</v>
      </c>
      <c r="Z64" s="21">
        <v>0</v>
      </c>
      <c r="AA64" s="21">
        <v>0</v>
      </c>
      <c r="AB64" s="21">
        <v>11533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8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1">
        <v>0</v>
      </c>
      <c r="AT64" s="21">
        <v>0</v>
      </c>
      <c r="AU64" s="21">
        <v>0</v>
      </c>
      <c r="AV64" s="21">
        <v>0</v>
      </c>
      <c r="AW64" s="21">
        <v>0</v>
      </c>
      <c r="AX64" s="21">
        <v>11675</v>
      </c>
      <c r="AY64" s="21">
        <f>'[1]Tabela de Recursos'!BC63</f>
        <v>0</v>
      </c>
      <c r="AZ64" s="21">
        <f>'[1]Tabela de Recursos'!BD63</f>
        <v>61.133771817829498</v>
      </c>
    </row>
    <row r="65" spans="1:52" ht="8.25" customHeight="1">
      <c r="A65" s="6"/>
      <c r="B65" s="22" t="s">
        <v>60</v>
      </c>
      <c r="C65" s="22">
        <v>111188</v>
      </c>
      <c r="D65" s="22">
        <v>7529</v>
      </c>
      <c r="E65" s="22">
        <v>2550</v>
      </c>
      <c r="F65" s="22">
        <v>5279</v>
      </c>
      <c r="G65" s="22">
        <v>95830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9</v>
      </c>
      <c r="O65" s="22">
        <v>0</v>
      </c>
      <c r="P65" s="22">
        <v>0</v>
      </c>
      <c r="Q65" s="22">
        <v>17</v>
      </c>
      <c r="R65" s="22">
        <v>0</v>
      </c>
      <c r="S65" s="22">
        <v>0</v>
      </c>
      <c r="T65" s="22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24</v>
      </c>
      <c r="AA65" s="22">
        <v>21</v>
      </c>
      <c r="AB65" s="22">
        <v>81970</v>
      </c>
      <c r="AC65" s="22">
        <v>39</v>
      </c>
      <c r="AD65" s="22">
        <v>1746</v>
      </c>
      <c r="AE65" s="22">
        <v>458</v>
      </c>
      <c r="AF65" s="22">
        <v>148</v>
      </c>
      <c r="AG65" s="22">
        <v>9</v>
      </c>
      <c r="AH65" s="22">
        <v>187</v>
      </c>
      <c r="AI65" s="22">
        <v>30</v>
      </c>
      <c r="AJ65" s="22">
        <v>0</v>
      </c>
      <c r="AK65" s="22">
        <v>0</v>
      </c>
      <c r="AL65" s="22">
        <v>0</v>
      </c>
      <c r="AM65" s="22">
        <v>9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22">
        <v>0</v>
      </c>
      <c r="AT65" s="22">
        <v>0</v>
      </c>
      <c r="AU65" s="22">
        <v>0</v>
      </c>
      <c r="AV65" s="22">
        <v>0</v>
      </c>
      <c r="AW65" s="22">
        <v>0</v>
      </c>
      <c r="AX65" s="22">
        <v>84667</v>
      </c>
      <c r="AY65" s="22">
        <f>'[1]Tabela de Recursos'!BC64</f>
        <v>0</v>
      </c>
      <c r="AZ65" s="22">
        <f>'[1]Tabela de Recursos'!BD64</f>
        <v>1211.01020409076</v>
      </c>
    </row>
    <row r="66" spans="1:52" ht="8.25" customHeight="1">
      <c r="A66" s="12"/>
      <c r="B66" s="20" t="s">
        <v>61</v>
      </c>
      <c r="C66" s="20">
        <v>75117</v>
      </c>
      <c r="D66" s="20">
        <v>8810</v>
      </c>
      <c r="E66" s="20">
        <v>900</v>
      </c>
      <c r="F66" s="20">
        <v>2956</v>
      </c>
      <c r="G66" s="20">
        <v>62451</v>
      </c>
      <c r="H66" s="20">
        <v>0</v>
      </c>
      <c r="I66" s="20">
        <v>0</v>
      </c>
      <c r="J66" s="20">
        <v>0</v>
      </c>
      <c r="K66" s="20">
        <v>380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21</v>
      </c>
      <c r="S66" s="20">
        <v>0</v>
      </c>
      <c r="T66" s="20">
        <v>0</v>
      </c>
      <c r="U66" s="20">
        <v>0</v>
      </c>
      <c r="V66" s="20">
        <v>368</v>
      </c>
      <c r="W66" s="20">
        <v>0</v>
      </c>
      <c r="X66" s="20">
        <v>0</v>
      </c>
      <c r="Y66" s="20">
        <v>40</v>
      </c>
      <c r="Z66" s="20">
        <v>150</v>
      </c>
      <c r="AA66" s="20">
        <v>15</v>
      </c>
      <c r="AB66" s="20">
        <v>239</v>
      </c>
      <c r="AC66" s="20">
        <v>47156</v>
      </c>
      <c r="AD66" s="20">
        <v>513</v>
      </c>
      <c r="AE66" s="20">
        <v>191</v>
      </c>
      <c r="AF66" s="20">
        <v>473</v>
      </c>
      <c r="AG66" s="20">
        <v>0</v>
      </c>
      <c r="AH66" s="20">
        <v>16</v>
      </c>
      <c r="AI66" s="20">
        <v>0</v>
      </c>
      <c r="AJ66" s="20">
        <v>0</v>
      </c>
      <c r="AK66" s="20">
        <v>0</v>
      </c>
      <c r="AL66" s="20">
        <v>135</v>
      </c>
      <c r="AM66" s="20">
        <v>0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20">
        <v>0</v>
      </c>
      <c r="AW66" s="20">
        <v>0</v>
      </c>
      <c r="AX66" s="20">
        <v>49697</v>
      </c>
      <c r="AY66" s="20">
        <f>'[1]Tabela de Recursos'!BC65</f>
        <v>0</v>
      </c>
      <c r="AZ66" s="20">
        <f>'[1]Tabela de Recursos'!BD65</f>
        <v>2250.7164671999199</v>
      </c>
    </row>
    <row r="67" spans="1:52" ht="8.25" customHeight="1">
      <c r="A67" s="12"/>
      <c r="B67" s="20" t="s">
        <v>29</v>
      </c>
      <c r="C67" s="20">
        <v>6985</v>
      </c>
      <c r="D67" s="20">
        <v>1592</v>
      </c>
      <c r="E67" s="20">
        <v>126</v>
      </c>
      <c r="F67" s="20">
        <v>246</v>
      </c>
      <c r="G67" s="20">
        <v>5021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14</v>
      </c>
      <c r="AA67" s="20">
        <v>0</v>
      </c>
      <c r="AB67" s="20">
        <v>0</v>
      </c>
      <c r="AC67" s="20">
        <v>4481</v>
      </c>
      <c r="AD67" s="20">
        <v>44</v>
      </c>
      <c r="AE67" s="20">
        <v>140</v>
      </c>
      <c r="AF67" s="20">
        <v>0</v>
      </c>
      <c r="AG67" s="20">
        <v>6</v>
      </c>
      <c r="AH67" s="20">
        <v>30</v>
      </c>
      <c r="AI67" s="20">
        <v>10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20">
        <v>0</v>
      </c>
      <c r="AW67" s="20">
        <v>0</v>
      </c>
      <c r="AX67" s="20">
        <v>4725</v>
      </c>
      <c r="AY67" s="20">
        <f>'[1]Tabela de Recursos'!BC66</f>
        <v>0</v>
      </c>
      <c r="AZ67" s="20">
        <f>'[1]Tabela de Recursos'!BD66</f>
        <v>28.956521727272701</v>
      </c>
    </row>
    <row r="68" spans="1:52" ht="8.25" customHeight="1">
      <c r="A68" s="12"/>
      <c r="B68" s="20" t="s">
        <v>69</v>
      </c>
      <c r="C68" s="20">
        <v>144907</v>
      </c>
      <c r="D68" s="20">
        <v>22286</v>
      </c>
      <c r="E68" s="20">
        <v>1803</v>
      </c>
      <c r="F68" s="20">
        <v>12537</v>
      </c>
      <c r="G68" s="20">
        <v>108281</v>
      </c>
      <c r="H68" s="20">
        <v>0</v>
      </c>
      <c r="I68" s="20">
        <v>0</v>
      </c>
      <c r="J68" s="20">
        <v>0</v>
      </c>
      <c r="K68" s="20">
        <v>0</v>
      </c>
      <c r="L68" s="20">
        <v>169</v>
      </c>
      <c r="M68" s="20">
        <v>0</v>
      </c>
      <c r="N68" s="20">
        <v>59</v>
      </c>
      <c r="O68" s="20">
        <v>0</v>
      </c>
      <c r="P68" s="20">
        <v>24</v>
      </c>
      <c r="Q68" s="20">
        <v>39</v>
      </c>
      <c r="R68" s="20">
        <v>14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273</v>
      </c>
      <c r="Y68" s="20">
        <v>26</v>
      </c>
      <c r="Z68" s="20">
        <v>474</v>
      </c>
      <c r="AA68" s="20">
        <v>98</v>
      </c>
      <c r="AB68" s="20">
        <v>3057</v>
      </c>
      <c r="AC68" s="20">
        <v>539</v>
      </c>
      <c r="AD68" s="20">
        <v>82490</v>
      </c>
      <c r="AE68" s="20">
        <v>3542</v>
      </c>
      <c r="AF68" s="20">
        <v>727</v>
      </c>
      <c r="AG68" s="20">
        <v>67</v>
      </c>
      <c r="AH68" s="20">
        <v>1396</v>
      </c>
      <c r="AI68" s="20">
        <v>635</v>
      </c>
      <c r="AJ68" s="20">
        <v>0</v>
      </c>
      <c r="AK68" s="20">
        <v>0</v>
      </c>
      <c r="AL68" s="20">
        <v>803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130</v>
      </c>
      <c r="AS68" s="20">
        <v>76</v>
      </c>
      <c r="AT68" s="20">
        <v>0</v>
      </c>
      <c r="AU68" s="20">
        <v>0</v>
      </c>
      <c r="AV68" s="20">
        <v>0</v>
      </c>
      <c r="AW68" s="20">
        <v>0</v>
      </c>
      <c r="AX68" s="20">
        <v>94638</v>
      </c>
      <c r="AY68" s="20">
        <f>'[1]Tabela de Recursos'!BC67</f>
        <v>0</v>
      </c>
      <c r="AZ68" s="20">
        <f>'[1]Tabela de Recursos'!BD67</f>
        <v>1756.0925042373699</v>
      </c>
    </row>
    <row r="69" spans="1:52" ht="8.25" customHeight="1">
      <c r="A69" s="13"/>
      <c r="B69" s="20" t="s">
        <v>132</v>
      </c>
      <c r="C69" s="20">
        <v>130150</v>
      </c>
      <c r="D69" s="20">
        <v>21934</v>
      </c>
      <c r="E69" s="20">
        <v>1909</v>
      </c>
      <c r="F69" s="20">
        <v>17049</v>
      </c>
      <c r="G69" s="20">
        <v>89258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127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150</v>
      </c>
      <c r="AA69" s="20">
        <v>0</v>
      </c>
      <c r="AB69" s="20">
        <v>0</v>
      </c>
      <c r="AC69" s="20">
        <v>0</v>
      </c>
      <c r="AD69" s="20">
        <v>68</v>
      </c>
      <c r="AE69" s="20">
        <v>46521</v>
      </c>
      <c r="AF69" s="20">
        <v>373</v>
      </c>
      <c r="AG69" s="20">
        <v>28</v>
      </c>
      <c r="AH69" s="20">
        <v>53</v>
      </c>
      <c r="AI69" s="20">
        <v>32</v>
      </c>
      <c r="AJ69" s="20">
        <v>0</v>
      </c>
      <c r="AK69" s="20">
        <v>0</v>
      </c>
      <c r="AL69" s="20">
        <v>143</v>
      </c>
      <c r="AM69" s="20">
        <v>0</v>
      </c>
      <c r="AN69" s="20">
        <v>0</v>
      </c>
      <c r="AO69" s="20">
        <v>8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20">
        <v>0</v>
      </c>
      <c r="AW69" s="20">
        <v>0</v>
      </c>
      <c r="AX69" s="20">
        <v>47503</v>
      </c>
      <c r="AY69" s="20">
        <f>'[1]Tabela de Recursos'!BC68</f>
        <v>0</v>
      </c>
      <c r="AZ69" s="20">
        <f>'[1]Tabela de Recursos'!BD68</f>
        <v>10774.568872939701</v>
      </c>
    </row>
    <row r="70" spans="1:52" ht="8.25" customHeight="1">
      <c r="A70" s="12"/>
      <c r="B70" s="20" t="s">
        <v>62</v>
      </c>
      <c r="C70" s="20">
        <v>60240</v>
      </c>
      <c r="D70" s="20">
        <v>14757</v>
      </c>
      <c r="E70" s="20">
        <v>781</v>
      </c>
      <c r="F70" s="20">
        <v>7160</v>
      </c>
      <c r="G70" s="20">
        <v>37542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37</v>
      </c>
      <c r="AE70" s="20">
        <v>22521</v>
      </c>
      <c r="AF70" s="20">
        <v>20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908</v>
      </c>
      <c r="AM70" s="20">
        <v>0</v>
      </c>
      <c r="AN70" s="20">
        <v>0</v>
      </c>
      <c r="AO70" s="20">
        <v>107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20">
        <v>0</v>
      </c>
      <c r="AW70" s="20">
        <v>0</v>
      </c>
      <c r="AX70" s="20">
        <v>23593</v>
      </c>
      <c r="AY70" s="20">
        <f>'[1]Tabela de Recursos'!BC69</f>
        <v>0</v>
      </c>
      <c r="AZ70" s="20">
        <f>'[1]Tabela de Recursos'!BD69</f>
        <v>3975.2716894702498</v>
      </c>
    </row>
    <row r="71" spans="1:52" ht="8.25" customHeight="1">
      <c r="A71" s="8"/>
      <c r="B71" s="22" t="s">
        <v>63</v>
      </c>
      <c r="C71" s="22">
        <v>102052</v>
      </c>
      <c r="D71" s="22">
        <v>11385</v>
      </c>
      <c r="E71" s="22">
        <v>1128</v>
      </c>
      <c r="F71" s="22">
        <v>10012</v>
      </c>
      <c r="G71" s="22">
        <v>79527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25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  <c r="V71" s="22">
        <v>8</v>
      </c>
      <c r="W71" s="22">
        <v>0</v>
      </c>
      <c r="X71" s="22">
        <v>0</v>
      </c>
      <c r="Y71" s="22">
        <v>0</v>
      </c>
      <c r="Z71" s="22">
        <v>153</v>
      </c>
      <c r="AA71" s="22">
        <v>26</v>
      </c>
      <c r="AB71" s="22">
        <v>185</v>
      </c>
      <c r="AC71" s="22">
        <v>311</v>
      </c>
      <c r="AD71" s="22">
        <v>566</v>
      </c>
      <c r="AE71" s="22">
        <v>3594</v>
      </c>
      <c r="AF71" s="22">
        <v>49691</v>
      </c>
      <c r="AG71" s="22">
        <v>881</v>
      </c>
      <c r="AH71" s="22">
        <v>836</v>
      </c>
      <c r="AI71" s="22">
        <v>35</v>
      </c>
      <c r="AJ71" s="22">
        <v>0</v>
      </c>
      <c r="AK71" s="22">
        <v>0</v>
      </c>
      <c r="AL71" s="22">
        <v>1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22">
        <v>0</v>
      </c>
      <c r="AT71" s="22">
        <v>0</v>
      </c>
      <c r="AU71" s="22">
        <v>0</v>
      </c>
      <c r="AV71" s="22">
        <v>0</v>
      </c>
      <c r="AW71" s="22">
        <v>0</v>
      </c>
      <c r="AX71" s="22">
        <v>56312</v>
      </c>
      <c r="AY71" s="22">
        <f>'[1]Tabela de Recursos'!BC70</f>
        <v>0</v>
      </c>
      <c r="AZ71" s="22">
        <f>'[1]Tabela de Recursos'!BD70</f>
        <v>4920.03016613405</v>
      </c>
    </row>
    <row r="72" spans="1:52" ht="8.25" customHeight="1">
      <c r="A72" s="8"/>
      <c r="B72" s="21" t="s">
        <v>6</v>
      </c>
      <c r="C72" s="21">
        <v>43974</v>
      </c>
      <c r="D72" s="21">
        <v>14410</v>
      </c>
      <c r="E72" s="21">
        <v>521</v>
      </c>
      <c r="F72" s="21">
        <v>8079</v>
      </c>
      <c r="G72" s="21">
        <v>20964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265</v>
      </c>
      <c r="AA72" s="21">
        <v>44</v>
      </c>
      <c r="AB72" s="21">
        <v>0</v>
      </c>
      <c r="AC72" s="21">
        <v>0</v>
      </c>
      <c r="AD72" s="21">
        <v>89</v>
      </c>
      <c r="AE72" s="21">
        <v>1241</v>
      </c>
      <c r="AF72" s="21">
        <v>15491</v>
      </c>
      <c r="AG72" s="21">
        <v>0</v>
      </c>
      <c r="AH72" s="21">
        <v>14</v>
      </c>
      <c r="AI72" s="21">
        <v>6</v>
      </c>
      <c r="AJ72" s="21">
        <v>0</v>
      </c>
      <c r="AK72" s="21">
        <v>0</v>
      </c>
      <c r="AL72" s="21">
        <v>634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1">
        <v>0</v>
      </c>
      <c r="AT72" s="21">
        <v>0</v>
      </c>
      <c r="AU72" s="21">
        <v>0</v>
      </c>
      <c r="AV72" s="21">
        <v>0</v>
      </c>
      <c r="AW72" s="21">
        <v>0</v>
      </c>
      <c r="AX72" s="21">
        <v>17784</v>
      </c>
      <c r="AY72" s="21">
        <f>'[1]Tabela de Recursos'!BC71</f>
        <v>0</v>
      </c>
      <c r="AZ72" s="21">
        <f>'[1]Tabela de Recursos'!BD71</f>
        <v>244.982784361878</v>
      </c>
    </row>
    <row r="73" spans="1:52" ht="8.25" customHeight="1">
      <c r="A73" s="8"/>
      <c r="B73" s="21" t="s">
        <v>133</v>
      </c>
      <c r="C73" s="21">
        <v>321631</v>
      </c>
      <c r="D73" s="21">
        <v>32059</v>
      </c>
      <c r="E73" s="21">
        <v>2782</v>
      </c>
      <c r="F73" s="21">
        <v>19844</v>
      </c>
      <c r="G73" s="21">
        <v>266946</v>
      </c>
      <c r="H73" s="21">
        <v>0</v>
      </c>
      <c r="I73" s="21">
        <v>3</v>
      </c>
      <c r="J73" s="21">
        <v>0</v>
      </c>
      <c r="K73" s="21">
        <v>65</v>
      </c>
      <c r="L73" s="21">
        <v>633</v>
      </c>
      <c r="M73" s="21">
        <v>12</v>
      </c>
      <c r="N73" s="21">
        <v>92</v>
      </c>
      <c r="O73" s="21">
        <v>8</v>
      </c>
      <c r="P73" s="21">
        <v>5</v>
      </c>
      <c r="Q73" s="21">
        <v>11</v>
      </c>
      <c r="R73" s="21">
        <v>546</v>
      </c>
      <c r="S73" s="21">
        <v>15</v>
      </c>
      <c r="T73" s="21">
        <v>0</v>
      </c>
      <c r="U73" s="21">
        <v>91</v>
      </c>
      <c r="V73" s="21">
        <v>323</v>
      </c>
      <c r="W73" s="21">
        <v>4</v>
      </c>
      <c r="X73" s="21">
        <v>110</v>
      </c>
      <c r="Y73" s="21">
        <v>198</v>
      </c>
      <c r="Z73" s="21">
        <v>692</v>
      </c>
      <c r="AA73" s="21">
        <v>97</v>
      </c>
      <c r="AB73" s="21">
        <v>827</v>
      </c>
      <c r="AC73" s="21">
        <v>607</v>
      </c>
      <c r="AD73" s="21">
        <v>2010</v>
      </c>
      <c r="AE73" s="21">
        <v>171893</v>
      </c>
      <c r="AF73" s="21">
        <v>1983</v>
      </c>
      <c r="AG73" s="21">
        <v>606</v>
      </c>
      <c r="AH73" s="21">
        <v>1348</v>
      </c>
      <c r="AI73" s="21">
        <v>700</v>
      </c>
      <c r="AJ73" s="21">
        <v>2</v>
      </c>
      <c r="AK73" s="21">
        <v>66</v>
      </c>
      <c r="AL73" s="21">
        <v>7309</v>
      </c>
      <c r="AM73" s="21">
        <v>0</v>
      </c>
      <c r="AN73" s="21">
        <v>0</v>
      </c>
      <c r="AO73" s="21">
        <v>13</v>
      </c>
      <c r="AP73" s="21">
        <v>0</v>
      </c>
      <c r="AQ73" s="21">
        <v>0</v>
      </c>
      <c r="AR73" s="21">
        <v>2809</v>
      </c>
      <c r="AS73" s="21">
        <v>205</v>
      </c>
      <c r="AT73" s="21">
        <v>0</v>
      </c>
      <c r="AU73" s="21">
        <v>0</v>
      </c>
      <c r="AV73" s="21">
        <v>0</v>
      </c>
      <c r="AW73" s="21">
        <v>0</v>
      </c>
      <c r="AX73" s="21">
        <v>193283</v>
      </c>
      <c r="AY73" s="21">
        <f>'[1]Tabela de Recursos'!BC72</f>
        <v>0</v>
      </c>
      <c r="AZ73" s="21">
        <f>'[1]Tabela de Recursos'!BD72</f>
        <v>12717.062123999969</v>
      </c>
    </row>
    <row r="74" spans="1:52" ht="8.25" customHeight="1">
      <c r="A74" s="9"/>
      <c r="B74" s="21" t="s">
        <v>7</v>
      </c>
      <c r="C74" s="21">
        <v>201097</v>
      </c>
      <c r="D74" s="21">
        <v>36788</v>
      </c>
      <c r="E74" s="21">
        <v>2699</v>
      </c>
      <c r="F74" s="21">
        <v>31917</v>
      </c>
      <c r="G74" s="21">
        <v>129693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12</v>
      </c>
      <c r="AF74" s="21">
        <v>0</v>
      </c>
      <c r="AG74" s="21">
        <v>105526</v>
      </c>
      <c r="AH74" s="21">
        <v>467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1">
        <v>0</v>
      </c>
      <c r="AT74" s="21">
        <v>0</v>
      </c>
      <c r="AU74" s="21">
        <v>0</v>
      </c>
      <c r="AV74" s="21">
        <v>0</v>
      </c>
      <c r="AW74" s="21">
        <v>0</v>
      </c>
      <c r="AX74" s="21">
        <v>106005</v>
      </c>
      <c r="AY74" s="21">
        <f>'[1]Tabela de Recursos'!BC73</f>
        <v>0</v>
      </c>
      <c r="AZ74" s="21">
        <f>'[1]Tabela de Recursos'!BD73</f>
        <v>3794.1109363896398</v>
      </c>
    </row>
    <row r="75" spans="1:52" ht="8.25" customHeight="1">
      <c r="A75" s="6"/>
      <c r="B75" s="21" t="s">
        <v>134</v>
      </c>
      <c r="C75" s="21">
        <v>172889</v>
      </c>
      <c r="D75" s="21">
        <v>28369</v>
      </c>
      <c r="E75" s="21">
        <v>943</v>
      </c>
      <c r="F75" s="21">
        <v>10414</v>
      </c>
      <c r="G75" s="21">
        <v>133163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64</v>
      </c>
      <c r="O75" s="21">
        <v>0</v>
      </c>
      <c r="P75" s="21">
        <v>48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12</v>
      </c>
      <c r="W75" s="21">
        <v>0</v>
      </c>
      <c r="X75" s="21">
        <v>0</v>
      </c>
      <c r="Y75" s="21">
        <v>21</v>
      </c>
      <c r="Z75" s="21">
        <v>1051</v>
      </c>
      <c r="AA75" s="21">
        <v>211</v>
      </c>
      <c r="AB75" s="21">
        <v>42</v>
      </c>
      <c r="AC75" s="21">
        <v>151</v>
      </c>
      <c r="AD75" s="21">
        <v>454</v>
      </c>
      <c r="AE75" s="21">
        <v>2445</v>
      </c>
      <c r="AF75" s="21">
        <v>173</v>
      </c>
      <c r="AG75" s="21">
        <v>34515</v>
      </c>
      <c r="AH75" s="21">
        <v>63332</v>
      </c>
      <c r="AI75" s="21">
        <v>198</v>
      </c>
      <c r="AJ75" s="21">
        <v>0</v>
      </c>
      <c r="AK75" s="21">
        <v>0</v>
      </c>
      <c r="AL75" s="21">
        <v>657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56</v>
      </c>
      <c r="AS75" s="21">
        <v>0</v>
      </c>
      <c r="AT75" s="21">
        <v>0</v>
      </c>
      <c r="AU75" s="21">
        <v>0</v>
      </c>
      <c r="AV75" s="21">
        <v>0</v>
      </c>
      <c r="AW75" s="21">
        <v>0</v>
      </c>
      <c r="AX75" s="21">
        <v>103430</v>
      </c>
      <c r="AY75" s="21">
        <f>'[1]Tabela de Recursos'!BC74</f>
        <v>0</v>
      </c>
      <c r="AZ75" s="21">
        <f>'[1]Tabela de Recursos'!BD74</f>
        <v>5164.9269549992587</v>
      </c>
    </row>
    <row r="76" spans="1:52" ht="8.25" customHeight="1">
      <c r="A76" s="12"/>
      <c r="B76" s="20" t="s">
        <v>70</v>
      </c>
      <c r="C76" s="20">
        <v>93823</v>
      </c>
      <c r="D76" s="20">
        <v>8886</v>
      </c>
      <c r="E76" s="20">
        <v>646</v>
      </c>
      <c r="F76" s="20">
        <v>6229</v>
      </c>
      <c r="G76" s="20">
        <v>78062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58</v>
      </c>
      <c r="AA76" s="20">
        <v>0</v>
      </c>
      <c r="AB76" s="20">
        <v>0</v>
      </c>
      <c r="AC76" s="20">
        <v>210</v>
      </c>
      <c r="AD76" s="20">
        <v>272</v>
      </c>
      <c r="AE76" s="20">
        <v>855</v>
      </c>
      <c r="AF76" s="20">
        <v>182</v>
      </c>
      <c r="AG76" s="20">
        <v>905</v>
      </c>
      <c r="AH76" s="20">
        <v>301</v>
      </c>
      <c r="AI76" s="20">
        <v>48373</v>
      </c>
      <c r="AJ76" s="20">
        <v>0</v>
      </c>
      <c r="AK76" s="20">
        <v>0</v>
      </c>
      <c r="AL76" s="20">
        <v>0</v>
      </c>
      <c r="AM76" s="20">
        <v>0</v>
      </c>
      <c r="AN76" s="20">
        <v>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20">
        <v>0</v>
      </c>
      <c r="AW76" s="20">
        <v>0</v>
      </c>
      <c r="AX76" s="20">
        <v>51156</v>
      </c>
      <c r="AY76" s="20">
        <f>'[1]Tabela de Recursos'!BC75</f>
        <v>0</v>
      </c>
      <c r="AZ76" s="20">
        <f>'[1]Tabela de Recursos'!BD75</f>
        <v>3862.5116765125699</v>
      </c>
    </row>
    <row r="77" spans="1:52" ht="8.25" customHeight="1">
      <c r="A77" s="12"/>
      <c r="B77" s="20" t="s">
        <v>135</v>
      </c>
      <c r="C77" s="20">
        <v>211856</v>
      </c>
      <c r="D77" s="20">
        <v>76652</v>
      </c>
      <c r="E77" s="20">
        <v>1993</v>
      </c>
      <c r="F77" s="20">
        <v>25400</v>
      </c>
      <c r="G77" s="20">
        <v>107811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0">
        <v>256</v>
      </c>
      <c r="O77" s="20">
        <v>135</v>
      </c>
      <c r="P77" s="20">
        <v>44</v>
      </c>
      <c r="Q77" s="20">
        <v>106</v>
      </c>
      <c r="R77" s="20">
        <v>94</v>
      </c>
      <c r="S77" s="20">
        <v>250</v>
      </c>
      <c r="T77" s="20">
        <v>0</v>
      </c>
      <c r="U77" s="20">
        <v>0</v>
      </c>
      <c r="V77" s="20">
        <v>26</v>
      </c>
      <c r="W77" s="20">
        <v>87</v>
      </c>
      <c r="X77" s="20">
        <v>600</v>
      </c>
      <c r="Y77" s="20">
        <v>34</v>
      </c>
      <c r="Z77" s="20">
        <v>728</v>
      </c>
      <c r="AA77" s="20">
        <v>240</v>
      </c>
      <c r="AB77" s="20">
        <v>0</v>
      </c>
      <c r="AC77" s="20">
        <v>80</v>
      </c>
      <c r="AD77" s="20">
        <v>363</v>
      </c>
      <c r="AE77" s="20">
        <v>74847</v>
      </c>
      <c r="AF77" s="20">
        <v>401</v>
      </c>
      <c r="AG77" s="20">
        <v>0</v>
      </c>
      <c r="AH77" s="20">
        <v>169</v>
      </c>
      <c r="AI77" s="20">
        <v>129</v>
      </c>
      <c r="AJ77" s="20">
        <v>0</v>
      </c>
      <c r="AK77" s="20">
        <v>0</v>
      </c>
      <c r="AL77" s="20">
        <v>1564</v>
      </c>
      <c r="AM77" s="20">
        <v>0</v>
      </c>
      <c r="AN77" s="20">
        <v>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20">
        <v>0</v>
      </c>
      <c r="AW77" s="20">
        <v>0</v>
      </c>
      <c r="AX77" s="20">
        <v>80153</v>
      </c>
      <c r="AY77" s="20">
        <f>'[1]Tabela de Recursos'!BC76</f>
        <v>0</v>
      </c>
      <c r="AZ77" s="20">
        <f>'[1]Tabela de Recursos'!BD76</f>
        <v>5180.3270321117998</v>
      </c>
    </row>
    <row r="78" spans="1:52" ht="8.25" customHeight="1">
      <c r="A78" s="13"/>
      <c r="B78" s="20" t="s">
        <v>136</v>
      </c>
      <c r="C78" s="20">
        <v>381031</v>
      </c>
      <c r="D78" s="20">
        <v>4863</v>
      </c>
      <c r="E78" s="20">
        <v>0</v>
      </c>
      <c r="F78" s="20">
        <v>49772</v>
      </c>
      <c r="G78" s="20">
        <v>326396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319133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2664</v>
      </c>
      <c r="AT78" s="20">
        <v>0</v>
      </c>
      <c r="AU78" s="20">
        <v>0</v>
      </c>
      <c r="AV78" s="20">
        <v>0</v>
      </c>
      <c r="AW78" s="20">
        <v>0</v>
      </c>
      <c r="AX78" s="20">
        <v>321797</v>
      </c>
      <c r="AY78" s="20">
        <f>'[1]Tabela de Recursos'!BC77</f>
        <v>0</v>
      </c>
      <c r="AZ78" s="20">
        <f>'[1]Tabela de Recursos'!BD77</f>
        <v>1797.01230784426</v>
      </c>
    </row>
    <row r="79" spans="1:52" ht="8.25" customHeight="1">
      <c r="A79" s="12"/>
      <c r="B79" s="20" t="s">
        <v>101</v>
      </c>
      <c r="C79" s="20">
        <v>680230</v>
      </c>
      <c r="D79" s="20">
        <v>0</v>
      </c>
      <c r="E79" s="20">
        <v>0</v>
      </c>
      <c r="F79" s="20">
        <v>33130</v>
      </c>
      <c r="G79" s="20">
        <v>647100</v>
      </c>
      <c r="H79" s="20">
        <v>5721</v>
      </c>
      <c r="I79" s="20">
        <v>8395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630305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162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644583</v>
      </c>
      <c r="AY79" s="20">
        <f>'[1]Tabela de Recursos'!BC78</f>
        <v>0</v>
      </c>
      <c r="AZ79" s="20">
        <f>'[1]Tabela de Recursos'!BD78</f>
        <v>319.07552219101098</v>
      </c>
    </row>
    <row r="80" spans="1:52" ht="8.25" customHeight="1">
      <c r="A80" s="12"/>
      <c r="B80" s="20" t="s">
        <v>120</v>
      </c>
      <c r="C80" s="20">
        <v>111168</v>
      </c>
      <c r="D80" s="20">
        <v>-930417</v>
      </c>
      <c r="E80" s="20">
        <v>0</v>
      </c>
      <c r="F80" s="20">
        <v>2079</v>
      </c>
      <c r="G80" s="20">
        <v>1039506</v>
      </c>
      <c r="H80" s="20">
        <v>0</v>
      </c>
      <c r="I80" s="20">
        <v>0</v>
      </c>
      <c r="J80" s="20">
        <v>0</v>
      </c>
      <c r="K80" s="20">
        <v>69</v>
      </c>
      <c r="L80" s="20">
        <v>6793</v>
      </c>
      <c r="M80" s="20">
        <v>65</v>
      </c>
      <c r="N80" s="20">
        <v>197</v>
      </c>
      <c r="O80" s="20">
        <v>281</v>
      </c>
      <c r="P80" s="20">
        <v>354</v>
      </c>
      <c r="Q80" s="20">
        <v>70</v>
      </c>
      <c r="R80" s="20">
        <v>184</v>
      </c>
      <c r="S80" s="20">
        <v>62</v>
      </c>
      <c r="T80" s="20">
        <v>22</v>
      </c>
      <c r="U80" s="20">
        <v>52</v>
      </c>
      <c r="V80" s="20">
        <v>1128</v>
      </c>
      <c r="W80" s="20">
        <v>164</v>
      </c>
      <c r="X80" s="20">
        <v>250</v>
      </c>
      <c r="Y80" s="20">
        <v>193</v>
      </c>
      <c r="Z80" s="20">
        <v>379</v>
      </c>
      <c r="AA80" s="20">
        <v>215</v>
      </c>
      <c r="AB80" s="20">
        <v>124</v>
      </c>
      <c r="AC80" s="20">
        <v>79</v>
      </c>
      <c r="AD80" s="20">
        <v>429</v>
      </c>
      <c r="AE80" s="20">
        <v>2432</v>
      </c>
      <c r="AF80" s="20">
        <v>333</v>
      </c>
      <c r="AG80" s="20">
        <v>2742</v>
      </c>
      <c r="AH80" s="20">
        <v>206</v>
      </c>
      <c r="AI80" s="20">
        <v>258</v>
      </c>
      <c r="AJ80" s="20">
        <v>0</v>
      </c>
      <c r="AK80" s="20">
        <v>0</v>
      </c>
      <c r="AL80" s="20">
        <v>1016576</v>
      </c>
      <c r="AM80" s="20">
        <v>23</v>
      </c>
      <c r="AN80" s="20">
        <v>299</v>
      </c>
      <c r="AO80" s="20">
        <v>1460</v>
      </c>
      <c r="AP80" s="20">
        <v>0</v>
      </c>
      <c r="AQ80" s="20">
        <v>0</v>
      </c>
      <c r="AR80" s="20">
        <v>1179</v>
      </c>
      <c r="AS80" s="20">
        <v>283</v>
      </c>
      <c r="AT80" s="20">
        <v>9</v>
      </c>
      <c r="AU80" s="20">
        <v>94</v>
      </c>
      <c r="AV80" s="20">
        <v>0</v>
      </c>
      <c r="AW80" s="20">
        <v>0</v>
      </c>
      <c r="AX80" s="20">
        <v>1037004</v>
      </c>
      <c r="AY80" s="20">
        <f>'[1]Tabela de Recursos'!BC79</f>
        <v>0</v>
      </c>
      <c r="AZ80" s="20">
        <f>'[1]Tabela de Recursos'!BD79</f>
        <v>753.73774565608096</v>
      </c>
    </row>
    <row r="81" spans="1:52" ht="8.25" customHeight="1">
      <c r="A81" s="8"/>
      <c r="B81" s="21" t="s">
        <v>137</v>
      </c>
      <c r="C81" s="21">
        <v>452423.69790674793</v>
      </c>
      <c r="D81" s="21">
        <v>0</v>
      </c>
      <c r="E81" s="21">
        <v>-75392</v>
      </c>
      <c r="F81" s="21">
        <v>27591</v>
      </c>
      <c r="G81" s="21">
        <v>500224.69790674787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31</v>
      </c>
      <c r="AK81" s="21">
        <v>0</v>
      </c>
      <c r="AL81" s="21">
        <v>3010</v>
      </c>
      <c r="AM81" s="21">
        <v>467835</v>
      </c>
      <c r="AN81" s="21">
        <v>0</v>
      </c>
      <c r="AO81" s="21">
        <v>0</v>
      </c>
      <c r="AP81" s="21">
        <v>0</v>
      </c>
      <c r="AQ81" s="21">
        <v>0</v>
      </c>
      <c r="AR81" s="21">
        <v>12</v>
      </c>
      <c r="AS81" s="21">
        <v>6382</v>
      </c>
      <c r="AT81" s="21">
        <v>0</v>
      </c>
      <c r="AU81" s="21">
        <v>0</v>
      </c>
      <c r="AV81" s="21">
        <v>0</v>
      </c>
      <c r="AW81" s="21">
        <v>0</v>
      </c>
      <c r="AX81" s="21">
        <v>477270</v>
      </c>
      <c r="AY81" s="21">
        <f>'[1]Tabela de Recursos'!BC80</f>
        <v>-2982.2638741852184</v>
      </c>
      <c r="AZ81" s="21">
        <f>'[1]Tabela de Recursos'!BD80</f>
        <v>6675.8545172082286</v>
      </c>
    </row>
    <row r="82" spans="1:52" ht="8.25" customHeight="1">
      <c r="A82" s="8"/>
      <c r="B82" s="22" t="s">
        <v>64</v>
      </c>
      <c r="C82" s="22">
        <v>23550</v>
      </c>
      <c r="D82" s="22">
        <v>0</v>
      </c>
      <c r="E82" s="22">
        <v>0</v>
      </c>
      <c r="F82" s="22">
        <v>1548</v>
      </c>
      <c r="G82" s="22">
        <v>22002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21998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2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21998</v>
      </c>
      <c r="AY82" s="22">
        <f>'[1]Tabela de Recursos'!BC81</f>
        <v>0</v>
      </c>
      <c r="AZ82" s="22">
        <f>'[1]Tabela de Recursos'!BD81</f>
        <v>0</v>
      </c>
    </row>
    <row r="83" spans="1:52" ht="8.25" customHeight="1">
      <c r="A83" s="8"/>
      <c r="B83" s="22" t="s">
        <v>122</v>
      </c>
      <c r="C83" s="22">
        <v>309743</v>
      </c>
      <c r="D83" s="22">
        <v>0</v>
      </c>
      <c r="E83" s="22">
        <v>0</v>
      </c>
      <c r="F83" s="22">
        <v>27605</v>
      </c>
      <c r="G83" s="22">
        <v>282138</v>
      </c>
      <c r="H83" s="22">
        <v>143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3107</v>
      </c>
      <c r="AM83" s="22">
        <v>0</v>
      </c>
      <c r="AN83" s="22">
        <v>245445</v>
      </c>
      <c r="AO83" s="22">
        <v>0</v>
      </c>
      <c r="AP83" s="22">
        <v>0</v>
      </c>
      <c r="AQ83" s="22">
        <v>0</v>
      </c>
      <c r="AR83" s="22">
        <v>0</v>
      </c>
      <c r="AS83" s="22">
        <v>936</v>
      </c>
      <c r="AT83" s="22">
        <v>26</v>
      </c>
      <c r="AU83" s="22">
        <v>0</v>
      </c>
      <c r="AV83" s="22">
        <v>0</v>
      </c>
      <c r="AW83" s="22">
        <v>0</v>
      </c>
      <c r="AX83" s="22">
        <v>249657</v>
      </c>
      <c r="AY83" s="22">
        <f>'[1]Tabela de Recursos'!BC82</f>
        <v>0</v>
      </c>
      <c r="AZ83" s="22">
        <f>'[1]Tabela de Recursos'!BD82</f>
        <v>5060.63599281202</v>
      </c>
    </row>
    <row r="84" spans="1:52" ht="8.25" customHeight="1">
      <c r="A84" s="9"/>
      <c r="B84" s="21" t="s">
        <v>123</v>
      </c>
      <c r="C84" s="21">
        <v>422548</v>
      </c>
      <c r="D84" s="21">
        <v>10585</v>
      </c>
      <c r="E84" s="21">
        <v>67</v>
      </c>
      <c r="F84" s="21">
        <v>46110</v>
      </c>
      <c r="G84" s="21">
        <v>365786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708</v>
      </c>
      <c r="AM84" s="21">
        <v>34</v>
      </c>
      <c r="AN84" s="21">
        <v>0</v>
      </c>
      <c r="AO84" s="21">
        <v>345459</v>
      </c>
      <c r="AP84" s="21">
        <v>976</v>
      </c>
      <c r="AQ84" s="21">
        <v>0</v>
      </c>
      <c r="AR84" s="21">
        <v>109</v>
      </c>
      <c r="AS84" s="21">
        <v>1771</v>
      </c>
      <c r="AT84" s="21">
        <v>2</v>
      </c>
      <c r="AU84" s="21">
        <v>0</v>
      </c>
      <c r="AV84" s="21">
        <v>0</v>
      </c>
      <c r="AW84" s="21">
        <v>0</v>
      </c>
      <c r="AX84" s="21">
        <v>349059</v>
      </c>
      <c r="AY84" s="21">
        <f>'[1]Tabela de Recursos'!BC83</f>
        <v>0</v>
      </c>
      <c r="AZ84" s="21">
        <f>'[1]Tabela de Recursos'!BD83</f>
        <v>2814.4087929556899</v>
      </c>
    </row>
    <row r="85" spans="1:52" ht="8.25" customHeight="1">
      <c r="A85" s="6"/>
      <c r="B85" s="22" t="s">
        <v>71</v>
      </c>
      <c r="C85" s="22">
        <v>660825</v>
      </c>
      <c r="D85" s="22">
        <v>0</v>
      </c>
      <c r="E85" s="22">
        <v>0</v>
      </c>
      <c r="F85" s="22">
        <v>70115</v>
      </c>
      <c r="G85" s="22">
        <v>590710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563605</v>
      </c>
      <c r="AQ85" s="22">
        <v>0</v>
      </c>
      <c r="AR85" s="22">
        <v>0</v>
      </c>
      <c r="AS85" s="22">
        <v>410</v>
      </c>
      <c r="AT85" s="22">
        <v>0</v>
      </c>
      <c r="AU85" s="22">
        <v>0</v>
      </c>
      <c r="AV85" s="22">
        <v>0</v>
      </c>
      <c r="AW85" s="22">
        <v>0</v>
      </c>
      <c r="AX85" s="22">
        <v>564015</v>
      </c>
      <c r="AY85" s="22">
        <f>'[1]Tabela de Recursos'!BC84</f>
        <v>-182</v>
      </c>
      <c r="AZ85" s="22">
        <f>'[1]Tabela de Recursos'!BD84</f>
        <v>10428.602678834301</v>
      </c>
    </row>
    <row r="86" spans="1:52" ht="8.25" customHeight="1">
      <c r="A86" s="12"/>
      <c r="B86" s="20" t="s">
        <v>72</v>
      </c>
      <c r="C86" s="20">
        <v>202517</v>
      </c>
      <c r="D86" s="20">
        <v>0</v>
      </c>
      <c r="E86" s="20">
        <v>0</v>
      </c>
      <c r="F86" s="20">
        <v>1132</v>
      </c>
      <c r="G86" s="20">
        <v>201385</v>
      </c>
      <c r="H86" s="20">
        <v>61</v>
      </c>
      <c r="I86" s="20">
        <v>463</v>
      </c>
      <c r="J86" s="20">
        <v>0</v>
      </c>
      <c r="K86" s="20">
        <v>54</v>
      </c>
      <c r="L86" s="20">
        <v>1029</v>
      </c>
      <c r="M86" s="20">
        <v>7</v>
      </c>
      <c r="N86" s="20">
        <v>359</v>
      </c>
      <c r="O86" s="20">
        <v>70</v>
      </c>
      <c r="P86" s="20">
        <v>25</v>
      </c>
      <c r="Q86" s="20">
        <v>703</v>
      </c>
      <c r="R86" s="20">
        <v>1592</v>
      </c>
      <c r="S86" s="20">
        <v>988</v>
      </c>
      <c r="T86" s="20">
        <v>246</v>
      </c>
      <c r="U86" s="20">
        <v>81</v>
      </c>
      <c r="V86" s="20">
        <v>2288</v>
      </c>
      <c r="W86" s="20">
        <v>448</v>
      </c>
      <c r="X86" s="20">
        <v>30</v>
      </c>
      <c r="Y86" s="20">
        <v>1095</v>
      </c>
      <c r="Z86" s="20">
        <v>1781</v>
      </c>
      <c r="AA86" s="20">
        <v>1044</v>
      </c>
      <c r="AB86" s="20">
        <v>1984</v>
      </c>
      <c r="AC86" s="20">
        <v>2298</v>
      </c>
      <c r="AD86" s="20">
        <v>1341</v>
      </c>
      <c r="AE86" s="20">
        <v>675</v>
      </c>
      <c r="AF86" s="20">
        <v>936</v>
      </c>
      <c r="AG86" s="20">
        <v>75</v>
      </c>
      <c r="AH86" s="20">
        <v>727</v>
      </c>
      <c r="AI86" s="20">
        <v>149</v>
      </c>
      <c r="AJ86" s="20">
        <v>4159</v>
      </c>
      <c r="AK86" s="20">
        <v>1329</v>
      </c>
      <c r="AL86" s="20">
        <v>2409</v>
      </c>
      <c r="AM86" s="20">
        <v>3659</v>
      </c>
      <c r="AN86" s="20">
        <v>1146</v>
      </c>
      <c r="AO86" s="20">
        <v>1707</v>
      </c>
      <c r="AP86" s="20">
        <v>8049</v>
      </c>
      <c r="AQ86" s="20">
        <v>145530</v>
      </c>
      <c r="AR86" s="20">
        <v>5207</v>
      </c>
      <c r="AS86" s="20">
        <v>1711</v>
      </c>
      <c r="AT86" s="20">
        <v>114</v>
      </c>
      <c r="AU86" s="20">
        <v>212</v>
      </c>
      <c r="AV86" s="20">
        <v>1</v>
      </c>
      <c r="AW86" s="20">
        <v>578</v>
      </c>
      <c r="AX86" s="20">
        <v>196360</v>
      </c>
      <c r="AY86" s="20">
        <f>'[1]Tabela de Recursos'!BC85</f>
        <v>0</v>
      </c>
      <c r="AZ86" s="20">
        <f>'[1]Tabela de Recursos'!BD85</f>
        <v>735.46583343465102</v>
      </c>
    </row>
    <row r="87" spans="1:52" ht="8.25" customHeight="1">
      <c r="A87" s="12"/>
      <c r="B87" s="20" t="s">
        <v>16</v>
      </c>
      <c r="C87" s="20">
        <v>400237</v>
      </c>
      <c r="D87" s="20">
        <v>0</v>
      </c>
      <c r="E87" s="20">
        <v>0</v>
      </c>
      <c r="F87" s="20">
        <v>0</v>
      </c>
      <c r="G87" s="20">
        <v>400237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400237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400237</v>
      </c>
      <c r="AY87" s="20">
        <f>'[1]Tabela de Recursos'!BC86</f>
        <v>0</v>
      </c>
      <c r="AZ87" s="20">
        <f>'[1]Tabela de Recursos'!BD86</f>
        <v>0</v>
      </c>
    </row>
    <row r="88" spans="1:52" ht="8.25" customHeight="1">
      <c r="A88" s="13"/>
      <c r="B88" s="20" t="s">
        <v>138</v>
      </c>
      <c r="C88" s="20">
        <v>949705</v>
      </c>
      <c r="D88" s="20">
        <v>0</v>
      </c>
      <c r="E88" s="20">
        <v>0</v>
      </c>
      <c r="F88" s="20">
        <v>50090</v>
      </c>
      <c r="G88" s="20">
        <v>899615</v>
      </c>
      <c r="H88" s="20">
        <v>0</v>
      </c>
      <c r="I88" s="20">
        <v>55</v>
      </c>
      <c r="J88" s="20">
        <v>216</v>
      </c>
      <c r="K88" s="20">
        <v>21</v>
      </c>
      <c r="L88" s="20">
        <v>539</v>
      </c>
      <c r="M88" s="20">
        <v>68</v>
      </c>
      <c r="N88" s="20">
        <v>27</v>
      </c>
      <c r="O88" s="20">
        <v>66</v>
      </c>
      <c r="P88" s="20">
        <v>208</v>
      </c>
      <c r="Q88" s="20">
        <v>39</v>
      </c>
      <c r="R88" s="20">
        <v>200</v>
      </c>
      <c r="S88" s="20">
        <v>31</v>
      </c>
      <c r="T88" s="20">
        <v>0</v>
      </c>
      <c r="U88" s="20">
        <v>0</v>
      </c>
      <c r="V88" s="20">
        <v>413</v>
      </c>
      <c r="W88" s="20">
        <v>994</v>
      </c>
      <c r="X88" s="20">
        <v>343</v>
      </c>
      <c r="Y88" s="20">
        <v>822</v>
      </c>
      <c r="Z88" s="20">
        <v>255</v>
      </c>
      <c r="AA88" s="20">
        <v>168</v>
      </c>
      <c r="AB88" s="20">
        <v>207</v>
      </c>
      <c r="AC88" s="20">
        <v>91</v>
      </c>
      <c r="AD88" s="20">
        <v>93</v>
      </c>
      <c r="AE88" s="20">
        <v>3091</v>
      </c>
      <c r="AF88" s="20">
        <v>738</v>
      </c>
      <c r="AG88" s="20">
        <v>1049</v>
      </c>
      <c r="AH88" s="20">
        <v>344</v>
      </c>
      <c r="AI88" s="20">
        <v>420</v>
      </c>
      <c r="AJ88" s="20">
        <v>273</v>
      </c>
      <c r="AK88" s="20">
        <v>608</v>
      </c>
      <c r="AL88" s="20">
        <v>5913</v>
      </c>
      <c r="AM88" s="20">
        <v>11768</v>
      </c>
      <c r="AN88" s="20">
        <v>526</v>
      </c>
      <c r="AO88" s="20">
        <v>1374</v>
      </c>
      <c r="AP88" s="20">
        <v>1981</v>
      </c>
      <c r="AQ88" s="20">
        <v>0</v>
      </c>
      <c r="AR88" s="20">
        <v>715651</v>
      </c>
      <c r="AS88" s="20">
        <v>27867</v>
      </c>
      <c r="AT88" s="20">
        <v>19306</v>
      </c>
      <c r="AU88" s="20">
        <v>1029</v>
      </c>
      <c r="AV88" s="20">
        <v>1753</v>
      </c>
      <c r="AW88" s="20">
        <v>87</v>
      </c>
      <c r="AX88" s="20">
        <v>798634</v>
      </c>
      <c r="AY88" s="20">
        <f>'[1]Tabela de Recursos'!BC87</f>
        <v>0</v>
      </c>
      <c r="AZ88" s="20">
        <f>'[1]Tabela de Recursos'!BD87</f>
        <v>8806.7232089162062</v>
      </c>
    </row>
    <row r="89" spans="1:52" ht="8.25" customHeight="1">
      <c r="A89" s="12"/>
      <c r="B89" s="20" t="s">
        <v>139</v>
      </c>
      <c r="C89" s="20">
        <v>672372</v>
      </c>
      <c r="D89" s="20">
        <v>0</v>
      </c>
      <c r="E89" s="20">
        <v>0</v>
      </c>
      <c r="F89" s="20">
        <v>0</v>
      </c>
      <c r="G89" s="20">
        <v>672372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672372</v>
      </c>
      <c r="AT89" s="20">
        <v>0</v>
      </c>
      <c r="AU89" s="20">
        <v>0</v>
      </c>
      <c r="AV89" s="20">
        <v>0</v>
      </c>
      <c r="AW89" s="20">
        <v>0</v>
      </c>
      <c r="AX89" s="20">
        <v>672372</v>
      </c>
      <c r="AY89" s="20">
        <f>'[1]Tabela de Recursos'!BC88</f>
        <v>0</v>
      </c>
      <c r="AZ89" s="20">
        <f>'[1]Tabela de Recursos'!BD88</f>
        <v>0</v>
      </c>
    </row>
    <row r="90" spans="1:52" ht="8.25" customHeight="1">
      <c r="A90" s="12"/>
      <c r="B90" s="20" t="s">
        <v>17</v>
      </c>
      <c r="C90" s="20">
        <v>288544</v>
      </c>
      <c r="D90" s="20">
        <v>0</v>
      </c>
      <c r="E90" s="20">
        <v>0</v>
      </c>
      <c r="F90" s="20">
        <v>0</v>
      </c>
      <c r="G90" s="20">
        <v>288544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288544</v>
      </c>
      <c r="AU90" s="20">
        <v>0</v>
      </c>
      <c r="AV90" s="20">
        <v>0</v>
      </c>
      <c r="AW90" s="20">
        <v>0</v>
      </c>
      <c r="AX90" s="20">
        <v>288544</v>
      </c>
      <c r="AY90" s="20">
        <f>'[1]Tabela de Recursos'!BC89</f>
        <v>0</v>
      </c>
      <c r="AZ90" s="20">
        <f>'[1]Tabela de Recursos'!BD89</f>
        <v>0</v>
      </c>
    </row>
    <row r="91" spans="1:52" ht="8.25" customHeight="1">
      <c r="A91" s="8"/>
      <c r="B91" s="21" t="s">
        <v>73</v>
      </c>
      <c r="C91" s="21">
        <v>116232</v>
      </c>
      <c r="D91" s="21">
        <v>0</v>
      </c>
      <c r="E91" s="21">
        <v>0</v>
      </c>
      <c r="F91" s="21">
        <v>2029</v>
      </c>
      <c r="G91" s="21">
        <v>114203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1">
        <v>3032</v>
      </c>
      <c r="AT91" s="21">
        <v>787</v>
      </c>
      <c r="AU91" s="21">
        <v>109452</v>
      </c>
      <c r="AV91" s="21">
        <v>0</v>
      </c>
      <c r="AW91" s="21">
        <v>0</v>
      </c>
      <c r="AX91" s="21">
        <v>113271</v>
      </c>
      <c r="AY91" s="21">
        <f>'[1]Tabela de Recursos'!BC90</f>
        <v>0</v>
      </c>
      <c r="AZ91" s="21">
        <f>'[1]Tabela de Recursos'!BD90</f>
        <v>497.64</v>
      </c>
    </row>
    <row r="92" spans="1:52" ht="8.25" customHeight="1">
      <c r="A92" s="8"/>
      <c r="B92" s="22" t="s">
        <v>1</v>
      </c>
      <c r="C92" s="22">
        <v>175278</v>
      </c>
      <c r="D92" s="22">
        <v>0</v>
      </c>
      <c r="E92" s="22">
        <v>0</v>
      </c>
      <c r="F92" s="22">
        <v>0</v>
      </c>
      <c r="G92" s="22">
        <v>175278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0</v>
      </c>
      <c r="AU92" s="22">
        <v>0</v>
      </c>
      <c r="AV92" s="22">
        <v>175278</v>
      </c>
      <c r="AW92" s="22">
        <v>0</v>
      </c>
      <c r="AX92" s="22">
        <v>175278</v>
      </c>
      <c r="AY92" s="22">
        <f>'[1]Tabela de Recursos'!BC91</f>
        <v>0</v>
      </c>
      <c r="AZ92" s="22">
        <f>'[1]Tabela de Recursos'!BD91</f>
        <v>0</v>
      </c>
    </row>
    <row r="93" spans="1:52" ht="8.25" customHeight="1">
      <c r="A93" s="8"/>
      <c r="B93" s="22" t="s">
        <v>74</v>
      </c>
      <c r="C93" s="22">
        <v>231625</v>
      </c>
      <c r="D93" s="22">
        <v>0</v>
      </c>
      <c r="E93" s="22">
        <v>0</v>
      </c>
      <c r="F93" s="22">
        <v>6008</v>
      </c>
      <c r="G93" s="22">
        <v>225617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2">
        <v>578</v>
      </c>
      <c r="AT93" s="22">
        <v>238</v>
      </c>
      <c r="AU93" s="22">
        <v>0</v>
      </c>
      <c r="AV93" s="22">
        <v>2123</v>
      </c>
      <c r="AW93" s="22">
        <v>222016</v>
      </c>
      <c r="AX93" s="22">
        <v>224955</v>
      </c>
      <c r="AY93" s="22">
        <f>'[1]Tabela de Recursos'!BC92</f>
        <v>0</v>
      </c>
      <c r="AZ93" s="22">
        <f>'[1]Tabela de Recursos'!BD92</f>
        <v>7.6923083333333304</v>
      </c>
    </row>
    <row r="94" spans="1:52" ht="8.25" customHeight="1">
      <c r="A94" s="9"/>
      <c r="B94" s="21" t="s">
        <v>75</v>
      </c>
      <c r="C94" s="21">
        <v>83334</v>
      </c>
      <c r="D94" s="21">
        <v>0</v>
      </c>
      <c r="E94" s="21">
        <v>0</v>
      </c>
      <c r="F94" s="21">
        <v>0</v>
      </c>
      <c r="G94" s="21">
        <v>83334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83334</v>
      </c>
      <c r="AS94" s="21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83334</v>
      </c>
      <c r="AY94" s="21">
        <f>'[1]Tabela de Recursos'!BC93</f>
        <v>0</v>
      </c>
      <c r="AZ94" s="21">
        <f>'[1]Tabela de Recursos'!BD93</f>
        <v>0</v>
      </c>
    </row>
    <row r="95" spans="1:52" ht="8.25" customHeight="1">
      <c r="A95" s="6"/>
      <c r="B95" s="22" t="s">
        <v>76</v>
      </c>
      <c r="C95" s="22">
        <v>27588</v>
      </c>
      <c r="D95" s="22">
        <v>0</v>
      </c>
      <c r="E95" s="22">
        <v>0</v>
      </c>
      <c r="F95" s="22">
        <v>1159</v>
      </c>
      <c r="G95" s="22">
        <v>26429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684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6970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18775</v>
      </c>
      <c r="AS95" s="22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26429</v>
      </c>
      <c r="AY95" s="22">
        <f>'[1]Tabela de Recursos'!BC94</f>
        <v>0</v>
      </c>
      <c r="AZ95" s="22">
        <f>'[1]Tabela de Recursos'!BD94</f>
        <v>0</v>
      </c>
    </row>
    <row r="96" spans="1:52" ht="8.25" customHeight="1">
      <c r="A96" s="12"/>
      <c r="B96" s="20" t="s">
        <v>8</v>
      </c>
      <c r="C96" s="20">
        <v>61996</v>
      </c>
      <c r="D96" s="20">
        <v>0</v>
      </c>
      <c r="E96" s="20">
        <v>0</v>
      </c>
      <c r="F96" s="20">
        <v>0</v>
      </c>
      <c r="G96" s="20">
        <v>61996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61996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61996</v>
      </c>
      <c r="AY96" s="20">
        <f>'[1]Tabela de Recursos'!BC95</f>
        <v>0</v>
      </c>
      <c r="AZ96" s="20">
        <f>'[1]Tabela de Recursos'!BD95</f>
        <v>0</v>
      </c>
    </row>
    <row r="97" spans="1:52" ht="8.25" customHeight="1">
      <c r="A97" s="8"/>
      <c r="B97" s="84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</row>
    <row r="98" spans="1:52" s="88" customFormat="1" ht="9" customHeight="1">
      <c r="A98" s="85" t="s">
        <v>2</v>
      </c>
      <c r="B98" s="86"/>
      <c r="C98" s="87">
        <v>11912539.697906747</v>
      </c>
      <c r="D98" s="87">
        <v>0</v>
      </c>
      <c r="E98" s="87">
        <v>0</v>
      </c>
      <c r="F98" s="87">
        <v>840186</v>
      </c>
      <c r="G98" s="87">
        <v>11072353.697906747</v>
      </c>
      <c r="H98" s="87">
        <v>478730</v>
      </c>
      <c r="I98" s="87">
        <v>171984</v>
      </c>
      <c r="J98" s="87">
        <v>52753</v>
      </c>
      <c r="K98" s="87">
        <v>35836</v>
      </c>
      <c r="L98" s="87">
        <v>632936</v>
      </c>
      <c r="M98" s="87">
        <v>15084</v>
      </c>
      <c r="N98" s="87">
        <v>46430</v>
      </c>
      <c r="O98" s="87">
        <v>61302</v>
      </c>
      <c r="P98" s="87">
        <v>40232</v>
      </c>
      <c r="Q98" s="87">
        <v>26588</v>
      </c>
      <c r="R98" s="87">
        <v>80337</v>
      </c>
      <c r="S98" s="87">
        <v>19473</v>
      </c>
      <c r="T98" s="87">
        <v>373349</v>
      </c>
      <c r="U98" s="87">
        <v>42841</v>
      </c>
      <c r="V98" s="87">
        <v>145533</v>
      </c>
      <c r="W98" s="87">
        <v>57972</v>
      </c>
      <c r="X98" s="87">
        <v>40475</v>
      </c>
      <c r="Y98" s="87">
        <v>74484</v>
      </c>
      <c r="Z98" s="87">
        <v>101171</v>
      </c>
      <c r="AA98" s="87">
        <v>89569</v>
      </c>
      <c r="AB98" s="87">
        <v>101592</v>
      </c>
      <c r="AC98" s="87">
        <v>57162</v>
      </c>
      <c r="AD98" s="87">
        <v>91269</v>
      </c>
      <c r="AE98" s="87">
        <v>338705</v>
      </c>
      <c r="AF98" s="87">
        <v>71998</v>
      </c>
      <c r="AG98" s="87">
        <v>146446</v>
      </c>
      <c r="AH98" s="87">
        <v>70497</v>
      </c>
      <c r="AI98" s="87">
        <v>51015</v>
      </c>
      <c r="AJ98" s="87">
        <v>323598</v>
      </c>
      <c r="AK98" s="87">
        <v>632308</v>
      </c>
      <c r="AL98" s="87">
        <v>1100763</v>
      </c>
      <c r="AM98" s="87">
        <v>505417</v>
      </c>
      <c r="AN98" s="87">
        <v>247416</v>
      </c>
      <c r="AO98" s="87">
        <v>350466</v>
      </c>
      <c r="AP98" s="87">
        <v>574611</v>
      </c>
      <c r="AQ98" s="87">
        <v>545929</v>
      </c>
      <c r="AR98" s="87">
        <v>889321</v>
      </c>
      <c r="AS98" s="87">
        <v>719620</v>
      </c>
      <c r="AT98" s="87">
        <v>309034</v>
      </c>
      <c r="AU98" s="87">
        <v>110787</v>
      </c>
      <c r="AV98" s="87">
        <v>179155</v>
      </c>
      <c r="AW98" s="87">
        <v>222681</v>
      </c>
      <c r="AX98" s="87">
        <f t="shared" ref="AX98" si="0">SUM(AX6:AX97)</f>
        <v>10226869</v>
      </c>
      <c r="AY98" s="87">
        <v>845484.69790674781</v>
      </c>
      <c r="AZ98" s="87">
        <v>845484.69790674781</v>
      </c>
    </row>
    <row r="99" spans="1:52" ht="4.95" customHeight="1">
      <c r="A99" s="89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</row>
    <row r="100" spans="1:52">
      <c r="A100" s="2"/>
    </row>
    <row r="101" spans="1:52">
      <c r="A101" s="2" t="s">
        <v>147</v>
      </c>
      <c r="D101" s="90"/>
      <c r="E101" s="91"/>
    </row>
    <row r="102" spans="1:52">
      <c r="D102" s="91"/>
    </row>
  </sheetData>
  <mergeCells count="2">
    <mergeCell ref="A3:A4"/>
    <mergeCell ref="B3:B4"/>
  </mergeCells>
  <printOptions horizontalCentered="1"/>
  <pageMargins left="0" right="0" top="0" bottom="0" header="0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02"/>
  <sheetViews>
    <sheetView showGridLines="0" topLeftCell="AV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53" width="12.6640625" style="26" customWidth="1"/>
    <col min="54" max="16384" width="11.5546875" style="26"/>
  </cols>
  <sheetData>
    <row r="1" spans="1:54" s="24" customFormat="1" ht="10.199999999999999" customHeight="1">
      <c r="A1" s="46" t="s">
        <v>241</v>
      </c>
      <c r="B1" s="23"/>
      <c r="C1" s="23"/>
      <c r="D1" s="23"/>
      <c r="E1" s="23"/>
      <c r="F1" s="23"/>
      <c r="G1" s="23"/>
      <c r="AZ1" s="23"/>
      <c r="BA1" s="23"/>
    </row>
    <row r="2" spans="1:5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4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:54" ht="8.25" customHeight="1">
      <c r="A6" s="10" t="s">
        <v>148</v>
      </c>
      <c r="B6" s="20" t="s">
        <v>37</v>
      </c>
      <c r="C6" s="20">
        <v>0</v>
      </c>
      <c r="D6" s="20">
        <v>0</v>
      </c>
      <c r="E6" s="20">
        <v>0</v>
      </c>
      <c r="F6" s="20">
        <v>15984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628</v>
      </c>
      <c r="AG6" s="20">
        <v>0</v>
      </c>
      <c r="AH6" s="20">
        <v>1</v>
      </c>
      <c r="AI6" s="20">
        <v>0</v>
      </c>
      <c r="AJ6" s="20">
        <v>0</v>
      </c>
      <c r="AK6" s="20">
        <v>0</v>
      </c>
      <c r="AL6" s="20">
        <v>0</v>
      </c>
      <c r="AM6" s="20">
        <v>189</v>
      </c>
      <c r="AN6" s="20">
        <v>0</v>
      </c>
      <c r="AO6" s="20">
        <v>0</v>
      </c>
      <c r="AP6" s="20">
        <v>0</v>
      </c>
      <c r="AQ6" s="20">
        <v>0</v>
      </c>
      <c r="AR6" s="20">
        <v>17409</v>
      </c>
      <c r="AS6" s="20">
        <v>34211</v>
      </c>
      <c r="AT6" s="20">
        <v>0</v>
      </c>
      <c r="AU6" s="20">
        <v>0</v>
      </c>
      <c r="AV6" s="20">
        <v>593</v>
      </c>
      <c r="AW6" s="20">
        <v>0</v>
      </c>
      <c r="AX6" s="20">
        <v>192</v>
      </c>
      <c r="AY6" s="20">
        <v>2065</v>
      </c>
      <c r="AZ6" s="20">
        <v>2850</v>
      </c>
      <c r="BA6" s="58">
        <v>37061</v>
      </c>
      <c r="BB6" s="53"/>
    </row>
    <row r="7" spans="1:54" ht="8.25" customHeight="1">
      <c r="A7" s="10" t="s">
        <v>149</v>
      </c>
      <c r="B7" s="20" t="s">
        <v>9</v>
      </c>
      <c r="C7" s="20">
        <v>0</v>
      </c>
      <c r="D7" s="20">
        <v>0</v>
      </c>
      <c r="E7" s="20">
        <v>0</v>
      </c>
      <c r="F7" s="20">
        <v>10121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440</v>
      </c>
      <c r="AG7" s="20">
        <v>0</v>
      </c>
      <c r="AH7" s="20">
        <v>153</v>
      </c>
      <c r="AI7" s="20">
        <v>0</v>
      </c>
      <c r="AJ7" s="20">
        <v>0</v>
      </c>
      <c r="AK7" s="20">
        <v>0</v>
      </c>
      <c r="AL7" s="20">
        <v>0</v>
      </c>
      <c r="AM7" s="20">
        <v>193</v>
      </c>
      <c r="AN7" s="20">
        <v>1</v>
      </c>
      <c r="AO7" s="20">
        <v>0</v>
      </c>
      <c r="AP7" s="20">
        <v>0</v>
      </c>
      <c r="AQ7" s="20">
        <v>2</v>
      </c>
      <c r="AR7" s="20">
        <v>15195</v>
      </c>
      <c r="AS7" s="20">
        <v>26105</v>
      </c>
      <c r="AT7" s="20">
        <v>0</v>
      </c>
      <c r="AU7" s="20">
        <v>0</v>
      </c>
      <c r="AV7" s="20">
        <v>4404</v>
      </c>
      <c r="AW7" s="20">
        <v>0</v>
      </c>
      <c r="AX7" s="20">
        <v>389</v>
      </c>
      <c r="AY7" s="20">
        <v>22718</v>
      </c>
      <c r="AZ7" s="20">
        <v>27511</v>
      </c>
      <c r="BA7" s="58">
        <v>53616</v>
      </c>
      <c r="BB7" s="53"/>
    </row>
    <row r="8" spans="1:54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569</v>
      </c>
      <c r="G8" s="20">
        <v>0</v>
      </c>
      <c r="H8" s="20">
        <v>3430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59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183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4586</v>
      </c>
      <c r="AS8" s="20">
        <v>8827</v>
      </c>
      <c r="AT8" s="20">
        <v>0</v>
      </c>
      <c r="AU8" s="20">
        <v>0</v>
      </c>
      <c r="AV8" s="20">
        <v>6</v>
      </c>
      <c r="AW8" s="20">
        <v>0</v>
      </c>
      <c r="AX8" s="20">
        <v>740</v>
      </c>
      <c r="AY8" s="20">
        <v>5425</v>
      </c>
      <c r="AZ8" s="20">
        <v>6171</v>
      </c>
      <c r="BA8" s="58">
        <v>14998</v>
      </c>
      <c r="BB8" s="53"/>
    </row>
    <row r="9" spans="1:54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28967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17784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940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48525</v>
      </c>
      <c r="AS9" s="20">
        <v>96216</v>
      </c>
      <c r="AT9" s="20">
        <v>0</v>
      </c>
      <c r="AU9" s="20">
        <v>0</v>
      </c>
      <c r="AV9" s="20">
        <v>1316</v>
      </c>
      <c r="AW9" s="20">
        <v>0</v>
      </c>
      <c r="AX9" s="20">
        <v>0</v>
      </c>
      <c r="AY9" s="20">
        <v>1316</v>
      </c>
      <c r="AZ9" s="20">
        <v>2632</v>
      </c>
      <c r="BA9" s="58">
        <v>98848</v>
      </c>
      <c r="BB9" s="53"/>
    </row>
    <row r="10" spans="1:54" ht="8.25" customHeight="1">
      <c r="A10" s="11" t="s">
        <v>152</v>
      </c>
      <c r="B10" s="20" t="s">
        <v>127</v>
      </c>
      <c r="C10" s="20">
        <v>0</v>
      </c>
      <c r="D10" s="20">
        <v>0</v>
      </c>
      <c r="E10" s="20">
        <v>0</v>
      </c>
      <c r="F10" s="20">
        <v>32404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1573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9836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46239</v>
      </c>
      <c r="AS10" s="20">
        <v>90052</v>
      </c>
      <c r="AT10" s="20">
        <v>0</v>
      </c>
      <c r="AU10" s="20">
        <v>0</v>
      </c>
      <c r="AV10" s="20">
        <v>86</v>
      </c>
      <c r="AW10" s="20">
        <v>0</v>
      </c>
      <c r="AX10" s="20">
        <v>522</v>
      </c>
      <c r="AY10" s="20">
        <v>70654</v>
      </c>
      <c r="AZ10" s="20">
        <v>71262</v>
      </c>
      <c r="BA10" s="58">
        <v>161314</v>
      </c>
      <c r="BB10" s="53"/>
    </row>
    <row r="11" spans="1:54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6615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420</v>
      </c>
      <c r="AI11" s="21">
        <v>0</v>
      </c>
      <c r="AJ11" s="21">
        <v>0</v>
      </c>
      <c r="AK11" s="21">
        <v>0</v>
      </c>
      <c r="AL11" s="21">
        <v>6</v>
      </c>
      <c r="AM11" s="21">
        <v>8</v>
      </c>
      <c r="AN11" s="21">
        <v>7</v>
      </c>
      <c r="AO11" s="21">
        <v>0</v>
      </c>
      <c r="AP11" s="21">
        <v>3</v>
      </c>
      <c r="AQ11" s="21">
        <v>0</v>
      </c>
      <c r="AR11" s="21">
        <v>7083</v>
      </c>
      <c r="AS11" s="21">
        <v>14142</v>
      </c>
      <c r="AT11" s="21">
        <v>0</v>
      </c>
      <c r="AU11" s="21">
        <v>0</v>
      </c>
      <c r="AV11" s="21">
        <v>2283</v>
      </c>
      <c r="AW11" s="21">
        <v>163</v>
      </c>
      <c r="AX11" s="21">
        <v>0</v>
      </c>
      <c r="AY11" s="21">
        <v>2477</v>
      </c>
      <c r="AZ11" s="20">
        <v>4923</v>
      </c>
      <c r="BA11" s="58">
        <v>19065</v>
      </c>
      <c r="BB11" s="53"/>
    </row>
    <row r="12" spans="1:54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5024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11</v>
      </c>
      <c r="AM12" s="21">
        <v>13</v>
      </c>
      <c r="AN12" s="21">
        <v>0</v>
      </c>
      <c r="AO12" s="21">
        <v>0</v>
      </c>
      <c r="AP12" s="21">
        <v>0</v>
      </c>
      <c r="AQ12" s="21">
        <v>0</v>
      </c>
      <c r="AR12" s="21">
        <v>5186</v>
      </c>
      <c r="AS12" s="21">
        <v>10234</v>
      </c>
      <c r="AT12" s="21">
        <v>0</v>
      </c>
      <c r="AU12" s="21">
        <v>0</v>
      </c>
      <c r="AV12" s="21">
        <v>376</v>
      </c>
      <c r="AW12" s="21">
        <v>113</v>
      </c>
      <c r="AX12" s="21">
        <v>-6241</v>
      </c>
      <c r="AY12" s="21">
        <v>12700</v>
      </c>
      <c r="AZ12" s="20">
        <v>6948</v>
      </c>
      <c r="BA12" s="58">
        <v>17182</v>
      </c>
      <c r="BB12" s="53"/>
    </row>
    <row r="13" spans="1:54" ht="8.25" customHeight="1">
      <c r="A13" s="4" t="s">
        <v>155</v>
      </c>
      <c r="B13" s="21" t="s">
        <v>128</v>
      </c>
      <c r="C13" s="21">
        <v>0</v>
      </c>
      <c r="D13" s="21">
        <v>0</v>
      </c>
      <c r="E13" s="21">
        <v>0</v>
      </c>
      <c r="F13" s="21">
        <v>7244</v>
      </c>
      <c r="G13" s="21">
        <v>6180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389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39</v>
      </c>
      <c r="AE13" s="21">
        <v>7</v>
      </c>
      <c r="AF13" s="21">
        <v>676</v>
      </c>
      <c r="AG13" s="21">
        <v>0</v>
      </c>
      <c r="AH13" s="21">
        <v>3221</v>
      </c>
      <c r="AI13" s="21">
        <v>0</v>
      </c>
      <c r="AJ13" s="21">
        <v>0</v>
      </c>
      <c r="AK13" s="21">
        <v>0</v>
      </c>
      <c r="AL13" s="21">
        <v>484</v>
      </c>
      <c r="AM13" s="21">
        <v>610</v>
      </c>
      <c r="AN13" s="21">
        <v>512</v>
      </c>
      <c r="AO13" s="21">
        <v>66</v>
      </c>
      <c r="AP13" s="21">
        <v>233</v>
      </c>
      <c r="AQ13" s="21">
        <v>260</v>
      </c>
      <c r="AR13" s="21">
        <v>25135</v>
      </c>
      <c r="AS13" s="21">
        <v>45056</v>
      </c>
      <c r="AT13" s="21">
        <v>75</v>
      </c>
      <c r="AU13" s="21">
        <v>0</v>
      </c>
      <c r="AV13" s="21">
        <v>82095</v>
      </c>
      <c r="AW13" s="21">
        <v>130</v>
      </c>
      <c r="AX13" s="21">
        <v>115</v>
      </c>
      <c r="AY13" s="21">
        <v>86202</v>
      </c>
      <c r="AZ13" s="20">
        <v>168617</v>
      </c>
      <c r="BA13" s="58">
        <v>213673</v>
      </c>
      <c r="BB13" s="53"/>
    </row>
    <row r="14" spans="1:54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59172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7</v>
      </c>
      <c r="AM14" s="21">
        <v>98</v>
      </c>
      <c r="AN14" s="21">
        <v>61</v>
      </c>
      <c r="AO14" s="21">
        <v>5</v>
      </c>
      <c r="AP14" s="21">
        <v>0</v>
      </c>
      <c r="AQ14" s="21">
        <v>119</v>
      </c>
      <c r="AR14" s="21">
        <v>61889</v>
      </c>
      <c r="AS14" s="21">
        <v>121351</v>
      </c>
      <c r="AT14" s="21">
        <v>1</v>
      </c>
      <c r="AU14" s="21">
        <v>0</v>
      </c>
      <c r="AV14" s="21">
        <v>1025</v>
      </c>
      <c r="AW14" s="21">
        <v>13552</v>
      </c>
      <c r="AX14" s="21">
        <v>876</v>
      </c>
      <c r="AY14" s="21">
        <v>16691</v>
      </c>
      <c r="AZ14" s="20">
        <v>32145</v>
      </c>
      <c r="BA14" s="58">
        <v>153496</v>
      </c>
      <c r="BB14" s="53"/>
    </row>
    <row r="15" spans="1:54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17148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72</v>
      </c>
      <c r="AI15" s="21">
        <v>0</v>
      </c>
      <c r="AJ15" s="21">
        <v>0</v>
      </c>
      <c r="AK15" s="21">
        <v>0</v>
      </c>
      <c r="AL15" s="21">
        <v>11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18686</v>
      </c>
      <c r="AS15" s="21">
        <v>35917</v>
      </c>
      <c r="AT15" s="21">
        <v>0</v>
      </c>
      <c r="AU15" s="21">
        <v>0</v>
      </c>
      <c r="AV15" s="21">
        <v>12371</v>
      </c>
      <c r="AW15" s="21">
        <v>0</v>
      </c>
      <c r="AX15" s="21">
        <v>0</v>
      </c>
      <c r="AY15" s="21">
        <v>12371</v>
      </c>
      <c r="AZ15" s="20">
        <v>24742</v>
      </c>
      <c r="BA15" s="58">
        <v>60659</v>
      </c>
      <c r="BB15" s="53"/>
    </row>
    <row r="16" spans="1:54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8761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9033</v>
      </c>
      <c r="AS16" s="20">
        <v>17794</v>
      </c>
      <c r="AT16" s="20">
        <v>0</v>
      </c>
      <c r="AU16" s="20">
        <v>0</v>
      </c>
      <c r="AV16" s="20">
        <v>261</v>
      </c>
      <c r="AW16" s="20">
        <v>41</v>
      </c>
      <c r="AX16" s="20">
        <v>0</v>
      </c>
      <c r="AY16" s="20">
        <v>310</v>
      </c>
      <c r="AZ16" s="20">
        <v>612</v>
      </c>
      <c r="BA16" s="58">
        <v>18406</v>
      </c>
      <c r="BB16" s="53"/>
    </row>
    <row r="17" spans="1:54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14369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7</v>
      </c>
      <c r="AG17" s="20">
        <v>0</v>
      </c>
      <c r="AH17" s="20">
        <v>1646</v>
      </c>
      <c r="AI17" s="20">
        <v>0</v>
      </c>
      <c r="AJ17" s="20">
        <v>0</v>
      </c>
      <c r="AK17" s="20">
        <v>0</v>
      </c>
      <c r="AL17" s="20">
        <v>0</v>
      </c>
      <c r="AM17" s="20">
        <v>46</v>
      </c>
      <c r="AN17" s="20">
        <v>44</v>
      </c>
      <c r="AO17" s="20">
        <v>8</v>
      </c>
      <c r="AP17" s="20">
        <v>25</v>
      </c>
      <c r="AQ17" s="20">
        <v>13</v>
      </c>
      <c r="AR17" s="20">
        <v>18285</v>
      </c>
      <c r="AS17" s="20">
        <v>34443</v>
      </c>
      <c r="AT17" s="20">
        <v>3</v>
      </c>
      <c r="AU17" s="20">
        <v>0</v>
      </c>
      <c r="AV17" s="20">
        <v>9046</v>
      </c>
      <c r="AW17" s="20">
        <v>80</v>
      </c>
      <c r="AX17" s="20">
        <v>23</v>
      </c>
      <c r="AY17" s="20">
        <v>9904</v>
      </c>
      <c r="AZ17" s="20">
        <v>19056</v>
      </c>
      <c r="BA17" s="58">
        <v>53499</v>
      </c>
      <c r="BB17" s="53"/>
    </row>
    <row r="18" spans="1:54" ht="8.25" customHeight="1">
      <c r="A18" s="10" t="s">
        <v>160</v>
      </c>
      <c r="B18" s="20" t="s">
        <v>40</v>
      </c>
      <c r="C18" s="20">
        <v>0</v>
      </c>
      <c r="D18" s="20">
        <v>0</v>
      </c>
      <c r="E18" s="20">
        <v>2</v>
      </c>
      <c r="F18" s="20">
        <v>748</v>
      </c>
      <c r="G18" s="20">
        <v>6</v>
      </c>
      <c r="H18" s="20">
        <v>61</v>
      </c>
      <c r="I18" s="20">
        <v>15</v>
      </c>
      <c r="J18" s="20">
        <v>21</v>
      </c>
      <c r="K18" s="20">
        <v>3315</v>
      </c>
      <c r="L18" s="20">
        <v>4461</v>
      </c>
      <c r="M18" s="20">
        <v>0</v>
      </c>
      <c r="N18" s="20">
        <v>0</v>
      </c>
      <c r="O18" s="20">
        <v>1</v>
      </c>
      <c r="P18" s="20">
        <v>203</v>
      </c>
      <c r="Q18" s="20">
        <v>0</v>
      </c>
      <c r="R18" s="20">
        <v>0</v>
      </c>
      <c r="S18" s="20">
        <v>0</v>
      </c>
      <c r="T18" s="20">
        <v>1428</v>
      </c>
      <c r="U18" s="20">
        <v>90</v>
      </c>
      <c r="V18" s="20">
        <v>840</v>
      </c>
      <c r="W18" s="20">
        <v>0</v>
      </c>
      <c r="X18" s="20">
        <v>14</v>
      </c>
      <c r="Y18" s="20">
        <v>3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878</v>
      </c>
      <c r="AF18" s="20">
        <v>409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4</v>
      </c>
      <c r="AM18" s="20">
        <v>17</v>
      </c>
      <c r="AN18" s="20">
        <v>9</v>
      </c>
      <c r="AO18" s="20">
        <v>0</v>
      </c>
      <c r="AP18" s="20">
        <v>0</v>
      </c>
      <c r="AQ18" s="20">
        <v>0</v>
      </c>
      <c r="AR18" s="20">
        <v>18142</v>
      </c>
      <c r="AS18" s="20">
        <v>30667</v>
      </c>
      <c r="AT18" s="20">
        <v>0</v>
      </c>
      <c r="AU18" s="20">
        <v>0</v>
      </c>
      <c r="AV18" s="20">
        <v>8879</v>
      </c>
      <c r="AW18" s="20">
        <v>815</v>
      </c>
      <c r="AX18" s="20">
        <v>-659</v>
      </c>
      <c r="AY18" s="20">
        <v>10804</v>
      </c>
      <c r="AZ18" s="20">
        <v>19839</v>
      </c>
      <c r="BA18" s="58">
        <v>50506</v>
      </c>
      <c r="BB18" s="53"/>
    </row>
    <row r="19" spans="1:54" ht="8.25" customHeight="1">
      <c r="A19" s="10" t="s">
        <v>161</v>
      </c>
      <c r="B19" s="20" t="s">
        <v>22</v>
      </c>
      <c r="C19" s="20">
        <v>0</v>
      </c>
      <c r="D19" s="20">
        <v>0</v>
      </c>
      <c r="E19" s="20">
        <v>0</v>
      </c>
      <c r="F19" s="20">
        <v>1692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645</v>
      </c>
      <c r="AI19" s="20">
        <v>0</v>
      </c>
      <c r="AJ19" s="20">
        <v>0</v>
      </c>
      <c r="AK19" s="20">
        <v>0</v>
      </c>
      <c r="AL19" s="20">
        <v>0</v>
      </c>
      <c r="AM19" s="20">
        <v>80</v>
      </c>
      <c r="AN19" s="20">
        <v>97</v>
      </c>
      <c r="AO19" s="20">
        <v>10</v>
      </c>
      <c r="AP19" s="20">
        <v>46</v>
      </c>
      <c r="AQ19" s="20">
        <v>25</v>
      </c>
      <c r="AR19" s="20">
        <v>3313</v>
      </c>
      <c r="AS19" s="20">
        <v>5908</v>
      </c>
      <c r="AT19" s="20">
        <v>7</v>
      </c>
      <c r="AU19" s="20">
        <v>0</v>
      </c>
      <c r="AV19" s="20">
        <v>14204</v>
      </c>
      <c r="AW19" s="20">
        <v>0</v>
      </c>
      <c r="AX19" s="20">
        <v>6</v>
      </c>
      <c r="AY19" s="20">
        <v>14742</v>
      </c>
      <c r="AZ19" s="20">
        <v>28959</v>
      </c>
      <c r="BA19" s="58">
        <v>34867</v>
      </c>
      <c r="BB19" s="53"/>
    </row>
    <row r="20" spans="1:54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7</v>
      </c>
      <c r="F20" s="20">
        <v>15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35</v>
      </c>
      <c r="O20" s="20">
        <v>0</v>
      </c>
      <c r="P20" s="20">
        <v>66</v>
      </c>
      <c r="Q20" s="20">
        <v>0</v>
      </c>
      <c r="R20" s="20">
        <v>0</v>
      </c>
      <c r="S20" s="20">
        <v>0</v>
      </c>
      <c r="T20" s="20">
        <v>0</v>
      </c>
      <c r="U20" s="20">
        <v>5</v>
      </c>
      <c r="V20" s="20">
        <v>6628</v>
      </c>
      <c r="W20" s="20">
        <v>404</v>
      </c>
      <c r="X20" s="20">
        <v>0</v>
      </c>
      <c r="Y20" s="20">
        <v>0</v>
      </c>
      <c r="Z20" s="20">
        <v>0</v>
      </c>
      <c r="AA20" s="20">
        <v>0</v>
      </c>
      <c r="AB20" s="20">
        <v>45</v>
      </c>
      <c r="AC20" s="20">
        <v>0</v>
      </c>
      <c r="AD20" s="20">
        <v>2053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8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9266</v>
      </c>
      <c r="AS20" s="20">
        <v>18532</v>
      </c>
      <c r="AT20" s="20">
        <v>0</v>
      </c>
      <c r="AU20" s="20">
        <v>0</v>
      </c>
      <c r="AV20" s="20">
        <v>0</v>
      </c>
      <c r="AW20" s="20">
        <v>0</v>
      </c>
      <c r="AX20" s="20">
        <v>217</v>
      </c>
      <c r="AY20" s="20">
        <v>219</v>
      </c>
      <c r="AZ20" s="20">
        <v>436</v>
      </c>
      <c r="BA20" s="58">
        <v>18968</v>
      </c>
      <c r="BB20" s="53"/>
    </row>
    <row r="21" spans="1:54" ht="8.25" customHeight="1">
      <c r="A21" s="4" t="s">
        <v>163</v>
      </c>
      <c r="B21" s="21" t="s">
        <v>41</v>
      </c>
      <c r="C21" s="21">
        <v>736</v>
      </c>
      <c r="D21" s="21">
        <v>0</v>
      </c>
      <c r="E21" s="21">
        <v>443</v>
      </c>
      <c r="F21" s="21">
        <v>445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5</v>
      </c>
      <c r="M21" s="21">
        <v>0</v>
      </c>
      <c r="N21" s="21">
        <v>0</v>
      </c>
      <c r="O21" s="21">
        <v>313</v>
      </c>
      <c r="P21" s="21">
        <v>4539</v>
      </c>
      <c r="Q21" s="21">
        <v>0</v>
      </c>
      <c r="R21" s="21">
        <v>0</v>
      </c>
      <c r="S21" s="21">
        <v>113</v>
      </c>
      <c r="T21" s="21">
        <v>0</v>
      </c>
      <c r="U21" s="21">
        <v>7715</v>
      </c>
      <c r="V21" s="21">
        <v>515</v>
      </c>
      <c r="W21" s="21">
        <v>375</v>
      </c>
      <c r="X21" s="21">
        <v>1</v>
      </c>
      <c r="Y21" s="21">
        <v>45</v>
      </c>
      <c r="Z21" s="21">
        <v>56</v>
      </c>
      <c r="AA21" s="21">
        <v>0</v>
      </c>
      <c r="AB21" s="21">
        <v>32</v>
      </c>
      <c r="AC21" s="21">
        <v>0</v>
      </c>
      <c r="AD21" s="21">
        <v>488</v>
      </c>
      <c r="AE21" s="21">
        <v>9870</v>
      </c>
      <c r="AF21" s="21">
        <v>97</v>
      </c>
      <c r="AG21" s="21">
        <v>6</v>
      </c>
      <c r="AH21" s="21">
        <v>0</v>
      </c>
      <c r="AI21" s="21">
        <v>0</v>
      </c>
      <c r="AJ21" s="21">
        <v>0</v>
      </c>
      <c r="AK21" s="21">
        <v>490</v>
      </c>
      <c r="AL21" s="21">
        <v>0</v>
      </c>
      <c r="AM21" s="21">
        <v>76</v>
      </c>
      <c r="AN21" s="21">
        <v>23</v>
      </c>
      <c r="AO21" s="21">
        <v>0</v>
      </c>
      <c r="AP21" s="21">
        <v>4</v>
      </c>
      <c r="AQ21" s="21">
        <v>1</v>
      </c>
      <c r="AR21" s="21">
        <v>26990</v>
      </c>
      <c r="AS21" s="21">
        <v>53378</v>
      </c>
      <c r="AT21" s="21">
        <v>0</v>
      </c>
      <c r="AU21" s="21">
        <v>0</v>
      </c>
      <c r="AV21" s="21">
        <v>0</v>
      </c>
      <c r="AW21" s="21">
        <v>0</v>
      </c>
      <c r="AX21" s="21">
        <v>460</v>
      </c>
      <c r="AY21" s="21">
        <v>2369</v>
      </c>
      <c r="AZ21" s="20">
        <v>2829</v>
      </c>
      <c r="BA21" s="58">
        <v>56207</v>
      </c>
      <c r="BB21" s="53"/>
    </row>
    <row r="22" spans="1:54" ht="8.25" customHeight="1">
      <c r="A22" s="4" t="s">
        <v>164</v>
      </c>
      <c r="B22" s="21" t="s">
        <v>42</v>
      </c>
      <c r="C22" s="21">
        <v>12382</v>
      </c>
      <c r="D22" s="21">
        <v>102</v>
      </c>
      <c r="E22" s="21">
        <v>23</v>
      </c>
      <c r="F22" s="21">
        <v>1213</v>
      </c>
      <c r="G22" s="21">
        <v>0</v>
      </c>
      <c r="H22" s="21">
        <v>166</v>
      </c>
      <c r="I22" s="21">
        <v>0</v>
      </c>
      <c r="J22" s="21">
        <v>0</v>
      </c>
      <c r="K22" s="21">
        <v>51</v>
      </c>
      <c r="L22" s="21">
        <v>852</v>
      </c>
      <c r="M22" s="21">
        <v>0</v>
      </c>
      <c r="N22" s="21">
        <v>119148</v>
      </c>
      <c r="O22" s="21">
        <v>0</v>
      </c>
      <c r="P22" s="21">
        <v>2191</v>
      </c>
      <c r="Q22" s="21">
        <v>46</v>
      </c>
      <c r="R22" s="21">
        <v>34</v>
      </c>
      <c r="S22" s="21">
        <v>101</v>
      </c>
      <c r="T22" s="21">
        <v>106</v>
      </c>
      <c r="U22" s="21">
        <v>728</v>
      </c>
      <c r="V22" s="21">
        <v>413</v>
      </c>
      <c r="W22" s="21">
        <v>371</v>
      </c>
      <c r="X22" s="21">
        <v>452</v>
      </c>
      <c r="Y22" s="21">
        <v>21</v>
      </c>
      <c r="Z22" s="21">
        <v>28</v>
      </c>
      <c r="AA22" s="21">
        <v>90</v>
      </c>
      <c r="AB22" s="21">
        <v>171</v>
      </c>
      <c r="AC22" s="21">
        <v>0</v>
      </c>
      <c r="AD22" s="21">
        <v>16115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59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154863</v>
      </c>
      <c r="AS22" s="21">
        <v>309726</v>
      </c>
      <c r="AT22" s="21">
        <v>0</v>
      </c>
      <c r="AU22" s="21">
        <v>0</v>
      </c>
      <c r="AV22" s="21">
        <v>0</v>
      </c>
      <c r="AW22" s="21">
        <v>8690</v>
      </c>
      <c r="AX22" s="21">
        <v>3974</v>
      </c>
      <c r="AY22" s="21">
        <v>51453</v>
      </c>
      <c r="AZ22" s="20">
        <v>64117</v>
      </c>
      <c r="BA22" s="58">
        <v>373843</v>
      </c>
      <c r="BB22" s="53"/>
    </row>
    <row r="23" spans="1:54" ht="8.25" customHeight="1">
      <c r="A23" s="4" t="s">
        <v>165</v>
      </c>
      <c r="B23" s="21" t="s">
        <v>0</v>
      </c>
      <c r="C23" s="21">
        <v>0</v>
      </c>
      <c r="D23" s="21">
        <v>838</v>
      </c>
      <c r="E23" s="21">
        <v>25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120</v>
      </c>
      <c r="V23" s="21">
        <v>10949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5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11937</v>
      </c>
      <c r="AS23" s="21">
        <v>23874</v>
      </c>
      <c r="AT23" s="21">
        <v>0</v>
      </c>
      <c r="AU23" s="21">
        <v>0</v>
      </c>
      <c r="AV23" s="21">
        <v>0</v>
      </c>
      <c r="AW23" s="21">
        <v>0</v>
      </c>
      <c r="AX23" s="21">
        <v>1403</v>
      </c>
      <c r="AY23" s="21">
        <v>48154</v>
      </c>
      <c r="AZ23" s="20">
        <v>49557</v>
      </c>
      <c r="BA23" s="58">
        <v>73431</v>
      </c>
      <c r="BB23" s="53"/>
    </row>
    <row r="24" spans="1:54" ht="8.25" customHeight="1">
      <c r="A24" s="4" t="s">
        <v>166</v>
      </c>
      <c r="B24" s="21" t="s">
        <v>43</v>
      </c>
      <c r="C24" s="21">
        <v>74</v>
      </c>
      <c r="D24" s="21">
        <v>9</v>
      </c>
      <c r="E24" s="21">
        <v>1594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54</v>
      </c>
      <c r="V24" s="21">
        <v>2214</v>
      </c>
      <c r="W24" s="21">
        <v>10303</v>
      </c>
      <c r="X24" s="21">
        <v>0</v>
      </c>
      <c r="Y24" s="21">
        <v>0</v>
      </c>
      <c r="Z24" s="21">
        <v>0</v>
      </c>
      <c r="AA24" s="21">
        <v>0</v>
      </c>
      <c r="AB24" s="21">
        <v>12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1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14261</v>
      </c>
      <c r="AS24" s="21">
        <v>28522</v>
      </c>
      <c r="AT24" s="21">
        <v>0</v>
      </c>
      <c r="AU24" s="21">
        <v>0</v>
      </c>
      <c r="AV24" s="21">
        <v>0</v>
      </c>
      <c r="AW24" s="21">
        <v>0</v>
      </c>
      <c r="AX24" s="21">
        <v>1403</v>
      </c>
      <c r="AY24" s="21">
        <v>10017</v>
      </c>
      <c r="AZ24" s="20">
        <v>11420</v>
      </c>
      <c r="BA24" s="58">
        <v>39942</v>
      </c>
      <c r="BB24" s="53"/>
    </row>
    <row r="25" spans="1:54" ht="8.25" customHeight="1">
      <c r="A25" s="5" t="s">
        <v>167</v>
      </c>
      <c r="B25" s="21" t="s">
        <v>44</v>
      </c>
      <c r="C25" s="21">
        <v>0</v>
      </c>
      <c r="D25" s="21">
        <v>0</v>
      </c>
      <c r="E25" s="21">
        <v>0</v>
      </c>
      <c r="F25" s="21">
        <v>4836</v>
      </c>
      <c r="G25" s="21">
        <v>0</v>
      </c>
      <c r="H25" s="21">
        <v>0</v>
      </c>
      <c r="I25" s="21">
        <v>0</v>
      </c>
      <c r="J25" s="21">
        <v>3467</v>
      </c>
      <c r="K25" s="21">
        <v>0</v>
      </c>
      <c r="L25" s="21">
        <v>0</v>
      </c>
      <c r="M25" s="21">
        <v>0</v>
      </c>
      <c r="N25" s="21">
        <v>0</v>
      </c>
      <c r="O25" s="21">
        <v>1035</v>
      </c>
      <c r="P25" s="21">
        <v>0</v>
      </c>
      <c r="Q25" s="21">
        <v>0</v>
      </c>
      <c r="R25" s="21">
        <v>2079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68</v>
      </c>
      <c r="Y25" s="21">
        <v>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13559</v>
      </c>
      <c r="AI25" s="21">
        <v>0</v>
      </c>
      <c r="AJ25" s="21">
        <v>0</v>
      </c>
      <c r="AK25" s="21">
        <v>0</v>
      </c>
      <c r="AL25" s="21">
        <v>159</v>
      </c>
      <c r="AM25" s="21">
        <v>1129</v>
      </c>
      <c r="AN25" s="21">
        <v>1137</v>
      </c>
      <c r="AO25" s="21">
        <v>175</v>
      </c>
      <c r="AP25" s="21">
        <v>544</v>
      </c>
      <c r="AQ25" s="21">
        <v>495</v>
      </c>
      <c r="AR25" s="21">
        <v>30679</v>
      </c>
      <c r="AS25" s="21">
        <v>59363</v>
      </c>
      <c r="AT25" s="21">
        <v>144</v>
      </c>
      <c r="AU25" s="21">
        <v>0</v>
      </c>
      <c r="AV25" s="21">
        <v>117951</v>
      </c>
      <c r="AW25" s="21">
        <v>0</v>
      </c>
      <c r="AX25" s="21">
        <v>568</v>
      </c>
      <c r="AY25" s="21">
        <v>142859</v>
      </c>
      <c r="AZ25" s="20">
        <v>261522</v>
      </c>
      <c r="BA25" s="58">
        <v>320885</v>
      </c>
      <c r="BB25" s="53"/>
    </row>
    <row r="26" spans="1:54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4215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770</v>
      </c>
      <c r="AI26" s="20">
        <v>0</v>
      </c>
      <c r="AJ26" s="20">
        <v>0</v>
      </c>
      <c r="AK26" s="20">
        <v>0</v>
      </c>
      <c r="AL26" s="20">
        <v>0</v>
      </c>
      <c r="AM26" s="20">
        <v>22</v>
      </c>
      <c r="AN26" s="20">
        <v>26</v>
      </c>
      <c r="AO26" s="20">
        <v>3</v>
      </c>
      <c r="AP26" s="20">
        <v>13</v>
      </c>
      <c r="AQ26" s="20">
        <v>45</v>
      </c>
      <c r="AR26" s="20">
        <v>5094</v>
      </c>
      <c r="AS26" s="20">
        <v>10188</v>
      </c>
      <c r="AT26" s="20">
        <v>0</v>
      </c>
      <c r="AU26" s="20">
        <v>0</v>
      </c>
      <c r="AV26" s="20">
        <v>7966</v>
      </c>
      <c r="AW26" s="20">
        <v>0</v>
      </c>
      <c r="AX26" s="20">
        <v>247</v>
      </c>
      <c r="AY26" s="20">
        <v>12159</v>
      </c>
      <c r="AZ26" s="20">
        <v>20372</v>
      </c>
      <c r="BA26" s="58">
        <v>30560</v>
      </c>
      <c r="BB26" s="53"/>
    </row>
    <row r="27" spans="1:54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3140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438</v>
      </c>
      <c r="AG27" s="20">
        <v>0</v>
      </c>
      <c r="AH27" s="20">
        <v>3230</v>
      </c>
      <c r="AI27" s="20">
        <v>0</v>
      </c>
      <c r="AJ27" s="20">
        <v>0</v>
      </c>
      <c r="AK27" s="20">
        <v>0</v>
      </c>
      <c r="AL27" s="20">
        <v>48</v>
      </c>
      <c r="AM27" s="20">
        <v>227</v>
      </c>
      <c r="AN27" s="20">
        <v>251</v>
      </c>
      <c r="AO27" s="20">
        <v>37</v>
      </c>
      <c r="AP27" s="20">
        <v>121</v>
      </c>
      <c r="AQ27" s="20">
        <v>121</v>
      </c>
      <c r="AR27" s="20">
        <v>7613</v>
      </c>
      <c r="AS27" s="20">
        <v>15226</v>
      </c>
      <c r="AT27" s="20">
        <v>0</v>
      </c>
      <c r="AU27" s="20">
        <v>0</v>
      </c>
      <c r="AV27" s="20">
        <v>33436</v>
      </c>
      <c r="AW27" s="20">
        <v>0</v>
      </c>
      <c r="AX27" s="20">
        <v>210</v>
      </c>
      <c r="AY27" s="20">
        <v>57992</v>
      </c>
      <c r="AZ27" s="20">
        <v>91638</v>
      </c>
      <c r="BA27" s="58">
        <v>106864</v>
      </c>
      <c r="BB27" s="53"/>
    </row>
    <row r="28" spans="1:54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22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1003</v>
      </c>
      <c r="AI28" s="20">
        <v>0</v>
      </c>
      <c r="AJ28" s="20">
        <v>0</v>
      </c>
      <c r="AK28" s="20">
        <v>0</v>
      </c>
      <c r="AL28" s="20">
        <v>9</v>
      </c>
      <c r="AM28" s="20">
        <v>49</v>
      </c>
      <c r="AN28" s="20">
        <v>55</v>
      </c>
      <c r="AO28" s="20">
        <v>3</v>
      </c>
      <c r="AP28" s="20">
        <v>29</v>
      </c>
      <c r="AQ28" s="20">
        <v>10</v>
      </c>
      <c r="AR28" s="20">
        <v>1180</v>
      </c>
      <c r="AS28" s="20">
        <v>2360</v>
      </c>
      <c r="AT28" s="20">
        <v>0</v>
      </c>
      <c r="AU28" s="20">
        <v>0</v>
      </c>
      <c r="AV28" s="20">
        <v>8402</v>
      </c>
      <c r="AW28" s="20">
        <v>0</v>
      </c>
      <c r="AX28" s="20">
        <v>-286</v>
      </c>
      <c r="AY28" s="20">
        <v>8753</v>
      </c>
      <c r="AZ28" s="20">
        <v>16869</v>
      </c>
      <c r="BA28" s="58">
        <v>19229</v>
      </c>
      <c r="BB28" s="53"/>
    </row>
    <row r="29" spans="1:54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9099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530</v>
      </c>
      <c r="AI29" s="20">
        <v>0</v>
      </c>
      <c r="AJ29" s="20">
        <v>0</v>
      </c>
      <c r="AK29" s="20">
        <v>0</v>
      </c>
      <c r="AL29" s="20">
        <v>7</v>
      </c>
      <c r="AM29" s="20">
        <v>623</v>
      </c>
      <c r="AN29" s="20">
        <v>333</v>
      </c>
      <c r="AO29" s="20">
        <v>35</v>
      </c>
      <c r="AP29" s="20">
        <v>157</v>
      </c>
      <c r="AQ29" s="20">
        <v>166</v>
      </c>
      <c r="AR29" s="20">
        <v>10950</v>
      </c>
      <c r="AS29" s="20">
        <v>21900</v>
      </c>
      <c r="AT29" s="20">
        <v>22</v>
      </c>
      <c r="AU29" s="20">
        <v>0</v>
      </c>
      <c r="AV29" s="20">
        <v>17468</v>
      </c>
      <c r="AW29" s="20">
        <v>0</v>
      </c>
      <c r="AX29" s="20">
        <v>-269</v>
      </c>
      <c r="AY29" s="20">
        <v>17221</v>
      </c>
      <c r="AZ29" s="20">
        <v>34442</v>
      </c>
      <c r="BA29" s="58">
        <v>56342</v>
      </c>
      <c r="BB29" s="53"/>
    </row>
    <row r="30" spans="1:54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7205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2</v>
      </c>
      <c r="R30" s="20">
        <v>0</v>
      </c>
      <c r="S30" s="20">
        <v>14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15</v>
      </c>
      <c r="AG30" s="20">
        <v>0</v>
      </c>
      <c r="AH30" s="20">
        <v>1510</v>
      </c>
      <c r="AI30" s="20">
        <v>0</v>
      </c>
      <c r="AJ30" s="20">
        <v>0</v>
      </c>
      <c r="AK30" s="20">
        <v>0</v>
      </c>
      <c r="AL30" s="20">
        <v>57</v>
      </c>
      <c r="AM30" s="20">
        <v>165</v>
      </c>
      <c r="AN30" s="20">
        <v>167</v>
      </c>
      <c r="AO30" s="20">
        <v>18</v>
      </c>
      <c r="AP30" s="20">
        <v>93</v>
      </c>
      <c r="AQ30" s="20">
        <v>88</v>
      </c>
      <c r="AR30" s="20">
        <v>9334</v>
      </c>
      <c r="AS30" s="20">
        <v>18668</v>
      </c>
      <c r="AT30" s="20">
        <v>11</v>
      </c>
      <c r="AU30" s="20">
        <v>0</v>
      </c>
      <c r="AV30" s="20">
        <v>61799</v>
      </c>
      <c r="AW30" s="20">
        <v>0</v>
      </c>
      <c r="AX30" s="20">
        <v>-250</v>
      </c>
      <c r="AY30" s="20">
        <v>62664</v>
      </c>
      <c r="AZ30" s="20">
        <v>124224</v>
      </c>
      <c r="BA30" s="58">
        <v>142892</v>
      </c>
      <c r="BB30" s="53"/>
    </row>
    <row r="31" spans="1:54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9914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904</v>
      </c>
      <c r="P31" s="21">
        <v>0</v>
      </c>
      <c r="Q31" s="21">
        <v>1</v>
      </c>
      <c r="R31" s="21">
        <v>0</v>
      </c>
      <c r="S31" s="21">
        <v>592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15</v>
      </c>
      <c r="AG31" s="21">
        <v>0</v>
      </c>
      <c r="AH31" s="21">
        <v>1155</v>
      </c>
      <c r="AI31" s="21">
        <v>0</v>
      </c>
      <c r="AJ31" s="21">
        <v>2</v>
      </c>
      <c r="AK31" s="21">
        <v>0</v>
      </c>
      <c r="AL31" s="21">
        <v>13</v>
      </c>
      <c r="AM31" s="21">
        <v>90</v>
      </c>
      <c r="AN31" s="21">
        <v>99</v>
      </c>
      <c r="AO31" s="21">
        <v>10</v>
      </c>
      <c r="AP31" s="21">
        <v>48</v>
      </c>
      <c r="AQ31" s="21">
        <v>32</v>
      </c>
      <c r="AR31" s="21">
        <v>13000</v>
      </c>
      <c r="AS31" s="21">
        <v>25875</v>
      </c>
      <c r="AT31" s="21">
        <v>0</v>
      </c>
      <c r="AU31" s="21">
        <v>0</v>
      </c>
      <c r="AV31" s="21">
        <v>9394</v>
      </c>
      <c r="AW31" s="21">
        <v>0</v>
      </c>
      <c r="AX31" s="21">
        <v>-2226</v>
      </c>
      <c r="AY31" s="21">
        <v>32803</v>
      </c>
      <c r="AZ31" s="20">
        <v>39971</v>
      </c>
      <c r="BA31" s="58">
        <v>65846</v>
      </c>
      <c r="BB31" s="53"/>
    </row>
    <row r="32" spans="1:54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3809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7</v>
      </c>
      <c r="AH32" s="22">
        <v>1841</v>
      </c>
      <c r="AI32" s="22">
        <v>0</v>
      </c>
      <c r="AJ32" s="22">
        <v>0</v>
      </c>
      <c r="AK32" s="22">
        <v>0</v>
      </c>
      <c r="AL32" s="22">
        <v>15</v>
      </c>
      <c r="AM32" s="22">
        <v>397</v>
      </c>
      <c r="AN32" s="22">
        <v>399</v>
      </c>
      <c r="AO32" s="22">
        <v>45</v>
      </c>
      <c r="AP32" s="22">
        <v>189</v>
      </c>
      <c r="AQ32" s="22">
        <v>116</v>
      </c>
      <c r="AR32" s="22">
        <v>6818</v>
      </c>
      <c r="AS32" s="22">
        <v>13636</v>
      </c>
      <c r="AT32" s="22">
        <v>26</v>
      </c>
      <c r="AU32" s="22">
        <v>0</v>
      </c>
      <c r="AV32" s="22">
        <v>28157</v>
      </c>
      <c r="AW32" s="22">
        <v>0</v>
      </c>
      <c r="AX32" s="22">
        <v>-961</v>
      </c>
      <c r="AY32" s="22">
        <v>36406</v>
      </c>
      <c r="AZ32" s="20">
        <v>63628</v>
      </c>
      <c r="BA32" s="58">
        <v>77264</v>
      </c>
      <c r="BB32" s="53"/>
    </row>
    <row r="33" spans="1:54" ht="8.25" customHeight="1">
      <c r="A33" s="6" t="s">
        <v>175</v>
      </c>
      <c r="B33" s="21" t="s">
        <v>47</v>
      </c>
      <c r="C33" s="21">
        <v>0</v>
      </c>
      <c r="D33" s="21">
        <v>0</v>
      </c>
      <c r="E33" s="21">
        <v>0</v>
      </c>
      <c r="F33" s="21">
        <v>23274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2274</v>
      </c>
      <c r="P33" s="21">
        <v>2</v>
      </c>
      <c r="Q33" s="21">
        <v>0</v>
      </c>
      <c r="R33" s="21">
        <v>921</v>
      </c>
      <c r="S33" s="21">
        <v>104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7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426</v>
      </c>
      <c r="AG33" s="21">
        <v>0</v>
      </c>
      <c r="AH33" s="21">
        <v>2682</v>
      </c>
      <c r="AI33" s="21">
        <v>0</v>
      </c>
      <c r="AJ33" s="21">
        <v>0</v>
      </c>
      <c r="AK33" s="21">
        <v>0</v>
      </c>
      <c r="AL33" s="21">
        <v>15</v>
      </c>
      <c r="AM33" s="21">
        <v>110</v>
      </c>
      <c r="AN33" s="21">
        <v>122</v>
      </c>
      <c r="AO33" s="21">
        <v>9</v>
      </c>
      <c r="AP33" s="21">
        <v>62</v>
      </c>
      <c r="AQ33" s="21">
        <v>28</v>
      </c>
      <c r="AR33" s="21">
        <v>32334</v>
      </c>
      <c r="AS33" s="21">
        <v>62370</v>
      </c>
      <c r="AT33" s="21">
        <v>0</v>
      </c>
      <c r="AU33" s="21">
        <v>0</v>
      </c>
      <c r="AV33" s="21">
        <v>20456</v>
      </c>
      <c r="AW33" s="21">
        <v>0</v>
      </c>
      <c r="AX33" s="21">
        <v>-1240</v>
      </c>
      <c r="AY33" s="21">
        <v>43377</v>
      </c>
      <c r="AZ33" s="20">
        <v>62593</v>
      </c>
      <c r="BA33" s="58">
        <v>124963</v>
      </c>
      <c r="BB33" s="53"/>
    </row>
    <row r="34" spans="1:54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238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123</v>
      </c>
      <c r="AG34" s="21">
        <v>42</v>
      </c>
      <c r="AH34" s="21">
        <v>2182</v>
      </c>
      <c r="AI34" s="21">
        <v>0</v>
      </c>
      <c r="AJ34" s="21">
        <v>226</v>
      </c>
      <c r="AK34" s="21">
        <v>18</v>
      </c>
      <c r="AL34" s="21">
        <v>34</v>
      </c>
      <c r="AM34" s="21">
        <v>84</v>
      </c>
      <c r="AN34" s="21">
        <v>93</v>
      </c>
      <c r="AO34" s="21">
        <v>10</v>
      </c>
      <c r="AP34" s="21">
        <v>41</v>
      </c>
      <c r="AQ34" s="21">
        <v>69</v>
      </c>
      <c r="AR34" s="21">
        <v>3160</v>
      </c>
      <c r="AS34" s="21">
        <v>6320</v>
      </c>
      <c r="AT34" s="21">
        <v>6</v>
      </c>
      <c r="AU34" s="21">
        <v>0</v>
      </c>
      <c r="AV34" s="21">
        <v>13394</v>
      </c>
      <c r="AW34" s="21">
        <v>0</v>
      </c>
      <c r="AX34" s="21">
        <v>263</v>
      </c>
      <c r="AY34" s="21">
        <v>15671</v>
      </c>
      <c r="AZ34" s="20">
        <v>29334</v>
      </c>
      <c r="BA34" s="58">
        <v>35654</v>
      </c>
      <c r="BB34" s="53"/>
    </row>
    <row r="35" spans="1:54" ht="8.25" customHeight="1">
      <c r="A35" s="7" t="s">
        <v>177</v>
      </c>
      <c r="B35" s="21" t="s">
        <v>24</v>
      </c>
      <c r="C35" s="21">
        <v>0</v>
      </c>
      <c r="D35" s="21">
        <v>0</v>
      </c>
      <c r="E35" s="21">
        <v>0</v>
      </c>
      <c r="F35" s="21">
        <v>356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1198</v>
      </c>
      <c r="AI35" s="21">
        <v>0</v>
      </c>
      <c r="AJ35" s="21">
        <v>0</v>
      </c>
      <c r="AK35" s="21">
        <v>0</v>
      </c>
      <c r="AL35" s="21">
        <v>21</v>
      </c>
      <c r="AM35" s="21">
        <v>285</v>
      </c>
      <c r="AN35" s="21">
        <v>286</v>
      </c>
      <c r="AO35" s="21">
        <v>24</v>
      </c>
      <c r="AP35" s="21">
        <v>135</v>
      </c>
      <c r="AQ35" s="21">
        <v>78</v>
      </c>
      <c r="AR35" s="21">
        <v>2439</v>
      </c>
      <c r="AS35" s="21">
        <v>4822</v>
      </c>
      <c r="AT35" s="21">
        <v>19</v>
      </c>
      <c r="AU35" s="21">
        <v>0</v>
      </c>
      <c r="AV35" s="21">
        <v>20447</v>
      </c>
      <c r="AW35" s="21">
        <v>0</v>
      </c>
      <c r="AX35" s="21">
        <v>-673</v>
      </c>
      <c r="AY35" s="21">
        <v>20799</v>
      </c>
      <c r="AZ35" s="20">
        <v>40592</v>
      </c>
      <c r="BA35" s="58">
        <v>45414</v>
      </c>
      <c r="BB35" s="53"/>
    </row>
    <row r="36" spans="1:54" ht="8.25" customHeight="1">
      <c r="A36" s="12" t="s">
        <v>178</v>
      </c>
      <c r="B36" s="20" t="s">
        <v>129</v>
      </c>
      <c r="C36" s="20">
        <v>0</v>
      </c>
      <c r="D36" s="20">
        <v>3</v>
      </c>
      <c r="E36" s="20">
        <v>26</v>
      </c>
      <c r="F36" s="20">
        <v>29113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737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416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3647</v>
      </c>
      <c r="AG36" s="20">
        <v>0</v>
      </c>
      <c r="AH36" s="20">
        <v>2090</v>
      </c>
      <c r="AI36" s="20">
        <v>0</v>
      </c>
      <c r="AJ36" s="20">
        <v>0</v>
      </c>
      <c r="AK36" s="20">
        <v>0</v>
      </c>
      <c r="AL36" s="20">
        <v>950</v>
      </c>
      <c r="AM36" s="20">
        <v>150</v>
      </c>
      <c r="AN36" s="20">
        <v>160</v>
      </c>
      <c r="AO36" s="20">
        <v>4</v>
      </c>
      <c r="AP36" s="20">
        <v>37</v>
      </c>
      <c r="AQ36" s="20">
        <v>27</v>
      </c>
      <c r="AR36" s="20">
        <v>52862</v>
      </c>
      <c r="AS36" s="20">
        <v>90222</v>
      </c>
      <c r="AT36" s="20">
        <v>16</v>
      </c>
      <c r="AU36" s="20">
        <v>0</v>
      </c>
      <c r="AV36" s="20">
        <v>42234</v>
      </c>
      <c r="AW36" s="20">
        <v>0</v>
      </c>
      <c r="AX36" s="20">
        <v>887</v>
      </c>
      <c r="AY36" s="20">
        <v>44406</v>
      </c>
      <c r="AZ36" s="20">
        <v>87543</v>
      </c>
      <c r="BA36" s="58">
        <v>177765</v>
      </c>
      <c r="BB36" s="53"/>
    </row>
    <row r="37" spans="1:54" ht="8.25" customHeight="1">
      <c r="A37" s="12" t="s">
        <v>179</v>
      </c>
      <c r="B37" s="20" t="s">
        <v>25</v>
      </c>
      <c r="C37" s="20">
        <v>0</v>
      </c>
      <c r="D37" s="20">
        <v>0</v>
      </c>
      <c r="E37" s="20">
        <v>0</v>
      </c>
      <c r="F37" s="20">
        <v>9984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6</v>
      </c>
      <c r="R37" s="20">
        <v>0</v>
      </c>
      <c r="S37" s="20">
        <v>16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2</v>
      </c>
      <c r="AC37" s="20">
        <v>0</v>
      </c>
      <c r="AD37" s="20">
        <v>0</v>
      </c>
      <c r="AE37" s="20">
        <v>0</v>
      </c>
      <c r="AF37" s="20">
        <v>338</v>
      </c>
      <c r="AG37" s="20">
        <v>22</v>
      </c>
      <c r="AH37" s="20">
        <v>5345</v>
      </c>
      <c r="AI37" s="20">
        <v>24</v>
      </c>
      <c r="AJ37" s="20">
        <v>2</v>
      </c>
      <c r="AK37" s="20">
        <v>0</v>
      </c>
      <c r="AL37" s="20">
        <v>98</v>
      </c>
      <c r="AM37" s="20">
        <v>786</v>
      </c>
      <c r="AN37" s="20">
        <v>1101</v>
      </c>
      <c r="AO37" s="20">
        <v>143</v>
      </c>
      <c r="AP37" s="20">
        <v>1432</v>
      </c>
      <c r="AQ37" s="20">
        <v>559</v>
      </c>
      <c r="AR37" s="20">
        <v>20008</v>
      </c>
      <c r="AS37" s="20">
        <v>39866</v>
      </c>
      <c r="AT37" s="20">
        <v>142</v>
      </c>
      <c r="AU37" s="20">
        <v>0</v>
      </c>
      <c r="AV37" s="20">
        <v>146943</v>
      </c>
      <c r="AW37" s="20">
        <v>0</v>
      </c>
      <c r="AX37" s="20">
        <v>1068</v>
      </c>
      <c r="AY37" s="20">
        <v>151965</v>
      </c>
      <c r="AZ37" s="20">
        <v>300118</v>
      </c>
      <c r="BA37" s="58">
        <v>339984</v>
      </c>
      <c r="BB37" s="53"/>
    </row>
    <row r="38" spans="1:54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14043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16</v>
      </c>
      <c r="AG38" s="20">
        <v>22</v>
      </c>
      <c r="AH38" s="20">
        <v>43760</v>
      </c>
      <c r="AI38" s="20">
        <v>0</v>
      </c>
      <c r="AJ38" s="20">
        <v>207</v>
      </c>
      <c r="AK38" s="20">
        <v>0</v>
      </c>
      <c r="AL38" s="20">
        <v>64</v>
      </c>
      <c r="AM38" s="20">
        <v>100</v>
      </c>
      <c r="AN38" s="20">
        <v>112</v>
      </c>
      <c r="AO38" s="20">
        <v>12</v>
      </c>
      <c r="AP38" s="20">
        <v>54</v>
      </c>
      <c r="AQ38" s="20">
        <v>264</v>
      </c>
      <c r="AR38" s="20">
        <v>58654</v>
      </c>
      <c r="AS38" s="20">
        <v>117308</v>
      </c>
      <c r="AT38" s="20">
        <v>0</v>
      </c>
      <c r="AU38" s="20">
        <v>0</v>
      </c>
      <c r="AV38" s="20">
        <v>75581</v>
      </c>
      <c r="AW38" s="20">
        <v>0</v>
      </c>
      <c r="AX38" s="20">
        <v>-2065</v>
      </c>
      <c r="AY38" s="20">
        <v>77015</v>
      </c>
      <c r="AZ38" s="20">
        <v>150531</v>
      </c>
      <c r="BA38" s="58">
        <v>267839</v>
      </c>
      <c r="BB38" s="53"/>
    </row>
    <row r="39" spans="1:54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1143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1143</v>
      </c>
      <c r="AS39" s="20">
        <v>2286</v>
      </c>
      <c r="AT39" s="20">
        <v>0</v>
      </c>
      <c r="AU39" s="20">
        <v>0</v>
      </c>
      <c r="AV39" s="20">
        <v>22709</v>
      </c>
      <c r="AW39" s="20">
        <v>0</v>
      </c>
      <c r="AX39" s="20">
        <v>538</v>
      </c>
      <c r="AY39" s="20">
        <v>30549</v>
      </c>
      <c r="AZ39" s="20">
        <v>53796</v>
      </c>
      <c r="BA39" s="58">
        <v>56082</v>
      </c>
      <c r="BB39" s="53"/>
    </row>
    <row r="40" spans="1:54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7328</v>
      </c>
      <c r="I40" s="20">
        <v>5983</v>
      </c>
      <c r="J40" s="20">
        <v>59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135</v>
      </c>
      <c r="R40" s="20">
        <v>0</v>
      </c>
      <c r="S40" s="20">
        <v>0</v>
      </c>
      <c r="T40" s="20">
        <v>60</v>
      </c>
      <c r="U40" s="20">
        <v>0</v>
      </c>
      <c r="V40" s="20">
        <v>0</v>
      </c>
      <c r="W40" s="20">
        <v>0</v>
      </c>
      <c r="X40" s="20">
        <v>18</v>
      </c>
      <c r="Y40" s="20">
        <v>85</v>
      </c>
      <c r="Z40" s="20">
        <v>0</v>
      </c>
      <c r="AA40" s="20">
        <v>0</v>
      </c>
      <c r="AB40" s="20">
        <v>0</v>
      </c>
      <c r="AC40" s="20">
        <v>1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2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13789</v>
      </c>
      <c r="AS40" s="20">
        <v>27460</v>
      </c>
      <c r="AT40" s="20">
        <v>0</v>
      </c>
      <c r="AU40" s="20">
        <v>0</v>
      </c>
      <c r="AV40" s="20">
        <v>81</v>
      </c>
      <c r="AW40" s="20">
        <v>0</v>
      </c>
      <c r="AX40" s="20">
        <v>110</v>
      </c>
      <c r="AY40" s="20">
        <v>460</v>
      </c>
      <c r="AZ40" s="20">
        <v>651</v>
      </c>
      <c r="BA40" s="58">
        <v>28111</v>
      </c>
      <c r="BB40" s="53"/>
    </row>
    <row r="41" spans="1:54" ht="8.25" customHeight="1">
      <c r="A41" s="6" t="s">
        <v>183</v>
      </c>
      <c r="B41" s="21" t="s">
        <v>130</v>
      </c>
      <c r="C41" s="21">
        <v>162</v>
      </c>
      <c r="D41" s="21">
        <v>0</v>
      </c>
      <c r="E41" s="21">
        <v>282</v>
      </c>
      <c r="F41" s="21">
        <v>489</v>
      </c>
      <c r="G41" s="21">
        <v>0</v>
      </c>
      <c r="H41" s="21">
        <v>7802</v>
      </c>
      <c r="I41" s="21">
        <v>17646</v>
      </c>
      <c r="J41" s="21">
        <v>4842</v>
      </c>
      <c r="K41" s="21">
        <v>0</v>
      </c>
      <c r="L41" s="21">
        <v>177</v>
      </c>
      <c r="M41" s="21">
        <v>0</v>
      </c>
      <c r="N41" s="21">
        <v>0</v>
      </c>
      <c r="O41" s="21">
        <v>0</v>
      </c>
      <c r="P41" s="21">
        <v>0</v>
      </c>
      <c r="Q41" s="21">
        <v>23</v>
      </c>
      <c r="R41" s="21">
        <v>0</v>
      </c>
      <c r="S41" s="21">
        <v>44</v>
      </c>
      <c r="T41" s="21">
        <v>654</v>
      </c>
      <c r="U41" s="21">
        <v>22</v>
      </c>
      <c r="V41" s="21">
        <v>0</v>
      </c>
      <c r="W41" s="21">
        <v>0</v>
      </c>
      <c r="X41" s="21">
        <v>47</v>
      </c>
      <c r="Y41" s="21">
        <v>2061</v>
      </c>
      <c r="Z41" s="21">
        <v>9</v>
      </c>
      <c r="AA41" s="21">
        <v>4</v>
      </c>
      <c r="AB41" s="21">
        <v>1770</v>
      </c>
      <c r="AC41" s="21">
        <v>158</v>
      </c>
      <c r="AD41" s="21">
        <v>54</v>
      </c>
      <c r="AE41" s="21">
        <v>1019</v>
      </c>
      <c r="AF41" s="21">
        <v>179</v>
      </c>
      <c r="AG41" s="21">
        <v>78</v>
      </c>
      <c r="AH41" s="21">
        <v>752</v>
      </c>
      <c r="AI41" s="21">
        <v>7</v>
      </c>
      <c r="AJ41" s="21">
        <v>0</v>
      </c>
      <c r="AK41" s="21">
        <v>0</v>
      </c>
      <c r="AL41" s="21">
        <v>1226</v>
      </c>
      <c r="AM41" s="21">
        <v>53</v>
      </c>
      <c r="AN41" s="21">
        <v>70</v>
      </c>
      <c r="AO41" s="21">
        <v>0</v>
      </c>
      <c r="AP41" s="21">
        <v>29</v>
      </c>
      <c r="AQ41" s="21">
        <v>19</v>
      </c>
      <c r="AR41" s="21">
        <v>40490</v>
      </c>
      <c r="AS41" s="21">
        <v>80168</v>
      </c>
      <c r="AT41" s="21">
        <v>0</v>
      </c>
      <c r="AU41" s="21">
        <v>0</v>
      </c>
      <c r="AV41" s="21">
        <v>35431</v>
      </c>
      <c r="AW41" s="21">
        <v>0</v>
      </c>
      <c r="AX41" s="21">
        <v>-1631</v>
      </c>
      <c r="AY41" s="21">
        <v>36101</v>
      </c>
      <c r="AZ41" s="20">
        <v>69901</v>
      </c>
      <c r="BA41" s="58">
        <v>150069</v>
      </c>
      <c r="BB41" s="53"/>
    </row>
    <row r="42" spans="1:54" ht="8.25" customHeight="1">
      <c r="A42" s="6" t="s">
        <v>184</v>
      </c>
      <c r="B42" s="21" t="s">
        <v>4</v>
      </c>
      <c r="C42" s="21">
        <v>159</v>
      </c>
      <c r="D42" s="21">
        <v>0</v>
      </c>
      <c r="E42" s="21">
        <v>5</v>
      </c>
      <c r="F42" s="21">
        <v>18</v>
      </c>
      <c r="G42" s="21">
        <v>0</v>
      </c>
      <c r="H42" s="21">
        <v>12</v>
      </c>
      <c r="I42" s="21">
        <v>3377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11</v>
      </c>
      <c r="T42" s="21">
        <v>0</v>
      </c>
      <c r="U42" s="21">
        <v>23</v>
      </c>
      <c r="V42" s="21">
        <v>7</v>
      </c>
      <c r="W42" s="21">
        <v>0</v>
      </c>
      <c r="X42" s="21">
        <v>93</v>
      </c>
      <c r="Y42" s="21">
        <v>3</v>
      </c>
      <c r="Z42" s="21">
        <v>2</v>
      </c>
      <c r="AA42" s="21">
        <v>0</v>
      </c>
      <c r="AB42" s="21">
        <v>0</v>
      </c>
      <c r="AC42" s="21">
        <v>0</v>
      </c>
      <c r="AD42" s="21">
        <v>377</v>
      </c>
      <c r="AE42" s="21">
        <v>71</v>
      </c>
      <c r="AF42" s="21">
        <v>610</v>
      </c>
      <c r="AG42" s="21">
        <v>801</v>
      </c>
      <c r="AH42" s="21">
        <v>477</v>
      </c>
      <c r="AI42" s="21">
        <v>296</v>
      </c>
      <c r="AJ42" s="21">
        <v>1229</v>
      </c>
      <c r="AK42" s="21">
        <v>66</v>
      </c>
      <c r="AL42" s="21">
        <v>2756</v>
      </c>
      <c r="AM42" s="21">
        <v>769</v>
      </c>
      <c r="AN42" s="21">
        <v>1028</v>
      </c>
      <c r="AO42" s="21">
        <v>0</v>
      </c>
      <c r="AP42" s="21">
        <v>60</v>
      </c>
      <c r="AQ42" s="21">
        <v>55</v>
      </c>
      <c r="AR42" s="21">
        <v>12324</v>
      </c>
      <c r="AS42" s="21">
        <v>24629</v>
      </c>
      <c r="AT42" s="21">
        <v>20</v>
      </c>
      <c r="AU42" s="21">
        <v>0</v>
      </c>
      <c r="AV42" s="21">
        <v>135305</v>
      </c>
      <c r="AW42" s="21">
        <v>0</v>
      </c>
      <c r="AX42" s="21">
        <v>-2000</v>
      </c>
      <c r="AY42" s="21">
        <v>135272</v>
      </c>
      <c r="AZ42" s="20">
        <v>268597</v>
      </c>
      <c r="BA42" s="58">
        <v>293226</v>
      </c>
      <c r="BB42" s="53"/>
    </row>
    <row r="43" spans="1:54" ht="8.25" customHeight="1">
      <c r="A43" s="6" t="s">
        <v>185</v>
      </c>
      <c r="B43" s="21" t="s">
        <v>50</v>
      </c>
      <c r="C43" s="21">
        <v>6</v>
      </c>
      <c r="D43" s="21">
        <v>0</v>
      </c>
      <c r="E43" s="21">
        <v>0</v>
      </c>
      <c r="F43" s="21">
        <v>15</v>
      </c>
      <c r="G43" s="21">
        <v>0</v>
      </c>
      <c r="H43" s="21">
        <v>0</v>
      </c>
      <c r="I43" s="21">
        <v>0</v>
      </c>
      <c r="J43" s="21">
        <v>7084</v>
      </c>
      <c r="K43" s="21">
        <v>0</v>
      </c>
      <c r="L43" s="21">
        <v>133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3</v>
      </c>
      <c r="T43" s="21">
        <v>0</v>
      </c>
      <c r="U43" s="21">
        <v>0</v>
      </c>
      <c r="V43" s="21">
        <v>0</v>
      </c>
      <c r="W43" s="21">
        <v>0</v>
      </c>
      <c r="X43" s="21">
        <v>47</v>
      </c>
      <c r="Y43" s="21">
        <v>65</v>
      </c>
      <c r="Z43" s="21">
        <v>0</v>
      </c>
      <c r="AA43" s="21">
        <v>2</v>
      </c>
      <c r="AB43" s="21">
        <v>7</v>
      </c>
      <c r="AC43" s="21">
        <v>0</v>
      </c>
      <c r="AD43" s="21">
        <v>223</v>
      </c>
      <c r="AE43" s="21">
        <v>49</v>
      </c>
      <c r="AF43" s="21">
        <v>0</v>
      </c>
      <c r="AG43" s="21">
        <v>0</v>
      </c>
      <c r="AH43" s="21">
        <v>1</v>
      </c>
      <c r="AI43" s="21">
        <v>46</v>
      </c>
      <c r="AJ43" s="21">
        <v>0</v>
      </c>
      <c r="AK43" s="21">
        <v>0</v>
      </c>
      <c r="AL43" s="21">
        <v>94</v>
      </c>
      <c r="AM43" s="21">
        <v>40</v>
      </c>
      <c r="AN43" s="21">
        <v>1</v>
      </c>
      <c r="AO43" s="21">
        <v>0</v>
      </c>
      <c r="AP43" s="21">
        <v>0</v>
      </c>
      <c r="AQ43" s="21">
        <v>0</v>
      </c>
      <c r="AR43" s="21">
        <v>7819</v>
      </c>
      <c r="AS43" s="21">
        <v>15635</v>
      </c>
      <c r="AT43" s="21">
        <v>0</v>
      </c>
      <c r="AU43" s="21">
        <v>0</v>
      </c>
      <c r="AV43" s="21">
        <v>55987</v>
      </c>
      <c r="AW43" s="21">
        <v>0</v>
      </c>
      <c r="AX43" s="21">
        <v>-1034</v>
      </c>
      <c r="AY43" s="21">
        <v>66316</v>
      </c>
      <c r="AZ43" s="20">
        <v>121269</v>
      </c>
      <c r="BA43" s="58">
        <v>136904</v>
      </c>
      <c r="BB43" s="53"/>
    </row>
    <row r="44" spans="1:54" ht="8.25" customHeight="1">
      <c r="A44" s="6" t="s">
        <v>186</v>
      </c>
      <c r="B44" s="21" t="s">
        <v>66</v>
      </c>
      <c r="C44" s="21">
        <v>0</v>
      </c>
      <c r="D44" s="21">
        <v>0</v>
      </c>
      <c r="E44" s="21">
        <v>6</v>
      </c>
      <c r="F44" s="21">
        <v>592</v>
      </c>
      <c r="G44" s="21">
        <v>0</v>
      </c>
      <c r="H44" s="21">
        <v>35</v>
      </c>
      <c r="I44" s="21">
        <v>0</v>
      </c>
      <c r="J44" s="21">
        <v>0</v>
      </c>
      <c r="K44" s="21">
        <v>4456</v>
      </c>
      <c r="L44" s="21">
        <v>573</v>
      </c>
      <c r="M44" s="21">
        <v>0</v>
      </c>
      <c r="N44" s="21">
        <v>0</v>
      </c>
      <c r="O44" s="21">
        <v>0</v>
      </c>
      <c r="P44" s="21">
        <v>24</v>
      </c>
      <c r="Q44" s="21">
        <v>0</v>
      </c>
      <c r="R44" s="21">
        <v>0</v>
      </c>
      <c r="S44" s="21">
        <v>56</v>
      </c>
      <c r="T44" s="21">
        <v>0</v>
      </c>
      <c r="U44" s="21">
        <v>51</v>
      </c>
      <c r="V44" s="21">
        <v>20</v>
      </c>
      <c r="W44" s="21">
        <v>0</v>
      </c>
      <c r="X44" s="21">
        <v>299</v>
      </c>
      <c r="Y44" s="21">
        <v>8023</v>
      </c>
      <c r="Z44" s="21">
        <v>4</v>
      </c>
      <c r="AA44" s="21">
        <v>167</v>
      </c>
      <c r="AB44" s="21">
        <v>84</v>
      </c>
      <c r="AC44" s="21">
        <v>437</v>
      </c>
      <c r="AD44" s="21">
        <v>629</v>
      </c>
      <c r="AE44" s="21">
        <v>7540</v>
      </c>
      <c r="AF44" s="21">
        <v>2951</v>
      </c>
      <c r="AG44" s="21">
        <v>111</v>
      </c>
      <c r="AH44" s="21">
        <v>0</v>
      </c>
      <c r="AI44" s="21">
        <v>169</v>
      </c>
      <c r="AJ44" s="21">
        <v>0</v>
      </c>
      <c r="AK44" s="21">
        <v>581</v>
      </c>
      <c r="AL44" s="21">
        <v>404</v>
      </c>
      <c r="AM44" s="21">
        <v>69</v>
      </c>
      <c r="AN44" s="21">
        <v>32</v>
      </c>
      <c r="AO44" s="21">
        <v>0</v>
      </c>
      <c r="AP44" s="21">
        <v>3</v>
      </c>
      <c r="AQ44" s="21">
        <v>0</v>
      </c>
      <c r="AR44" s="21">
        <v>28456</v>
      </c>
      <c r="AS44" s="21">
        <v>55772</v>
      </c>
      <c r="AT44" s="21">
        <v>0</v>
      </c>
      <c r="AU44" s="21">
        <v>0</v>
      </c>
      <c r="AV44" s="21">
        <v>2626</v>
      </c>
      <c r="AW44" s="21">
        <v>111</v>
      </c>
      <c r="AX44" s="21">
        <v>-1744</v>
      </c>
      <c r="AY44" s="21">
        <v>8433</v>
      </c>
      <c r="AZ44" s="20">
        <v>9426</v>
      </c>
      <c r="BA44" s="58">
        <v>65198</v>
      </c>
      <c r="BB44" s="53"/>
    </row>
    <row r="45" spans="1:54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4615</v>
      </c>
      <c r="M45" s="22">
        <v>0</v>
      </c>
      <c r="N45" s="22">
        <v>0</v>
      </c>
      <c r="O45" s="22">
        <v>0</v>
      </c>
      <c r="P45" s="22">
        <v>18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4633</v>
      </c>
      <c r="AS45" s="22">
        <v>9266</v>
      </c>
      <c r="AT45" s="22">
        <v>0</v>
      </c>
      <c r="AU45" s="22">
        <v>0</v>
      </c>
      <c r="AV45" s="22">
        <v>0</v>
      </c>
      <c r="AW45" s="22">
        <v>0</v>
      </c>
      <c r="AX45" s="22">
        <v>588</v>
      </c>
      <c r="AY45" s="22">
        <v>19385</v>
      </c>
      <c r="AZ45" s="20">
        <v>19973</v>
      </c>
      <c r="BA45" s="58">
        <v>29239</v>
      </c>
      <c r="BB45" s="53"/>
    </row>
    <row r="46" spans="1:54" ht="8.25" customHeight="1">
      <c r="A46" s="12" t="s">
        <v>188</v>
      </c>
      <c r="B46" s="20" t="s">
        <v>51</v>
      </c>
      <c r="C46" s="20">
        <v>59</v>
      </c>
      <c r="D46" s="20">
        <v>88</v>
      </c>
      <c r="E46" s="20">
        <v>33</v>
      </c>
      <c r="F46" s="20">
        <v>8306</v>
      </c>
      <c r="G46" s="20">
        <v>802</v>
      </c>
      <c r="H46" s="20">
        <v>753</v>
      </c>
      <c r="I46" s="20">
        <v>406</v>
      </c>
      <c r="J46" s="20">
        <v>820</v>
      </c>
      <c r="K46" s="20">
        <v>888</v>
      </c>
      <c r="L46" s="20">
        <v>9964</v>
      </c>
      <c r="M46" s="20">
        <v>1548</v>
      </c>
      <c r="N46" s="20">
        <v>174</v>
      </c>
      <c r="O46" s="20">
        <v>63</v>
      </c>
      <c r="P46" s="20">
        <v>82</v>
      </c>
      <c r="Q46" s="20">
        <v>1131</v>
      </c>
      <c r="R46" s="20">
        <v>1874</v>
      </c>
      <c r="S46" s="20">
        <v>235</v>
      </c>
      <c r="T46" s="20">
        <v>2429</v>
      </c>
      <c r="U46" s="20">
        <v>2376</v>
      </c>
      <c r="V46" s="20">
        <v>37</v>
      </c>
      <c r="W46" s="20">
        <v>14</v>
      </c>
      <c r="X46" s="20">
        <v>1581</v>
      </c>
      <c r="Y46" s="20">
        <v>2513</v>
      </c>
      <c r="Z46" s="20">
        <v>509</v>
      </c>
      <c r="AA46" s="20">
        <v>289</v>
      </c>
      <c r="AB46" s="20">
        <v>737</v>
      </c>
      <c r="AC46" s="20">
        <v>80</v>
      </c>
      <c r="AD46" s="20">
        <v>159</v>
      </c>
      <c r="AE46" s="20">
        <v>462</v>
      </c>
      <c r="AF46" s="20">
        <v>7617</v>
      </c>
      <c r="AG46" s="20">
        <v>632</v>
      </c>
      <c r="AH46" s="20">
        <v>1657</v>
      </c>
      <c r="AI46" s="20">
        <v>2041</v>
      </c>
      <c r="AJ46" s="20">
        <v>2122</v>
      </c>
      <c r="AK46" s="20">
        <v>317</v>
      </c>
      <c r="AL46" s="20">
        <v>6418</v>
      </c>
      <c r="AM46" s="20">
        <v>811</v>
      </c>
      <c r="AN46" s="20">
        <v>971</v>
      </c>
      <c r="AO46" s="20">
        <v>518</v>
      </c>
      <c r="AP46" s="20">
        <v>141</v>
      </c>
      <c r="AQ46" s="20">
        <v>968</v>
      </c>
      <c r="AR46" s="20">
        <v>63426</v>
      </c>
      <c r="AS46" s="20">
        <v>126051</v>
      </c>
      <c r="AT46" s="20">
        <v>0</v>
      </c>
      <c r="AU46" s="20">
        <v>0</v>
      </c>
      <c r="AV46" s="20">
        <v>17409</v>
      </c>
      <c r="AW46" s="20">
        <v>0</v>
      </c>
      <c r="AX46" s="20">
        <v>-2097</v>
      </c>
      <c r="AY46" s="20">
        <v>22469</v>
      </c>
      <c r="AZ46" s="20">
        <v>37781</v>
      </c>
      <c r="BA46" s="58">
        <v>163832</v>
      </c>
      <c r="BB46" s="53"/>
    </row>
    <row r="47" spans="1:54" ht="8.25" customHeight="1">
      <c r="A47" s="12" t="s">
        <v>189</v>
      </c>
      <c r="B47" s="20" t="s">
        <v>52</v>
      </c>
      <c r="C47" s="20">
        <v>7</v>
      </c>
      <c r="D47" s="20">
        <v>14</v>
      </c>
      <c r="E47" s="20">
        <v>7</v>
      </c>
      <c r="F47" s="20">
        <v>560</v>
      </c>
      <c r="G47" s="20">
        <v>0</v>
      </c>
      <c r="H47" s="20">
        <v>14</v>
      </c>
      <c r="I47" s="20">
        <v>15</v>
      </c>
      <c r="J47" s="20">
        <v>6</v>
      </c>
      <c r="K47" s="20">
        <v>22</v>
      </c>
      <c r="L47" s="20">
        <v>200</v>
      </c>
      <c r="M47" s="20">
        <v>1835</v>
      </c>
      <c r="N47" s="20">
        <v>8</v>
      </c>
      <c r="O47" s="20">
        <v>12</v>
      </c>
      <c r="P47" s="20">
        <v>1</v>
      </c>
      <c r="Q47" s="20">
        <v>12</v>
      </c>
      <c r="R47" s="20">
        <v>0</v>
      </c>
      <c r="S47" s="20">
        <v>26</v>
      </c>
      <c r="T47" s="20">
        <v>31</v>
      </c>
      <c r="U47" s="20">
        <v>15</v>
      </c>
      <c r="V47" s="20">
        <v>22</v>
      </c>
      <c r="W47" s="20">
        <v>2</v>
      </c>
      <c r="X47" s="20">
        <v>27</v>
      </c>
      <c r="Y47" s="20">
        <v>364</v>
      </c>
      <c r="Z47" s="20">
        <v>15</v>
      </c>
      <c r="AA47" s="20">
        <v>26</v>
      </c>
      <c r="AB47" s="20">
        <v>21</v>
      </c>
      <c r="AC47" s="20">
        <v>7</v>
      </c>
      <c r="AD47" s="20">
        <v>53</v>
      </c>
      <c r="AE47" s="20">
        <v>49</v>
      </c>
      <c r="AF47" s="20">
        <v>10052</v>
      </c>
      <c r="AG47" s="20">
        <v>213</v>
      </c>
      <c r="AH47" s="20">
        <v>80</v>
      </c>
      <c r="AI47" s="20">
        <v>5553</v>
      </c>
      <c r="AJ47" s="20">
        <v>2597</v>
      </c>
      <c r="AK47" s="20">
        <v>454</v>
      </c>
      <c r="AL47" s="20">
        <v>9312</v>
      </c>
      <c r="AM47" s="20">
        <v>1633</v>
      </c>
      <c r="AN47" s="20">
        <v>396</v>
      </c>
      <c r="AO47" s="20">
        <v>16</v>
      </c>
      <c r="AP47" s="20">
        <v>179</v>
      </c>
      <c r="AQ47" s="20">
        <v>30</v>
      </c>
      <c r="AR47" s="20">
        <v>33898</v>
      </c>
      <c r="AS47" s="20">
        <v>67784</v>
      </c>
      <c r="AT47" s="20">
        <v>0</v>
      </c>
      <c r="AU47" s="20">
        <v>0</v>
      </c>
      <c r="AV47" s="20">
        <v>683</v>
      </c>
      <c r="AW47" s="20">
        <v>0</v>
      </c>
      <c r="AX47" s="20">
        <v>-318</v>
      </c>
      <c r="AY47" s="20">
        <v>442</v>
      </c>
      <c r="AZ47" s="20">
        <v>807</v>
      </c>
      <c r="BA47" s="58">
        <v>68591</v>
      </c>
      <c r="BB47" s="53"/>
    </row>
    <row r="48" spans="1:54" ht="8.25" customHeight="1">
      <c r="A48" s="12" t="s">
        <v>190</v>
      </c>
      <c r="B48" s="20" t="s">
        <v>15</v>
      </c>
      <c r="C48" s="20">
        <v>53</v>
      </c>
      <c r="D48" s="20">
        <v>2</v>
      </c>
      <c r="E48" s="20">
        <v>7</v>
      </c>
      <c r="F48" s="20">
        <v>806</v>
      </c>
      <c r="G48" s="20">
        <v>1</v>
      </c>
      <c r="H48" s="20">
        <v>1</v>
      </c>
      <c r="I48" s="20">
        <v>0</v>
      </c>
      <c r="J48" s="20">
        <v>0</v>
      </c>
      <c r="K48" s="20">
        <v>188</v>
      </c>
      <c r="L48" s="20">
        <v>30</v>
      </c>
      <c r="M48" s="20">
        <v>0</v>
      </c>
      <c r="N48" s="20">
        <v>1</v>
      </c>
      <c r="O48" s="20">
        <v>0</v>
      </c>
      <c r="P48" s="20">
        <v>1</v>
      </c>
      <c r="Q48" s="20">
        <v>0</v>
      </c>
      <c r="R48" s="20">
        <v>0</v>
      </c>
      <c r="S48" s="20">
        <v>3</v>
      </c>
      <c r="T48" s="20">
        <v>0</v>
      </c>
      <c r="U48" s="20">
        <v>3</v>
      </c>
      <c r="V48" s="20">
        <v>2</v>
      </c>
      <c r="W48" s="20">
        <v>1</v>
      </c>
      <c r="X48" s="20">
        <v>4</v>
      </c>
      <c r="Y48" s="20">
        <v>25</v>
      </c>
      <c r="Z48" s="20">
        <v>2</v>
      </c>
      <c r="AA48" s="20">
        <v>43</v>
      </c>
      <c r="AB48" s="20">
        <v>9</v>
      </c>
      <c r="AC48" s="20">
        <v>2</v>
      </c>
      <c r="AD48" s="20">
        <v>210</v>
      </c>
      <c r="AE48" s="20">
        <v>1262</v>
      </c>
      <c r="AF48" s="20">
        <v>3467</v>
      </c>
      <c r="AG48" s="20">
        <v>2327</v>
      </c>
      <c r="AH48" s="20">
        <v>300</v>
      </c>
      <c r="AI48" s="20">
        <v>521</v>
      </c>
      <c r="AJ48" s="20">
        <v>1038</v>
      </c>
      <c r="AK48" s="20">
        <v>139</v>
      </c>
      <c r="AL48" s="20">
        <v>3634</v>
      </c>
      <c r="AM48" s="20">
        <v>1414</v>
      </c>
      <c r="AN48" s="20">
        <v>238</v>
      </c>
      <c r="AO48" s="20">
        <v>46</v>
      </c>
      <c r="AP48" s="20">
        <v>58</v>
      </c>
      <c r="AQ48" s="20">
        <v>369</v>
      </c>
      <c r="AR48" s="20">
        <v>17916</v>
      </c>
      <c r="AS48" s="20">
        <v>34123</v>
      </c>
      <c r="AT48" s="20">
        <v>0</v>
      </c>
      <c r="AU48" s="20">
        <v>0</v>
      </c>
      <c r="AV48" s="20">
        <v>126494</v>
      </c>
      <c r="AW48" s="20">
        <v>0</v>
      </c>
      <c r="AX48" s="20">
        <v>0</v>
      </c>
      <c r="AY48" s="20">
        <v>126494</v>
      </c>
      <c r="AZ48" s="20">
        <v>252988</v>
      </c>
      <c r="BA48" s="58">
        <v>287111</v>
      </c>
      <c r="BB48" s="53"/>
    </row>
    <row r="49" spans="1:54" ht="8.25" customHeight="1">
      <c r="A49" s="12" t="s">
        <v>191</v>
      </c>
      <c r="B49" s="20" t="s">
        <v>33</v>
      </c>
      <c r="C49" s="20">
        <v>79</v>
      </c>
      <c r="D49" s="20">
        <v>0</v>
      </c>
      <c r="E49" s="20">
        <v>805</v>
      </c>
      <c r="F49" s="20">
        <v>1027</v>
      </c>
      <c r="G49" s="20">
        <v>0</v>
      </c>
      <c r="H49" s="20">
        <v>38</v>
      </c>
      <c r="I49" s="20">
        <v>0</v>
      </c>
      <c r="J49" s="20">
        <v>0</v>
      </c>
      <c r="K49" s="20">
        <v>30</v>
      </c>
      <c r="L49" s="20">
        <v>900</v>
      </c>
      <c r="M49" s="20">
        <v>0</v>
      </c>
      <c r="N49" s="20">
        <v>322</v>
      </c>
      <c r="O49" s="20">
        <v>0</v>
      </c>
      <c r="P49" s="20">
        <v>733</v>
      </c>
      <c r="Q49" s="20">
        <v>9</v>
      </c>
      <c r="R49" s="20">
        <v>14</v>
      </c>
      <c r="S49" s="20">
        <v>126</v>
      </c>
      <c r="T49" s="20">
        <v>42</v>
      </c>
      <c r="U49" s="20">
        <v>576</v>
      </c>
      <c r="V49" s="20">
        <v>305</v>
      </c>
      <c r="W49" s="20">
        <v>1665</v>
      </c>
      <c r="X49" s="20">
        <v>21</v>
      </c>
      <c r="Y49" s="20">
        <v>95</v>
      </c>
      <c r="Z49" s="20">
        <v>5</v>
      </c>
      <c r="AA49" s="20">
        <v>3</v>
      </c>
      <c r="AB49" s="20">
        <v>3</v>
      </c>
      <c r="AC49" s="20">
        <v>8</v>
      </c>
      <c r="AD49" s="20">
        <v>3780</v>
      </c>
      <c r="AE49" s="20">
        <v>911</v>
      </c>
      <c r="AF49" s="20">
        <v>698</v>
      </c>
      <c r="AG49" s="20">
        <v>1560</v>
      </c>
      <c r="AH49" s="20">
        <v>0</v>
      </c>
      <c r="AI49" s="20">
        <v>0</v>
      </c>
      <c r="AJ49" s="20">
        <v>0</v>
      </c>
      <c r="AK49" s="20">
        <v>0</v>
      </c>
      <c r="AL49" s="20">
        <v>23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13895</v>
      </c>
      <c r="AS49" s="20">
        <v>27673</v>
      </c>
      <c r="AT49" s="20">
        <v>0</v>
      </c>
      <c r="AU49" s="20">
        <v>0</v>
      </c>
      <c r="AV49" s="20">
        <v>0</v>
      </c>
      <c r="AW49" s="20">
        <v>0</v>
      </c>
      <c r="AX49" s="20">
        <v>-633</v>
      </c>
      <c r="AY49" s="20">
        <v>6850</v>
      </c>
      <c r="AZ49" s="20">
        <v>6217</v>
      </c>
      <c r="BA49" s="58">
        <v>33890</v>
      </c>
      <c r="BB49" s="53"/>
    </row>
    <row r="50" spans="1:54" ht="8.25" customHeight="1">
      <c r="A50" s="12" t="s">
        <v>192</v>
      </c>
      <c r="B50" s="20" t="s">
        <v>27</v>
      </c>
      <c r="C50" s="20">
        <v>3613</v>
      </c>
      <c r="D50" s="20">
        <v>3519</v>
      </c>
      <c r="E50" s="20">
        <v>2019</v>
      </c>
      <c r="F50" s="20">
        <v>7622</v>
      </c>
      <c r="G50" s="20">
        <v>23</v>
      </c>
      <c r="H50" s="20">
        <v>251</v>
      </c>
      <c r="I50" s="20">
        <v>124</v>
      </c>
      <c r="J50" s="20">
        <v>268</v>
      </c>
      <c r="K50" s="20">
        <v>74</v>
      </c>
      <c r="L50" s="20">
        <v>987</v>
      </c>
      <c r="M50" s="20">
        <v>27</v>
      </c>
      <c r="N50" s="20">
        <v>169620</v>
      </c>
      <c r="O50" s="20">
        <v>1147</v>
      </c>
      <c r="P50" s="20">
        <v>18464</v>
      </c>
      <c r="Q50" s="20">
        <v>193</v>
      </c>
      <c r="R50" s="20">
        <v>617</v>
      </c>
      <c r="S50" s="20">
        <v>1238</v>
      </c>
      <c r="T50" s="20">
        <v>2053</v>
      </c>
      <c r="U50" s="20">
        <v>4589</v>
      </c>
      <c r="V50" s="20">
        <v>3483</v>
      </c>
      <c r="W50" s="20">
        <v>386</v>
      </c>
      <c r="X50" s="20">
        <v>483</v>
      </c>
      <c r="Y50" s="20">
        <v>1491</v>
      </c>
      <c r="Z50" s="20">
        <v>1025</v>
      </c>
      <c r="AA50" s="20">
        <v>1085</v>
      </c>
      <c r="AB50" s="20">
        <v>444</v>
      </c>
      <c r="AC50" s="20">
        <v>186</v>
      </c>
      <c r="AD50" s="20">
        <v>5024</v>
      </c>
      <c r="AE50" s="20">
        <v>8795</v>
      </c>
      <c r="AF50" s="20">
        <v>15855</v>
      </c>
      <c r="AG50" s="20">
        <v>90469</v>
      </c>
      <c r="AH50" s="20">
        <v>2066</v>
      </c>
      <c r="AI50" s="20">
        <v>16</v>
      </c>
      <c r="AJ50" s="20">
        <v>0</v>
      </c>
      <c r="AK50" s="20">
        <v>6</v>
      </c>
      <c r="AL50" s="20">
        <v>1472</v>
      </c>
      <c r="AM50" s="20">
        <v>1237</v>
      </c>
      <c r="AN50" s="20">
        <v>269</v>
      </c>
      <c r="AO50" s="20">
        <v>98</v>
      </c>
      <c r="AP50" s="20">
        <v>43</v>
      </c>
      <c r="AQ50" s="20">
        <v>86</v>
      </c>
      <c r="AR50" s="20">
        <v>366823</v>
      </c>
      <c r="AS50" s="20">
        <v>717290</v>
      </c>
      <c r="AT50" s="20">
        <v>0</v>
      </c>
      <c r="AU50" s="20">
        <v>0</v>
      </c>
      <c r="AV50" s="20">
        <v>35848</v>
      </c>
      <c r="AW50" s="20">
        <v>0</v>
      </c>
      <c r="AX50" s="20">
        <v>-2182</v>
      </c>
      <c r="AY50" s="20">
        <v>41698</v>
      </c>
      <c r="AZ50" s="20">
        <v>75364</v>
      </c>
      <c r="BA50" s="58">
        <v>792654</v>
      </c>
      <c r="BB50" s="53"/>
    </row>
    <row r="51" spans="1:54" ht="8.25" customHeight="1">
      <c r="A51" s="8" t="s">
        <v>193</v>
      </c>
      <c r="B51" s="21" t="s">
        <v>67</v>
      </c>
      <c r="C51" s="21">
        <v>903</v>
      </c>
      <c r="D51" s="21">
        <v>0</v>
      </c>
      <c r="E51" s="21">
        <v>5</v>
      </c>
      <c r="F51" s="21">
        <v>307</v>
      </c>
      <c r="G51" s="21">
        <v>0</v>
      </c>
      <c r="H51" s="21">
        <v>0</v>
      </c>
      <c r="I51" s="21">
        <v>0</v>
      </c>
      <c r="J51" s="21">
        <v>0</v>
      </c>
      <c r="K51" s="21">
        <v>12</v>
      </c>
      <c r="L51" s="21">
        <v>1</v>
      </c>
      <c r="M51" s="21">
        <v>0</v>
      </c>
      <c r="N51" s="21">
        <v>28947</v>
      </c>
      <c r="O51" s="21">
        <v>512</v>
      </c>
      <c r="P51" s="21">
        <v>448</v>
      </c>
      <c r="Q51" s="21">
        <v>1211</v>
      </c>
      <c r="R51" s="21">
        <v>1905</v>
      </c>
      <c r="S51" s="21">
        <v>391</v>
      </c>
      <c r="T51" s="21">
        <v>0</v>
      </c>
      <c r="U51" s="21">
        <v>0</v>
      </c>
      <c r="V51" s="21">
        <v>0</v>
      </c>
      <c r="W51" s="21">
        <v>0</v>
      </c>
      <c r="X51" s="21">
        <v>59</v>
      </c>
      <c r="Y51" s="21">
        <v>4</v>
      </c>
      <c r="Z51" s="21">
        <v>3</v>
      </c>
      <c r="AA51" s="21">
        <v>17</v>
      </c>
      <c r="AB51" s="21">
        <v>1</v>
      </c>
      <c r="AC51" s="21">
        <v>0</v>
      </c>
      <c r="AD51" s="21">
        <v>12</v>
      </c>
      <c r="AE51" s="21">
        <v>577</v>
      </c>
      <c r="AF51" s="21">
        <v>680</v>
      </c>
      <c r="AG51" s="21">
        <v>1184</v>
      </c>
      <c r="AH51" s="21">
        <v>14</v>
      </c>
      <c r="AI51" s="21">
        <v>29</v>
      </c>
      <c r="AJ51" s="21">
        <v>74</v>
      </c>
      <c r="AK51" s="21">
        <v>0</v>
      </c>
      <c r="AL51" s="21">
        <v>660</v>
      </c>
      <c r="AM51" s="21">
        <v>829</v>
      </c>
      <c r="AN51" s="21">
        <v>151</v>
      </c>
      <c r="AO51" s="21">
        <v>0</v>
      </c>
      <c r="AP51" s="21">
        <v>38</v>
      </c>
      <c r="AQ51" s="21">
        <v>89</v>
      </c>
      <c r="AR51" s="21">
        <v>39409</v>
      </c>
      <c r="AS51" s="21">
        <v>78472</v>
      </c>
      <c r="AT51" s="21">
        <v>0</v>
      </c>
      <c r="AU51" s="21">
        <v>0</v>
      </c>
      <c r="AV51" s="21">
        <v>44704</v>
      </c>
      <c r="AW51" s="21">
        <v>0</v>
      </c>
      <c r="AX51" s="21">
        <v>-3713</v>
      </c>
      <c r="AY51" s="21">
        <v>44130</v>
      </c>
      <c r="AZ51" s="20">
        <v>85121</v>
      </c>
      <c r="BA51" s="58">
        <v>163593</v>
      </c>
      <c r="BB51" s="53"/>
    </row>
    <row r="52" spans="1:54" ht="8.25" customHeight="1">
      <c r="A52" s="8" t="s">
        <v>194</v>
      </c>
      <c r="B52" s="21" t="s">
        <v>53</v>
      </c>
      <c r="C52" s="21">
        <v>2220</v>
      </c>
      <c r="D52" s="21">
        <v>1</v>
      </c>
      <c r="E52" s="21">
        <v>239</v>
      </c>
      <c r="F52" s="21">
        <v>1406</v>
      </c>
      <c r="G52" s="21">
        <v>0</v>
      </c>
      <c r="H52" s="21">
        <v>279</v>
      </c>
      <c r="I52" s="21">
        <v>0</v>
      </c>
      <c r="J52" s="21">
        <v>306</v>
      </c>
      <c r="K52" s="21">
        <v>0</v>
      </c>
      <c r="L52" s="21">
        <v>3810</v>
      </c>
      <c r="M52" s="21">
        <v>14</v>
      </c>
      <c r="N52" s="21">
        <v>0</v>
      </c>
      <c r="O52" s="21">
        <v>16</v>
      </c>
      <c r="P52" s="21">
        <v>36689</v>
      </c>
      <c r="Q52" s="21">
        <v>295</v>
      </c>
      <c r="R52" s="21">
        <v>1612</v>
      </c>
      <c r="S52" s="21">
        <v>4979</v>
      </c>
      <c r="T52" s="21">
        <v>671</v>
      </c>
      <c r="U52" s="21">
        <v>2472</v>
      </c>
      <c r="V52" s="21">
        <v>847</v>
      </c>
      <c r="W52" s="21">
        <v>1101</v>
      </c>
      <c r="X52" s="21">
        <v>548</v>
      </c>
      <c r="Y52" s="21">
        <v>601</v>
      </c>
      <c r="Z52" s="21">
        <v>282</v>
      </c>
      <c r="AA52" s="21">
        <v>12</v>
      </c>
      <c r="AB52" s="21">
        <v>12</v>
      </c>
      <c r="AC52" s="21">
        <v>410</v>
      </c>
      <c r="AD52" s="21">
        <v>1579</v>
      </c>
      <c r="AE52" s="21">
        <v>1</v>
      </c>
      <c r="AF52" s="21">
        <v>704</v>
      </c>
      <c r="AG52" s="21">
        <v>1</v>
      </c>
      <c r="AH52" s="21">
        <v>0</v>
      </c>
      <c r="AI52" s="21">
        <v>0</v>
      </c>
      <c r="AJ52" s="21">
        <v>0</v>
      </c>
      <c r="AK52" s="21">
        <v>0</v>
      </c>
      <c r="AL52" s="21">
        <v>583</v>
      </c>
      <c r="AM52" s="21">
        <v>11</v>
      </c>
      <c r="AN52" s="21">
        <v>34</v>
      </c>
      <c r="AO52" s="21">
        <v>0</v>
      </c>
      <c r="AP52" s="21">
        <v>272</v>
      </c>
      <c r="AQ52" s="21">
        <v>1084</v>
      </c>
      <c r="AR52" s="21">
        <v>123577</v>
      </c>
      <c r="AS52" s="21">
        <v>186668</v>
      </c>
      <c r="AT52" s="21">
        <v>0</v>
      </c>
      <c r="AU52" s="21">
        <v>0</v>
      </c>
      <c r="AV52" s="21">
        <v>26</v>
      </c>
      <c r="AW52" s="21">
        <v>0</v>
      </c>
      <c r="AX52" s="21">
        <v>-444</v>
      </c>
      <c r="AY52" s="21">
        <v>2360</v>
      </c>
      <c r="AZ52" s="20">
        <v>1942</v>
      </c>
      <c r="BA52" s="58">
        <v>188610</v>
      </c>
      <c r="BB52" s="53"/>
    </row>
    <row r="53" spans="1:54" ht="8.25" customHeight="1">
      <c r="A53" s="9" t="s">
        <v>195</v>
      </c>
      <c r="B53" s="21" t="s">
        <v>54</v>
      </c>
      <c r="C53" s="21">
        <v>2584</v>
      </c>
      <c r="D53" s="21">
        <v>349</v>
      </c>
      <c r="E53" s="21">
        <v>153</v>
      </c>
      <c r="F53" s="21">
        <v>1119</v>
      </c>
      <c r="G53" s="21">
        <v>0</v>
      </c>
      <c r="H53" s="21">
        <v>1526</v>
      </c>
      <c r="I53" s="21">
        <v>259</v>
      </c>
      <c r="J53" s="21">
        <v>944</v>
      </c>
      <c r="K53" s="21">
        <v>0</v>
      </c>
      <c r="L53" s="21">
        <v>2005</v>
      </c>
      <c r="M53" s="21">
        <v>0</v>
      </c>
      <c r="N53" s="21">
        <v>0</v>
      </c>
      <c r="O53" s="21">
        <v>1198</v>
      </c>
      <c r="P53" s="21">
        <v>25539</v>
      </c>
      <c r="Q53" s="21">
        <v>2974</v>
      </c>
      <c r="R53" s="21">
        <v>5189</v>
      </c>
      <c r="S53" s="21">
        <v>16682</v>
      </c>
      <c r="T53" s="21">
        <v>2848</v>
      </c>
      <c r="U53" s="21">
        <v>0</v>
      </c>
      <c r="V53" s="21">
        <v>673</v>
      </c>
      <c r="W53" s="21">
        <v>401</v>
      </c>
      <c r="X53" s="21">
        <v>635</v>
      </c>
      <c r="Y53" s="21">
        <v>399</v>
      </c>
      <c r="Z53" s="21">
        <v>140</v>
      </c>
      <c r="AA53" s="21">
        <v>36</v>
      </c>
      <c r="AB53" s="21">
        <v>0</v>
      </c>
      <c r="AC53" s="21">
        <v>2</v>
      </c>
      <c r="AD53" s="21">
        <v>234</v>
      </c>
      <c r="AE53" s="21">
        <v>0</v>
      </c>
      <c r="AF53" s="21">
        <v>101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38</v>
      </c>
      <c r="AM53" s="21">
        <v>8</v>
      </c>
      <c r="AN53" s="21">
        <v>41</v>
      </c>
      <c r="AO53" s="21">
        <v>0</v>
      </c>
      <c r="AP53" s="21">
        <v>103</v>
      </c>
      <c r="AQ53" s="21">
        <v>93</v>
      </c>
      <c r="AR53" s="21">
        <v>66276</v>
      </c>
      <c r="AS53" s="21">
        <v>132549</v>
      </c>
      <c r="AT53" s="21">
        <v>0</v>
      </c>
      <c r="AU53" s="21">
        <v>0</v>
      </c>
      <c r="AV53" s="21">
        <v>0</v>
      </c>
      <c r="AW53" s="21">
        <v>0</v>
      </c>
      <c r="AX53" s="21">
        <v>2584</v>
      </c>
      <c r="AY53" s="21">
        <v>10824</v>
      </c>
      <c r="AZ53" s="20">
        <v>13408</v>
      </c>
      <c r="BA53" s="58">
        <v>145957</v>
      </c>
      <c r="BB53" s="53"/>
    </row>
    <row r="54" spans="1:54" ht="8.25" customHeight="1">
      <c r="A54" s="6" t="s">
        <v>196</v>
      </c>
      <c r="B54" s="21" t="s">
        <v>34</v>
      </c>
      <c r="C54" s="21">
        <v>1695</v>
      </c>
      <c r="D54" s="21">
        <v>0</v>
      </c>
      <c r="E54" s="21">
        <v>0</v>
      </c>
      <c r="F54" s="21">
        <v>16</v>
      </c>
      <c r="G54" s="21">
        <v>29</v>
      </c>
      <c r="H54" s="21">
        <v>4952</v>
      </c>
      <c r="I54" s="21">
        <v>0</v>
      </c>
      <c r="J54" s="21">
        <v>1613</v>
      </c>
      <c r="K54" s="21">
        <v>818</v>
      </c>
      <c r="L54" s="21">
        <v>2010</v>
      </c>
      <c r="M54" s="21">
        <v>51</v>
      </c>
      <c r="N54" s="21">
        <v>0</v>
      </c>
      <c r="O54" s="21">
        <v>0</v>
      </c>
      <c r="P54" s="21">
        <v>2388</v>
      </c>
      <c r="Q54" s="21">
        <v>99</v>
      </c>
      <c r="R54" s="21">
        <v>1399</v>
      </c>
      <c r="S54" s="21">
        <v>2598</v>
      </c>
      <c r="T54" s="21">
        <v>23192</v>
      </c>
      <c r="U54" s="21">
        <v>2356</v>
      </c>
      <c r="V54" s="21">
        <v>1</v>
      </c>
      <c r="W54" s="21">
        <v>298</v>
      </c>
      <c r="X54" s="21">
        <v>1282</v>
      </c>
      <c r="Y54" s="21">
        <v>3022</v>
      </c>
      <c r="Z54" s="21">
        <v>4204</v>
      </c>
      <c r="AA54" s="21">
        <v>97</v>
      </c>
      <c r="AB54" s="21">
        <v>1704</v>
      </c>
      <c r="AC54" s="21">
        <v>468</v>
      </c>
      <c r="AD54" s="21">
        <v>0</v>
      </c>
      <c r="AE54" s="21">
        <v>1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11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54462</v>
      </c>
      <c r="AS54" s="21">
        <v>108766</v>
      </c>
      <c r="AT54" s="21">
        <v>0</v>
      </c>
      <c r="AU54" s="21">
        <v>0</v>
      </c>
      <c r="AV54" s="21">
        <v>0</v>
      </c>
      <c r="AW54" s="21">
        <v>0</v>
      </c>
      <c r="AX54" s="21">
        <v>1600</v>
      </c>
      <c r="AY54" s="21">
        <v>10183</v>
      </c>
      <c r="AZ54" s="20">
        <v>11783</v>
      </c>
      <c r="BA54" s="58">
        <v>120549</v>
      </c>
      <c r="BB54" s="53"/>
    </row>
    <row r="55" spans="1:54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43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1118</v>
      </c>
      <c r="S55" s="22">
        <v>9011</v>
      </c>
      <c r="T55" s="22">
        <v>0</v>
      </c>
      <c r="U55" s="22">
        <v>0</v>
      </c>
      <c r="V55" s="22">
        <v>0</v>
      </c>
      <c r="W55" s="22">
        <v>0</v>
      </c>
      <c r="X55" s="22">
        <v>70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12</v>
      </c>
      <c r="AI55" s="22">
        <v>0</v>
      </c>
      <c r="AJ55" s="22">
        <v>0</v>
      </c>
      <c r="AK55" s="22">
        <v>0</v>
      </c>
      <c r="AL55" s="22">
        <v>1861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53352</v>
      </c>
      <c r="AS55" s="22">
        <v>65467</v>
      </c>
      <c r="AT55" s="22">
        <v>0</v>
      </c>
      <c r="AU55" s="22">
        <v>0</v>
      </c>
      <c r="AV55" s="22">
        <v>613</v>
      </c>
      <c r="AW55" s="22">
        <v>0</v>
      </c>
      <c r="AX55" s="22">
        <v>700</v>
      </c>
      <c r="AY55" s="22">
        <v>2310</v>
      </c>
      <c r="AZ55" s="20">
        <v>3623</v>
      </c>
      <c r="BA55" s="58">
        <v>69090</v>
      </c>
      <c r="BB55" s="53"/>
    </row>
    <row r="56" spans="1:54" ht="8.25" customHeight="1">
      <c r="A56" s="12" t="s">
        <v>198</v>
      </c>
      <c r="B56" s="20" t="s">
        <v>35</v>
      </c>
      <c r="C56" s="20">
        <v>474</v>
      </c>
      <c r="D56" s="20">
        <v>322</v>
      </c>
      <c r="E56" s="20">
        <v>3547</v>
      </c>
      <c r="F56" s="20">
        <v>6017</v>
      </c>
      <c r="G56" s="20">
        <v>6</v>
      </c>
      <c r="H56" s="20">
        <v>232</v>
      </c>
      <c r="I56" s="20">
        <v>0</v>
      </c>
      <c r="J56" s="20">
        <v>165</v>
      </c>
      <c r="K56" s="20">
        <v>683</v>
      </c>
      <c r="L56" s="20">
        <v>810</v>
      </c>
      <c r="M56" s="20">
        <v>389</v>
      </c>
      <c r="N56" s="20">
        <v>528</v>
      </c>
      <c r="O56" s="20">
        <v>242</v>
      </c>
      <c r="P56" s="20">
        <v>1012</v>
      </c>
      <c r="Q56" s="20">
        <v>1497</v>
      </c>
      <c r="R56" s="20">
        <v>1569</v>
      </c>
      <c r="S56" s="20">
        <v>4417</v>
      </c>
      <c r="T56" s="20">
        <v>1758</v>
      </c>
      <c r="U56" s="20">
        <v>723</v>
      </c>
      <c r="V56" s="20">
        <v>630</v>
      </c>
      <c r="W56" s="20">
        <v>67</v>
      </c>
      <c r="X56" s="20">
        <v>286</v>
      </c>
      <c r="Y56" s="20">
        <v>1258</v>
      </c>
      <c r="Z56" s="20">
        <v>175</v>
      </c>
      <c r="AA56" s="20">
        <v>109</v>
      </c>
      <c r="AB56" s="20">
        <v>20</v>
      </c>
      <c r="AC56" s="20">
        <v>59</v>
      </c>
      <c r="AD56" s="20">
        <v>345</v>
      </c>
      <c r="AE56" s="20">
        <v>902</v>
      </c>
      <c r="AF56" s="20">
        <v>2750</v>
      </c>
      <c r="AG56" s="20">
        <v>70</v>
      </c>
      <c r="AH56" s="20">
        <v>0</v>
      </c>
      <c r="AI56" s="20">
        <v>2</v>
      </c>
      <c r="AJ56" s="20">
        <v>52</v>
      </c>
      <c r="AK56" s="20">
        <v>41</v>
      </c>
      <c r="AL56" s="20">
        <v>164</v>
      </c>
      <c r="AM56" s="20">
        <v>64</v>
      </c>
      <c r="AN56" s="20">
        <v>410</v>
      </c>
      <c r="AO56" s="20">
        <v>0</v>
      </c>
      <c r="AP56" s="20">
        <v>1140</v>
      </c>
      <c r="AQ56" s="20">
        <v>0</v>
      </c>
      <c r="AR56" s="20">
        <v>32972</v>
      </c>
      <c r="AS56" s="20">
        <v>65907</v>
      </c>
      <c r="AT56" s="20">
        <v>0</v>
      </c>
      <c r="AU56" s="20">
        <v>0</v>
      </c>
      <c r="AV56" s="20">
        <v>575</v>
      </c>
      <c r="AW56" s="20">
        <v>0</v>
      </c>
      <c r="AX56" s="20">
        <v>668</v>
      </c>
      <c r="AY56" s="20">
        <v>6434</v>
      </c>
      <c r="AZ56" s="20">
        <v>7677</v>
      </c>
      <c r="BA56" s="58">
        <v>73584</v>
      </c>
      <c r="BB56" s="53"/>
    </row>
    <row r="57" spans="1:54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54</v>
      </c>
      <c r="G57" s="20">
        <v>0</v>
      </c>
      <c r="H57" s="20">
        <v>66</v>
      </c>
      <c r="I57" s="20">
        <v>57</v>
      </c>
      <c r="J57" s="20">
        <v>106</v>
      </c>
      <c r="K57" s="20">
        <v>348</v>
      </c>
      <c r="L57" s="20">
        <v>1543</v>
      </c>
      <c r="M57" s="20">
        <v>1021</v>
      </c>
      <c r="N57" s="20">
        <v>0</v>
      </c>
      <c r="O57" s="20">
        <v>0</v>
      </c>
      <c r="P57" s="20">
        <v>0</v>
      </c>
      <c r="Q57" s="20">
        <v>1</v>
      </c>
      <c r="R57" s="20">
        <v>16</v>
      </c>
      <c r="S57" s="20">
        <v>183</v>
      </c>
      <c r="T57" s="20">
        <v>1857</v>
      </c>
      <c r="U57" s="20">
        <v>987</v>
      </c>
      <c r="V57" s="20">
        <v>0</v>
      </c>
      <c r="W57" s="20">
        <v>0</v>
      </c>
      <c r="X57" s="20">
        <v>679</v>
      </c>
      <c r="Y57" s="20">
        <v>1530</v>
      </c>
      <c r="Z57" s="20">
        <v>24</v>
      </c>
      <c r="AA57" s="20">
        <v>603</v>
      </c>
      <c r="AB57" s="20">
        <v>216</v>
      </c>
      <c r="AC57" s="20">
        <v>186</v>
      </c>
      <c r="AD57" s="20">
        <v>384</v>
      </c>
      <c r="AE57" s="20">
        <v>11817</v>
      </c>
      <c r="AF57" s="20">
        <v>1462</v>
      </c>
      <c r="AG57" s="20">
        <v>296</v>
      </c>
      <c r="AH57" s="20">
        <v>14</v>
      </c>
      <c r="AI57" s="20">
        <v>435</v>
      </c>
      <c r="AJ57" s="20">
        <v>1</v>
      </c>
      <c r="AK57" s="20">
        <v>1755</v>
      </c>
      <c r="AL57" s="20">
        <v>771</v>
      </c>
      <c r="AM57" s="20">
        <v>170</v>
      </c>
      <c r="AN57" s="20">
        <v>85</v>
      </c>
      <c r="AO57" s="20">
        <v>0</v>
      </c>
      <c r="AP57" s="20">
        <v>5</v>
      </c>
      <c r="AQ57" s="20">
        <v>0</v>
      </c>
      <c r="AR57" s="20">
        <v>26746</v>
      </c>
      <c r="AS57" s="20">
        <v>53418</v>
      </c>
      <c r="AT57" s="20">
        <v>0</v>
      </c>
      <c r="AU57" s="20">
        <v>0</v>
      </c>
      <c r="AV57" s="20">
        <v>373</v>
      </c>
      <c r="AW57" s="20">
        <v>0</v>
      </c>
      <c r="AX57" s="20">
        <v>-439</v>
      </c>
      <c r="AY57" s="20">
        <v>657</v>
      </c>
      <c r="AZ57" s="20">
        <v>591</v>
      </c>
      <c r="BA57" s="58">
        <v>54009</v>
      </c>
      <c r="BB57" s="53"/>
    </row>
    <row r="58" spans="1:54" ht="8.25" customHeight="1">
      <c r="A58" s="13" t="s">
        <v>200</v>
      </c>
      <c r="B58" s="20" t="s">
        <v>56</v>
      </c>
      <c r="C58" s="20">
        <v>113</v>
      </c>
      <c r="D58" s="20">
        <v>76</v>
      </c>
      <c r="E58" s="20">
        <v>21</v>
      </c>
      <c r="F58" s="20">
        <v>384</v>
      </c>
      <c r="G58" s="20">
        <v>0</v>
      </c>
      <c r="H58" s="20">
        <v>54</v>
      </c>
      <c r="I58" s="20">
        <v>55</v>
      </c>
      <c r="J58" s="20">
        <v>1</v>
      </c>
      <c r="K58" s="20">
        <v>27</v>
      </c>
      <c r="L58" s="20">
        <v>55</v>
      </c>
      <c r="M58" s="20">
        <v>1</v>
      </c>
      <c r="N58" s="20">
        <v>46</v>
      </c>
      <c r="O58" s="20">
        <v>1</v>
      </c>
      <c r="P58" s="20">
        <v>77</v>
      </c>
      <c r="Q58" s="20">
        <v>26</v>
      </c>
      <c r="R58" s="20">
        <v>2157</v>
      </c>
      <c r="S58" s="20">
        <v>188</v>
      </c>
      <c r="T58" s="20">
        <v>36</v>
      </c>
      <c r="U58" s="20">
        <v>83</v>
      </c>
      <c r="V58" s="20">
        <v>25</v>
      </c>
      <c r="W58" s="20">
        <v>65</v>
      </c>
      <c r="X58" s="20">
        <v>696</v>
      </c>
      <c r="Y58" s="20">
        <v>100</v>
      </c>
      <c r="Z58" s="20">
        <v>14</v>
      </c>
      <c r="AA58" s="20">
        <v>27</v>
      </c>
      <c r="AB58" s="20">
        <v>37</v>
      </c>
      <c r="AC58" s="20">
        <v>5</v>
      </c>
      <c r="AD58" s="20">
        <v>91</v>
      </c>
      <c r="AE58" s="20">
        <v>173</v>
      </c>
      <c r="AF58" s="20">
        <v>3633</v>
      </c>
      <c r="AG58" s="20">
        <v>641</v>
      </c>
      <c r="AH58" s="20">
        <v>242</v>
      </c>
      <c r="AI58" s="20">
        <v>314</v>
      </c>
      <c r="AJ58" s="20">
        <v>29</v>
      </c>
      <c r="AK58" s="20">
        <v>0</v>
      </c>
      <c r="AL58" s="20">
        <v>5935</v>
      </c>
      <c r="AM58" s="20">
        <v>285</v>
      </c>
      <c r="AN58" s="20">
        <v>287</v>
      </c>
      <c r="AO58" s="20">
        <v>223</v>
      </c>
      <c r="AP58" s="20">
        <v>75</v>
      </c>
      <c r="AQ58" s="20">
        <v>946</v>
      </c>
      <c r="AR58" s="20">
        <v>17282</v>
      </c>
      <c r="AS58" s="20">
        <v>34526</v>
      </c>
      <c r="AT58" s="20">
        <v>0</v>
      </c>
      <c r="AU58" s="20">
        <v>0</v>
      </c>
      <c r="AV58" s="20">
        <v>82152</v>
      </c>
      <c r="AW58" s="20">
        <v>0</v>
      </c>
      <c r="AX58" s="20">
        <v>-62</v>
      </c>
      <c r="AY58" s="20">
        <v>86076</v>
      </c>
      <c r="AZ58" s="20">
        <v>168166</v>
      </c>
      <c r="BA58" s="58">
        <v>202692</v>
      </c>
      <c r="BB58" s="53"/>
    </row>
    <row r="59" spans="1:54" ht="8.25" customHeight="1">
      <c r="A59" s="12" t="s">
        <v>201</v>
      </c>
      <c r="B59" s="20" t="s">
        <v>57</v>
      </c>
      <c r="C59" s="20">
        <v>554</v>
      </c>
      <c r="D59" s="20">
        <v>0</v>
      </c>
      <c r="E59" s="20">
        <v>0</v>
      </c>
      <c r="F59" s="20">
        <v>492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4</v>
      </c>
      <c r="Q59" s="20">
        <v>8020</v>
      </c>
      <c r="R59" s="20">
        <v>0</v>
      </c>
      <c r="S59" s="20">
        <v>488</v>
      </c>
      <c r="T59" s="20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511</v>
      </c>
      <c r="AG59" s="20">
        <v>0</v>
      </c>
      <c r="AH59" s="20">
        <v>0</v>
      </c>
      <c r="AI59" s="20">
        <v>0</v>
      </c>
      <c r="AJ59" s="20">
        <v>0</v>
      </c>
      <c r="AK59" s="20">
        <v>0</v>
      </c>
      <c r="AL59" s="20">
        <v>1079</v>
      </c>
      <c r="AM59" s="20">
        <v>746</v>
      </c>
      <c r="AN59" s="20">
        <v>707</v>
      </c>
      <c r="AO59" s="20">
        <v>290</v>
      </c>
      <c r="AP59" s="20">
        <v>7205</v>
      </c>
      <c r="AQ59" s="20">
        <v>14177</v>
      </c>
      <c r="AR59" s="20">
        <v>40032</v>
      </c>
      <c r="AS59" s="20">
        <v>74305</v>
      </c>
      <c r="AT59" s="20">
        <v>10884</v>
      </c>
      <c r="AU59" s="20">
        <v>0</v>
      </c>
      <c r="AV59" s="20">
        <v>89813</v>
      </c>
      <c r="AW59" s="20">
        <v>0</v>
      </c>
      <c r="AX59" s="20">
        <v>-153</v>
      </c>
      <c r="AY59" s="20">
        <v>105006</v>
      </c>
      <c r="AZ59" s="20">
        <v>205550</v>
      </c>
      <c r="BA59" s="58">
        <v>279855</v>
      </c>
      <c r="BB59" s="53"/>
    </row>
    <row r="60" spans="1:54" ht="8.25" customHeight="1">
      <c r="A60" s="12" t="s">
        <v>202</v>
      </c>
      <c r="B60" s="20" t="s">
        <v>58</v>
      </c>
      <c r="C60" s="20">
        <v>93</v>
      </c>
      <c r="D60" s="20">
        <v>607</v>
      </c>
      <c r="E60" s="20">
        <v>135</v>
      </c>
      <c r="F60" s="20">
        <v>3</v>
      </c>
      <c r="G60" s="20">
        <v>0</v>
      </c>
      <c r="H60" s="20">
        <v>34</v>
      </c>
      <c r="I60" s="20">
        <v>0</v>
      </c>
      <c r="J60" s="20">
        <v>576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1</v>
      </c>
      <c r="R60" s="20">
        <v>0</v>
      </c>
      <c r="S60" s="20">
        <v>5</v>
      </c>
      <c r="T60" s="20">
        <v>1856</v>
      </c>
      <c r="U60" s="20">
        <v>95</v>
      </c>
      <c r="V60" s="20">
        <v>290</v>
      </c>
      <c r="W60" s="20">
        <v>23</v>
      </c>
      <c r="X60" s="20">
        <v>6</v>
      </c>
      <c r="Y60" s="20">
        <v>2170</v>
      </c>
      <c r="Z60" s="20">
        <v>145</v>
      </c>
      <c r="AA60" s="20">
        <v>7208</v>
      </c>
      <c r="AB60" s="20">
        <v>1699</v>
      </c>
      <c r="AC60" s="20">
        <v>1160</v>
      </c>
      <c r="AD60" s="20">
        <v>17</v>
      </c>
      <c r="AE60" s="20">
        <v>50</v>
      </c>
      <c r="AF60" s="20">
        <v>1181</v>
      </c>
      <c r="AG60" s="20">
        <v>9282</v>
      </c>
      <c r="AH60" s="20">
        <v>0</v>
      </c>
      <c r="AI60" s="20">
        <v>0</v>
      </c>
      <c r="AJ60" s="20">
        <v>0</v>
      </c>
      <c r="AK60" s="20">
        <v>0</v>
      </c>
      <c r="AL60" s="20">
        <v>495</v>
      </c>
      <c r="AM60" s="20">
        <v>1</v>
      </c>
      <c r="AN60" s="20">
        <v>6</v>
      </c>
      <c r="AO60" s="20">
        <v>0</v>
      </c>
      <c r="AP60" s="20">
        <v>14</v>
      </c>
      <c r="AQ60" s="20">
        <v>8</v>
      </c>
      <c r="AR60" s="20">
        <v>27160</v>
      </c>
      <c r="AS60" s="20">
        <v>54320</v>
      </c>
      <c r="AT60" s="20">
        <v>0</v>
      </c>
      <c r="AU60" s="20">
        <v>0</v>
      </c>
      <c r="AV60" s="20">
        <v>9539</v>
      </c>
      <c r="AW60" s="20">
        <v>0</v>
      </c>
      <c r="AX60" s="20">
        <v>-163</v>
      </c>
      <c r="AY60" s="20">
        <v>14195</v>
      </c>
      <c r="AZ60" s="20">
        <v>23571</v>
      </c>
      <c r="BA60" s="58">
        <v>77891</v>
      </c>
      <c r="BB60" s="53"/>
    </row>
    <row r="61" spans="1:54" ht="8.25" customHeight="1">
      <c r="A61" s="8" t="s">
        <v>203</v>
      </c>
      <c r="B61" s="21" t="s">
        <v>59</v>
      </c>
      <c r="C61" s="21">
        <v>62</v>
      </c>
      <c r="D61" s="21">
        <v>0</v>
      </c>
      <c r="E61" s="21">
        <v>169</v>
      </c>
      <c r="F61" s="21">
        <v>16920</v>
      </c>
      <c r="G61" s="21">
        <v>0</v>
      </c>
      <c r="H61" s="21">
        <v>95</v>
      </c>
      <c r="I61" s="21">
        <v>105</v>
      </c>
      <c r="J61" s="21">
        <v>410</v>
      </c>
      <c r="K61" s="21">
        <v>254</v>
      </c>
      <c r="L61" s="21">
        <v>902</v>
      </c>
      <c r="M61" s="21">
        <v>1186</v>
      </c>
      <c r="N61" s="21">
        <v>122</v>
      </c>
      <c r="O61" s="21">
        <v>48</v>
      </c>
      <c r="P61" s="21">
        <v>1504</v>
      </c>
      <c r="Q61" s="21">
        <v>582</v>
      </c>
      <c r="R61" s="21">
        <v>2135</v>
      </c>
      <c r="S61" s="21">
        <v>834</v>
      </c>
      <c r="T61" s="21">
        <v>18416</v>
      </c>
      <c r="U61" s="21">
        <v>2716</v>
      </c>
      <c r="V61" s="21">
        <v>315</v>
      </c>
      <c r="W61" s="21">
        <v>0</v>
      </c>
      <c r="X61" s="21">
        <v>931</v>
      </c>
      <c r="Y61" s="21">
        <v>6940</v>
      </c>
      <c r="Z61" s="21">
        <v>2529</v>
      </c>
      <c r="AA61" s="21">
        <v>2820</v>
      </c>
      <c r="AB61" s="21">
        <v>2496</v>
      </c>
      <c r="AC61" s="21">
        <v>322</v>
      </c>
      <c r="AD61" s="21">
        <v>800</v>
      </c>
      <c r="AE61" s="21">
        <v>17405</v>
      </c>
      <c r="AF61" s="21">
        <v>8386</v>
      </c>
      <c r="AG61" s="21">
        <v>233</v>
      </c>
      <c r="AH61" s="21">
        <v>592</v>
      </c>
      <c r="AI61" s="21">
        <v>3</v>
      </c>
      <c r="AJ61" s="21">
        <v>38</v>
      </c>
      <c r="AK61" s="21">
        <v>128</v>
      </c>
      <c r="AL61" s="21">
        <v>1414</v>
      </c>
      <c r="AM61" s="21">
        <v>159</v>
      </c>
      <c r="AN61" s="21">
        <v>257</v>
      </c>
      <c r="AO61" s="21">
        <v>0</v>
      </c>
      <c r="AP61" s="21">
        <v>586</v>
      </c>
      <c r="AQ61" s="21">
        <v>549</v>
      </c>
      <c r="AR61" s="21">
        <v>94493</v>
      </c>
      <c r="AS61" s="21">
        <v>187856</v>
      </c>
      <c r="AT61" s="21">
        <v>0</v>
      </c>
      <c r="AU61" s="21">
        <v>0</v>
      </c>
      <c r="AV61" s="21">
        <v>8540</v>
      </c>
      <c r="AW61" s="21">
        <v>0</v>
      </c>
      <c r="AX61" s="21">
        <v>-2059</v>
      </c>
      <c r="AY61" s="21">
        <v>10263</v>
      </c>
      <c r="AZ61" s="20">
        <v>16744</v>
      </c>
      <c r="BA61" s="58">
        <v>204600</v>
      </c>
      <c r="BB61" s="53"/>
    </row>
    <row r="62" spans="1:54" ht="8.25" customHeight="1">
      <c r="A62" s="8" t="s">
        <v>204</v>
      </c>
      <c r="B62" s="22" t="s">
        <v>5</v>
      </c>
      <c r="C62" s="22">
        <v>54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7428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971</v>
      </c>
      <c r="AE62" s="22">
        <v>11919</v>
      </c>
      <c r="AF62" s="22">
        <v>0</v>
      </c>
      <c r="AG62" s="22">
        <v>0</v>
      </c>
      <c r="AH62" s="22">
        <v>0</v>
      </c>
      <c r="AI62" s="22">
        <v>0</v>
      </c>
      <c r="AJ62" s="22">
        <v>0</v>
      </c>
      <c r="AK62" s="22">
        <v>926</v>
      </c>
      <c r="AL62" s="22">
        <v>0</v>
      </c>
      <c r="AM62" s="22">
        <v>68</v>
      </c>
      <c r="AN62" s="22">
        <v>22</v>
      </c>
      <c r="AO62" s="22">
        <v>0</v>
      </c>
      <c r="AP62" s="22">
        <v>3</v>
      </c>
      <c r="AQ62" s="22">
        <v>0</v>
      </c>
      <c r="AR62" s="22">
        <v>21643</v>
      </c>
      <c r="AS62" s="22">
        <v>43034</v>
      </c>
      <c r="AT62" s="22">
        <v>0</v>
      </c>
      <c r="AU62" s="22">
        <v>0</v>
      </c>
      <c r="AV62" s="22">
        <v>0</v>
      </c>
      <c r="AW62" s="22">
        <v>0</v>
      </c>
      <c r="AX62" s="22">
        <v>-311</v>
      </c>
      <c r="AY62" s="22">
        <v>-238</v>
      </c>
      <c r="AZ62" s="20">
        <v>-549</v>
      </c>
      <c r="BA62" s="58">
        <v>42485</v>
      </c>
      <c r="BB62" s="53"/>
    </row>
    <row r="63" spans="1:54" ht="8.25" customHeight="1">
      <c r="A63" s="8" t="s">
        <v>205</v>
      </c>
      <c r="B63" s="22" t="s">
        <v>131</v>
      </c>
      <c r="C63" s="22">
        <v>44</v>
      </c>
      <c r="D63" s="22">
        <v>7</v>
      </c>
      <c r="E63" s="22">
        <v>79</v>
      </c>
      <c r="F63" s="22">
        <v>4618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259</v>
      </c>
      <c r="M63" s="22">
        <v>0</v>
      </c>
      <c r="N63" s="22">
        <v>0</v>
      </c>
      <c r="O63" s="22">
        <v>0</v>
      </c>
      <c r="P63" s="22">
        <v>569</v>
      </c>
      <c r="Q63" s="22">
        <v>72</v>
      </c>
      <c r="R63" s="22">
        <v>446</v>
      </c>
      <c r="S63" s="22">
        <v>233</v>
      </c>
      <c r="T63" s="22">
        <v>532</v>
      </c>
      <c r="U63" s="22">
        <v>4635</v>
      </c>
      <c r="V63" s="22">
        <v>430</v>
      </c>
      <c r="W63" s="22">
        <v>7</v>
      </c>
      <c r="X63" s="22">
        <v>223</v>
      </c>
      <c r="Y63" s="22">
        <v>1410</v>
      </c>
      <c r="Z63" s="22">
        <v>415</v>
      </c>
      <c r="AA63" s="22">
        <v>2501</v>
      </c>
      <c r="AB63" s="22">
        <v>106</v>
      </c>
      <c r="AC63" s="22">
        <v>264</v>
      </c>
      <c r="AD63" s="22">
        <v>2643</v>
      </c>
      <c r="AE63" s="22">
        <v>65867</v>
      </c>
      <c r="AF63" s="22">
        <v>273</v>
      </c>
      <c r="AG63" s="22">
        <v>10</v>
      </c>
      <c r="AH63" s="22">
        <v>1099</v>
      </c>
      <c r="AI63" s="22">
        <v>0</v>
      </c>
      <c r="AJ63" s="22">
        <v>0</v>
      </c>
      <c r="AK63" s="22">
        <v>2282</v>
      </c>
      <c r="AL63" s="22">
        <v>399</v>
      </c>
      <c r="AM63" s="22">
        <v>343</v>
      </c>
      <c r="AN63" s="22">
        <v>185</v>
      </c>
      <c r="AO63" s="22">
        <v>0</v>
      </c>
      <c r="AP63" s="22">
        <v>159</v>
      </c>
      <c r="AQ63" s="22">
        <v>113</v>
      </c>
      <c r="AR63" s="22">
        <v>97559</v>
      </c>
      <c r="AS63" s="22">
        <v>187782</v>
      </c>
      <c r="AT63" s="22">
        <v>0</v>
      </c>
      <c r="AU63" s="22">
        <v>0</v>
      </c>
      <c r="AV63" s="22">
        <v>3910</v>
      </c>
      <c r="AW63" s="22">
        <v>0</v>
      </c>
      <c r="AX63" s="22">
        <v>171</v>
      </c>
      <c r="AY63" s="22">
        <v>11583</v>
      </c>
      <c r="AZ63" s="20">
        <v>15664</v>
      </c>
      <c r="BA63" s="58">
        <v>203446</v>
      </c>
      <c r="BB63" s="53"/>
    </row>
    <row r="64" spans="1:54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36</v>
      </c>
      <c r="V64" s="21">
        <v>2466</v>
      </c>
      <c r="W64" s="21">
        <v>377</v>
      </c>
      <c r="X64" s="21">
        <v>0</v>
      </c>
      <c r="Y64" s="21">
        <v>8</v>
      </c>
      <c r="Z64" s="21">
        <v>0</v>
      </c>
      <c r="AA64" s="21">
        <v>17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3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2907</v>
      </c>
      <c r="AS64" s="21">
        <v>5814</v>
      </c>
      <c r="AT64" s="21">
        <v>0</v>
      </c>
      <c r="AU64" s="21">
        <v>0</v>
      </c>
      <c r="AV64" s="21">
        <v>0</v>
      </c>
      <c r="AW64" s="21">
        <v>0</v>
      </c>
      <c r="AX64" s="21">
        <v>103</v>
      </c>
      <c r="AY64" s="21">
        <v>10121</v>
      </c>
      <c r="AZ64" s="20">
        <v>10224</v>
      </c>
      <c r="BA64" s="58">
        <v>16038</v>
      </c>
      <c r="BB64" s="53"/>
    </row>
    <row r="65" spans="1:54" ht="8.25" customHeight="1">
      <c r="A65" s="6" t="s">
        <v>207</v>
      </c>
      <c r="B65" s="22" t="s">
        <v>60</v>
      </c>
      <c r="C65" s="22">
        <v>1831</v>
      </c>
      <c r="D65" s="22">
        <v>0</v>
      </c>
      <c r="E65" s="22">
        <v>186</v>
      </c>
      <c r="F65" s="22">
        <v>257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165</v>
      </c>
      <c r="M65" s="22">
        <v>0</v>
      </c>
      <c r="N65" s="22">
        <v>0</v>
      </c>
      <c r="O65" s="22">
        <v>0</v>
      </c>
      <c r="P65" s="22">
        <v>0</v>
      </c>
      <c r="Q65" s="22">
        <v>1</v>
      </c>
      <c r="R65" s="22">
        <v>0</v>
      </c>
      <c r="S65" s="22">
        <v>0</v>
      </c>
      <c r="T65" s="22">
        <v>798</v>
      </c>
      <c r="U65" s="22">
        <v>891</v>
      </c>
      <c r="V65" s="22">
        <v>7939</v>
      </c>
      <c r="W65" s="22">
        <v>131</v>
      </c>
      <c r="X65" s="22">
        <v>19611</v>
      </c>
      <c r="Y65" s="22">
        <v>12171</v>
      </c>
      <c r="Z65" s="22">
        <v>3403</v>
      </c>
      <c r="AA65" s="22">
        <v>6716</v>
      </c>
      <c r="AB65" s="22">
        <v>7223</v>
      </c>
      <c r="AC65" s="22">
        <v>1623</v>
      </c>
      <c r="AD65" s="22">
        <v>402</v>
      </c>
      <c r="AE65" s="22">
        <v>20219</v>
      </c>
      <c r="AF65" s="22">
        <v>1315</v>
      </c>
      <c r="AG65" s="22">
        <v>33</v>
      </c>
      <c r="AH65" s="22">
        <v>0</v>
      </c>
      <c r="AI65" s="22">
        <v>19</v>
      </c>
      <c r="AJ65" s="22">
        <v>0</v>
      </c>
      <c r="AK65" s="22">
        <v>0</v>
      </c>
      <c r="AL65" s="22">
        <v>315</v>
      </c>
      <c r="AM65" s="22">
        <v>151</v>
      </c>
      <c r="AN65" s="22">
        <v>45</v>
      </c>
      <c r="AO65" s="22">
        <v>0</v>
      </c>
      <c r="AP65" s="22">
        <v>5</v>
      </c>
      <c r="AQ65" s="22">
        <v>0</v>
      </c>
      <c r="AR65" s="22">
        <v>86116</v>
      </c>
      <c r="AS65" s="22">
        <v>171566</v>
      </c>
      <c r="AT65" s="22">
        <v>0</v>
      </c>
      <c r="AU65" s="22">
        <v>0</v>
      </c>
      <c r="AV65" s="22">
        <v>241</v>
      </c>
      <c r="AW65" s="22">
        <v>88</v>
      </c>
      <c r="AX65" s="22">
        <v>-2164</v>
      </c>
      <c r="AY65" s="22">
        <v>25072</v>
      </c>
      <c r="AZ65" s="20">
        <v>23237</v>
      </c>
      <c r="BA65" s="58">
        <v>194803</v>
      </c>
      <c r="BB65" s="53"/>
    </row>
    <row r="66" spans="1:54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10</v>
      </c>
      <c r="F66" s="20">
        <v>1079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328</v>
      </c>
      <c r="M66" s="20">
        <v>390</v>
      </c>
      <c r="N66" s="20">
        <v>0</v>
      </c>
      <c r="O66" s="20">
        <v>0</v>
      </c>
      <c r="P66" s="20">
        <v>29</v>
      </c>
      <c r="Q66" s="20">
        <v>12</v>
      </c>
      <c r="R66" s="20">
        <v>0</v>
      </c>
      <c r="S66" s="20">
        <v>270</v>
      </c>
      <c r="T66" s="20">
        <v>107</v>
      </c>
      <c r="U66" s="20">
        <v>128</v>
      </c>
      <c r="V66" s="20">
        <v>2218</v>
      </c>
      <c r="W66" s="20">
        <v>14168</v>
      </c>
      <c r="X66" s="20">
        <v>3790</v>
      </c>
      <c r="Y66" s="20">
        <v>5633</v>
      </c>
      <c r="Z66" s="20">
        <v>9942</v>
      </c>
      <c r="AA66" s="20">
        <v>632</v>
      </c>
      <c r="AB66" s="20">
        <v>3771</v>
      </c>
      <c r="AC66" s="20">
        <v>1459</v>
      </c>
      <c r="AD66" s="20">
        <v>165</v>
      </c>
      <c r="AE66" s="20">
        <v>4704</v>
      </c>
      <c r="AF66" s="20">
        <v>30</v>
      </c>
      <c r="AG66" s="20">
        <v>17</v>
      </c>
      <c r="AH66" s="20">
        <v>0</v>
      </c>
      <c r="AI66" s="20">
        <v>0</v>
      </c>
      <c r="AJ66" s="20">
        <v>0</v>
      </c>
      <c r="AK66" s="20">
        <v>65</v>
      </c>
      <c r="AL66" s="20">
        <v>1</v>
      </c>
      <c r="AM66" s="20">
        <v>16</v>
      </c>
      <c r="AN66" s="20">
        <v>4</v>
      </c>
      <c r="AO66" s="20">
        <v>0</v>
      </c>
      <c r="AP66" s="20">
        <v>0</v>
      </c>
      <c r="AQ66" s="20">
        <v>0</v>
      </c>
      <c r="AR66" s="20">
        <v>48968</v>
      </c>
      <c r="AS66" s="20">
        <v>97936</v>
      </c>
      <c r="AT66" s="20">
        <v>0</v>
      </c>
      <c r="AU66" s="20">
        <v>0</v>
      </c>
      <c r="AV66" s="20">
        <v>508</v>
      </c>
      <c r="AW66" s="20">
        <v>0</v>
      </c>
      <c r="AX66" s="20">
        <v>408</v>
      </c>
      <c r="AY66" s="20">
        <v>26149</v>
      </c>
      <c r="AZ66" s="20">
        <v>27065</v>
      </c>
      <c r="BA66" s="58">
        <v>125001</v>
      </c>
      <c r="BB66" s="53"/>
    </row>
    <row r="67" spans="1:54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113</v>
      </c>
      <c r="F67" s="20">
        <v>0</v>
      </c>
      <c r="G67" s="20">
        <v>0</v>
      </c>
      <c r="H67" s="20">
        <v>1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154</v>
      </c>
      <c r="W67" s="20">
        <v>380</v>
      </c>
      <c r="X67" s="20">
        <v>0</v>
      </c>
      <c r="Y67" s="20">
        <v>2194</v>
      </c>
      <c r="Z67" s="20">
        <v>1113</v>
      </c>
      <c r="AA67" s="20">
        <v>0</v>
      </c>
      <c r="AB67" s="20">
        <v>2121</v>
      </c>
      <c r="AC67" s="20">
        <v>34</v>
      </c>
      <c r="AD67" s="20">
        <v>0</v>
      </c>
      <c r="AE67" s="20">
        <v>320</v>
      </c>
      <c r="AF67" s="20">
        <v>614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7044</v>
      </c>
      <c r="AS67" s="20">
        <v>14088</v>
      </c>
      <c r="AT67" s="20">
        <v>0</v>
      </c>
      <c r="AU67" s="20">
        <v>0</v>
      </c>
      <c r="AV67" s="20">
        <v>0</v>
      </c>
      <c r="AW67" s="20">
        <v>0</v>
      </c>
      <c r="AX67" s="20">
        <v>-105</v>
      </c>
      <c r="AY67" s="20">
        <v>-59</v>
      </c>
      <c r="AZ67" s="20">
        <v>-164</v>
      </c>
      <c r="BA67" s="58">
        <v>13924</v>
      </c>
      <c r="BB67" s="53"/>
    </row>
    <row r="68" spans="1:54" ht="8.25" customHeight="1">
      <c r="A68" s="12" t="s">
        <v>210</v>
      </c>
      <c r="B68" s="20" t="s">
        <v>69</v>
      </c>
      <c r="C68" s="20">
        <v>1828</v>
      </c>
      <c r="D68" s="20">
        <v>781</v>
      </c>
      <c r="E68" s="20">
        <v>415</v>
      </c>
      <c r="F68" s="20">
        <v>11910</v>
      </c>
      <c r="G68" s="20">
        <v>22</v>
      </c>
      <c r="H68" s="20">
        <v>89</v>
      </c>
      <c r="I68" s="20">
        <v>104</v>
      </c>
      <c r="J68" s="20">
        <v>72</v>
      </c>
      <c r="K68" s="20">
        <v>555</v>
      </c>
      <c r="L68" s="20">
        <v>151</v>
      </c>
      <c r="M68" s="20">
        <v>25</v>
      </c>
      <c r="N68" s="20">
        <v>439</v>
      </c>
      <c r="O68" s="20">
        <v>79</v>
      </c>
      <c r="P68" s="20">
        <v>550</v>
      </c>
      <c r="Q68" s="20">
        <v>199</v>
      </c>
      <c r="R68" s="20">
        <v>1290</v>
      </c>
      <c r="S68" s="20">
        <v>1095</v>
      </c>
      <c r="T68" s="20">
        <v>184</v>
      </c>
      <c r="U68" s="20">
        <v>268</v>
      </c>
      <c r="V68" s="20">
        <v>3040</v>
      </c>
      <c r="W68" s="20">
        <v>249</v>
      </c>
      <c r="X68" s="20">
        <v>10544</v>
      </c>
      <c r="Y68" s="20">
        <v>13810</v>
      </c>
      <c r="Z68" s="20">
        <v>2908</v>
      </c>
      <c r="AA68" s="20">
        <v>3927</v>
      </c>
      <c r="AB68" s="20">
        <v>2335</v>
      </c>
      <c r="AC68" s="20">
        <v>3862</v>
      </c>
      <c r="AD68" s="20">
        <v>4477</v>
      </c>
      <c r="AE68" s="20">
        <v>34143</v>
      </c>
      <c r="AF68" s="20">
        <v>2056</v>
      </c>
      <c r="AG68" s="20">
        <v>112</v>
      </c>
      <c r="AH68" s="20">
        <v>3037</v>
      </c>
      <c r="AI68" s="20">
        <v>40</v>
      </c>
      <c r="AJ68" s="20">
        <v>0</v>
      </c>
      <c r="AK68" s="20">
        <v>522</v>
      </c>
      <c r="AL68" s="20">
        <v>583</v>
      </c>
      <c r="AM68" s="20">
        <v>1084</v>
      </c>
      <c r="AN68" s="20">
        <v>123</v>
      </c>
      <c r="AO68" s="20">
        <v>0</v>
      </c>
      <c r="AP68" s="20">
        <v>169</v>
      </c>
      <c r="AQ68" s="20">
        <v>0</v>
      </c>
      <c r="AR68" s="20">
        <v>108651</v>
      </c>
      <c r="AS68" s="20">
        <v>215728</v>
      </c>
      <c r="AT68" s="20">
        <v>0</v>
      </c>
      <c r="AU68" s="20">
        <v>0</v>
      </c>
      <c r="AV68" s="20">
        <v>18926</v>
      </c>
      <c r="AW68" s="20">
        <v>10887</v>
      </c>
      <c r="AX68" s="20">
        <v>-420</v>
      </c>
      <c r="AY68" s="20">
        <v>36256</v>
      </c>
      <c r="AZ68" s="20">
        <v>65649</v>
      </c>
      <c r="BA68" s="58">
        <v>281377</v>
      </c>
      <c r="BB68" s="53"/>
    </row>
    <row r="69" spans="1:54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399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38512</v>
      </c>
      <c r="Z69" s="20">
        <v>920</v>
      </c>
      <c r="AA69" s="20">
        <v>275</v>
      </c>
      <c r="AB69" s="20">
        <v>403</v>
      </c>
      <c r="AC69" s="20">
        <v>70</v>
      </c>
      <c r="AD69" s="20">
        <v>325</v>
      </c>
      <c r="AE69" s="20">
        <v>16</v>
      </c>
      <c r="AF69" s="20">
        <v>97</v>
      </c>
      <c r="AG69" s="20">
        <v>409</v>
      </c>
      <c r="AH69" s="20">
        <v>0</v>
      </c>
      <c r="AI69" s="20">
        <v>1376</v>
      </c>
      <c r="AJ69" s="20">
        <v>211</v>
      </c>
      <c r="AK69" s="20">
        <v>0</v>
      </c>
      <c r="AL69" s="20">
        <v>3167</v>
      </c>
      <c r="AM69" s="20">
        <v>87</v>
      </c>
      <c r="AN69" s="20">
        <v>40</v>
      </c>
      <c r="AO69" s="20">
        <v>4</v>
      </c>
      <c r="AP69" s="20">
        <v>4</v>
      </c>
      <c r="AQ69" s="20">
        <v>4</v>
      </c>
      <c r="AR69" s="20">
        <v>46319</v>
      </c>
      <c r="AS69" s="20">
        <v>92638</v>
      </c>
      <c r="AT69" s="20">
        <v>0</v>
      </c>
      <c r="AU69" s="20">
        <v>0</v>
      </c>
      <c r="AV69" s="20">
        <v>53435</v>
      </c>
      <c r="AW69" s="20">
        <v>30766</v>
      </c>
      <c r="AX69" s="20">
        <v>-2425</v>
      </c>
      <c r="AY69" s="20">
        <v>83831</v>
      </c>
      <c r="AZ69" s="20">
        <v>165607</v>
      </c>
      <c r="BA69" s="58">
        <v>258245</v>
      </c>
      <c r="BB69" s="53"/>
    </row>
    <row r="70" spans="1:54" ht="8.25" customHeight="1">
      <c r="A70" s="12" t="s">
        <v>212</v>
      </c>
      <c r="B70" s="20" t="s">
        <v>62</v>
      </c>
      <c r="C70" s="20">
        <v>150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7508</v>
      </c>
      <c r="Z70" s="20">
        <v>0</v>
      </c>
      <c r="AA70" s="20">
        <v>0</v>
      </c>
      <c r="AB70" s="20">
        <v>3</v>
      </c>
      <c r="AC70" s="20">
        <v>63</v>
      </c>
      <c r="AD70" s="20">
        <v>83</v>
      </c>
      <c r="AE70" s="20">
        <v>0</v>
      </c>
      <c r="AF70" s="20">
        <v>244</v>
      </c>
      <c r="AG70" s="20">
        <v>83</v>
      </c>
      <c r="AH70" s="20">
        <v>1</v>
      </c>
      <c r="AI70" s="20">
        <v>5579</v>
      </c>
      <c r="AJ70" s="20">
        <v>764</v>
      </c>
      <c r="AK70" s="20">
        <v>1</v>
      </c>
      <c r="AL70" s="20">
        <v>3822</v>
      </c>
      <c r="AM70" s="20">
        <v>437</v>
      </c>
      <c r="AN70" s="20">
        <v>1461</v>
      </c>
      <c r="AO70" s="20">
        <v>298</v>
      </c>
      <c r="AP70" s="20">
        <v>163</v>
      </c>
      <c r="AQ70" s="20">
        <v>206</v>
      </c>
      <c r="AR70" s="20">
        <v>20867</v>
      </c>
      <c r="AS70" s="20">
        <v>41733</v>
      </c>
      <c r="AT70" s="20">
        <v>0</v>
      </c>
      <c r="AU70" s="20">
        <v>0</v>
      </c>
      <c r="AV70" s="20">
        <v>19670</v>
      </c>
      <c r="AW70" s="20">
        <v>19488</v>
      </c>
      <c r="AX70" s="20">
        <v>-385</v>
      </c>
      <c r="AY70" s="20">
        <v>39373</v>
      </c>
      <c r="AZ70" s="20">
        <v>78146</v>
      </c>
      <c r="BA70" s="58">
        <v>119879</v>
      </c>
      <c r="BB70" s="53"/>
    </row>
    <row r="71" spans="1:54" ht="8.25" customHeight="1">
      <c r="A71" s="8" t="s">
        <v>213</v>
      </c>
      <c r="B71" s="22" t="s">
        <v>63</v>
      </c>
      <c r="C71" s="22">
        <v>304</v>
      </c>
      <c r="D71" s="22">
        <v>32</v>
      </c>
      <c r="E71" s="22">
        <v>59</v>
      </c>
      <c r="F71" s="22">
        <v>259</v>
      </c>
      <c r="G71" s="22">
        <v>3</v>
      </c>
      <c r="H71" s="22">
        <v>60</v>
      </c>
      <c r="I71" s="22">
        <v>8</v>
      </c>
      <c r="J71" s="22">
        <v>13</v>
      </c>
      <c r="K71" s="22">
        <v>33</v>
      </c>
      <c r="L71" s="22">
        <v>92</v>
      </c>
      <c r="M71" s="22">
        <v>7</v>
      </c>
      <c r="N71" s="22">
        <v>8</v>
      </c>
      <c r="O71" s="22">
        <v>12</v>
      </c>
      <c r="P71" s="22">
        <v>153</v>
      </c>
      <c r="Q71" s="22">
        <v>15</v>
      </c>
      <c r="R71" s="22">
        <v>11</v>
      </c>
      <c r="S71" s="22">
        <v>27</v>
      </c>
      <c r="T71" s="22">
        <v>111</v>
      </c>
      <c r="U71" s="22">
        <v>213</v>
      </c>
      <c r="V71" s="22">
        <v>30</v>
      </c>
      <c r="W71" s="22">
        <v>128</v>
      </c>
      <c r="X71" s="22">
        <v>51</v>
      </c>
      <c r="Y71" s="22">
        <v>11281</v>
      </c>
      <c r="Z71" s="22">
        <v>12232</v>
      </c>
      <c r="AA71" s="22">
        <v>1593</v>
      </c>
      <c r="AB71" s="22">
        <v>1304</v>
      </c>
      <c r="AC71" s="22">
        <v>691</v>
      </c>
      <c r="AD71" s="22">
        <v>10802</v>
      </c>
      <c r="AE71" s="22">
        <v>15616</v>
      </c>
      <c r="AF71" s="22">
        <v>2165</v>
      </c>
      <c r="AG71" s="22">
        <v>1977</v>
      </c>
      <c r="AH71" s="22">
        <v>82</v>
      </c>
      <c r="AI71" s="22">
        <v>1404</v>
      </c>
      <c r="AJ71" s="22">
        <v>76</v>
      </c>
      <c r="AK71" s="22">
        <v>745</v>
      </c>
      <c r="AL71" s="22">
        <v>3127</v>
      </c>
      <c r="AM71" s="22">
        <v>123</v>
      </c>
      <c r="AN71" s="22">
        <v>97</v>
      </c>
      <c r="AO71" s="22">
        <v>0</v>
      </c>
      <c r="AP71" s="22">
        <v>11</v>
      </c>
      <c r="AQ71" s="22">
        <v>4</v>
      </c>
      <c r="AR71" s="22">
        <v>65208</v>
      </c>
      <c r="AS71" s="22">
        <v>130167</v>
      </c>
      <c r="AT71" s="22">
        <v>0</v>
      </c>
      <c r="AU71" s="22">
        <v>0</v>
      </c>
      <c r="AV71" s="22">
        <v>4350</v>
      </c>
      <c r="AW71" s="22">
        <v>24243</v>
      </c>
      <c r="AX71" s="22">
        <v>-335</v>
      </c>
      <c r="AY71" s="22">
        <v>36844</v>
      </c>
      <c r="AZ71" s="20">
        <v>65102</v>
      </c>
      <c r="BA71" s="58">
        <v>195269</v>
      </c>
      <c r="BB71" s="53"/>
    </row>
    <row r="72" spans="1:54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8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1</v>
      </c>
      <c r="Y72" s="21">
        <v>18</v>
      </c>
      <c r="Z72" s="21">
        <v>1320</v>
      </c>
      <c r="AA72" s="21">
        <v>21</v>
      </c>
      <c r="AB72" s="21">
        <v>0</v>
      </c>
      <c r="AC72" s="21">
        <v>4</v>
      </c>
      <c r="AD72" s="21">
        <v>0</v>
      </c>
      <c r="AE72" s="21">
        <v>0</v>
      </c>
      <c r="AF72" s="21">
        <v>0</v>
      </c>
      <c r="AG72" s="21">
        <v>0</v>
      </c>
      <c r="AH72" s="21">
        <v>3</v>
      </c>
      <c r="AI72" s="21">
        <v>0</v>
      </c>
      <c r="AJ72" s="21">
        <v>0</v>
      </c>
      <c r="AK72" s="21">
        <v>0</v>
      </c>
      <c r="AL72" s="21">
        <v>715</v>
      </c>
      <c r="AM72" s="21">
        <v>0</v>
      </c>
      <c r="AN72" s="21">
        <v>0</v>
      </c>
      <c r="AO72" s="21">
        <v>0</v>
      </c>
      <c r="AP72" s="21">
        <v>0</v>
      </c>
      <c r="AQ72" s="21">
        <v>0</v>
      </c>
      <c r="AR72" s="21">
        <v>2090</v>
      </c>
      <c r="AS72" s="21">
        <v>4180</v>
      </c>
      <c r="AT72" s="21">
        <v>0</v>
      </c>
      <c r="AU72" s="21">
        <v>0</v>
      </c>
      <c r="AV72" s="21">
        <v>38500</v>
      </c>
      <c r="AW72" s="21">
        <v>1840</v>
      </c>
      <c r="AX72" s="21">
        <v>828</v>
      </c>
      <c r="AY72" s="21">
        <v>41884</v>
      </c>
      <c r="AZ72" s="20">
        <v>83052</v>
      </c>
      <c r="BA72" s="58">
        <v>87232</v>
      </c>
      <c r="BB72" s="53"/>
    </row>
    <row r="73" spans="1:54" ht="8.25" customHeight="1">
      <c r="A73" s="8" t="s">
        <v>215</v>
      </c>
      <c r="B73" s="21" t="s">
        <v>133</v>
      </c>
      <c r="C73" s="21">
        <v>9470</v>
      </c>
      <c r="D73" s="21">
        <v>5901</v>
      </c>
      <c r="E73" s="21">
        <v>3838</v>
      </c>
      <c r="F73" s="21">
        <v>3167</v>
      </c>
      <c r="G73" s="21">
        <v>15</v>
      </c>
      <c r="H73" s="21">
        <v>199</v>
      </c>
      <c r="I73" s="21">
        <v>338</v>
      </c>
      <c r="J73" s="21">
        <v>215</v>
      </c>
      <c r="K73" s="21">
        <v>776</v>
      </c>
      <c r="L73" s="21">
        <v>3267</v>
      </c>
      <c r="M73" s="21">
        <v>1553</v>
      </c>
      <c r="N73" s="21">
        <v>673</v>
      </c>
      <c r="O73" s="21">
        <v>900</v>
      </c>
      <c r="P73" s="21">
        <v>1265</v>
      </c>
      <c r="Q73" s="21">
        <v>800</v>
      </c>
      <c r="R73" s="21">
        <v>171</v>
      </c>
      <c r="S73" s="21">
        <v>661</v>
      </c>
      <c r="T73" s="21">
        <v>719</v>
      </c>
      <c r="U73" s="21">
        <v>3438</v>
      </c>
      <c r="V73" s="21">
        <v>10197</v>
      </c>
      <c r="W73" s="21">
        <v>2409</v>
      </c>
      <c r="X73" s="21">
        <v>1002</v>
      </c>
      <c r="Y73" s="21">
        <v>50315</v>
      </c>
      <c r="Z73" s="21">
        <v>1369</v>
      </c>
      <c r="AA73" s="21">
        <v>2344</v>
      </c>
      <c r="AB73" s="21">
        <v>711</v>
      </c>
      <c r="AC73" s="21">
        <v>2386</v>
      </c>
      <c r="AD73" s="21">
        <v>3307</v>
      </c>
      <c r="AE73" s="21">
        <v>9764</v>
      </c>
      <c r="AF73" s="21">
        <v>7587</v>
      </c>
      <c r="AG73" s="21">
        <v>8050</v>
      </c>
      <c r="AH73" s="21">
        <v>299</v>
      </c>
      <c r="AI73" s="21">
        <v>2821</v>
      </c>
      <c r="AJ73" s="21">
        <v>426</v>
      </c>
      <c r="AK73" s="21">
        <v>117</v>
      </c>
      <c r="AL73" s="21">
        <v>7616</v>
      </c>
      <c r="AM73" s="21">
        <v>1536</v>
      </c>
      <c r="AN73" s="21">
        <v>171</v>
      </c>
      <c r="AO73" s="21">
        <v>0</v>
      </c>
      <c r="AP73" s="21">
        <v>1495</v>
      </c>
      <c r="AQ73" s="21">
        <v>519</v>
      </c>
      <c r="AR73" s="21">
        <v>152127</v>
      </c>
      <c r="AS73" s="21">
        <v>303934</v>
      </c>
      <c r="AT73" s="21">
        <v>0</v>
      </c>
      <c r="AU73" s="21">
        <v>0</v>
      </c>
      <c r="AV73" s="21">
        <v>8043</v>
      </c>
      <c r="AW73" s="21">
        <v>136265</v>
      </c>
      <c r="AX73" s="21">
        <v>-1897</v>
      </c>
      <c r="AY73" s="21">
        <v>169504</v>
      </c>
      <c r="AZ73" s="20">
        <v>311915</v>
      </c>
      <c r="BA73" s="58">
        <v>615849</v>
      </c>
      <c r="BB73" s="53"/>
    </row>
    <row r="74" spans="1:54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2255</v>
      </c>
      <c r="AB74" s="21">
        <v>0</v>
      </c>
      <c r="AC74" s="21">
        <v>0</v>
      </c>
      <c r="AD74" s="21">
        <v>0</v>
      </c>
      <c r="AE74" s="21">
        <v>0</v>
      </c>
      <c r="AF74" s="21">
        <v>178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21</v>
      </c>
      <c r="AM74" s="21">
        <v>19</v>
      </c>
      <c r="AN74" s="21">
        <v>0</v>
      </c>
      <c r="AO74" s="21">
        <v>0</v>
      </c>
      <c r="AP74" s="21">
        <v>0</v>
      </c>
      <c r="AQ74" s="21">
        <v>0</v>
      </c>
      <c r="AR74" s="21">
        <v>2473</v>
      </c>
      <c r="AS74" s="21">
        <v>4946</v>
      </c>
      <c r="AT74" s="21">
        <v>0</v>
      </c>
      <c r="AU74" s="21">
        <v>0</v>
      </c>
      <c r="AV74" s="21">
        <v>139650</v>
      </c>
      <c r="AW74" s="21">
        <v>48775</v>
      </c>
      <c r="AX74" s="21">
        <v>-3405</v>
      </c>
      <c r="AY74" s="21">
        <v>198624</v>
      </c>
      <c r="AZ74" s="20">
        <v>383644</v>
      </c>
      <c r="BA74" s="58">
        <v>388590</v>
      </c>
      <c r="BB74" s="53"/>
    </row>
    <row r="75" spans="1:54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53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29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61070</v>
      </c>
      <c r="AB75" s="21">
        <v>14066</v>
      </c>
      <c r="AC75" s="21">
        <v>30</v>
      </c>
      <c r="AD75" s="21">
        <v>0</v>
      </c>
      <c r="AE75" s="21">
        <v>0</v>
      </c>
      <c r="AF75" s="21">
        <v>20913</v>
      </c>
      <c r="AG75" s="21">
        <v>16788</v>
      </c>
      <c r="AH75" s="21">
        <v>0</v>
      </c>
      <c r="AI75" s="21">
        <v>0</v>
      </c>
      <c r="AJ75" s="21">
        <v>0</v>
      </c>
      <c r="AK75" s="21">
        <v>0</v>
      </c>
      <c r="AL75" s="21">
        <v>317</v>
      </c>
      <c r="AM75" s="21">
        <v>1131</v>
      </c>
      <c r="AN75" s="21">
        <v>443</v>
      </c>
      <c r="AO75" s="21">
        <v>0</v>
      </c>
      <c r="AP75" s="21">
        <v>159</v>
      </c>
      <c r="AQ75" s="21">
        <v>0</v>
      </c>
      <c r="AR75" s="21">
        <v>114999</v>
      </c>
      <c r="AS75" s="21">
        <v>229998</v>
      </c>
      <c r="AT75" s="21">
        <v>0</v>
      </c>
      <c r="AU75" s="21">
        <v>0</v>
      </c>
      <c r="AV75" s="21">
        <v>1577</v>
      </c>
      <c r="AW75" s="21">
        <v>31784</v>
      </c>
      <c r="AX75" s="21">
        <v>-2604</v>
      </c>
      <c r="AY75" s="21">
        <v>57890</v>
      </c>
      <c r="AZ75" s="20">
        <v>88647</v>
      </c>
      <c r="BA75" s="58">
        <v>318645</v>
      </c>
      <c r="BB75" s="53"/>
    </row>
    <row r="76" spans="1:54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2862</v>
      </c>
      <c r="Z76" s="20">
        <v>0</v>
      </c>
      <c r="AA76" s="20">
        <v>0</v>
      </c>
      <c r="AB76" s="20">
        <v>0</v>
      </c>
      <c r="AC76" s="20">
        <v>18128</v>
      </c>
      <c r="AD76" s="20">
        <v>0</v>
      </c>
      <c r="AE76" s="20">
        <v>0</v>
      </c>
      <c r="AF76" s="20">
        <v>208</v>
      </c>
      <c r="AG76" s="20">
        <v>1842</v>
      </c>
      <c r="AH76" s="20">
        <v>0</v>
      </c>
      <c r="AI76" s="20">
        <v>0</v>
      </c>
      <c r="AJ76" s="20">
        <v>0</v>
      </c>
      <c r="AK76" s="20">
        <v>0</v>
      </c>
      <c r="AL76" s="20">
        <v>119</v>
      </c>
      <c r="AM76" s="20">
        <v>439</v>
      </c>
      <c r="AN76" s="20">
        <v>1</v>
      </c>
      <c r="AO76" s="20">
        <v>0</v>
      </c>
      <c r="AP76" s="20">
        <v>0</v>
      </c>
      <c r="AQ76" s="20">
        <v>0</v>
      </c>
      <c r="AR76" s="20">
        <v>23599</v>
      </c>
      <c r="AS76" s="20">
        <v>47198</v>
      </c>
      <c r="AT76" s="20">
        <v>0</v>
      </c>
      <c r="AU76" s="20">
        <v>0</v>
      </c>
      <c r="AV76" s="20">
        <v>17955</v>
      </c>
      <c r="AW76" s="20">
        <v>21084</v>
      </c>
      <c r="AX76" s="20">
        <v>1076</v>
      </c>
      <c r="AY76" s="20">
        <v>70224</v>
      </c>
      <c r="AZ76" s="20">
        <v>110339</v>
      </c>
      <c r="BA76" s="58">
        <v>157537</v>
      </c>
      <c r="BB76" s="53"/>
    </row>
    <row r="77" spans="1:54" ht="8.25" customHeight="1">
      <c r="A77" s="12" t="s">
        <v>219</v>
      </c>
      <c r="B77" s="20" t="s">
        <v>135</v>
      </c>
      <c r="C77" s="20">
        <v>605</v>
      </c>
      <c r="D77" s="20">
        <v>37</v>
      </c>
      <c r="E77" s="20">
        <v>8</v>
      </c>
      <c r="F77" s="20">
        <v>104</v>
      </c>
      <c r="G77" s="20">
        <v>0</v>
      </c>
      <c r="H77" s="20">
        <v>13</v>
      </c>
      <c r="I77" s="20">
        <v>2311</v>
      </c>
      <c r="J77" s="20">
        <v>409</v>
      </c>
      <c r="K77" s="20">
        <v>12</v>
      </c>
      <c r="L77" s="20">
        <v>2</v>
      </c>
      <c r="M77" s="20">
        <v>362</v>
      </c>
      <c r="N77" s="20">
        <v>5</v>
      </c>
      <c r="O77" s="20">
        <v>2</v>
      </c>
      <c r="P77" s="20">
        <v>131</v>
      </c>
      <c r="Q77" s="20">
        <v>99</v>
      </c>
      <c r="R77" s="20">
        <v>0</v>
      </c>
      <c r="S77" s="20">
        <v>68</v>
      </c>
      <c r="T77" s="20">
        <v>2</v>
      </c>
      <c r="U77" s="20">
        <v>220</v>
      </c>
      <c r="V77" s="20">
        <v>11</v>
      </c>
      <c r="W77" s="20">
        <v>1</v>
      </c>
      <c r="X77" s="20">
        <v>4</v>
      </c>
      <c r="Y77" s="20">
        <v>10393</v>
      </c>
      <c r="Z77" s="20">
        <v>50</v>
      </c>
      <c r="AA77" s="20">
        <v>747</v>
      </c>
      <c r="AB77" s="20">
        <v>591</v>
      </c>
      <c r="AC77" s="20">
        <v>86</v>
      </c>
      <c r="AD77" s="20">
        <v>186</v>
      </c>
      <c r="AE77" s="20">
        <v>2277</v>
      </c>
      <c r="AF77" s="20">
        <v>930</v>
      </c>
      <c r="AG77" s="20">
        <v>640</v>
      </c>
      <c r="AH77" s="20">
        <v>16</v>
      </c>
      <c r="AI77" s="20">
        <v>330</v>
      </c>
      <c r="AJ77" s="20">
        <v>396</v>
      </c>
      <c r="AK77" s="20">
        <v>211</v>
      </c>
      <c r="AL77" s="20">
        <v>5324</v>
      </c>
      <c r="AM77" s="20">
        <v>1571</v>
      </c>
      <c r="AN77" s="20">
        <v>1901</v>
      </c>
      <c r="AO77" s="20">
        <v>48</v>
      </c>
      <c r="AP77" s="20">
        <v>4471</v>
      </c>
      <c r="AQ77" s="20">
        <v>20319</v>
      </c>
      <c r="AR77" s="20">
        <v>54922</v>
      </c>
      <c r="AS77" s="20">
        <v>109815</v>
      </c>
      <c r="AT77" s="20">
        <v>0</v>
      </c>
      <c r="AU77" s="20">
        <v>0</v>
      </c>
      <c r="AV77" s="20">
        <v>111260</v>
      </c>
      <c r="AW77" s="20">
        <v>40292</v>
      </c>
      <c r="AX77" s="20">
        <v>-1375</v>
      </c>
      <c r="AY77" s="20">
        <v>156934</v>
      </c>
      <c r="AZ77" s="20">
        <v>307111</v>
      </c>
      <c r="BA77" s="58">
        <v>416926</v>
      </c>
      <c r="BB77" s="53"/>
    </row>
    <row r="78" spans="1:54" ht="8.25" customHeight="1">
      <c r="A78" s="13" t="s">
        <v>220</v>
      </c>
      <c r="B78" s="20" t="s">
        <v>136</v>
      </c>
      <c r="C78" s="20">
        <v>355</v>
      </c>
      <c r="D78" s="20">
        <v>1340</v>
      </c>
      <c r="E78" s="20">
        <v>1275</v>
      </c>
      <c r="F78" s="20">
        <v>6724</v>
      </c>
      <c r="G78" s="20">
        <v>64</v>
      </c>
      <c r="H78" s="20">
        <v>1573</v>
      </c>
      <c r="I78" s="20">
        <v>270</v>
      </c>
      <c r="J78" s="20">
        <v>316</v>
      </c>
      <c r="K78" s="20">
        <v>1096</v>
      </c>
      <c r="L78" s="20">
        <v>2513</v>
      </c>
      <c r="M78" s="20">
        <v>167</v>
      </c>
      <c r="N78" s="20">
        <v>465</v>
      </c>
      <c r="O78" s="20">
        <v>200</v>
      </c>
      <c r="P78" s="20">
        <v>5206</v>
      </c>
      <c r="Q78" s="20">
        <v>392</v>
      </c>
      <c r="R78" s="20">
        <v>347</v>
      </c>
      <c r="S78" s="20">
        <v>1152</v>
      </c>
      <c r="T78" s="20">
        <v>2748</v>
      </c>
      <c r="U78" s="20">
        <v>5383</v>
      </c>
      <c r="V78" s="20">
        <v>8472</v>
      </c>
      <c r="W78" s="20">
        <v>5169</v>
      </c>
      <c r="X78" s="20">
        <v>1486</v>
      </c>
      <c r="Y78" s="20">
        <v>1770</v>
      </c>
      <c r="Z78" s="20">
        <v>719</v>
      </c>
      <c r="AA78" s="20">
        <v>595</v>
      </c>
      <c r="AB78" s="20">
        <v>1447</v>
      </c>
      <c r="AC78" s="20">
        <v>459</v>
      </c>
      <c r="AD78" s="20">
        <v>99111</v>
      </c>
      <c r="AE78" s="20">
        <v>919</v>
      </c>
      <c r="AF78" s="20">
        <v>25280</v>
      </c>
      <c r="AG78" s="20">
        <v>3659</v>
      </c>
      <c r="AH78" s="20">
        <v>4545</v>
      </c>
      <c r="AI78" s="20">
        <v>3417</v>
      </c>
      <c r="AJ78" s="20">
        <v>3063</v>
      </c>
      <c r="AK78" s="20">
        <v>832</v>
      </c>
      <c r="AL78" s="20">
        <v>19938</v>
      </c>
      <c r="AM78" s="20">
        <v>16348</v>
      </c>
      <c r="AN78" s="20">
        <v>3171</v>
      </c>
      <c r="AO78" s="20">
        <v>2673</v>
      </c>
      <c r="AP78" s="20">
        <v>3113</v>
      </c>
      <c r="AQ78" s="20">
        <v>3504</v>
      </c>
      <c r="AR78" s="20">
        <v>254167</v>
      </c>
      <c r="AS78" s="20">
        <v>495443</v>
      </c>
      <c r="AT78" s="20">
        <v>0</v>
      </c>
      <c r="AU78" s="20">
        <v>0</v>
      </c>
      <c r="AV78" s="20">
        <v>126421</v>
      </c>
      <c r="AW78" s="20">
        <v>0</v>
      </c>
      <c r="AX78" s="20">
        <v>439</v>
      </c>
      <c r="AY78" s="20">
        <v>126864</v>
      </c>
      <c r="AZ78" s="20">
        <v>253724</v>
      </c>
      <c r="BA78" s="58">
        <v>749167</v>
      </c>
      <c r="BB78" s="53"/>
    </row>
    <row r="79" spans="1:54" ht="8.25" customHeight="1">
      <c r="A79" s="12" t="s">
        <v>221</v>
      </c>
      <c r="B79" s="20" t="s">
        <v>101</v>
      </c>
      <c r="C79" s="20">
        <v>2002</v>
      </c>
      <c r="D79" s="20">
        <v>1182</v>
      </c>
      <c r="E79" s="20">
        <v>346</v>
      </c>
      <c r="F79" s="20">
        <v>11</v>
      </c>
      <c r="G79" s="20">
        <v>0</v>
      </c>
      <c r="H79" s="20">
        <v>23</v>
      </c>
      <c r="I79" s="20">
        <v>0</v>
      </c>
      <c r="J79" s="20">
        <v>0</v>
      </c>
      <c r="K79" s="20">
        <v>0</v>
      </c>
      <c r="L79" s="20">
        <v>21</v>
      </c>
      <c r="M79" s="20">
        <v>18</v>
      </c>
      <c r="N79" s="20">
        <v>22</v>
      </c>
      <c r="O79" s="20">
        <v>27</v>
      </c>
      <c r="P79" s="20">
        <v>71</v>
      </c>
      <c r="Q79" s="20">
        <v>0</v>
      </c>
      <c r="R79" s="20">
        <v>0</v>
      </c>
      <c r="S79" s="20">
        <v>2</v>
      </c>
      <c r="T79" s="20">
        <v>0</v>
      </c>
      <c r="U79" s="20">
        <v>27</v>
      </c>
      <c r="V79" s="20">
        <v>115</v>
      </c>
      <c r="W79" s="20">
        <v>1600</v>
      </c>
      <c r="X79" s="20">
        <v>54</v>
      </c>
      <c r="Y79" s="20">
        <v>166</v>
      </c>
      <c r="Z79" s="20">
        <v>12</v>
      </c>
      <c r="AA79" s="20">
        <v>228</v>
      </c>
      <c r="AB79" s="20">
        <v>22</v>
      </c>
      <c r="AC79" s="20">
        <v>228</v>
      </c>
      <c r="AD79" s="20">
        <v>4426</v>
      </c>
      <c r="AE79" s="20">
        <v>65780</v>
      </c>
      <c r="AF79" s="20">
        <v>1134</v>
      </c>
      <c r="AG79" s="20">
        <v>1678</v>
      </c>
      <c r="AH79" s="20">
        <v>670</v>
      </c>
      <c r="AI79" s="20">
        <v>6113</v>
      </c>
      <c r="AJ79" s="20">
        <v>1792</v>
      </c>
      <c r="AK79" s="20">
        <v>1691</v>
      </c>
      <c r="AL79" s="20">
        <v>4515</v>
      </c>
      <c r="AM79" s="20">
        <v>13413</v>
      </c>
      <c r="AN79" s="20">
        <v>1287</v>
      </c>
      <c r="AO79" s="20">
        <v>365</v>
      </c>
      <c r="AP79" s="20">
        <v>3678</v>
      </c>
      <c r="AQ79" s="20">
        <v>0</v>
      </c>
      <c r="AR79" s="20">
        <v>113014</v>
      </c>
      <c r="AS79" s="20">
        <v>225733</v>
      </c>
      <c r="AT79" s="20">
        <v>0</v>
      </c>
      <c r="AU79" s="20">
        <v>0</v>
      </c>
      <c r="AV79" s="20">
        <v>0</v>
      </c>
      <c r="AW79" s="20">
        <v>562518</v>
      </c>
      <c r="AX79" s="20">
        <v>0</v>
      </c>
      <c r="AY79" s="20">
        <v>567216</v>
      </c>
      <c r="AZ79" s="20">
        <v>1129734</v>
      </c>
      <c r="BA79" s="58">
        <v>1355467</v>
      </c>
      <c r="BB79" s="53"/>
    </row>
    <row r="80" spans="1:54" ht="8.25" customHeight="1">
      <c r="A80" s="12" t="s">
        <v>222</v>
      </c>
      <c r="B80" s="20" t="s">
        <v>120</v>
      </c>
      <c r="C80" s="20">
        <v>123</v>
      </c>
      <c r="D80" s="20">
        <v>717</v>
      </c>
      <c r="E80" s="20">
        <v>239</v>
      </c>
      <c r="F80" s="20">
        <v>10311</v>
      </c>
      <c r="G80" s="20">
        <v>166</v>
      </c>
      <c r="H80" s="20">
        <v>540</v>
      </c>
      <c r="I80" s="20">
        <v>689</v>
      </c>
      <c r="J80" s="20">
        <v>880</v>
      </c>
      <c r="K80" s="20">
        <v>242</v>
      </c>
      <c r="L80" s="20">
        <v>1645</v>
      </c>
      <c r="M80" s="20">
        <v>63</v>
      </c>
      <c r="N80" s="20">
        <v>470</v>
      </c>
      <c r="O80" s="20">
        <v>418</v>
      </c>
      <c r="P80" s="20">
        <v>713</v>
      </c>
      <c r="Q80" s="20">
        <v>1303</v>
      </c>
      <c r="R80" s="20">
        <v>77</v>
      </c>
      <c r="S80" s="20">
        <v>1077</v>
      </c>
      <c r="T80" s="20">
        <v>1609</v>
      </c>
      <c r="U80" s="20">
        <v>1384</v>
      </c>
      <c r="V80" s="20">
        <v>1322</v>
      </c>
      <c r="W80" s="20">
        <v>433</v>
      </c>
      <c r="X80" s="20">
        <v>1218</v>
      </c>
      <c r="Y80" s="20">
        <v>6543</v>
      </c>
      <c r="Z80" s="20">
        <v>1040</v>
      </c>
      <c r="AA80" s="20">
        <v>346</v>
      </c>
      <c r="AB80" s="20">
        <v>28</v>
      </c>
      <c r="AC80" s="20">
        <v>175</v>
      </c>
      <c r="AD80" s="20">
        <v>1012</v>
      </c>
      <c r="AE80" s="20">
        <v>565</v>
      </c>
      <c r="AF80" s="20">
        <v>10138</v>
      </c>
      <c r="AG80" s="20">
        <v>6559</v>
      </c>
      <c r="AH80" s="20">
        <v>98</v>
      </c>
      <c r="AI80" s="20">
        <v>4568</v>
      </c>
      <c r="AJ80" s="20">
        <v>149</v>
      </c>
      <c r="AK80" s="20">
        <v>29</v>
      </c>
      <c r="AL80" s="20">
        <v>2235</v>
      </c>
      <c r="AM80" s="20">
        <v>1555</v>
      </c>
      <c r="AN80" s="20">
        <v>278</v>
      </c>
      <c r="AO80" s="20">
        <v>11</v>
      </c>
      <c r="AP80" s="20">
        <v>1042</v>
      </c>
      <c r="AQ80" s="20">
        <v>632</v>
      </c>
      <c r="AR80" s="20">
        <v>62890</v>
      </c>
      <c r="AS80" s="20">
        <v>125532</v>
      </c>
      <c r="AT80" s="20">
        <v>0</v>
      </c>
      <c r="AU80" s="20">
        <v>0</v>
      </c>
      <c r="AV80" s="20">
        <v>42731</v>
      </c>
      <c r="AW80" s="20">
        <v>0</v>
      </c>
      <c r="AX80" s="20">
        <v>0</v>
      </c>
      <c r="AY80" s="20">
        <v>48278</v>
      </c>
      <c r="AZ80" s="20">
        <v>91009</v>
      </c>
      <c r="BA80" s="58">
        <v>216541</v>
      </c>
      <c r="BB80" s="53"/>
    </row>
    <row r="81" spans="1:54" ht="8.25" customHeight="1">
      <c r="A81" s="8" t="s">
        <v>223</v>
      </c>
      <c r="B81" s="21" t="s">
        <v>137</v>
      </c>
      <c r="C81" s="21">
        <v>19226</v>
      </c>
      <c r="D81" s="21">
        <v>4734</v>
      </c>
      <c r="E81" s="21">
        <v>2241</v>
      </c>
      <c r="F81" s="21">
        <v>37866</v>
      </c>
      <c r="G81" s="21">
        <v>174</v>
      </c>
      <c r="H81" s="21">
        <v>943</v>
      </c>
      <c r="I81" s="21">
        <v>704</v>
      </c>
      <c r="J81" s="21">
        <v>906</v>
      </c>
      <c r="K81" s="21">
        <v>1431</v>
      </c>
      <c r="L81" s="21">
        <v>5565</v>
      </c>
      <c r="M81" s="21">
        <v>478</v>
      </c>
      <c r="N81" s="21">
        <v>4232</v>
      </c>
      <c r="O81" s="21">
        <v>1802</v>
      </c>
      <c r="P81" s="21">
        <v>6613</v>
      </c>
      <c r="Q81" s="21">
        <v>3195</v>
      </c>
      <c r="R81" s="21">
        <v>1707</v>
      </c>
      <c r="S81" s="21">
        <v>2470</v>
      </c>
      <c r="T81" s="21">
        <v>2591</v>
      </c>
      <c r="U81" s="21">
        <v>3153</v>
      </c>
      <c r="V81" s="21">
        <v>7405</v>
      </c>
      <c r="W81" s="21">
        <v>666</v>
      </c>
      <c r="X81" s="21">
        <v>3214</v>
      </c>
      <c r="Y81" s="21">
        <v>6736</v>
      </c>
      <c r="Z81" s="21">
        <v>2337</v>
      </c>
      <c r="AA81" s="21">
        <v>7519</v>
      </c>
      <c r="AB81" s="21">
        <v>1968</v>
      </c>
      <c r="AC81" s="21">
        <v>1394</v>
      </c>
      <c r="AD81" s="21">
        <v>4711</v>
      </c>
      <c r="AE81" s="21">
        <v>3603</v>
      </c>
      <c r="AF81" s="21">
        <v>52965</v>
      </c>
      <c r="AG81" s="21">
        <v>59699</v>
      </c>
      <c r="AH81" s="21">
        <v>991</v>
      </c>
      <c r="AI81" s="21">
        <v>2455</v>
      </c>
      <c r="AJ81" s="21">
        <v>3950</v>
      </c>
      <c r="AK81" s="21">
        <v>98</v>
      </c>
      <c r="AL81" s="21">
        <v>18162</v>
      </c>
      <c r="AM81" s="21">
        <v>6477</v>
      </c>
      <c r="AN81" s="21">
        <v>2570</v>
      </c>
      <c r="AO81" s="21">
        <v>3227</v>
      </c>
      <c r="AP81" s="21">
        <v>1860</v>
      </c>
      <c r="AQ81" s="21">
        <v>0</v>
      </c>
      <c r="AR81" s="21">
        <v>298514</v>
      </c>
      <c r="AS81" s="21">
        <v>590552</v>
      </c>
      <c r="AT81" s="21">
        <v>0</v>
      </c>
      <c r="AU81" s="21">
        <v>0</v>
      </c>
      <c r="AV81" s="21">
        <v>127652</v>
      </c>
      <c r="AW81" s="21">
        <v>0</v>
      </c>
      <c r="AX81" s="21">
        <v>0</v>
      </c>
      <c r="AY81" s="21">
        <v>153909.69790674787</v>
      </c>
      <c r="AZ81" s="20">
        <v>281561.69790674787</v>
      </c>
      <c r="BA81" s="58">
        <v>872113.69790674793</v>
      </c>
      <c r="BB81" s="53"/>
    </row>
    <row r="82" spans="1:54" ht="8.25" customHeight="1">
      <c r="A82" s="8" t="s">
        <v>224</v>
      </c>
      <c r="B82" s="22" t="s">
        <v>64</v>
      </c>
      <c r="C82" s="22">
        <v>31</v>
      </c>
      <c r="D82" s="22">
        <v>0</v>
      </c>
      <c r="E82" s="22">
        <v>10</v>
      </c>
      <c r="F82" s="22">
        <v>340</v>
      </c>
      <c r="G82" s="22">
        <v>6</v>
      </c>
      <c r="H82" s="22">
        <v>73</v>
      </c>
      <c r="I82" s="22">
        <v>110</v>
      </c>
      <c r="J82" s="22">
        <v>104</v>
      </c>
      <c r="K82" s="22">
        <v>21</v>
      </c>
      <c r="L82" s="22">
        <v>160</v>
      </c>
      <c r="M82" s="22">
        <v>49</v>
      </c>
      <c r="N82" s="22">
        <v>37</v>
      </c>
      <c r="O82" s="22">
        <v>21</v>
      </c>
      <c r="P82" s="22">
        <v>44</v>
      </c>
      <c r="Q82" s="22">
        <v>115</v>
      </c>
      <c r="R82" s="22">
        <v>16</v>
      </c>
      <c r="S82" s="22">
        <v>376</v>
      </c>
      <c r="T82" s="22">
        <v>72</v>
      </c>
      <c r="U82" s="22">
        <v>114</v>
      </c>
      <c r="V82" s="22">
        <v>22</v>
      </c>
      <c r="W82" s="22">
        <v>12</v>
      </c>
      <c r="X82" s="22">
        <v>95</v>
      </c>
      <c r="Y82" s="22">
        <v>412</v>
      </c>
      <c r="Z82" s="22">
        <v>85</v>
      </c>
      <c r="AA82" s="22">
        <v>152</v>
      </c>
      <c r="AB82" s="22">
        <v>113</v>
      </c>
      <c r="AC82" s="22">
        <v>151</v>
      </c>
      <c r="AD82" s="22">
        <v>631</v>
      </c>
      <c r="AE82" s="22">
        <v>379</v>
      </c>
      <c r="AF82" s="22">
        <v>4547</v>
      </c>
      <c r="AG82" s="22">
        <v>1794</v>
      </c>
      <c r="AH82" s="22">
        <v>255</v>
      </c>
      <c r="AI82" s="22">
        <v>737</v>
      </c>
      <c r="AJ82" s="22">
        <v>4784</v>
      </c>
      <c r="AK82" s="22">
        <v>205</v>
      </c>
      <c r="AL82" s="22">
        <v>2017</v>
      </c>
      <c r="AM82" s="22">
        <v>1906</v>
      </c>
      <c r="AN82" s="22">
        <v>195</v>
      </c>
      <c r="AO82" s="22">
        <v>427</v>
      </c>
      <c r="AP82" s="22">
        <v>298</v>
      </c>
      <c r="AQ82" s="22">
        <v>267</v>
      </c>
      <c r="AR82" s="22">
        <v>21185</v>
      </c>
      <c r="AS82" s="22">
        <v>42368</v>
      </c>
      <c r="AT82" s="22">
        <v>0</v>
      </c>
      <c r="AU82" s="22">
        <v>0</v>
      </c>
      <c r="AV82" s="22">
        <v>2269</v>
      </c>
      <c r="AW82" s="22">
        <v>0</v>
      </c>
      <c r="AX82" s="22">
        <v>0</v>
      </c>
      <c r="AY82" s="22">
        <v>2365</v>
      </c>
      <c r="AZ82" s="20">
        <v>4634</v>
      </c>
      <c r="BA82" s="58">
        <v>47002</v>
      </c>
      <c r="BB82" s="53"/>
    </row>
    <row r="83" spans="1:54" ht="8.25" customHeight="1">
      <c r="A83" s="8" t="s">
        <v>225</v>
      </c>
      <c r="B83" s="22" t="s">
        <v>122</v>
      </c>
      <c r="C83" s="22">
        <v>545</v>
      </c>
      <c r="D83" s="22">
        <v>81</v>
      </c>
      <c r="E83" s="22">
        <v>47</v>
      </c>
      <c r="F83" s="22">
        <v>1001</v>
      </c>
      <c r="G83" s="22">
        <v>36</v>
      </c>
      <c r="H83" s="22">
        <v>45</v>
      </c>
      <c r="I83" s="22">
        <v>35</v>
      </c>
      <c r="J83" s="22">
        <v>40</v>
      </c>
      <c r="K83" s="22">
        <v>11</v>
      </c>
      <c r="L83" s="22">
        <v>114</v>
      </c>
      <c r="M83" s="22">
        <v>25</v>
      </c>
      <c r="N83" s="22">
        <v>41</v>
      </c>
      <c r="O83" s="22">
        <v>20</v>
      </c>
      <c r="P83" s="22">
        <v>248</v>
      </c>
      <c r="Q83" s="22">
        <v>537</v>
      </c>
      <c r="R83" s="22">
        <v>50</v>
      </c>
      <c r="S83" s="22">
        <v>293</v>
      </c>
      <c r="T83" s="22">
        <v>141</v>
      </c>
      <c r="U83" s="22">
        <v>115</v>
      </c>
      <c r="V83" s="22">
        <v>254</v>
      </c>
      <c r="W83" s="22">
        <v>110</v>
      </c>
      <c r="X83" s="22">
        <v>250</v>
      </c>
      <c r="Y83" s="22">
        <v>1044</v>
      </c>
      <c r="Z83" s="22">
        <v>172</v>
      </c>
      <c r="AA83" s="22">
        <v>498</v>
      </c>
      <c r="AB83" s="22">
        <v>112</v>
      </c>
      <c r="AC83" s="22">
        <v>108</v>
      </c>
      <c r="AD83" s="22">
        <v>623</v>
      </c>
      <c r="AE83" s="22">
        <v>1713</v>
      </c>
      <c r="AF83" s="22">
        <v>4994</v>
      </c>
      <c r="AG83" s="22">
        <v>1701</v>
      </c>
      <c r="AH83" s="22">
        <v>266</v>
      </c>
      <c r="AI83" s="22">
        <v>1841</v>
      </c>
      <c r="AJ83" s="22">
        <v>4827</v>
      </c>
      <c r="AK83" s="22">
        <v>139</v>
      </c>
      <c r="AL83" s="22">
        <v>23020</v>
      </c>
      <c r="AM83" s="22">
        <v>12677</v>
      </c>
      <c r="AN83" s="22">
        <v>2086</v>
      </c>
      <c r="AO83" s="22">
        <v>672</v>
      </c>
      <c r="AP83" s="22">
        <v>5691</v>
      </c>
      <c r="AQ83" s="22">
        <v>3592</v>
      </c>
      <c r="AR83" s="22">
        <v>69827</v>
      </c>
      <c r="AS83" s="22">
        <v>139642</v>
      </c>
      <c r="AT83" s="22">
        <v>0</v>
      </c>
      <c r="AU83" s="22">
        <v>0</v>
      </c>
      <c r="AV83" s="22">
        <v>228520</v>
      </c>
      <c r="AW83" s="22">
        <v>0</v>
      </c>
      <c r="AX83" s="22">
        <v>0</v>
      </c>
      <c r="AY83" s="22">
        <v>239916</v>
      </c>
      <c r="AZ83" s="20">
        <v>468436</v>
      </c>
      <c r="BA83" s="58">
        <v>608078</v>
      </c>
      <c r="BB83" s="53"/>
    </row>
    <row r="84" spans="1:54" ht="8.25" customHeight="1">
      <c r="A84" s="9" t="s">
        <v>226</v>
      </c>
      <c r="B84" s="21" t="s">
        <v>123</v>
      </c>
      <c r="C84" s="21">
        <v>711</v>
      </c>
      <c r="D84" s="21">
        <v>245</v>
      </c>
      <c r="E84" s="21">
        <v>90</v>
      </c>
      <c r="F84" s="21">
        <v>3758</v>
      </c>
      <c r="G84" s="21">
        <v>46</v>
      </c>
      <c r="H84" s="21">
        <v>245</v>
      </c>
      <c r="I84" s="21">
        <v>613</v>
      </c>
      <c r="J84" s="21">
        <v>181</v>
      </c>
      <c r="K84" s="21">
        <v>93</v>
      </c>
      <c r="L84" s="21">
        <v>503</v>
      </c>
      <c r="M84" s="21">
        <v>331</v>
      </c>
      <c r="N84" s="21">
        <v>247</v>
      </c>
      <c r="O84" s="21">
        <v>136</v>
      </c>
      <c r="P84" s="21">
        <v>737</v>
      </c>
      <c r="Q84" s="21">
        <v>604</v>
      </c>
      <c r="R84" s="21">
        <v>48</v>
      </c>
      <c r="S84" s="21">
        <v>456</v>
      </c>
      <c r="T84" s="21">
        <v>421</v>
      </c>
      <c r="U84" s="21">
        <v>572</v>
      </c>
      <c r="V84" s="21">
        <v>328</v>
      </c>
      <c r="W84" s="21">
        <v>88</v>
      </c>
      <c r="X84" s="21">
        <v>491</v>
      </c>
      <c r="Y84" s="21">
        <v>2458</v>
      </c>
      <c r="Z84" s="21">
        <v>764</v>
      </c>
      <c r="AA84" s="21">
        <v>1853</v>
      </c>
      <c r="AB84" s="21">
        <v>1133</v>
      </c>
      <c r="AC84" s="21">
        <v>313</v>
      </c>
      <c r="AD84" s="21">
        <v>2458</v>
      </c>
      <c r="AE84" s="21">
        <v>1742</v>
      </c>
      <c r="AF84" s="21">
        <v>16331</v>
      </c>
      <c r="AG84" s="21">
        <v>4370</v>
      </c>
      <c r="AH84" s="21">
        <v>1098</v>
      </c>
      <c r="AI84" s="21">
        <v>49138</v>
      </c>
      <c r="AJ84" s="21">
        <v>29327</v>
      </c>
      <c r="AK84" s="21">
        <v>988</v>
      </c>
      <c r="AL84" s="21">
        <v>58415</v>
      </c>
      <c r="AM84" s="21">
        <v>16192</v>
      </c>
      <c r="AN84" s="21">
        <v>6069</v>
      </c>
      <c r="AO84" s="21">
        <v>3871</v>
      </c>
      <c r="AP84" s="21">
        <v>3217</v>
      </c>
      <c r="AQ84" s="21">
        <v>1275</v>
      </c>
      <c r="AR84" s="21">
        <v>211998</v>
      </c>
      <c r="AS84" s="21">
        <v>423954</v>
      </c>
      <c r="AT84" s="21">
        <v>0</v>
      </c>
      <c r="AU84" s="21">
        <v>0</v>
      </c>
      <c r="AV84" s="21">
        <v>137121</v>
      </c>
      <c r="AW84" s="21">
        <v>66550</v>
      </c>
      <c r="AX84" s="21">
        <v>159</v>
      </c>
      <c r="AY84" s="21">
        <v>210550</v>
      </c>
      <c r="AZ84" s="20">
        <v>414380</v>
      </c>
      <c r="BA84" s="58">
        <v>838334</v>
      </c>
      <c r="BB84" s="53"/>
    </row>
    <row r="85" spans="1:54" ht="8.25" customHeight="1">
      <c r="A85" s="6" t="s">
        <v>227</v>
      </c>
      <c r="B85" s="22" t="s">
        <v>71</v>
      </c>
      <c r="C85" s="22">
        <v>4044</v>
      </c>
      <c r="D85" s="22">
        <v>1843</v>
      </c>
      <c r="E85" s="22">
        <v>1345</v>
      </c>
      <c r="F85" s="22">
        <v>14823</v>
      </c>
      <c r="G85" s="22">
        <v>374</v>
      </c>
      <c r="H85" s="22">
        <v>902</v>
      </c>
      <c r="I85" s="22">
        <v>1234</v>
      </c>
      <c r="J85" s="22">
        <v>883</v>
      </c>
      <c r="K85" s="22">
        <v>581</v>
      </c>
      <c r="L85" s="22">
        <v>2379</v>
      </c>
      <c r="M85" s="22">
        <v>448</v>
      </c>
      <c r="N85" s="22">
        <v>3914</v>
      </c>
      <c r="O85" s="22">
        <v>1183</v>
      </c>
      <c r="P85" s="22">
        <v>4076</v>
      </c>
      <c r="Q85" s="22">
        <v>1076</v>
      </c>
      <c r="R85" s="22">
        <v>902</v>
      </c>
      <c r="S85" s="22">
        <v>1539</v>
      </c>
      <c r="T85" s="22">
        <v>2053</v>
      </c>
      <c r="U85" s="22">
        <v>2404</v>
      </c>
      <c r="V85" s="22">
        <v>2817</v>
      </c>
      <c r="W85" s="22">
        <v>1312</v>
      </c>
      <c r="X85" s="22">
        <v>1965</v>
      </c>
      <c r="Y85" s="22">
        <v>6295</v>
      </c>
      <c r="Z85" s="22">
        <v>1588</v>
      </c>
      <c r="AA85" s="22">
        <v>3060</v>
      </c>
      <c r="AB85" s="22">
        <v>1266</v>
      </c>
      <c r="AC85" s="22">
        <v>1174</v>
      </c>
      <c r="AD85" s="22">
        <v>8736</v>
      </c>
      <c r="AE85" s="22">
        <v>11519</v>
      </c>
      <c r="AF85" s="22">
        <v>33387</v>
      </c>
      <c r="AG85" s="22">
        <v>15513</v>
      </c>
      <c r="AH85" s="22">
        <v>4180</v>
      </c>
      <c r="AI85" s="22">
        <v>11993</v>
      </c>
      <c r="AJ85" s="22">
        <v>79363</v>
      </c>
      <c r="AK85" s="22">
        <v>26988</v>
      </c>
      <c r="AL85" s="22">
        <v>19513</v>
      </c>
      <c r="AM85" s="22">
        <v>64525</v>
      </c>
      <c r="AN85" s="22">
        <v>1095</v>
      </c>
      <c r="AO85" s="22">
        <v>2266</v>
      </c>
      <c r="AP85" s="22">
        <v>429</v>
      </c>
      <c r="AQ85" s="22">
        <v>5571</v>
      </c>
      <c r="AR85" s="22">
        <v>359881</v>
      </c>
      <c r="AS85" s="22">
        <v>710439</v>
      </c>
      <c r="AT85" s="22">
        <v>1926</v>
      </c>
      <c r="AU85" s="22">
        <v>0</v>
      </c>
      <c r="AV85" s="22">
        <v>285322</v>
      </c>
      <c r="AW85" s="22">
        <v>0</v>
      </c>
      <c r="AX85" s="22">
        <v>0</v>
      </c>
      <c r="AY85" s="22">
        <v>300944</v>
      </c>
      <c r="AZ85" s="20">
        <v>588192</v>
      </c>
      <c r="BA85" s="58">
        <v>1298631</v>
      </c>
      <c r="BB85" s="53"/>
    </row>
    <row r="86" spans="1:54" ht="8.25" customHeight="1">
      <c r="A86" s="12" t="s">
        <v>228</v>
      </c>
      <c r="B86" s="20" t="s">
        <v>72</v>
      </c>
      <c r="C86" s="20">
        <v>328</v>
      </c>
      <c r="D86" s="20">
        <v>28</v>
      </c>
      <c r="E86" s="20">
        <v>42</v>
      </c>
      <c r="F86" s="20">
        <v>1327</v>
      </c>
      <c r="G86" s="20">
        <v>22</v>
      </c>
      <c r="H86" s="20">
        <v>317</v>
      </c>
      <c r="I86" s="20">
        <v>375</v>
      </c>
      <c r="J86" s="20">
        <v>95</v>
      </c>
      <c r="K86" s="20">
        <v>35</v>
      </c>
      <c r="L86" s="20">
        <v>157</v>
      </c>
      <c r="M86" s="20">
        <v>56</v>
      </c>
      <c r="N86" s="20">
        <v>169</v>
      </c>
      <c r="O86" s="20">
        <v>184</v>
      </c>
      <c r="P86" s="20">
        <v>160</v>
      </c>
      <c r="Q86" s="20">
        <v>254</v>
      </c>
      <c r="R86" s="20">
        <v>161</v>
      </c>
      <c r="S86" s="20">
        <v>100</v>
      </c>
      <c r="T86" s="20">
        <v>389</v>
      </c>
      <c r="U86" s="20">
        <v>217</v>
      </c>
      <c r="V86" s="20">
        <v>268</v>
      </c>
      <c r="W86" s="20">
        <v>11</v>
      </c>
      <c r="X86" s="20">
        <v>262</v>
      </c>
      <c r="Y86" s="20">
        <v>721</v>
      </c>
      <c r="Z86" s="20">
        <v>121</v>
      </c>
      <c r="AA86" s="20">
        <v>108</v>
      </c>
      <c r="AB86" s="20">
        <v>174</v>
      </c>
      <c r="AC86" s="20">
        <v>82</v>
      </c>
      <c r="AD86" s="20">
        <v>1565</v>
      </c>
      <c r="AE86" s="20">
        <v>1423</v>
      </c>
      <c r="AF86" s="20">
        <v>42327</v>
      </c>
      <c r="AG86" s="20">
        <v>3915</v>
      </c>
      <c r="AH86" s="20">
        <v>6040</v>
      </c>
      <c r="AI86" s="20">
        <v>4908</v>
      </c>
      <c r="AJ86" s="20">
        <v>6064</v>
      </c>
      <c r="AK86" s="20">
        <v>2064</v>
      </c>
      <c r="AL86" s="20">
        <v>18477</v>
      </c>
      <c r="AM86" s="20">
        <v>3645</v>
      </c>
      <c r="AN86" s="20">
        <v>664</v>
      </c>
      <c r="AO86" s="20">
        <v>4332</v>
      </c>
      <c r="AP86" s="20">
        <v>494</v>
      </c>
      <c r="AQ86" s="20">
        <v>2025</v>
      </c>
      <c r="AR86" s="20">
        <v>104125</v>
      </c>
      <c r="AS86" s="20">
        <v>208231</v>
      </c>
      <c r="AT86" s="20">
        <v>0</v>
      </c>
      <c r="AU86" s="20">
        <v>0</v>
      </c>
      <c r="AV86" s="20">
        <v>92794</v>
      </c>
      <c r="AW86" s="20">
        <v>0</v>
      </c>
      <c r="AX86" s="20">
        <v>0</v>
      </c>
      <c r="AY86" s="20">
        <v>98392</v>
      </c>
      <c r="AZ86" s="20">
        <v>191186</v>
      </c>
      <c r="BA86" s="58">
        <v>399417</v>
      </c>
      <c r="BB86" s="53"/>
    </row>
    <row r="87" spans="1:54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400237</v>
      </c>
      <c r="AW87" s="20">
        <v>0</v>
      </c>
      <c r="AX87" s="20">
        <v>0</v>
      </c>
      <c r="AY87" s="20">
        <v>400237</v>
      </c>
      <c r="AZ87" s="20">
        <v>800474</v>
      </c>
      <c r="BA87" s="58">
        <v>800474</v>
      </c>
      <c r="BB87" s="53"/>
    </row>
    <row r="88" spans="1:54" ht="8.25" customHeight="1">
      <c r="A88" s="13" t="s">
        <v>230</v>
      </c>
      <c r="B88" s="20" t="s">
        <v>138</v>
      </c>
      <c r="C88" s="20">
        <v>30172</v>
      </c>
      <c r="D88" s="20">
        <v>5689</v>
      </c>
      <c r="E88" s="20">
        <v>2525</v>
      </c>
      <c r="F88" s="20">
        <v>39571</v>
      </c>
      <c r="G88" s="20">
        <v>1695</v>
      </c>
      <c r="H88" s="20">
        <v>848</v>
      </c>
      <c r="I88" s="20">
        <v>1437</v>
      </c>
      <c r="J88" s="20">
        <v>1841</v>
      </c>
      <c r="K88" s="20">
        <v>643</v>
      </c>
      <c r="L88" s="20">
        <v>5299</v>
      </c>
      <c r="M88" s="20">
        <v>587</v>
      </c>
      <c r="N88" s="20">
        <v>7114</v>
      </c>
      <c r="O88" s="20">
        <v>1559</v>
      </c>
      <c r="P88" s="20">
        <v>5436</v>
      </c>
      <c r="Q88" s="20">
        <v>9788</v>
      </c>
      <c r="R88" s="20">
        <v>4161</v>
      </c>
      <c r="S88" s="20">
        <v>6590</v>
      </c>
      <c r="T88" s="20">
        <v>5022</v>
      </c>
      <c r="U88" s="20">
        <v>5237</v>
      </c>
      <c r="V88" s="20">
        <v>3829</v>
      </c>
      <c r="W88" s="20">
        <v>1765</v>
      </c>
      <c r="X88" s="20">
        <v>4071</v>
      </c>
      <c r="Y88" s="20">
        <v>19963</v>
      </c>
      <c r="Z88" s="20">
        <v>5130</v>
      </c>
      <c r="AA88" s="20">
        <v>14660</v>
      </c>
      <c r="AB88" s="20">
        <v>3544</v>
      </c>
      <c r="AC88" s="20">
        <v>2610</v>
      </c>
      <c r="AD88" s="20">
        <v>20204</v>
      </c>
      <c r="AE88" s="20">
        <v>21800</v>
      </c>
      <c r="AF88" s="20">
        <v>104964</v>
      </c>
      <c r="AG88" s="20">
        <v>39074</v>
      </c>
      <c r="AH88" s="20">
        <v>7724</v>
      </c>
      <c r="AI88" s="20">
        <v>62337</v>
      </c>
      <c r="AJ88" s="20">
        <v>62742</v>
      </c>
      <c r="AK88" s="20">
        <v>5014</v>
      </c>
      <c r="AL88" s="20">
        <v>83850</v>
      </c>
      <c r="AM88" s="20">
        <v>51588</v>
      </c>
      <c r="AN88" s="20">
        <v>19113</v>
      </c>
      <c r="AO88" s="20">
        <v>13568</v>
      </c>
      <c r="AP88" s="20">
        <v>19373</v>
      </c>
      <c r="AQ88" s="20">
        <v>8059</v>
      </c>
      <c r="AR88" s="20">
        <v>712496</v>
      </c>
      <c r="AS88" s="20">
        <v>1422692</v>
      </c>
      <c r="AT88" s="20">
        <v>0</v>
      </c>
      <c r="AU88" s="20">
        <v>35392</v>
      </c>
      <c r="AV88" s="20">
        <v>102196</v>
      </c>
      <c r="AW88" s="20">
        <v>51122</v>
      </c>
      <c r="AX88" s="20">
        <v>0</v>
      </c>
      <c r="AY88" s="20">
        <v>237209</v>
      </c>
      <c r="AZ88" s="20">
        <v>425919</v>
      </c>
      <c r="BA88" s="58">
        <v>1848611</v>
      </c>
      <c r="BB88" s="53"/>
    </row>
    <row r="89" spans="1:54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672372</v>
      </c>
      <c r="AU89" s="20">
        <v>0</v>
      </c>
      <c r="AV89" s="20">
        <v>0</v>
      </c>
      <c r="AW89" s="20">
        <v>0</v>
      </c>
      <c r="AX89" s="20">
        <v>0</v>
      </c>
      <c r="AY89" s="20">
        <v>672372</v>
      </c>
      <c r="AZ89" s="20">
        <v>1344744</v>
      </c>
      <c r="BA89" s="58">
        <v>1344744</v>
      </c>
      <c r="BB89" s="53"/>
    </row>
    <row r="90" spans="1:54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288544</v>
      </c>
      <c r="AU90" s="20">
        <v>0</v>
      </c>
      <c r="AV90" s="20">
        <v>0</v>
      </c>
      <c r="AW90" s="20">
        <v>0</v>
      </c>
      <c r="AX90" s="20">
        <v>0</v>
      </c>
      <c r="AY90" s="20">
        <v>288544</v>
      </c>
      <c r="AZ90" s="20">
        <v>577088</v>
      </c>
      <c r="BA90" s="58">
        <v>577088</v>
      </c>
      <c r="BB90" s="53"/>
    </row>
    <row r="91" spans="1:54" ht="8.25" customHeight="1">
      <c r="A91" s="8" t="s">
        <v>233</v>
      </c>
      <c r="B91" s="21" t="s">
        <v>73</v>
      </c>
      <c r="C91" s="21">
        <v>42</v>
      </c>
      <c r="D91" s="21">
        <v>112</v>
      </c>
      <c r="E91" s="21">
        <v>29</v>
      </c>
      <c r="F91" s="21">
        <v>25</v>
      </c>
      <c r="G91" s="21">
        <v>0</v>
      </c>
      <c r="H91" s="21">
        <v>1</v>
      </c>
      <c r="I91" s="21">
        <v>0</v>
      </c>
      <c r="J91" s="21">
        <v>0</v>
      </c>
      <c r="K91" s="21">
        <v>0</v>
      </c>
      <c r="L91" s="21">
        <v>40</v>
      </c>
      <c r="M91" s="21">
        <v>0</v>
      </c>
      <c r="N91" s="21">
        <v>8</v>
      </c>
      <c r="O91" s="21">
        <v>0</v>
      </c>
      <c r="P91" s="21">
        <v>10</v>
      </c>
      <c r="Q91" s="21">
        <v>0</v>
      </c>
      <c r="R91" s="21">
        <v>0</v>
      </c>
      <c r="S91" s="21">
        <v>28</v>
      </c>
      <c r="T91" s="21">
        <v>2</v>
      </c>
      <c r="U91" s="21">
        <v>0</v>
      </c>
      <c r="V91" s="21">
        <v>195</v>
      </c>
      <c r="W91" s="21">
        <v>67</v>
      </c>
      <c r="X91" s="21">
        <v>64</v>
      </c>
      <c r="Y91" s="21">
        <v>37</v>
      </c>
      <c r="Z91" s="21">
        <v>0</v>
      </c>
      <c r="AA91" s="21">
        <v>71</v>
      </c>
      <c r="AB91" s="21">
        <v>3</v>
      </c>
      <c r="AC91" s="21">
        <v>0</v>
      </c>
      <c r="AD91" s="21">
        <v>135</v>
      </c>
      <c r="AE91" s="21">
        <v>2</v>
      </c>
      <c r="AF91" s="21">
        <v>789</v>
      </c>
      <c r="AG91" s="21">
        <v>1319</v>
      </c>
      <c r="AH91" s="21">
        <v>1</v>
      </c>
      <c r="AI91" s="21">
        <v>61</v>
      </c>
      <c r="AJ91" s="21">
        <v>1932</v>
      </c>
      <c r="AK91" s="21">
        <v>0</v>
      </c>
      <c r="AL91" s="21">
        <v>5638</v>
      </c>
      <c r="AM91" s="21">
        <v>497</v>
      </c>
      <c r="AN91" s="21">
        <v>546</v>
      </c>
      <c r="AO91" s="21">
        <v>0</v>
      </c>
      <c r="AP91" s="21">
        <v>592</v>
      </c>
      <c r="AQ91" s="21">
        <v>0</v>
      </c>
      <c r="AR91" s="21">
        <v>12250</v>
      </c>
      <c r="AS91" s="21">
        <v>24496</v>
      </c>
      <c r="AT91" s="21">
        <v>0</v>
      </c>
      <c r="AU91" s="21">
        <v>0</v>
      </c>
      <c r="AV91" s="21">
        <v>103904</v>
      </c>
      <c r="AW91" s="21">
        <v>0</v>
      </c>
      <c r="AX91" s="21">
        <v>0</v>
      </c>
      <c r="AY91" s="21">
        <v>103982</v>
      </c>
      <c r="AZ91" s="20">
        <v>207886</v>
      </c>
      <c r="BA91" s="58">
        <v>232382</v>
      </c>
      <c r="BB91" s="53"/>
    </row>
    <row r="92" spans="1:54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2">
        <v>0</v>
      </c>
      <c r="AT92" s="22">
        <v>175278</v>
      </c>
      <c r="AU92" s="22">
        <v>0</v>
      </c>
      <c r="AV92" s="22">
        <v>0</v>
      </c>
      <c r="AW92" s="22">
        <v>0</v>
      </c>
      <c r="AX92" s="22">
        <v>0</v>
      </c>
      <c r="AY92" s="22">
        <v>175278</v>
      </c>
      <c r="AZ92" s="20">
        <v>350556</v>
      </c>
      <c r="BA92" s="58">
        <v>350556</v>
      </c>
      <c r="BB92" s="53"/>
    </row>
    <row r="93" spans="1:54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62</v>
      </c>
      <c r="AN93" s="22">
        <v>5</v>
      </c>
      <c r="AO93" s="22">
        <v>0</v>
      </c>
      <c r="AP93" s="22">
        <v>13</v>
      </c>
      <c r="AQ93" s="22">
        <v>21538</v>
      </c>
      <c r="AR93" s="22">
        <v>21618</v>
      </c>
      <c r="AS93" s="22">
        <v>43236</v>
      </c>
      <c r="AT93" s="22">
        <v>36280</v>
      </c>
      <c r="AU93" s="22">
        <v>7583</v>
      </c>
      <c r="AV93" s="22">
        <v>165917</v>
      </c>
      <c r="AW93" s="22">
        <v>0</v>
      </c>
      <c r="AX93" s="22">
        <v>0</v>
      </c>
      <c r="AY93" s="22">
        <v>210007</v>
      </c>
      <c r="AZ93" s="20">
        <v>419787</v>
      </c>
      <c r="BA93" s="58">
        <v>463023</v>
      </c>
      <c r="BB93" s="53"/>
    </row>
    <row r="94" spans="1:54" ht="8.25" customHeight="1">
      <c r="A94" s="9" t="s">
        <v>236</v>
      </c>
      <c r="B94" s="21" t="s">
        <v>75</v>
      </c>
      <c r="C94" s="21">
        <v>458</v>
      </c>
      <c r="D94" s="21">
        <v>178</v>
      </c>
      <c r="E94" s="21">
        <v>87</v>
      </c>
      <c r="F94" s="21">
        <v>566</v>
      </c>
      <c r="G94" s="21">
        <v>13</v>
      </c>
      <c r="H94" s="21">
        <v>43</v>
      </c>
      <c r="I94" s="21">
        <v>103</v>
      </c>
      <c r="J94" s="21">
        <v>53</v>
      </c>
      <c r="K94" s="21">
        <v>53</v>
      </c>
      <c r="L94" s="21">
        <v>120</v>
      </c>
      <c r="M94" s="21">
        <v>32</v>
      </c>
      <c r="N94" s="21">
        <v>127</v>
      </c>
      <c r="O94" s="21">
        <v>47</v>
      </c>
      <c r="P94" s="21">
        <v>98</v>
      </c>
      <c r="Q94" s="21">
        <v>99</v>
      </c>
      <c r="R94" s="21">
        <v>44</v>
      </c>
      <c r="S94" s="21">
        <v>49</v>
      </c>
      <c r="T94" s="21">
        <v>156</v>
      </c>
      <c r="U94" s="21">
        <v>155</v>
      </c>
      <c r="V94" s="21">
        <v>96</v>
      </c>
      <c r="W94" s="21">
        <v>45</v>
      </c>
      <c r="X94" s="21">
        <v>194</v>
      </c>
      <c r="Y94" s="21">
        <v>382</v>
      </c>
      <c r="Z94" s="21">
        <v>89</v>
      </c>
      <c r="AA94" s="21">
        <v>208</v>
      </c>
      <c r="AB94" s="21">
        <v>115</v>
      </c>
      <c r="AC94" s="21">
        <v>65</v>
      </c>
      <c r="AD94" s="21">
        <v>0</v>
      </c>
      <c r="AE94" s="21">
        <v>0</v>
      </c>
      <c r="AF94" s="21">
        <v>132</v>
      </c>
      <c r="AG94" s="21">
        <v>1082</v>
      </c>
      <c r="AH94" s="21">
        <v>44</v>
      </c>
      <c r="AI94" s="21">
        <v>127</v>
      </c>
      <c r="AJ94" s="21">
        <v>66</v>
      </c>
      <c r="AK94" s="21">
        <v>9</v>
      </c>
      <c r="AL94" s="21">
        <v>220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5502</v>
      </c>
      <c r="AS94" s="21">
        <v>10857</v>
      </c>
      <c r="AT94" s="21">
        <v>0</v>
      </c>
      <c r="AU94" s="21">
        <v>44348</v>
      </c>
      <c r="AV94" s="21">
        <v>33484</v>
      </c>
      <c r="AW94" s="21">
        <v>0</v>
      </c>
      <c r="AX94" s="21">
        <v>0</v>
      </c>
      <c r="AY94" s="21">
        <v>77832</v>
      </c>
      <c r="AZ94" s="20">
        <v>155664</v>
      </c>
      <c r="BA94" s="58">
        <v>166521</v>
      </c>
      <c r="BB94" s="53"/>
    </row>
    <row r="95" spans="1:54" ht="8.25" customHeight="1">
      <c r="A95" s="6" t="s">
        <v>237</v>
      </c>
      <c r="B95" s="22" t="s">
        <v>76</v>
      </c>
      <c r="C95" s="22">
        <v>77</v>
      </c>
      <c r="D95" s="22">
        <v>0</v>
      </c>
      <c r="E95" s="22">
        <v>2</v>
      </c>
      <c r="F95" s="22">
        <v>2</v>
      </c>
      <c r="G95" s="22">
        <v>0</v>
      </c>
      <c r="H95" s="22">
        <v>11</v>
      </c>
      <c r="I95" s="22">
        <v>0</v>
      </c>
      <c r="J95" s="22">
        <v>0</v>
      </c>
      <c r="K95" s="22">
        <v>0</v>
      </c>
      <c r="L95" s="22">
        <v>0</v>
      </c>
      <c r="M95" s="22">
        <v>15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2</v>
      </c>
      <c r="V95" s="22">
        <v>21</v>
      </c>
      <c r="W95" s="22">
        <v>3</v>
      </c>
      <c r="X95" s="22">
        <v>30</v>
      </c>
      <c r="Y95" s="22">
        <v>318</v>
      </c>
      <c r="Z95" s="22">
        <v>61</v>
      </c>
      <c r="AA95" s="22">
        <v>2</v>
      </c>
      <c r="AB95" s="22">
        <v>0</v>
      </c>
      <c r="AC95" s="22">
        <v>0</v>
      </c>
      <c r="AD95" s="22">
        <v>787</v>
      </c>
      <c r="AE95" s="22">
        <v>161</v>
      </c>
      <c r="AF95" s="22">
        <v>3319</v>
      </c>
      <c r="AG95" s="22">
        <v>595</v>
      </c>
      <c r="AH95" s="22">
        <v>175</v>
      </c>
      <c r="AI95" s="22">
        <v>5742</v>
      </c>
      <c r="AJ95" s="22">
        <v>1785</v>
      </c>
      <c r="AK95" s="22">
        <v>124</v>
      </c>
      <c r="AL95" s="22">
        <v>2034</v>
      </c>
      <c r="AM95" s="22">
        <v>742</v>
      </c>
      <c r="AN95" s="22">
        <v>83</v>
      </c>
      <c r="AO95" s="22">
        <v>562</v>
      </c>
      <c r="AP95" s="22">
        <v>355</v>
      </c>
      <c r="AQ95" s="22">
        <v>775</v>
      </c>
      <c r="AR95" s="22">
        <v>17788</v>
      </c>
      <c r="AS95" s="22">
        <v>35571</v>
      </c>
      <c r="AT95" s="22">
        <v>0</v>
      </c>
      <c r="AU95" s="22">
        <v>0</v>
      </c>
      <c r="AV95" s="22">
        <v>9800</v>
      </c>
      <c r="AW95" s="22">
        <v>0</v>
      </c>
      <c r="AX95" s="22">
        <v>0</v>
      </c>
      <c r="AY95" s="22">
        <v>9800</v>
      </c>
      <c r="AZ95" s="20">
        <v>19600</v>
      </c>
      <c r="BA95" s="58">
        <v>55171</v>
      </c>
      <c r="BB95" s="53"/>
    </row>
    <row r="96" spans="1:54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61996</v>
      </c>
      <c r="AW96" s="20">
        <v>0</v>
      </c>
      <c r="AX96" s="20">
        <v>0</v>
      </c>
      <c r="AY96" s="20">
        <v>61996</v>
      </c>
      <c r="AZ96" s="20">
        <v>123992</v>
      </c>
      <c r="BA96" s="58">
        <v>123992</v>
      </c>
      <c r="BB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</row>
    <row r="98" spans="1:55" s="42" customFormat="1" ht="9" customHeight="1">
      <c r="A98" s="39" t="s">
        <v>2</v>
      </c>
      <c r="B98" s="40"/>
      <c r="C98" s="41">
        <v>98428</v>
      </c>
      <c r="D98" s="41">
        <v>28837</v>
      </c>
      <c r="E98" s="41">
        <v>22539</v>
      </c>
      <c r="F98" s="41">
        <v>513707</v>
      </c>
      <c r="G98" s="41">
        <v>10826</v>
      </c>
      <c r="H98" s="41">
        <v>33055</v>
      </c>
      <c r="I98" s="41">
        <v>36373</v>
      </c>
      <c r="J98" s="41">
        <v>26696</v>
      </c>
      <c r="K98" s="41">
        <v>16748</v>
      </c>
      <c r="L98" s="41">
        <v>57550</v>
      </c>
      <c r="M98" s="41">
        <v>11077</v>
      </c>
      <c r="N98" s="41">
        <v>336922</v>
      </c>
      <c r="O98" s="41">
        <v>34161</v>
      </c>
      <c r="P98" s="41">
        <v>120094</v>
      </c>
      <c r="Q98" s="41">
        <v>34825</v>
      </c>
      <c r="R98" s="41">
        <v>32078</v>
      </c>
      <c r="S98" s="41">
        <v>59389</v>
      </c>
      <c r="T98" s="41">
        <v>75094</v>
      </c>
      <c r="U98" s="41">
        <v>61819</v>
      </c>
      <c r="V98" s="41">
        <v>79845</v>
      </c>
      <c r="W98" s="41">
        <v>44607</v>
      </c>
      <c r="X98" s="41">
        <v>56967</v>
      </c>
      <c r="Y98" s="41">
        <v>233786</v>
      </c>
      <c r="Z98" s="41">
        <v>54961</v>
      </c>
      <c r="AA98" s="41">
        <v>124036</v>
      </c>
      <c r="AB98" s="41">
        <v>52081</v>
      </c>
      <c r="AC98" s="41">
        <v>38950</v>
      </c>
      <c r="AD98" s="41">
        <v>200426</v>
      </c>
      <c r="AE98" s="41">
        <v>336290</v>
      </c>
      <c r="AF98" s="41">
        <v>415048</v>
      </c>
      <c r="AG98" s="41">
        <v>278916</v>
      </c>
      <c r="AH98" s="41">
        <v>124784</v>
      </c>
      <c r="AI98" s="41">
        <v>174462</v>
      </c>
      <c r="AJ98" s="41">
        <v>209334</v>
      </c>
      <c r="AK98" s="41">
        <v>47045</v>
      </c>
      <c r="AL98" s="41">
        <v>324001</v>
      </c>
      <c r="AM98" s="41">
        <v>210478</v>
      </c>
      <c r="AN98" s="41">
        <v>51733</v>
      </c>
      <c r="AO98" s="41">
        <v>34132</v>
      </c>
      <c r="AP98" s="41">
        <v>60011</v>
      </c>
      <c r="AQ98" s="41">
        <v>89394</v>
      </c>
      <c r="AR98" s="41">
        <v>5071268</v>
      </c>
      <c r="AS98" s="41">
        <v>9922773</v>
      </c>
      <c r="AT98" s="41">
        <v>1185776</v>
      </c>
      <c r="AU98" s="41">
        <v>87323</v>
      </c>
      <c r="AV98" s="41">
        <v>3747870</v>
      </c>
      <c r="AW98" s="41">
        <v>1069397</v>
      </c>
      <c r="AX98" s="41">
        <v>-25433</v>
      </c>
      <c r="AY98" s="41">
        <v>6841271.6979067475</v>
      </c>
      <c r="AZ98" s="41">
        <v>12906204.697906747</v>
      </c>
      <c r="BA98" s="41">
        <v>22828977.697906747</v>
      </c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1" spans="1:55" s="1" customFormat="1" ht="12.75" customHeight="1">
      <c r="A101" s="2" t="s">
        <v>147</v>
      </c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</row>
    <row r="102" spans="1:55">
      <c r="A102" s="54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242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14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  <c r="BC4" s="19"/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360.4073340702123</v>
      </c>
      <c r="D6" s="20">
        <v>0</v>
      </c>
      <c r="E6" s="20">
        <v>0</v>
      </c>
      <c r="F6" s="20">
        <v>0</v>
      </c>
      <c r="G6" s="20">
        <v>8538.7602937407391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181.7478380416261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61.852101755466165</v>
      </c>
      <c r="AO6" s="20">
        <v>0</v>
      </c>
      <c r="AP6" s="20">
        <v>0</v>
      </c>
      <c r="AQ6" s="20">
        <v>0</v>
      </c>
      <c r="AR6" s="20">
        <v>0</v>
      </c>
      <c r="AS6" s="20">
        <v>9142.7675676080453</v>
      </c>
      <c r="AT6" s="20">
        <v>1279.9999574019414</v>
      </c>
      <c r="AU6" s="20">
        <v>0</v>
      </c>
      <c r="AV6" s="20">
        <v>0</v>
      </c>
      <c r="AW6" s="20">
        <v>495.61947929349736</v>
      </c>
      <c r="AX6" s="20">
        <v>0</v>
      </c>
      <c r="AY6" s="20">
        <v>117.61299569652041</v>
      </c>
      <c r="AZ6" s="20">
        <v>1893.232432391959</v>
      </c>
      <c r="BA6" s="58">
        <v>11036.000000000004</v>
      </c>
      <c r="BB6" s="53"/>
      <c r="BC6" s="59"/>
    </row>
    <row r="7" spans="1:55" ht="8.25" customHeight="1">
      <c r="A7" s="10" t="s">
        <v>149</v>
      </c>
      <c r="B7" s="20" t="s">
        <v>9</v>
      </c>
      <c r="C7" s="20">
        <v>3178.3372525634845</v>
      </c>
      <c r="D7" s="20">
        <v>0</v>
      </c>
      <c r="E7" s="20">
        <v>0</v>
      </c>
      <c r="F7" s="20">
        <v>0</v>
      </c>
      <c r="G7" s="20">
        <v>7627.0860723408214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330.07276723272486</v>
      </c>
      <c r="AH7" s="20">
        <v>0</v>
      </c>
      <c r="AI7" s="20">
        <v>114.79879157064624</v>
      </c>
      <c r="AJ7" s="20">
        <v>0</v>
      </c>
      <c r="AK7" s="20">
        <v>0</v>
      </c>
      <c r="AL7" s="20">
        <v>0</v>
      </c>
      <c r="AM7" s="20">
        <v>0</v>
      </c>
      <c r="AN7" s="20">
        <v>145.22410670368808</v>
      </c>
      <c r="AO7" s="20">
        <v>0.99999997407093488</v>
      </c>
      <c r="AP7" s="20">
        <v>0</v>
      </c>
      <c r="AQ7" s="20">
        <v>0</v>
      </c>
      <c r="AR7" s="20">
        <v>1.9999999481418698</v>
      </c>
      <c r="AS7" s="20">
        <v>11398.518990333578</v>
      </c>
      <c r="AT7" s="20">
        <v>14324.201568096152</v>
      </c>
      <c r="AU7" s="20">
        <v>0</v>
      </c>
      <c r="AV7" s="20">
        <v>0</v>
      </c>
      <c r="AW7" s="20">
        <v>3867.0569394135596</v>
      </c>
      <c r="AX7" s="20">
        <v>0</v>
      </c>
      <c r="AY7" s="20">
        <v>385.22250215670613</v>
      </c>
      <c r="AZ7" s="20">
        <v>18576.481009666419</v>
      </c>
      <c r="BA7" s="58">
        <v>29974.999999999996</v>
      </c>
      <c r="BB7" s="53"/>
      <c r="BC7" s="59"/>
    </row>
    <row r="8" spans="1:55" ht="8.25" customHeight="1">
      <c r="A8" s="10" t="s">
        <v>150</v>
      </c>
      <c r="B8" s="20" t="s">
        <v>20</v>
      </c>
      <c r="C8" s="20">
        <v>279.4445100884958</v>
      </c>
      <c r="D8" s="20">
        <v>0</v>
      </c>
      <c r="E8" s="20">
        <v>0</v>
      </c>
      <c r="F8" s="20">
        <v>0</v>
      </c>
      <c r="G8" s="20">
        <v>444.93661922487922</v>
      </c>
      <c r="H8" s="20">
        <v>0</v>
      </c>
      <c r="I8" s="20">
        <v>2627.5286826482393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46.69355464701701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145.21412895444354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3543.8174955630748</v>
      </c>
      <c r="AT8" s="20">
        <v>4656.56113665063</v>
      </c>
      <c r="AU8" s="20">
        <v>0</v>
      </c>
      <c r="AV8" s="20">
        <v>0</v>
      </c>
      <c r="AW8" s="20">
        <v>5.9999998947909612</v>
      </c>
      <c r="AX8" s="20">
        <v>0</v>
      </c>
      <c r="AY8" s="20">
        <v>736.62136789150372</v>
      </c>
      <c r="AZ8" s="20">
        <v>5399.1825044369243</v>
      </c>
      <c r="BA8" s="58">
        <v>8943</v>
      </c>
      <c r="BB8" s="53"/>
      <c r="BC8" s="59"/>
    </row>
    <row r="9" spans="1:55" ht="8.25" customHeight="1">
      <c r="A9" s="10" t="s">
        <v>151</v>
      </c>
      <c r="B9" s="20" t="s">
        <v>10</v>
      </c>
      <c r="C9" s="20">
        <v>764.72724171263587</v>
      </c>
      <c r="D9" s="20">
        <v>0</v>
      </c>
      <c r="E9" s="20">
        <v>0</v>
      </c>
      <c r="F9" s="20">
        <v>0</v>
      </c>
      <c r="G9" s="20">
        <v>26749.320053197906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16424.360404952622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825.5923001845764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44764.000000047738</v>
      </c>
      <c r="AT9" s="20">
        <v>0</v>
      </c>
      <c r="AU9" s="20">
        <v>0</v>
      </c>
      <c r="AV9" s="20">
        <v>0</v>
      </c>
      <c r="AW9" s="20">
        <v>1315.999999952254</v>
      </c>
      <c r="AX9" s="20">
        <v>0</v>
      </c>
      <c r="AY9" s="20">
        <v>0</v>
      </c>
      <c r="AZ9" s="20">
        <v>1315.999999952254</v>
      </c>
      <c r="BA9" s="58">
        <v>46079.999999999993</v>
      </c>
      <c r="BB9" s="53"/>
      <c r="BC9" s="59"/>
    </row>
    <row r="10" spans="1:55" ht="8.25" customHeight="1">
      <c r="A10" s="11" t="s">
        <v>152</v>
      </c>
      <c r="B10" s="20" t="s">
        <v>127</v>
      </c>
      <c r="C10" s="20">
        <v>1865.9046282069323</v>
      </c>
      <c r="D10" s="20">
        <v>0</v>
      </c>
      <c r="E10" s="20">
        <v>0</v>
      </c>
      <c r="F10" s="20">
        <v>0</v>
      </c>
      <c r="G10" s="20">
        <v>27961.069854525944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1356.6972561137013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8362.8741423931369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39546.545881239712</v>
      </c>
      <c r="AT10" s="20">
        <v>69018.261323889397</v>
      </c>
      <c r="AU10" s="20">
        <v>0</v>
      </c>
      <c r="AV10" s="20">
        <v>0</v>
      </c>
      <c r="AW10" s="20">
        <v>86.000000216336716</v>
      </c>
      <c r="AX10" s="20">
        <v>0</v>
      </c>
      <c r="AY10" s="20">
        <v>519.192794654556</v>
      </c>
      <c r="AZ10" s="20">
        <v>69623.454118760303</v>
      </c>
      <c r="BA10" s="58">
        <v>109170.00000000001</v>
      </c>
      <c r="BB10" s="53"/>
      <c r="BC10" s="59"/>
    </row>
    <row r="11" spans="1:55" ht="8.25" customHeight="1">
      <c r="A11" s="4" t="s">
        <v>153</v>
      </c>
      <c r="B11" s="21" t="s">
        <v>19</v>
      </c>
      <c r="C11" s="21">
        <v>13.550041778028808</v>
      </c>
      <c r="D11" s="21">
        <v>0</v>
      </c>
      <c r="E11" s="21">
        <v>0</v>
      </c>
      <c r="F11" s="21">
        <v>0</v>
      </c>
      <c r="G11" s="21">
        <v>4117.4713429783515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235.37180948996854</v>
      </c>
      <c r="AJ11" s="21">
        <v>0</v>
      </c>
      <c r="AK11" s="21">
        <v>0</v>
      </c>
      <c r="AL11" s="21">
        <v>0</v>
      </c>
      <c r="AM11" s="21">
        <v>3.5304024347406973</v>
      </c>
      <c r="AN11" s="21">
        <v>6.5210513278904845</v>
      </c>
      <c r="AO11" s="21">
        <v>5.0798711170474489</v>
      </c>
      <c r="AP11" s="21">
        <v>0</v>
      </c>
      <c r="AQ11" s="21">
        <v>2.9999923079515209</v>
      </c>
      <c r="AR11" s="21">
        <v>0</v>
      </c>
      <c r="AS11" s="20">
        <v>4384.5245114339787</v>
      </c>
      <c r="AT11" s="21">
        <v>18.584981242832175</v>
      </c>
      <c r="AU11" s="21">
        <v>0</v>
      </c>
      <c r="AV11" s="21">
        <v>0</v>
      </c>
      <c r="AW11" s="21">
        <v>1384.1774414456513</v>
      </c>
      <c r="AX11" s="21">
        <v>106.71306587753733</v>
      </c>
      <c r="AY11" s="21">
        <v>0</v>
      </c>
      <c r="AZ11" s="20">
        <v>1509.4754885660207</v>
      </c>
      <c r="BA11" s="58">
        <v>5893.9999999999991</v>
      </c>
      <c r="BB11" s="53"/>
      <c r="BC11" s="59"/>
    </row>
    <row r="12" spans="1:55" ht="8.25" customHeight="1">
      <c r="A12" s="4" t="s">
        <v>154</v>
      </c>
      <c r="B12" s="21" t="s">
        <v>11</v>
      </c>
      <c r="C12" s="21">
        <v>97.423859961309986</v>
      </c>
      <c r="D12" s="21">
        <v>0</v>
      </c>
      <c r="E12" s="21">
        <v>0</v>
      </c>
      <c r="F12" s="21">
        <v>0</v>
      </c>
      <c r="G12" s="21">
        <v>3604.6472757523402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4.62269989596569</v>
      </c>
      <c r="AN12" s="21">
        <v>9.2340720440171982</v>
      </c>
      <c r="AO12" s="21">
        <v>0</v>
      </c>
      <c r="AP12" s="21">
        <v>0</v>
      </c>
      <c r="AQ12" s="21">
        <v>0</v>
      </c>
      <c r="AR12" s="21">
        <v>0</v>
      </c>
      <c r="AS12" s="20">
        <v>3715.9279076536327</v>
      </c>
      <c r="AT12" s="21">
        <v>18408.057946253251</v>
      </c>
      <c r="AU12" s="21">
        <v>0</v>
      </c>
      <c r="AV12" s="21">
        <v>0</v>
      </c>
      <c r="AW12" s="21">
        <v>375.99999145326723</v>
      </c>
      <c r="AX12" s="21">
        <v>82.014296501978407</v>
      </c>
      <c r="AY12" s="21">
        <v>-6241.0001418621287</v>
      </c>
      <c r="AZ12" s="20">
        <v>12625.072092346367</v>
      </c>
      <c r="BA12" s="58">
        <v>16341</v>
      </c>
      <c r="BB12" s="53"/>
      <c r="BC12" s="59"/>
    </row>
    <row r="13" spans="1:55" ht="8.25" customHeight="1">
      <c r="A13" s="4" t="s">
        <v>155</v>
      </c>
      <c r="B13" s="21" t="s">
        <v>128</v>
      </c>
      <c r="C13" s="21">
        <v>3879.7591419223954</v>
      </c>
      <c r="D13" s="21">
        <v>0</v>
      </c>
      <c r="E13" s="21">
        <v>0</v>
      </c>
      <c r="F13" s="21">
        <v>0</v>
      </c>
      <c r="G13" s="21">
        <v>5633.4641806974587</v>
      </c>
      <c r="H13" s="21">
        <v>5859.3656665930721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343.63036283815734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32.482666642218781</v>
      </c>
      <c r="AF13" s="21">
        <v>4.0580494460106369</v>
      </c>
      <c r="AG13" s="21">
        <v>549.76291181100032</v>
      </c>
      <c r="AH13" s="21">
        <v>0</v>
      </c>
      <c r="AI13" s="21">
        <v>2355.7122316687305</v>
      </c>
      <c r="AJ13" s="21">
        <v>0</v>
      </c>
      <c r="AK13" s="21">
        <v>0</v>
      </c>
      <c r="AL13" s="21">
        <v>0</v>
      </c>
      <c r="AM13" s="21">
        <v>343.10850664539601</v>
      </c>
      <c r="AN13" s="21">
        <v>493.31111362326942</v>
      </c>
      <c r="AO13" s="21">
        <v>429.10056351201183</v>
      </c>
      <c r="AP13" s="21">
        <v>50.701267159793993</v>
      </c>
      <c r="AQ13" s="21">
        <v>193.52227954328802</v>
      </c>
      <c r="AR13" s="21">
        <v>205.10039312104539</v>
      </c>
      <c r="AS13" s="20">
        <v>20373.079335223854</v>
      </c>
      <c r="AT13" s="21">
        <v>3783.1485926704863</v>
      </c>
      <c r="AU13" s="21">
        <v>40.996447667275234</v>
      </c>
      <c r="AV13" s="21">
        <v>0</v>
      </c>
      <c r="AW13" s="21">
        <v>50485.365437001361</v>
      </c>
      <c r="AX13" s="21">
        <v>101.48784455192589</v>
      </c>
      <c r="AY13" s="21">
        <v>97.922342885108435</v>
      </c>
      <c r="AZ13" s="20">
        <v>54508.92066477616</v>
      </c>
      <c r="BA13" s="58">
        <v>74882.000000000015</v>
      </c>
      <c r="BB13" s="53"/>
      <c r="BC13" s="59"/>
    </row>
    <row r="14" spans="1:55" ht="8.25" customHeight="1">
      <c r="A14" s="4" t="s">
        <v>156</v>
      </c>
      <c r="B14" s="21" t="s">
        <v>38</v>
      </c>
      <c r="C14" s="21">
        <v>1990.6900440335685</v>
      </c>
      <c r="D14" s="21">
        <v>0</v>
      </c>
      <c r="E14" s="21">
        <v>0</v>
      </c>
      <c r="F14" s="21">
        <v>0</v>
      </c>
      <c r="G14" s="21">
        <v>54094.033164676461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4.4055714490813047</v>
      </c>
      <c r="AN14" s="21">
        <v>80.958781066605255</v>
      </c>
      <c r="AO14" s="21">
        <v>52.093790891958285</v>
      </c>
      <c r="AP14" s="21">
        <v>3.1468367493437888</v>
      </c>
      <c r="AQ14" s="21">
        <v>0</v>
      </c>
      <c r="AR14" s="21">
        <v>101.89505204373211</v>
      </c>
      <c r="AS14" s="20">
        <v>56327.223240910753</v>
      </c>
      <c r="AT14" s="21">
        <v>1237.0000010137348</v>
      </c>
      <c r="AU14" s="21">
        <v>0.79896831891557363</v>
      </c>
      <c r="AV14" s="21">
        <v>0</v>
      </c>
      <c r="AW14" s="21">
        <v>734.32702113772984</v>
      </c>
      <c r="AX14" s="21">
        <v>11691.476406024673</v>
      </c>
      <c r="AY14" s="21">
        <v>875.17436259420617</v>
      </c>
      <c r="AZ14" s="20">
        <v>14538.776759089258</v>
      </c>
      <c r="BA14" s="58">
        <v>70866.000000000015</v>
      </c>
      <c r="BB14" s="53"/>
      <c r="BC14" s="59"/>
    </row>
    <row r="15" spans="1:55" ht="8.25" customHeight="1">
      <c r="A15" s="5" t="s">
        <v>157</v>
      </c>
      <c r="B15" s="21" t="s">
        <v>12</v>
      </c>
      <c r="C15" s="21">
        <v>1097.5609750109891</v>
      </c>
      <c r="D15" s="21">
        <v>0</v>
      </c>
      <c r="E15" s="21">
        <v>0</v>
      </c>
      <c r="F15" s="21">
        <v>0</v>
      </c>
      <c r="G15" s="21">
        <v>14673.25733744354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62.625341246236097</v>
      </c>
      <c r="AJ15" s="21">
        <v>0</v>
      </c>
      <c r="AK15" s="21">
        <v>0</v>
      </c>
      <c r="AL15" s="21">
        <v>0</v>
      </c>
      <c r="AM15" s="21">
        <v>8.7646972780572892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15842.208350978821</v>
      </c>
      <c r="AT15" s="21">
        <v>0</v>
      </c>
      <c r="AU15" s="21">
        <v>0</v>
      </c>
      <c r="AV15" s="21">
        <v>0</v>
      </c>
      <c r="AW15" s="21">
        <v>9441.7916490211792</v>
      </c>
      <c r="AX15" s="21">
        <v>0</v>
      </c>
      <c r="AY15" s="21">
        <v>0</v>
      </c>
      <c r="AZ15" s="20">
        <v>9441.7916490211792</v>
      </c>
      <c r="BA15" s="58">
        <v>25284</v>
      </c>
      <c r="BB15" s="53"/>
      <c r="BC15" s="59"/>
    </row>
    <row r="16" spans="1:55" ht="8.25" customHeight="1">
      <c r="A16" s="10" t="s">
        <v>158</v>
      </c>
      <c r="B16" s="20" t="s">
        <v>21</v>
      </c>
      <c r="C16" s="20">
        <v>217.75245416275985</v>
      </c>
      <c r="D16" s="20">
        <v>0</v>
      </c>
      <c r="E16" s="20">
        <v>0</v>
      </c>
      <c r="F16" s="20">
        <v>0</v>
      </c>
      <c r="G16" s="20">
        <v>8153.1808864164304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8370.9333405791895</v>
      </c>
      <c r="AT16" s="20">
        <v>7.9999999977768397</v>
      </c>
      <c r="AU16" s="20">
        <v>0</v>
      </c>
      <c r="AV16" s="20">
        <v>0</v>
      </c>
      <c r="AW16" s="20">
        <v>196.06665344544925</v>
      </c>
      <c r="AX16" s="20">
        <v>35.000005977584181</v>
      </c>
      <c r="AY16" s="20">
        <v>0</v>
      </c>
      <c r="AZ16" s="20">
        <v>239.06665942081025</v>
      </c>
      <c r="BA16" s="58">
        <v>8610</v>
      </c>
      <c r="BB16" s="53"/>
      <c r="BC16" s="59"/>
    </row>
    <row r="17" spans="1:55" ht="8.25" customHeight="1">
      <c r="A17" s="10" t="s">
        <v>159</v>
      </c>
      <c r="B17" s="20" t="s">
        <v>39</v>
      </c>
      <c r="C17" s="20">
        <v>1764.2179242116101</v>
      </c>
      <c r="D17" s="20">
        <v>0</v>
      </c>
      <c r="E17" s="20">
        <v>0</v>
      </c>
      <c r="F17" s="20">
        <v>0</v>
      </c>
      <c r="G17" s="20">
        <v>13091.63240121317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6.9999999620807394</v>
      </c>
      <c r="AH17" s="20">
        <v>0</v>
      </c>
      <c r="AI17" s="20">
        <v>1402.8510711396125</v>
      </c>
      <c r="AJ17" s="20">
        <v>0</v>
      </c>
      <c r="AK17" s="20">
        <v>0</v>
      </c>
      <c r="AL17" s="20">
        <v>0</v>
      </c>
      <c r="AM17" s="20">
        <v>0</v>
      </c>
      <c r="AN17" s="20">
        <v>43.267581353754537</v>
      </c>
      <c r="AO17" s="20">
        <v>40.495475695952123</v>
      </c>
      <c r="AP17" s="20">
        <v>5.3649998396231595</v>
      </c>
      <c r="AQ17" s="20">
        <v>23.360910433933856</v>
      </c>
      <c r="AR17" s="20">
        <v>11.837236788632238</v>
      </c>
      <c r="AS17" s="20">
        <v>16390.027600638372</v>
      </c>
      <c r="AT17" s="20">
        <v>751.99999592638801</v>
      </c>
      <c r="AU17" s="20">
        <v>2.9999999837488893</v>
      </c>
      <c r="AV17" s="20">
        <v>0</v>
      </c>
      <c r="AW17" s="20">
        <v>6993.5559831821511</v>
      </c>
      <c r="AX17" s="20">
        <v>11.986560360263576</v>
      </c>
      <c r="AY17" s="20">
        <v>9.4298599090798945</v>
      </c>
      <c r="AZ17" s="20">
        <v>7769.9723993616317</v>
      </c>
      <c r="BA17" s="58">
        <v>24160.000000000004</v>
      </c>
      <c r="BB17" s="53"/>
      <c r="BC17" s="59"/>
    </row>
    <row r="18" spans="1:55" ht="8.25" customHeight="1">
      <c r="A18" s="10" t="s">
        <v>160</v>
      </c>
      <c r="B18" s="20" t="s">
        <v>40</v>
      </c>
      <c r="C18" s="20">
        <v>3403.3792300721357</v>
      </c>
      <c r="D18" s="20">
        <v>0</v>
      </c>
      <c r="E18" s="20">
        <v>0</v>
      </c>
      <c r="F18" s="20">
        <v>1.1919278405579385</v>
      </c>
      <c r="G18" s="20">
        <v>538.8732072104151</v>
      </c>
      <c r="H18" s="20">
        <v>4.481033043181017</v>
      </c>
      <c r="I18" s="20">
        <v>40.783316556265646</v>
      </c>
      <c r="J18" s="20">
        <v>8.1892656394685677</v>
      </c>
      <c r="K18" s="20">
        <v>14.526413324730491</v>
      </c>
      <c r="L18" s="20">
        <v>2693.2245772173037</v>
      </c>
      <c r="M18" s="20">
        <v>3692.5358625850354</v>
      </c>
      <c r="N18" s="20">
        <v>0</v>
      </c>
      <c r="O18" s="20">
        <v>0</v>
      </c>
      <c r="P18" s="20">
        <v>1.0000000071697812</v>
      </c>
      <c r="Q18" s="20">
        <v>165.60975841470957</v>
      </c>
      <c r="R18" s="20">
        <v>0</v>
      </c>
      <c r="S18" s="20">
        <v>0</v>
      </c>
      <c r="T18" s="20">
        <v>0</v>
      </c>
      <c r="U18" s="20">
        <v>931.55573680526447</v>
      </c>
      <c r="V18" s="20">
        <v>83.010907572225122</v>
      </c>
      <c r="W18" s="20">
        <v>732.97503251447972</v>
      </c>
      <c r="X18" s="20">
        <v>0</v>
      </c>
      <c r="Y18" s="20">
        <v>9.6420772636265255</v>
      </c>
      <c r="Z18" s="20">
        <v>2.2405165215905085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680.68800223425762</v>
      </c>
      <c r="AG18" s="20">
        <v>252.31755875885003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2.9873553621206779</v>
      </c>
      <c r="AN18" s="20">
        <v>14.256030875937801</v>
      </c>
      <c r="AO18" s="20">
        <v>9.0000000645280309</v>
      </c>
      <c r="AP18" s="20">
        <v>0</v>
      </c>
      <c r="AQ18" s="20">
        <v>0</v>
      </c>
      <c r="AR18" s="20">
        <v>0</v>
      </c>
      <c r="AS18" s="20">
        <v>13282.467809883856</v>
      </c>
      <c r="AT18" s="20">
        <v>1769.0000126833431</v>
      </c>
      <c r="AU18" s="20">
        <v>0</v>
      </c>
      <c r="AV18" s="20">
        <v>0</v>
      </c>
      <c r="AW18" s="20">
        <v>6298.8639521100968</v>
      </c>
      <c r="AX18" s="20">
        <v>746.77068017133956</v>
      </c>
      <c r="AY18" s="20">
        <v>-534.10245484862901</v>
      </c>
      <c r="AZ18" s="20">
        <v>8280.5321901161496</v>
      </c>
      <c r="BA18" s="58">
        <v>21563.000000000007</v>
      </c>
      <c r="BB18" s="53"/>
      <c r="BC18" s="59"/>
    </row>
    <row r="19" spans="1:55" ht="8.25" customHeight="1">
      <c r="A19" s="10" t="s">
        <v>161</v>
      </c>
      <c r="B19" s="20" t="s">
        <v>22</v>
      </c>
      <c r="C19" s="20">
        <v>478.24278486310851</v>
      </c>
      <c r="D19" s="20">
        <v>0</v>
      </c>
      <c r="E19" s="20">
        <v>0</v>
      </c>
      <c r="F19" s="20">
        <v>0</v>
      </c>
      <c r="G19" s="20">
        <v>1383.3345043254737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470.58112420709006</v>
      </c>
      <c r="AJ19" s="20">
        <v>0</v>
      </c>
      <c r="AK19" s="20">
        <v>0</v>
      </c>
      <c r="AL19" s="20">
        <v>0</v>
      </c>
      <c r="AM19" s="20">
        <v>0</v>
      </c>
      <c r="AN19" s="20">
        <v>70.137070326641478</v>
      </c>
      <c r="AO19" s="20">
        <v>84.76669666839372</v>
      </c>
      <c r="AP19" s="20">
        <v>5.8998934031858674</v>
      </c>
      <c r="AQ19" s="20">
        <v>41.692764657799216</v>
      </c>
      <c r="AR19" s="20">
        <v>17.205739940467208</v>
      </c>
      <c r="AS19" s="20">
        <v>2551.8605783921598</v>
      </c>
      <c r="AT19" s="20">
        <v>524.99999860525236</v>
      </c>
      <c r="AU19" s="20">
        <v>4.7837170394177324</v>
      </c>
      <c r="AV19" s="20">
        <v>0</v>
      </c>
      <c r="AW19" s="20">
        <v>9452.0146598647025</v>
      </c>
      <c r="AX19" s="20">
        <v>0</v>
      </c>
      <c r="AY19" s="20">
        <v>4.3410460984673422</v>
      </c>
      <c r="AZ19" s="20">
        <v>9986.1394216078388</v>
      </c>
      <c r="BA19" s="58">
        <v>12537.999999999998</v>
      </c>
      <c r="BB19" s="53"/>
      <c r="BC19" s="59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0.20962582538484714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0.41870740237678483</v>
      </c>
      <c r="P20" s="20">
        <v>0</v>
      </c>
      <c r="Q20" s="20">
        <v>0.76817936651438867</v>
      </c>
      <c r="R20" s="20">
        <v>0</v>
      </c>
      <c r="S20" s="20">
        <v>0</v>
      </c>
      <c r="T20" s="20">
        <v>0</v>
      </c>
      <c r="U20" s="20">
        <v>0</v>
      </c>
      <c r="V20" s="20">
        <v>9.2520351147887578E-2</v>
      </c>
      <c r="W20" s="20">
        <v>12.54313897095953</v>
      </c>
      <c r="X20" s="20">
        <v>4.8213750302389702</v>
      </c>
      <c r="Y20" s="20">
        <v>0</v>
      </c>
      <c r="Z20" s="20">
        <v>0</v>
      </c>
      <c r="AA20" s="20">
        <v>0</v>
      </c>
      <c r="AB20" s="20">
        <v>0</v>
      </c>
      <c r="AC20" s="20">
        <v>0.53350766273607131</v>
      </c>
      <c r="AD20" s="20">
        <v>0</v>
      </c>
      <c r="AE20" s="20">
        <v>1344.6004220518644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8.5266223521260523E-2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1364.0727428847442</v>
      </c>
      <c r="AT20" s="20">
        <v>3.5865361783157357E-2</v>
      </c>
      <c r="AU20" s="20">
        <v>0</v>
      </c>
      <c r="AV20" s="20">
        <v>0</v>
      </c>
      <c r="AW20" s="20">
        <v>0</v>
      </c>
      <c r="AX20" s="20">
        <v>0</v>
      </c>
      <c r="AY20" s="20">
        <v>3.8913917534725737</v>
      </c>
      <c r="AZ20" s="20">
        <v>3.9272571152557312</v>
      </c>
      <c r="BA20" s="58">
        <v>1368</v>
      </c>
      <c r="BB20" s="53"/>
      <c r="BC20" s="59"/>
    </row>
    <row r="21" spans="1:55" ht="8.25" customHeight="1">
      <c r="A21" s="4" t="s">
        <v>163</v>
      </c>
      <c r="B21" s="21" t="s">
        <v>41</v>
      </c>
      <c r="C21" s="21">
        <v>413.12681201041767</v>
      </c>
      <c r="D21" s="21">
        <v>529.37039645687162</v>
      </c>
      <c r="E21" s="21">
        <v>0</v>
      </c>
      <c r="F21" s="21">
        <v>322.82095303742125</v>
      </c>
      <c r="G21" s="21">
        <v>327.26417974855178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3.795793142173554</v>
      </c>
      <c r="N21" s="21">
        <v>0</v>
      </c>
      <c r="O21" s="21">
        <v>0</v>
      </c>
      <c r="P21" s="21">
        <v>232.12849971875571</v>
      </c>
      <c r="Q21" s="21">
        <v>1773.8444272675897</v>
      </c>
      <c r="R21" s="21">
        <v>0</v>
      </c>
      <c r="S21" s="21">
        <v>0</v>
      </c>
      <c r="T21" s="21">
        <v>83.597146901767871</v>
      </c>
      <c r="U21" s="21">
        <v>0</v>
      </c>
      <c r="V21" s="21">
        <v>5455.3331098667304</v>
      </c>
      <c r="W21" s="21">
        <v>374.65215218599701</v>
      </c>
      <c r="X21" s="21">
        <v>276.39849153526524</v>
      </c>
      <c r="Y21" s="21">
        <v>0.9999999622194562</v>
      </c>
      <c r="Z21" s="21">
        <v>35.222518099413733</v>
      </c>
      <c r="AA21" s="21">
        <v>41.047495685389961</v>
      </c>
      <c r="AB21" s="21">
        <v>0</v>
      </c>
      <c r="AC21" s="21">
        <v>24.091954303754513</v>
      </c>
      <c r="AD21" s="21">
        <v>0</v>
      </c>
      <c r="AE21" s="21">
        <v>349.77679794251628</v>
      </c>
      <c r="AF21" s="21">
        <v>6035.5239735070218</v>
      </c>
      <c r="AG21" s="21">
        <v>71.443746858159841</v>
      </c>
      <c r="AH21" s="21">
        <v>4.8467778948203533</v>
      </c>
      <c r="AI21" s="21">
        <v>0</v>
      </c>
      <c r="AJ21" s="21">
        <v>0</v>
      </c>
      <c r="AK21" s="21">
        <v>0</v>
      </c>
      <c r="AL21" s="21">
        <v>306.6933328027593</v>
      </c>
      <c r="AM21" s="21">
        <v>0</v>
      </c>
      <c r="AN21" s="21">
        <v>53.398815063792597</v>
      </c>
      <c r="AO21" s="21">
        <v>16.694775264642182</v>
      </c>
      <c r="AP21" s="21">
        <v>0</v>
      </c>
      <c r="AQ21" s="21">
        <v>2.7102628424650823</v>
      </c>
      <c r="AR21" s="21">
        <v>0.9999999622194562</v>
      </c>
      <c r="AS21" s="20">
        <v>16735.782412060718</v>
      </c>
      <c r="AT21" s="21">
        <v>1892.2470616292226</v>
      </c>
      <c r="AU21" s="21">
        <v>0</v>
      </c>
      <c r="AV21" s="21">
        <v>0</v>
      </c>
      <c r="AW21" s="21">
        <v>0</v>
      </c>
      <c r="AX21" s="21">
        <v>0</v>
      </c>
      <c r="AY21" s="21">
        <v>368.97052631006352</v>
      </c>
      <c r="AZ21" s="20">
        <v>2261.2175879392862</v>
      </c>
      <c r="BA21" s="58">
        <v>18997.000000000004</v>
      </c>
      <c r="BB21" s="53"/>
      <c r="BC21" s="59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12103.734601230266</v>
      </c>
      <c r="E22" s="21">
        <v>53.5069546921575</v>
      </c>
      <c r="F22" s="21">
        <v>16.112624632977337</v>
      </c>
      <c r="G22" s="21">
        <v>592.29038812878866</v>
      </c>
      <c r="H22" s="21">
        <v>0</v>
      </c>
      <c r="I22" s="21">
        <v>79.314882725909058</v>
      </c>
      <c r="J22" s="21">
        <v>0</v>
      </c>
      <c r="K22" s="21">
        <v>0</v>
      </c>
      <c r="L22" s="21">
        <v>25.661291986235383</v>
      </c>
      <c r="M22" s="21">
        <v>424.31521652767162</v>
      </c>
      <c r="N22" s="21">
        <v>0</v>
      </c>
      <c r="O22" s="21">
        <v>88268.132232672535</v>
      </c>
      <c r="P22" s="21">
        <v>0</v>
      </c>
      <c r="Q22" s="21">
        <v>1097.3654619621193</v>
      </c>
      <c r="R22" s="21">
        <v>24.855349933025661</v>
      </c>
      <c r="S22" s="21">
        <v>17.373116110594552</v>
      </c>
      <c r="T22" s="21">
        <v>50.313397542855</v>
      </c>
      <c r="U22" s="21">
        <v>51.371889984823007</v>
      </c>
      <c r="V22" s="21">
        <v>362.48858370234313</v>
      </c>
      <c r="W22" s="21">
        <v>205.66456160039669</v>
      </c>
      <c r="X22" s="21">
        <v>185.21961068789935</v>
      </c>
      <c r="Y22" s="21">
        <v>223.49655714866688</v>
      </c>
      <c r="Z22" s="21">
        <v>10.878224470139269</v>
      </c>
      <c r="AA22" s="21">
        <v>15.129343437493882</v>
      </c>
      <c r="AB22" s="21">
        <v>48.630032477658894</v>
      </c>
      <c r="AC22" s="21">
        <v>83.417699185262492</v>
      </c>
      <c r="AD22" s="21">
        <v>0</v>
      </c>
      <c r="AE22" s="21">
        <v>7548.792303258715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52.066093737842884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111540.13041783636</v>
      </c>
      <c r="AT22" s="21">
        <v>38788.99931306392</v>
      </c>
      <c r="AU22" s="21">
        <v>0</v>
      </c>
      <c r="AV22" s="21">
        <v>0</v>
      </c>
      <c r="AW22" s="21">
        <v>0</v>
      </c>
      <c r="AX22" s="21">
        <v>8537.8948832187943</v>
      </c>
      <c r="AY22" s="21">
        <v>3262.975385880939</v>
      </c>
      <c r="AZ22" s="20">
        <v>50589.869582163657</v>
      </c>
      <c r="BA22" s="58">
        <v>162130.00000000003</v>
      </c>
      <c r="BB22" s="53"/>
      <c r="BC22" s="59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710.68520324046472</v>
      </c>
      <c r="F23" s="21">
        <v>18.437759821953957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80.552474834464533</v>
      </c>
      <c r="W23" s="21">
        <v>7354.0966409986531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4.999999819532702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8168.7720787150693</v>
      </c>
      <c r="AT23" s="21">
        <v>43075.227971924054</v>
      </c>
      <c r="AU23" s="21">
        <v>0</v>
      </c>
      <c r="AV23" s="21">
        <v>0</v>
      </c>
      <c r="AW23" s="21">
        <v>0</v>
      </c>
      <c r="AX23" s="21">
        <v>0</v>
      </c>
      <c r="AY23" s="21">
        <v>1402.9999493608764</v>
      </c>
      <c r="AZ23" s="20">
        <v>44478.227921284932</v>
      </c>
      <c r="BA23" s="58">
        <v>52647</v>
      </c>
      <c r="BB23" s="53"/>
      <c r="BC23" s="59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44.194345264906204</v>
      </c>
      <c r="E24" s="21">
        <v>7.3075974209525265</v>
      </c>
      <c r="F24" s="21">
        <v>686.01520236687566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38.478461242863382</v>
      </c>
      <c r="W24" s="21">
        <v>1518.3205217343332</v>
      </c>
      <c r="X24" s="21">
        <v>4576.5486611567485</v>
      </c>
      <c r="Y24" s="21">
        <v>0</v>
      </c>
      <c r="Z24" s="21">
        <v>0</v>
      </c>
      <c r="AA24" s="21">
        <v>0</v>
      </c>
      <c r="AB24" s="21">
        <v>0</v>
      </c>
      <c r="AC24" s="21">
        <v>9.1687517672270253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0.99999985525202062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6881.0335408091587</v>
      </c>
      <c r="AT24" s="21">
        <v>8613.998753140906</v>
      </c>
      <c r="AU24" s="21">
        <v>0</v>
      </c>
      <c r="AV24" s="21">
        <v>0</v>
      </c>
      <c r="AW24" s="21">
        <v>0</v>
      </c>
      <c r="AX24" s="21">
        <v>0</v>
      </c>
      <c r="AY24" s="21">
        <v>1099.9677060499334</v>
      </c>
      <c r="AZ24" s="20">
        <v>9713.9664591908404</v>
      </c>
      <c r="BA24" s="58">
        <v>16595</v>
      </c>
      <c r="BB24" s="53"/>
      <c r="BC24" s="59"/>
    </row>
    <row r="25" spans="1:55" ht="8.25" customHeight="1">
      <c r="A25" s="5" t="s">
        <v>167</v>
      </c>
      <c r="B25" s="21" t="s">
        <v>44</v>
      </c>
      <c r="C25" s="21">
        <v>1414.1215047436324</v>
      </c>
      <c r="D25" s="21">
        <v>0</v>
      </c>
      <c r="E25" s="21">
        <v>0</v>
      </c>
      <c r="F25" s="21">
        <v>0</v>
      </c>
      <c r="G25" s="21">
        <v>3919.1776041363082</v>
      </c>
      <c r="H25" s="21">
        <v>0</v>
      </c>
      <c r="I25" s="21">
        <v>0</v>
      </c>
      <c r="J25" s="21">
        <v>0</v>
      </c>
      <c r="K25" s="21">
        <v>2895.0467475186347</v>
      </c>
      <c r="L25" s="21">
        <v>0</v>
      </c>
      <c r="M25" s="21">
        <v>0</v>
      </c>
      <c r="N25" s="21">
        <v>0</v>
      </c>
      <c r="O25" s="21">
        <v>0</v>
      </c>
      <c r="P25" s="21">
        <v>804.21468936272879</v>
      </c>
      <c r="Q25" s="21">
        <v>0</v>
      </c>
      <c r="R25" s="21">
        <v>0</v>
      </c>
      <c r="S25" s="21">
        <v>1546.3471245162661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55.017072078352996</v>
      </c>
      <c r="Z25" s="21">
        <v>0.99999997198297674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11108.824924225817</v>
      </c>
      <c r="AJ25" s="21">
        <v>0</v>
      </c>
      <c r="AK25" s="21">
        <v>0</v>
      </c>
      <c r="AL25" s="21">
        <v>0</v>
      </c>
      <c r="AM25" s="21">
        <v>128.00053857417137</v>
      </c>
      <c r="AN25" s="21">
        <v>980.87775424559914</v>
      </c>
      <c r="AO25" s="21">
        <v>985.11649379433175</v>
      </c>
      <c r="AP25" s="21">
        <v>138.61385378403307</v>
      </c>
      <c r="AQ25" s="21">
        <v>472.1258227270352</v>
      </c>
      <c r="AR25" s="21">
        <v>395.0923804364636</v>
      </c>
      <c r="AS25" s="20">
        <v>24843.576510115359</v>
      </c>
      <c r="AT25" s="21">
        <v>23886.428253219099</v>
      </c>
      <c r="AU25" s="21">
        <v>100.37398560191251</v>
      </c>
      <c r="AV25" s="21">
        <v>0</v>
      </c>
      <c r="AW25" s="21">
        <v>74205.997240424302</v>
      </c>
      <c r="AX25" s="21">
        <v>0</v>
      </c>
      <c r="AY25" s="21">
        <v>572.62401063932305</v>
      </c>
      <c r="AZ25" s="20">
        <v>98765.423489884633</v>
      </c>
      <c r="BA25" s="58">
        <v>123609</v>
      </c>
      <c r="BB25" s="53"/>
      <c r="BC25" s="59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3980.945266048514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643.20506067500605</v>
      </c>
      <c r="AJ26" s="20">
        <v>0</v>
      </c>
      <c r="AK26" s="20">
        <v>0</v>
      </c>
      <c r="AL26" s="20">
        <v>0</v>
      </c>
      <c r="AM26" s="20">
        <v>0</v>
      </c>
      <c r="AN26" s="20">
        <v>20.520818956012587</v>
      </c>
      <c r="AO26" s="20">
        <v>24.937711828118431</v>
      </c>
      <c r="AP26" s="20">
        <v>1.78405471482126</v>
      </c>
      <c r="AQ26" s="20">
        <v>11.979410145213903</v>
      </c>
      <c r="AR26" s="20">
        <v>37.901607831844764</v>
      </c>
      <c r="AS26" s="20">
        <v>4721.2739301995307</v>
      </c>
      <c r="AT26" s="20">
        <v>3880.2888761778518</v>
      </c>
      <c r="AU26" s="20">
        <v>0</v>
      </c>
      <c r="AV26" s="20">
        <v>0</v>
      </c>
      <c r="AW26" s="20">
        <v>5624.4371900784199</v>
      </c>
      <c r="AX26" s="20">
        <v>0</v>
      </c>
      <c r="AY26" s="20">
        <v>247.00000354419663</v>
      </c>
      <c r="AZ26" s="20">
        <v>9751.7260698004684</v>
      </c>
      <c r="BA26" s="58">
        <v>14473</v>
      </c>
      <c r="BB26" s="53"/>
      <c r="BC26" s="59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2758.6357492876405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359.11023540735948</v>
      </c>
      <c r="AH27" s="20">
        <v>0</v>
      </c>
      <c r="AI27" s="20">
        <v>2534.9398442147981</v>
      </c>
      <c r="AJ27" s="20">
        <v>0</v>
      </c>
      <c r="AK27" s="20">
        <v>0</v>
      </c>
      <c r="AL27" s="20">
        <v>0</v>
      </c>
      <c r="AM27" s="20">
        <v>38.435709928586711</v>
      </c>
      <c r="AN27" s="20">
        <v>190.2136034803035</v>
      </c>
      <c r="AO27" s="20">
        <v>211.1146941278183</v>
      </c>
      <c r="AP27" s="20">
        <v>28.984446492369077</v>
      </c>
      <c r="AQ27" s="20">
        <v>99.148188203340794</v>
      </c>
      <c r="AR27" s="20">
        <v>95.129563414806441</v>
      </c>
      <c r="AS27" s="20">
        <v>6315.7120345570229</v>
      </c>
      <c r="AT27" s="20">
        <v>23781.637049728615</v>
      </c>
      <c r="AU27" s="20">
        <v>0</v>
      </c>
      <c r="AV27" s="20">
        <v>0</v>
      </c>
      <c r="AW27" s="20">
        <v>22580.650911442091</v>
      </c>
      <c r="AX27" s="20">
        <v>0</v>
      </c>
      <c r="AY27" s="20">
        <v>210.00000427227423</v>
      </c>
      <c r="AZ27" s="20">
        <v>46572.287965442978</v>
      </c>
      <c r="BA27" s="58">
        <v>52888</v>
      </c>
      <c r="BB27" s="53"/>
      <c r="BC27" s="59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12.799791397968598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478.5404614080428</v>
      </c>
      <c r="AJ28" s="20">
        <v>0</v>
      </c>
      <c r="AK28" s="20">
        <v>0</v>
      </c>
      <c r="AL28" s="20">
        <v>0</v>
      </c>
      <c r="AM28" s="20">
        <v>5.1777136582124008</v>
      </c>
      <c r="AN28" s="20">
        <v>34.711166696334601</v>
      </c>
      <c r="AO28" s="20">
        <v>38.206412164934392</v>
      </c>
      <c r="AP28" s="20">
        <v>1.4629409244848435</v>
      </c>
      <c r="AQ28" s="20">
        <v>21.502812346108275</v>
      </c>
      <c r="AR28" s="20">
        <v>6.2485185176318252</v>
      </c>
      <c r="AS28" s="20">
        <v>598.64981711371775</v>
      </c>
      <c r="AT28" s="20">
        <v>636.9999504817514</v>
      </c>
      <c r="AU28" s="20">
        <v>0</v>
      </c>
      <c r="AV28" s="20">
        <v>0</v>
      </c>
      <c r="AW28" s="20">
        <v>3125.7237764911297</v>
      </c>
      <c r="AX28" s="20">
        <v>0</v>
      </c>
      <c r="AY28" s="20">
        <v>-199.37354408659846</v>
      </c>
      <c r="AZ28" s="20">
        <v>3563.3501828862827</v>
      </c>
      <c r="BA28" s="58">
        <v>4162</v>
      </c>
      <c r="BB28" s="53"/>
      <c r="BC28" s="59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7244.6369488042355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354.85785632839577</v>
      </c>
      <c r="AJ29" s="20">
        <v>0</v>
      </c>
      <c r="AK29" s="20">
        <v>0</v>
      </c>
      <c r="AL29" s="20">
        <v>0</v>
      </c>
      <c r="AM29" s="20">
        <v>5.5793406441091431</v>
      </c>
      <c r="AN29" s="20">
        <v>491.01522719696396</v>
      </c>
      <c r="AO29" s="20">
        <v>261.55793022127273</v>
      </c>
      <c r="AP29" s="20">
        <v>26.499332115303059</v>
      </c>
      <c r="AQ29" s="20">
        <v>123.36278566526114</v>
      </c>
      <c r="AR29" s="20">
        <v>121.26474689586325</v>
      </c>
      <c r="AS29" s="20">
        <v>8628.7741678714046</v>
      </c>
      <c r="AT29" s="20">
        <v>0</v>
      </c>
      <c r="AU29" s="20">
        <v>16.030922125936215</v>
      </c>
      <c r="AV29" s="20">
        <v>0</v>
      </c>
      <c r="AW29" s="20">
        <v>11253.194916938959</v>
      </c>
      <c r="AX29" s="20">
        <v>0</v>
      </c>
      <c r="AY29" s="20">
        <v>-269.00000693630182</v>
      </c>
      <c r="AZ29" s="20">
        <v>11000.225832128594</v>
      </c>
      <c r="BA29" s="58">
        <v>19629</v>
      </c>
      <c r="BB29" s="53"/>
      <c r="BC29" s="59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5448.0223628398007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1.9999999641713013</v>
      </c>
      <c r="S30" s="20">
        <v>0</v>
      </c>
      <c r="T30" s="20">
        <v>10.721092811168939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14.99999973128476</v>
      </c>
      <c r="AH30" s="20">
        <v>0</v>
      </c>
      <c r="AI30" s="20">
        <v>1054.5094801137357</v>
      </c>
      <c r="AJ30" s="20">
        <v>0</v>
      </c>
      <c r="AK30" s="20">
        <v>0</v>
      </c>
      <c r="AL30" s="20">
        <v>0</v>
      </c>
      <c r="AM30" s="20">
        <v>37.791570278482531</v>
      </c>
      <c r="AN30" s="20">
        <v>132.9772480339538</v>
      </c>
      <c r="AO30" s="20">
        <v>134.15386793881123</v>
      </c>
      <c r="AP30" s="20">
        <v>11.25605723919996</v>
      </c>
      <c r="AQ30" s="20">
        <v>74.803360180912023</v>
      </c>
      <c r="AR30" s="20">
        <v>63.37599426376898</v>
      </c>
      <c r="AS30" s="20">
        <v>6984.6110333952893</v>
      </c>
      <c r="AT30" s="20">
        <v>1103.9999802225584</v>
      </c>
      <c r="AU30" s="20">
        <v>4.7363719199827257</v>
      </c>
      <c r="AV30" s="20">
        <v>0</v>
      </c>
      <c r="AW30" s="20">
        <v>37760.210278078492</v>
      </c>
      <c r="AX30" s="20">
        <v>0</v>
      </c>
      <c r="AY30" s="20">
        <v>-245.55766361631541</v>
      </c>
      <c r="AZ30" s="20">
        <v>38623.388966604718</v>
      </c>
      <c r="BA30" s="58">
        <v>45608.000000000007</v>
      </c>
      <c r="BB30" s="53"/>
      <c r="BC30" s="59"/>
    </row>
    <row r="31" spans="1:55" ht="8.25" customHeight="1">
      <c r="A31" s="6" t="s">
        <v>173</v>
      </c>
      <c r="B31" s="21" t="s">
        <v>30</v>
      </c>
      <c r="C31" s="21">
        <v>77.031752326367766</v>
      </c>
      <c r="D31" s="21">
        <v>0</v>
      </c>
      <c r="E31" s="21">
        <v>0</v>
      </c>
      <c r="F31" s="21">
        <v>0</v>
      </c>
      <c r="G31" s="21">
        <v>6390.1990580988831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648.37296851709925</v>
      </c>
      <c r="Q31" s="21">
        <v>0</v>
      </c>
      <c r="R31" s="21">
        <v>0.99999994241521073</v>
      </c>
      <c r="S31" s="21">
        <v>0</v>
      </c>
      <c r="T31" s="21">
        <v>379.71566632471399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9.961487497368692</v>
      </c>
      <c r="AH31" s="21">
        <v>0</v>
      </c>
      <c r="AI31" s="21">
        <v>672.81663355353749</v>
      </c>
      <c r="AJ31" s="21">
        <v>0</v>
      </c>
      <c r="AK31" s="21">
        <v>1.9999998848304215</v>
      </c>
      <c r="AL31" s="21">
        <v>0</v>
      </c>
      <c r="AM31" s="21">
        <v>8.5756819106983944</v>
      </c>
      <c r="AN31" s="21">
        <v>58.767555763808801</v>
      </c>
      <c r="AO31" s="21">
        <v>63.202723389739603</v>
      </c>
      <c r="AP31" s="21">
        <v>4.8517713227389967</v>
      </c>
      <c r="AQ31" s="21">
        <v>32.76667233879548</v>
      </c>
      <c r="AR31" s="21">
        <v>21.329045902808982</v>
      </c>
      <c r="AS31" s="20">
        <v>8370.5910167738057</v>
      </c>
      <c r="AT31" s="21">
        <v>24824.217494262455</v>
      </c>
      <c r="AU31" s="21">
        <v>0</v>
      </c>
      <c r="AV31" s="21">
        <v>0</v>
      </c>
      <c r="AW31" s="21">
        <v>4775.1916171474959</v>
      </c>
      <c r="AX31" s="21">
        <v>0</v>
      </c>
      <c r="AY31" s="21">
        <v>-2226.0001281837481</v>
      </c>
      <c r="AZ31" s="20">
        <v>27373.408983226203</v>
      </c>
      <c r="BA31" s="58">
        <v>35744.000000000007</v>
      </c>
      <c r="BB31" s="53"/>
      <c r="BC31" s="59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1275.2273211158185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4.4977256659163203</v>
      </c>
      <c r="AI32" s="22">
        <v>760.86095347061064</v>
      </c>
      <c r="AJ32" s="22">
        <v>0</v>
      </c>
      <c r="AK32" s="22">
        <v>0</v>
      </c>
      <c r="AL32" s="22">
        <v>0</v>
      </c>
      <c r="AM32" s="22">
        <v>6.5934141031500424</v>
      </c>
      <c r="AN32" s="22">
        <v>251.68923892992936</v>
      </c>
      <c r="AO32" s="22">
        <v>255.1720567355799</v>
      </c>
      <c r="AP32" s="22">
        <v>17.912929655672563</v>
      </c>
      <c r="AQ32" s="22">
        <v>122.25618040262279</v>
      </c>
      <c r="AR32" s="22">
        <v>41.005741483880975</v>
      </c>
      <c r="AS32" s="20">
        <v>2735.2155615631814</v>
      </c>
      <c r="AT32" s="22">
        <v>8827.2054955235508</v>
      </c>
      <c r="AU32" s="22">
        <v>13.083829229002653</v>
      </c>
      <c r="AV32" s="22">
        <v>0</v>
      </c>
      <c r="AW32" s="22">
        <v>13147.571624893113</v>
      </c>
      <c r="AX32" s="22">
        <v>0</v>
      </c>
      <c r="AY32" s="22">
        <v>-875.0765112088468</v>
      </c>
      <c r="AZ32" s="20">
        <v>21112.784438436818</v>
      </c>
      <c r="BA32" s="58">
        <v>23848</v>
      </c>
      <c r="BB32" s="53"/>
      <c r="BC32" s="59"/>
    </row>
    <row r="33" spans="1:55" ht="8.25" customHeight="1">
      <c r="A33" s="6" t="s">
        <v>175</v>
      </c>
      <c r="B33" s="21" t="s">
        <v>47</v>
      </c>
      <c r="C33" s="21">
        <v>1587.0697693153104</v>
      </c>
      <c r="D33" s="21">
        <v>0</v>
      </c>
      <c r="E33" s="21">
        <v>0</v>
      </c>
      <c r="F33" s="21">
        <v>0</v>
      </c>
      <c r="G33" s="21">
        <v>17624.431060554787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2076.8496138386527</v>
      </c>
      <c r="Q33" s="21">
        <v>0.79950638566767895</v>
      </c>
      <c r="R33" s="21">
        <v>0</v>
      </c>
      <c r="S33" s="21">
        <v>770.22549373419474</v>
      </c>
      <c r="T33" s="21">
        <v>85.800746413168994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7.0000001501226459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345.64717417644073</v>
      </c>
      <c r="AH33" s="21">
        <v>0</v>
      </c>
      <c r="AI33" s="21">
        <v>1792.7076898448843</v>
      </c>
      <c r="AJ33" s="21">
        <v>0</v>
      </c>
      <c r="AK33" s="21">
        <v>0</v>
      </c>
      <c r="AL33" s="21">
        <v>0</v>
      </c>
      <c r="AM33" s="21">
        <v>11.641592064136626</v>
      </c>
      <c r="AN33" s="21">
        <v>95.992468621763322</v>
      </c>
      <c r="AO33" s="21">
        <v>105.10222337392152</v>
      </c>
      <c r="AP33" s="21">
        <v>6.3714044137531749</v>
      </c>
      <c r="AQ33" s="21">
        <v>53.736385947277057</v>
      </c>
      <c r="AR33" s="21">
        <v>23.317173325932607</v>
      </c>
      <c r="AS33" s="20">
        <v>24586.692302160005</v>
      </c>
      <c r="AT33" s="21">
        <v>23873.418254881286</v>
      </c>
      <c r="AU33" s="21">
        <v>0</v>
      </c>
      <c r="AV33" s="21">
        <v>0</v>
      </c>
      <c r="AW33" s="21">
        <v>13721.077106444403</v>
      </c>
      <c r="AX33" s="21">
        <v>0</v>
      </c>
      <c r="AY33" s="21">
        <v>-1202.1876634857074</v>
      </c>
      <c r="AZ33" s="20">
        <v>36392.307697839977</v>
      </c>
      <c r="BA33" s="58">
        <v>60978.999999999985</v>
      </c>
      <c r="BB33" s="53"/>
      <c r="BC33" s="59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168.2138495106559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88.818186676289471</v>
      </c>
      <c r="AH34" s="21">
        <v>30.235278975292029</v>
      </c>
      <c r="AI34" s="21">
        <v>1494.6729744511836</v>
      </c>
      <c r="AJ34" s="21">
        <v>0</v>
      </c>
      <c r="AK34" s="21">
        <v>153.75230643941396</v>
      </c>
      <c r="AL34" s="21">
        <v>13.725175182301909</v>
      </c>
      <c r="AM34" s="21">
        <v>24.809563273867031</v>
      </c>
      <c r="AN34" s="21">
        <v>61.327828474833609</v>
      </c>
      <c r="AO34" s="21">
        <v>68.177379158224497</v>
      </c>
      <c r="AP34" s="21">
        <v>6.4722713515762207</v>
      </c>
      <c r="AQ34" s="21">
        <v>29.515391380642217</v>
      </c>
      <c r="AR34" s="21">
        <v>50.46739740243504</v>
      </c>
      <c r="AS34" s="20">
        <v>2190.1876022767156</v>
      </c>
      <c r="AT34" s="21">
        <v>1895.9221431045048</v>
      </c>
      <c r="AU34" s="21">
        <v>3.1676866806706738</v>
      </c>
      <c r="AV34" s="21">
        <v>0</v>
      </c>
      <c r="AW34" s="21">
        <v>6969.985201096415</v>
      </c>
      <c r="AX34" s="21">
        <v>0</v>
      </c>
      <c r="AY34" s="21">
        <v>256.73736684169353</v>
      </c>
      <c r="AZ34" s="20">
        <v>9125.8123977232844</v>
      </c>
      <c r="BA34" s="58">
        <v>11316</v>
      </c>
      <c r="BB34" s="53"/>
      <c r="BC34" s="59"/>
    </row>
    <row r="35" spans="1:55" ht="8.25" customHeight="1">
      <c r="A35" s="7" t="s">
        <v>177</v>
      </c>
      <c r="B35" s="21" t="s">
        <v>24</v>
      </c>
      <c r="C35" s="21">
        <v>40.356750317469761</v>
      </c>
      <c r="D35" s="21">
        <v>0</v>
      </c>
      <c r="E35" s="21">
        <v>0</v>
      </c>
      <c r="F35" s="21">
        <v>0</v>
      </c>
      <c r="G35" s="21">
        <v>249.56832210788872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737.54980838109043</v>
      </c>
      <c r="AJ35" s="21">
        <v>0</v>
      </c>
      <c r="AK35" s="21">
        <v>0</v>
      </c>
      <c r="AL35" s="21">
        <v>0</v>
      </c>
      <c r="AM35" s="21">
        <v>14.309791546067713</v>
      </c>
      <c r="AN35" s="21">
        <v>216.9888805251116</v>
      </c>
      <c r="AO35" s="21">
        <v>222.65451165974648</v>
      </c>
      <c r="AP35" s="21">
        <v>17.649986405302641</v>
      </c>
      <c r="AQ35" s="21">
        <v>102.25267440669396</v>
      </c>
      <c r="AR35" s="21">
        <v>55.524808594842447</v>
      </c>
      <c r="AS35" s="20">
        <v>1656.8555339442139</v>
      </c>
      <c r="AT35" s="21">
        <v>1005.9999974749637</v>
      </c>
      <c r="AU35" s="21">
        <v>9.149243081516973</v>
      </c>
      <c r="AV35" s="21">
        <v>0</v>
      </c>
      <c r="AW35" s="21">
        <v>11415.972236969172</v>
      </c>
      <c r="AX35" s="21">
        <v>0</v>
      </c>
      <c r="AY35" s="21">
        <v>-605.97701146986992</v>
      </c>
      <c r="AZ35" s="20">
        <v>11825.144466055783</v>
      </c>
      <c r="BA35" s="58">
        <v>13481.999999999996</v>
      </c>
      <c r="BB35" s="53"/>
      <c r="BC35" s="59"/>
    </row>
    <row r="36" spans="1:55" ht="8.25" customHeight="1">
      <c r="A36" s="12" t="s">
        <v>178</v>
      </c>
      <c r="B36" s="20" t="s">
        <v>129</v>
      </c>
      <c r="C36" s="20">
        <v>11540.576597664724</v>
      </c>
      <c r="D36" s="20">
        <v>0</v>
      </c>
      <c r="E36" s="20">
        <v>2.9999999662186041</v>
      </c>
      <c r="F36" s="20">
        <v>18.939158738762909</v>
      </c>
      <c r="G36" s="20">
        <v>23743.481112439738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534.64551350738782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304.59841413244402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2905.1860096321107</v>
      </c>
      <c r="AH36" s="20">
        <v>0</v>
      </c>
      <c r="AI36" s="20">
        <v>1473.1173109703893</v>
      </c>
      <c r="AJ36" s="20">
        <v>0</v>
      </c>
      <c r="AK36" s="20">
        <v>0</v>
      </c>
      <c r="AL36" s="20">
        <v>0</v>
      </c>
      <c r="AM36" s="20">
        <v>747.8783195907854</v>
      </c>
      <c r="AN36" s="20">
        <v>128.38716603612789</v>
      </c>
      <c r="AO36" s="20">
        <v>130.86336952686241</v>
      </c>
      <c r="AP36" s="20">
        <v>2.9619447421546052</v>
      </c>
      <c r="AQ36" s="20">
        <v>32.925371824144605</v>
      </c>
      <c r="AR36" s="20">
        <v>20.530899482618103</v>
      </c>
      <c r="AS36" s="20">
        <v>41587.091188254475</v>
      </c>
      <c r="AT36" s="20">
        <v>1264.1191611638285</v>
      </c>
      <c r="AU36" s="20">
        <v>15.999999819832556</v>
      </c>
      <c r="AV36" s="20">
        <v>0</v>
      </c>
      <c r="AW36" s="20">
        <v>23495.501037990551</v>
      </c>
      <c r="AX36" s="20">
        <v>0</v>
      </c>
      <c r="AY36" s="20">
        <v>868.28861277132273</v>
      </c>
      <c r="AZ36" s="20">
        <v>25643.908811745532</v>
      </c>
      <c r="BA36" s="58">
        <v>67231</v>
      </c>
      <c r="BB36" s="53"/>
      <c r="BC36" s="59"/>
    </row>
    <row r="37" spans="1:55" ht="8.25" customHeight="1">
      <c r="A37" s="12" t="s">
        <v>179</v>
      </c>
      <c r="B37" s="20" t="s">
        <v>25</v>
      </c>
      <c r="C37" s="20">
        <v>83.632041785295513</v>
      </c>
      <c r="D37" s="20">
        <v>0</v>
      </c>
      <c r="E37" s="20">
        <v>0</v>
      </c>
      <c r="F37" s="20">
        <v>0</v>
      </c>
      <c r="G37" s="20">
        <v>6414.5910328863083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3.7060271736636685</v>
      </c>
      <c r="S37" s="20">
        <v>0</v>
      </c>
      <c r="T37" s="20">
        <v>12.218476849482057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1.9999999454359842</v>
      </c>
      <c r="AD37" s="20">
        <v>0</v>
      </c>
      <c r="AE37" s="20">
        <v>0</v>
      </c>
      <c r="AF37" s="20">
        <v>0</v>
      </c>
      <c r="AG37" s="20">
        <v>212.60049774560375</v>
      </c>
      <c r="AH37" s="20">
        <v>17.273096007288554</v>
      </c>
      <c r="AI37" s="20">
        <v>3263.4607201071958</v>
      </c>
      <c r="AJ37" s="20">
        <v>14.910033280814984</v>
      </c>
      <c r="AK37" s="20">
        <v>1.9999999454359842</v>
      </c>
      <c r="AL37" s="20">
        <v>0</v>
      </c>
      <c r="AM37" s="20">
        <v>64.19197209214461</v>
      </c>
      <c r="AN37" s="20">
        <v>556.33893758211207</v>
      </c>
      <c r="AO37" s="20">
        <v>790.93390162180049</v>
      </c>
      <c r="AP37" s="20">
        <v>92.38239376724988</v>
      </c>
      <c r="AQ37" s="20">
        <v>1017.7332699619209</v>
      </c>
      <c r="AR37" s="20">
        <v>367.86384348243303</v>
      </c>
      <c r="AS37" s="20">
        <v>12915.836244234184</v>
      </c>
      <c r="AT37" s="20">
        <v>3712.1714315897184</v>
      </c>
      <c r="AU37" s="20">
        <v>88.451108608138057</v>
      </c>
      <c r="AV37" s="20">
        <v>0</v>
      </c>
      <c r="AW37" s="20">
        <v>81205.569051877756</v>
      </c>
      <c r="AX37" s="20">
        <v>0</v>
      </c>
      <c r="AY37" s="20">
        <v>1025.9721636901947</v>
      </c>
      <c r="AZ37" s="20">
        <v>86032.16375576581</v>
      </c>
      <c r="BA37" s="58">
        <v>98948</v>
      </c>
      <c r="BB37" s="53"/>
      <c r="BC37" s="59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10643.290803026073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16.00000012635196</v>
      </c>
      <c r="AH38" s="20">
        <v>17.438837445062788</v>
      </c>
      <c r="AI38" s="20">
        <v>25023.688451321603</v>
      </c>
      <c r="AJ38" s="20">
        <v>0</v>
      </c>
      <c r="AK38" s="20">
        <v>143.77079314213455</v>
      </c>
      <c r="AL38" s="20">
        <v>0</v>
      </c>
      <c r="AM38" s="20">
        <v>38.27171363544192</v>
      </c>
      <c r="AN38" s="20">
        <v>79.982161502296307</v>
      </c>
      <c r="AO38" s="20">
        <v>86.420522338298127</v>
      </c>
      <c r="AP38" s="20">
        <v>9.3131607556654945</v>
      </c>
      <c r="AQ38" s="20">
        <v>41.959752884165091</v>
      </c>
      <c r="AR38" s="20">
        <v>186.41234606791434</v>
      </c>
      <c r="AS38" s="20">
        <v>36286.548542244993</v>
      </c>
      <c r="AT38" s="20">
        <v>3499.0000276315932</v>
      </c>
      <c r="AU38" s="20">
        <v>0</v>
      </c>
      <c r="AV38" s="20">
        <v>0</v>
      </c>
      <c r="AW38" s="20">
        <v>40408.849086378083</v>
      </c>
      <c r="AX38" s="20">
        <v>0</v>
      </c>
      <c r="AY38" s="20">
        <v>-1976.3976562546575</v>
      </c>
      <c r="AZ38" s="20">
        <v>41931.451457755014</v>
      </c>
      <c r="BA38" s="58">
        <v>78218</v>
      </c>
      <c r="BB38" s="53"/>
      <c r="BC38" s="59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708.96365168764521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708.96365168764521</v>
      </c>
      <c r="AT39" s="20">
        <v>7292.5865328957698</v>
      </c>
      <c r="AU39" s="20">
        <v>0</v>
      </c>
      <c r="AV39" s="20">
        <v>0</v>
      </c>
      <c r="AW39" s="20">
        <v>7054.7787146259516</v>
      </c>
      <c r="AX39" s="20">
        <v>0</v>
      </c>
      <c r="AY39" s="20">
        <v>40.671100790634732</v>
      </c>
      <c r="AZ39" s="20">
        <v>14388.036348312355</v>
      </c>
      <c r="BA39" s="58">
        <v>15097</v>
      </c>
      <c r="BB39" s="53"/>
      <c r="BC39" s="59"/>
    </row>
    <row r="40" spans="1:55" ht="8.25" customHeight="1">
      <c r="A40" s="13" t="s">
        <v>182</v>
      </c>
      <c r="B40" s="20" t="s">
        <v>32</v>
      </c>
      <c r="C40" s="20">
        <v>98.422485306829046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4685.3333447507166</v>
      </c>
      <c r="J40" s="20">
        <v>3661.9710868174425</v>
      </c>
      <c r="K40" s="20">
        <v>47.99740579284591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113.13914387325681</v>
      </c>
      <c r="S40" s="20">
        <v>0</v>
      </c>
      <c r="T40" s="20">
        <v>0</v>
      </c>
      <c r="U40" s="20">
        <v>54.061733500169652</v>
      </c>
      <c r="V40" s="20">
        <v>0</v>
      </c>
      <c r="W40" s="20">
        <v>0</v>
      </c>
      <c r="X40" s="20">
        <v>0</v>
      </c>
      <c r="Y40" s="20">
        <v>15.700553038293384</v>
      </c>
      <c r="Z40" s="20">
        <v>66.602022578034791</v>
      </c>
      <c r="AA40" s="20">
        <v>0</v>
      </c>
      <c r="AB40" s="20">
        <v>0</v>
      </c>
      <c r="AC40" s="20">
        <v>0</v>
      </c>
      <c r="AD40" s="20">
        <v>0.99999999290791464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1.9999999858158293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8746.2277756363128</v>
      </c>
      <c r="AT40" s="20">
        <v>268.99999809222908</v>
      </c>
      <c r="AU40" s="20">
        <v>0</v>
      </c>
      <c r="AV40" s="20">
        <v>0</v>
      </c>
      <c r="AW40" s="20">
        <v>43.819709748545456</v>
      </c>
      <c r="AX40" s="20">
        <v>0</v>
      </c>
      <c r="AY40" s="20">
        <v>90.952516522912603</v>
      </c>
      <c r="AZ40" s="20">
        <v>403.77222436368714</v>
      </c>
      <c r="BA40" s="58">
        <v>9150</v>
      </c>
      <c r="BB40" s="53"/>
      <c r="BC40" s="59"/>
    </row>
    <row r="41" spans="1:55" ht="8.25" customHeight="1">
      <c r="A41" s="6" t="s">
        <v>183</v>
      </c>
      <c r="B41" s="21" t="s">
        <v>130</v>
      </c>
      <c r="C41" s="21">
        <v>529.30006294478108</v>
      </c>
      <c r="D41" s="21">
        <v>97.729773008980487</v>
      </c>
      <c r="E41" s="21">
        <v>0</v>
      </c>
      <c r="F41" s="21">
        <v>186.02217697385237</v>
      </c>
      <c r="G41" s="21">
        <v>333.59201069148264</v>
      </c>
      <c r="H41" s="21">
        <v>0</v>
      </c>
      <c r="I41" s="21">
        <v>4534.1392198116728</v>
      </c>
      <c r="J41" s="21">
        <v>9625.6006856979729</v>
      </c>
      <c r="K41" s="21">
        <v>2837.1565226278954</v>
      </c>
      <c r="L41" s="21">
        <v>0</v>
      </c>
      <c r="M41" s="21">
        <v>108.692572311072</v>
      </c>
      <c r="N41" s="21">
        <v>0</v>
      </c>
      <c r="O41" s="21">
        <v>0</v>
      </c>
      <c r="P41" s="21">
        <v>0</v>
      </c>
      <c r="Q41" s="21">
        <v>0</v>
      </c>
      <c r="R41" s="21">
        <v>20.784795823361247</v>
      </c>
      <c r="S41" s="21">
        <v>0</v>
      </c>
      <c r="T41" s="21">
        <v>31.797329113513449</v>
      </c>
      <c r="U41" s="21">
        <v>397.86862753175069</v>
      </c>
      <c r="V41" s="21">
        <v>18.501582773515924</v>
      </c>
      <c r="W41" s="21">
        <v>0</v>
      </c>
      <c r="X41" s="21">
        <v>0</v>
      </c>
      <c r="Y41" s="21">
        <v>37.583123199819347</v>
      </c>
      <c r="Z41" s="21">
        <v>1250.1915112145175</v>
      </c>
      <c r="AA41" s="21">
        <v>6.6298624618417517</v>
      </c>
      <c r="AB41" s="21">
        <v>2.5338513136715712</v>
      </c>
      <c r="AC41" s="21">
        <v>1066.6822665150326</v>
      </c>
      <c r="AD41" s="21">
        <v>119.33501947004928</v>
      </c>
      <c r="AE41" s="21">
        <v>36.571087326934943</v>
      </c>
      <c r="AF41" s="21">
        <v>495.15008226289444</v>
      </c>
      <c r="AG41" s="21">
        <v>84.881053325014122</v>
      </c>
      <c r="AH41" s="21">
        <v>45.741463722060857</v>
      </c>
      <c r="AI41" s="21">
        <v>400.41011938164547</v>
      </c>
      <c r="AJ41" s="21">
        <v>6.9999999174580427</v>
      </c>
      <c r="AK41" s="21">
        <v>0</v>
      </c>
      <c r="AL41" s="21">
        <v>0</v>
      </c>
      <c r="AM41" s="21">
        <v>511.98423233430407</v>
      </c>
      <c r="AN41" s="21">
        <v>31.824766760585618</v>
      </c>
      <c r="AO41" s="21">
        <v>40.540033283841815</v>
      </c>
      <c r="AP41" s="21">
        <v>0</v>
      </c>
      <c r="AQ41" s="21">
        <v>16.937504141089715</v>
      </c>
      <c r="AR41" s="21">
        <v>9.3349345025220494</v>
      </c>
      <c r="AS41" s="20">
        <v>22884.516270443142</v>
      </c>
      <c r="AT41" s="21">
        <v>2298.2505343007942</v>
      </c>
      <c r="AU41" s="21">
        <v>0</v>
      </c>
      <c r="AV41" s="21">
        <v>0</v>
      </c>
      <c r="AW41" s="21">
        <v>15141.767006930973</v>
      </c>
      <c r="AX41" s="21">
        <v>0</v>
      </c>
      <c r="AY41" s="21">
        <v>-1394.5338116749053</v>
      </c>
      <c r="AZ41" s="20">
        <v>16045.483729556865</v>
      </c>
      <c r="BA41" s="58">
        <v>38930.000000000007</v>
      </c>
      <c r="BB41" s="53"/>
      <c r="BC41" s="59"/>
    </row>
    <row r="42" spans="1:55" ht="8.25" customHeight="1">
      <c r="A42" s="6" t="s">
        <v>184</v>
      </c>
      <c r="B42" s="21" t="s">
        <v>4</v>
      </c>
      <c r="C42" s="21">
        <v>17.642429482035748</v>
      </c>
      <c r="D42" s="21">
        <v>135.23831445125427</v>
      </c>
      <c r="E42" s="21">
        <v>0</v>
      </c>
      <c r="F42" s="21">
        <v>4.9999998874245986</v>
      </c>
      <c r="G42" s="21">
        <v>17.999999594728557</v>
      </c>
      <c r="H42" s="21">
        <v>0</v>
      </c>
      <c r="I42" s="21">
        <v>9.8342054919928152</v>
      </c>
      <c r="J42" s="21">
        <v>2010.0970504593583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10.999999752334118</v>
      </c>
      <c r="U42" s="21">
        <v>0</v>
      </c>
      <c r="V42" s="21">
        <v>21.402652025454437</v>
      </c>
      <c r="W42" s="21">
        <v>6.9999998423944376</v>
      </c>
      <c r="X42" s="21">
        <v>0</v>
      </c>
      <c r="Y42" s="21">
        <v>77.041778914946519</v>
      </c>
      <c r="Z42" s="21">
        <v>2.9999999324547595</v>
      </c>
      <c r="AA42" s="21">
        <v>1.9999999549698395</v>
      </c>
      <c r="AB42" s="21">
        <v>0</v>
      </c>
      <c r="AC42" s="21">
        <v>0</v>
      </c>
      <c r="AD42" s="21">
        <v>0</v>
      </c>
      <c r="AE42" s="21">
        <v>323.09798084139925</v>
      </c>
      <c r="AF42" s="21">
        <v>43.739543983765785</v>
      </c>
      <c r="AG42" s="21">
        <v>445.15255530133624</v>
      </c>
      <c r="AH42" s="21">
        <v>584.1924333555454</v>
      </c>
      <c r="AI42" s="21">
        <v>350.07805995584636</v>
      </c>
      <c r="AJ42" s="21">
        <v>219.96728232879559</v>
      </c>
      <c r="AK42" s="21">
        <v>856.71269094451225</v>
      </c>
      <c r="AL42" s="21">
        <v>37.74364797144689</v>
      </c>
      <c r="AM42" s="21">
        <v>1822.5545257961207</v>
      </c>
      <c r="AN42" s="21">
        <v>623.04753765084843</v>
      </c>
      <c r="AO42" s="21">
        <v>827.72093935544478</v>
      </c>
      <c r="AP42" s="21">
        <v>0</v>
      </c>
      <c r="AQ42" s="21">
        <v>47.266897572729889</v>
      </c>
      <c r="AR42" s="21">
        <v>37.372263310495974</v>
      </c>
      <c r="AS42" s="20">
        <v>8535.9027881576349</v>
      </c>
      <c r="AT42" s="21">
        <v>1928.3794411819165</v>
      </c>
      <c r="AU42" s="21">
        <v>8.7239449115073597</v>
      </c>
      <c r="AV42" s="21">
        <v>0</v>
      </c>
      <c r="AW42" s="21">
        <v>53378.735481588985</v>
      </c>
      <c r="AX42" s="21">
        <v>0</v>
      </c>
      <c r="AY42" s="21">
        <v>-1930.7416558400407</v>
      </c>
      <c r="AZ42" s="20">
        <v>53385.097211842367</v>
      </c>
      <c r="BA42" s="58">
        <v>61921</v>
      </c>
      <c r="BB42" s="53"/>
      <c r="BC42" s="59"/>
    </row>
    <row r="43" spans="1:55" ht="8.25" customHeight="1">
      <c r="A43" s="6" t="s">
        <v>185</v>
      </c>
      <c r="B43" s="21" t="s">
        <v>50</v>
      </c>
      <c r="C43" s="21">
        <v>2.9999997495581527</v>
      </c>
      <c r="D43" s="21">
        <v>5.9999994991163055</v>
      </c>
      <c r="E43" s="21">
        <v>0</v>
      </c>
      <c r="F43" s="21">
        <v>0</v>
      </c>
      <c r="G43" s="21">
        <v>13.488529988911305</v>
      </c>
      <c r="H43" s="21">
        <v>0</v>
      </c>
      <c r="I43" s="21">
        <v>0</v>
      </c>
      <c r="J43" s="21">
        <v>0</v>
      </c>
      <c r="K43" s="21">
        <v>5109.134861461911</v>
      </c>
      <c r="L43" s="21">
        <v>0</v>
      </c>
      <c r="M43" s="21">
        <v>27.65555791105378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2.9999997495581527</v>
      </c>
      <c r="U43" s="21">
        <v>0</v>
      </c>
      <c r="V43" s="21">
        <v>0</v>
      </c>
      <c r="W43" s="21">
        <v>0</v>
      </c>
      <c r="X43" s="21">
        <v>0</v>
      </c>
      <c r="Y43" s="21">
        <v>35.668041880995474</v>
      </c>
      <c r="Z43" s="21">
        <v>19.148047758381736</v>
      </c>
      <c r="AA43" s="21">
        <v>0</v>
      </c>
      <c r="AB43" s="21">
        <v>1.9999998330387685</v>
      </c>
      <c r="AC43" s="21">
        <v>6.9999994156356902</v>
      </c>
      <c r="AD43" s="21">
        <v>0</v>
      </c>
      <c r="AE43" s="21">
        <v>157.99591018827138</v>
      </c>
      <c r="AF43" s="21">
        <v>32.228538002927493</v>
      </c>
      <c r="AG43" s="21">
        <v>0</v>
      </c>
      <c r="AH43" s="21">
        <v>0</v>
      </c>
      <c r="AI43" s="21">
        <v>0.99999991651938425</v>
      </c>
      <c r="AJ43" s="21">
        <v>33.833165753699525</v>
      </c>
      <c r="AK43" s="21">
        <v>0</v>
      </c>
      <c r="AL43" s="21">
        <v>0</v>
      </c>
      <c r="AM43" s="21">
        <v>50.200036090524513</v>
      </c>
      <c r="AN43" s="21">
        <v>25.351133458974008</v>
      </c>
      <c r="AO43" s="21">
        <v>0.99999991651938425</v>
      </c>
      <c r="AP43" s="21">
        <v>0</v>
      </c>
      <c r="AQ43" s="21">
        <v>0</v>
      </c>
      <c r="AR43" s="21">
        <v>0</v>
      </c>
      <c r="AS43" s="20">
        <v>5527.7038205755953</v>
      </c>
      <c r="AT43" s="21">
        <v>11171.459315117727</v>
      </c>
      <c r="AU43" s="21">
        <v>0</v>
      </c>
      <c r="AV43" s="21">
        <v>0</v>
      </c>
      <c r="AW43" s="21">
        <v>24078.193488556863</v>
      </c>
      <c r="AX43" s="21">
        <v>0</v>
      </c>
      <c r="AY43" s="21">
        <v>-1388.3566242501797</v>
      </c>
      <c r="AZ43" s="20">
        <v>33861.296179424411</v>
      </c>
      <c r="BA43" s="58">
        <v>39389.000000000007</v>
      </c>
      <c r="BB43" s="53"/>
      <c r="BC43" s="59"/>
    </row>
    <row r="44" spans="1:55" ht="8.25" customHeight="1">
      <c r="A44" s="6" t="s">
        <v>186</v>
      </c>
      <c r="B44" s="21" t="s">
        <v>66</v>
      </c>
      <c r="C44" s="21">
        <v>706.6092959153799</v>
      </c>
      <c r="D44" s="21">
        <v>0</v>
      </c>
      <c r="E44" s="21">
        <v>0</v>
      </c>
      <c r="F44" s="21">
        <v>4.8847461614560261</v>
      </c>
      <c r="G44" s="21">
        <v>425.94711892077277</v>
      </c>
      <c r="H44" s="21">
        <v>0</v>
      </c>
      <c r="I44" s="21">
        <v>23.288936345118639</v>
      </c>
      <c r="J44" s="21">
        <v>0</v>
      </c>
      <c r="K44" s="21">
        <v>0</v>
      </c>
      <c r="L44" s="21">
        <v>3202.0409740768073</v>
      </c>
      <c r="M44" s="21">
        <v>458.62204851216467</v>
      </c>
      <c r="N44" s="21">
        <v>0</v>
      </c>
      <c r="O44" s="21">
        <v>0</v>
      </c>
      <c r="P44" s="21">
        <v>0</v>
      </c>
      <c r="Q44" s="21">
        <v>17.761310844565106</v>
      </c>
      <c r="R44" s="21">
        <v>0</v>
      </c>
      <c r="S44" s="21">
        <v>0</v>
      </c>
      <c r="T44" s="21">
        <v>41.275412525827193</v>
      </c>
      <c r="U44" s="21">
        <v>0</v>
      </c>
      <c r="V44" s="21">
        <v>36.010079408138552</v>
      </c>
      <c r="W44" s="21">
        <v>15.081111270044685</v>
      </c>
      <c r="X44" s="21">
        <v>0</v>
      </c>
      <c r="Y44" s="21">
        <v>202.20252477486372</v>
      </c>
      <c r="Z44" s="21">
        <v>5501.6845333972806</v>
      </c>
      <c r="AA44" s="21">
        <v>2.5464993283060409</v>
      </c>
      <c r="AB44" s="21">
        <v>134.37560841808028</v>
      </c>
      <c r="AC44" s="21">
        <v>60.498591466836316</v>
      </c>
      <c r="AD44" s="21">
        <v>325.82063396916743</v>
      </c>
      <c r="AE44" s="21">
        <v>475.70292416528753</v>
      </c>
      <c r="AF44" s="21">
        <v>4308.5853112082887</v>
      </c>
      <c r="AG44" s="21">
        <v>2035.3012949816878</v>
      </c>
      <c r="AH44" s="21">
        <v>79.151249576698191</v>
      </c>
      <c r="AI44" s="21">
        <v>0</v>
      </c>
      <c r="AJ44" s="21">
        <v>115.92455689267739</v>
      </c>
      <c r="AK44" s="21">
        <v>0</v>
      </c>
      <c r="AL44" s="21">
        <v>282.98691876594847</v>
      </c>
      <c r="AM44" s="21">
        <v>218.86198482251621</v>
      </c>
      <c r="AN44" s="21">
        <v>47.997887041795146</v>
      </c>
      <c r="AO44" s="21">
        <v>21.203092991020199</v>
      </c>
      <c r="AP44" s="21">
        <v>0</v>
      </c>
      <c r="AQ44" s="21">
        <v>1.9098744962295306</v>
      </c>
      <c r="AR44" s="21">
        <v>0</v>
      </c>
      <c r="AS44" s="20">
        <v>18746.274520276958</v>
      </c>
      <c r="AT44" s="21">
        <v>7374.9109913540951</v>
      </c>
      <c r="AU44" s="21">
        <v>0</v>
      </c>
      <c r="AV44" s="21">
        <v>0</v>
      </c>
      <c r="AW44" s="21">
        <v>1671.8716851594424</v>
      </c>
      <c r="AX44" s="21">
        <v>93.626783641919175</v>
      </c>
      <c r="AY44" s="21">
        <v>-1728.6839804324213</v>
      </c>
      <c r="AZ44" s="20">
        <v>7411.7254797230362</v>
      </c>
      <c r="BA44" s="58">
        <v>26157.999999999993</v>
      </c>
      <c r="BB44" s="53"/>
      <c r="BC44" s="59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2134.1576715603524</v>
      </c>
      <c r="N45" s="22">
        <v>0</v>
      </c>
      <c r="O45" s="22">
        <v>0</v>
      </c>
      <c r="P45" s="22">
        <v>0</v>
      </c>
      <c r="Q45" s="22">
        <v>7.7982456650817911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2141.955917225434</v>
      </c>
      <c r="AT45" s="22">
        <v>18796.997722392905</v>
      </c>
      <c r="AU45" s="22">
        <v>0</v>
      </c>
      <c r="AV45" s="22">
        <v>0</v>
      </c>
      <c r="AW45" s="22">
        <v>0</v>
      </c>
      <c r="AX45" s="22">
        <v>0</v>
      </c>
      <c r="AY45" s="22">
        <v>517.04636038165529</v>
      </c>
      <c r="AZ45" s="20">
        <v>19314.044082774562</v>
      </c>
      <c r="BA45" s="58">
        <v>21455.999999999996</v>
      </c>
      <c r="BB45" s="53"/>
      <c r="BC45" s="59"/>
    </row>
    <row r="46" spans="1:55" ht="8.25" customHeight="1">
      <c r="A46" s="12" t="s">
        <v>188</v>
      </c>
      <c r="B46" s="20" t="s">
        <v>51</v>
      </c>
      <c r="C46" s="20">
        <v>559.98653109506984</v>
      </c>
      <c r="D46" s="20">
        <v>42.841671064689592</v>
      </c>
      <c r="E46" s="20">
        <v>50.486598422421864</v>
      </c>
      <c r="F46" s="20">
        <v>24.858592408004963</v>
      </c>
      <c r="G46" s="20">
        <v>5971.916226361157</v>
      </c>
      <c r="H46" s="20">
        <v>569.76579945163337</v>
      </c>
      <c r="I46" s="20">
        <v>523.92401985975869</v>
      </c>
      <c r="J46" s="20">
        <v>255.10310558207277</v>
      </c>
      <c r="K46" s="20">
        <v>600.66209144748836</v>
      </c>
      <c r="L46" s="20">
        <v>492.57017112620883</v>
      </c>
      <c r="M46" s="20">
        <v>6451.4907314068441</v>
      </c>
      <c r="N46" s="20">
        <v>886.90987819804934</v>
      </c>
      <c r="O46" s="20">
        <v>109.18087712264246</v>
      </c>
      <c r="P46" s="20">
        <v>42.380793915982835</v>
      </c>
      <c r="Q46" s="20">
        <v>64.218999077375017</v>
      </c>
      <c r="R46" s="20">
        <v>848.20127938270946</v>
      </c>
      <c r="S46" s="20">
        <v>1332.6748387104597</v>
      </c>
      <c r="T46" s="20">
        <v>178.00695524398313</v>
      </c>
      <c r="U46" s="20">
        <v>1493.4149090732512</v>
      </c>
      <c r="V46" s="20">
        <v>1683.4093296392512</v>
      </c>
      <c r="W46" s="20">
        <v>27.453084476743907</v>
      </c>
      <c r="X46" s="20">
        <v>12.731092910868893</v>
      </c>
      <c r="Y46" s="20">
        <v>1075.7090670434311</v>
      </c>
      <c r="Z46" s="20">
        <v>1744.6899867027007</v>
      </c>
      <c r="AA46" s="20">
        <v>331.60470658634307</v>
      </c>
      <c r="AB46" s="20">
        <v>173.86044554173446</v>
      </c>
      <c r="AC46" s="20">
        <v>538.3909772854289</v>
      </c>
      <c r="AD46" s="20">
        <v>62.73389692927762</v>
      </c>
      <c r="AE46" s="20">
        <v>104.78762446665665</v>
      </c>
      <c r="AF46" s="20">
        <v>237.09349080833164</v>
      </c>
      <c r="AG46" s="20">
        <v>4409.1070778084768</v>
      </c>
      <c r="AH46" s="20">
        <v>417.51088655934797</v>
      </c>
      <c r="AI46" s="20">
        <v>1019.8400929958062</v>
      </c>
      <c r="AJ46" s="20">
        <v>655.26667893716126</v>
      </c>
      <c r="AK46" s="20">
        <v>940.05717220517295</v>
      </c>
      <c r="AL46" s="20">
        <v>145.57022945861851</v>
      </c>
      <c r="AM46" s="20">
        <v>2991.3368576870948</v>
      </c>
      <c r="AN46" s="20">
        <v>451.73905675053493</v>
      </c>
      <c r="AO46" s="20">
        <v>557.70790246747708</v>
      </c>
      <c r="AP46" s="20">
        <v>226.96829335547491</v>
      </c>
      <c r="AQ46" s="20">
        <v>87.015311165964647</v>
      </c>
      <c r="AR46" s="20">
        <v>519.44950021544321</v>
      </c>
      <c r="AS46" s="20">
        <v>38912.626830947127</v>
      </c>
      <c r="AT46" s="20">
        <v>7156.9995910076104</v>
      </c>
      <c r="AU46" s="20">
        <v>0</v>
      </c>
      <c r="AV46" s="20">
        <v>0</v>
      </c>
      <c r="AW46" s="20">
        <v>9851.1051380011631</v>
      </c>
      <c r="AX46" s="20">
        <v>0</v>
      </c>
      <c r="AY46" s="20">
        <v>1229.2684400440733</v>
      </c>
      <c r="AZ46" s="20">
        <v>18237.373169052848</v>
      </c>
      <c r="BA46" s="58">
        <v>57149.999999999971</v>
      </c>
      <c r="BB46" s="53"/>
      <c r="BC46" s="59"/>
    </row>
    <row r="47" spans="1:55" ht="8.25" customHeight="1">
      <c r="A47" s="12" t="s">
        <v>189</v>
      </c>
      <c r="B47" s="20" t="s">
        <v>52</v>
      </c>
      <c r="C47" s="20">
        <v>8.4415539525940542</v>
      </c>
      <c r="D47" s="20">
        <v>4.6144238240677398</v>
      </c>
      <c r="E47" s="20">
        <v>9.9038900534451066</v>
      </c>
      <c r="F47" s="20">
        <v>4.1437037756021917</v>
      </c>
      <c r="G47" s="20">
        <v>341.00138426491645</v>
      </c>
      <c r="H47" s="20">
        <v>0</v>
      </c>
      <c r="I47" s="20">
        <v>9.2288476481354795</v>
      </c>
      <c r="J47" s="20">
        <v>10.277210884384164</v>
      </c>
      <c r="K47" s="20">
        <v>4.2445243086193321</v>
      </c>
      <c r="L47" s="20">
        <v>13.577070959777179</v>
      </c>
      <c r="M47" s="20">
        <v>118.01157811371274</v>
      </c>
      <c r="N47" s="20">
        <v>1089.2963526567169</v>
      </c>
      <c r="O47" s="20">
        <v>4.7356614578310765</v>
      </c>
      <c r="P47" s="20">
        <v>8.4890486172386641</v>
      </c>
      <c r="Q47" s="20">
        <v>1.000000000553291</v>
      </c>
      <c r="R47" s="20">
        <v>9.263415303225873</v>
      </c>
      <c r="S47" s="20">
        <v>0</v>
      </c>
      <c r="T47" s="20">
        <v>16.343596752972772</v>
      </c>
      <c r="U47" s="20">
        <v>21.239569161060608</v>
      </c>
      <c r="V47" s="20">
        <v>10.277210884384164</v>
      </c>
      <c r="W47" s="20">
        <v>14.180301639499309</v>
      </c>
      <c r="X47" s="20">
        <v>2.0000000011065819</v>
      </c>
      <c r="Y47" s="20">
        <v>18.162594864670002</v>
      </c>
      <c r="Z47" s="20">
        <v>232.88255058388944</v>
      </c>
      <c r="AA47" s="20">
        <v>11.155277975515242</v>
      </c>
      <c r="AB47" s="20">
        <v>16.465905540569771</v>
      </c>
      <c r="AC47" s="20">
        <v>12.756434136540745</v>
      </c>
      <c r="AD47" s="20">
        <v>4.9519450267225533</v>
      </c>
      <c r="AE47" s="20">
        <v>34.0509111043731</v>
      </c>
      <c r="AF47" s="20">
        <v>24.45442688871433</v>
      </c>
      <c r="AG47" s="20">
        <v>5771.8240849746962</v>
      </c>
      <c r="AH47" s="20">
        <v>120.85926801237787</v>
      </c>
      <c r="AI47" s="20">
        <v>42.8490277284995</v>
      </c>
      <c r="AJ47" s="20">
        <v>3135.6145106702324</v>
      </c>
      <c r="AK47" s="20">
        <v>1368.8821595612746</v>
      </c>
      <c r="AL47" s="20">
        <v>209.73774197092993</v>
      </c>
      <c r="AM47" s="20">
        <v>4785.823807820987</v>
      </c>
      <c r="AN47" s="20">
        <v>947.27601765409815</v>
      </c>
      <c r="AO47" s="20">
        <v>228.28229788059039</v>
      </c>
      <c r="AP47" s="20">
        <v>10.034581917945507</v>
      </c>
      <c r="AQ47" s="20">
        <v>104.47889467102749</v>
      </c>
      <c r="AR47" s="20">
        <v>16.47293004625698</v>
      </c>
      <c r="AS47" s="20">
        <v>18797.284713289755</v>
      </c>
      <c r="AT47" s="20">
        <v>77.000000042603403</v>
      </c>
      <c r="AU47" s="20">
        <v>0</v>
      </c>
      <c r="AV47" s="20">
        <v>0</v>
      </c>
      <c r="AW47" s="20">
        <v>327.71528649169119</v>
      </c>
      <c r="AX47" s="20">
        <v>0</v>
      </c>
      <c r="AY47" s="20">
        <v>-317.99999982405348</v>
      </c>
      <c r="AZ47" s="20">
        <v>86.715286710241116</v>
      </c>
      <c r="BA47" s="58">
        <v>18883.999999999996</v>
      </c>
      <c r="BB47" s="53"/>
      <c r="BC47" s="59"/>
    </row>
    <row r="48" spans="1:55" ht="8.25" customHeight="1">
      <c r="A48" s="12" t="s">
        <v>190</v>
      </c>
      <c r="B48" s="20" t="s">
        <v>15</v>
      </c>
      <c r="C48" s="20">
        <v>969.60465181049904</v>
      </c>
      <c r="D48" s="20">
        <v>36.797016426937297</v>
      </c>
      <c r="E48" s="20">
        <v>2.0000000014426336</v>
      </c>
      <c r="F48" s="20">
        <v>4.8046439109698289</v>
      </c>
      <c r="G48" s="20">
        <v>567.8280963861589</v>
      </c>
      <c r="H48" s="20">
        <v>1.0000000007213168</v>
      </c>
      <c r="I48" s="20">
        <v>1.0000000007213168</v>
      </c>
      <c r="J48" s="20">
        <v>0</v>
      </c>
      <c r="K48" s="20">
        <v>0</v>
      </c>
      <c r="L48" s="20">
        <v>116.96730433252824</v>
      </c>
      <c r="M48" s="20">
        <v>20.855899737824121</v>
      </c>
      <c r="N48" s="20">
        <v>0</v>
      </c>
      <c r="O48" s="20">
        <v>1.0000000007213168</v>
      </c>
      <c r="P48" s="20">
        <v>0</v>
      </c>
      <c r="Q48" s="20">
        <v>1.0000000007213168</v>
      </c>
      <c r="R48" s="20">
        <v>0</v>
      </c>
      <c r="S48" s="20">
        <v>0</v>
      </c>
      <c r="T48" s="20">
        <v>3.0000000021639499</v>
      </c>
      <c r="U48" s="20">
        <v>0</v>
      </c>
      <c r="V48" s="20">
        <v>1.9023219551242561</v>
      </c>
      <c r="W48" s="20">
        <v>2.0000000014426336</v>
      </c>
      <c r="X48" s="20">
        <v>1.0000000007213168</v>
      </c>
      <c r="Y48" s="20">
        <v>2.88875391246901</v>
      </c>
      <c r="Z48" s="20">
        <v>14.109992426930187</v>
      </c>
      <c r="AA48" s="20">
        <v>2.0000000014426336</v>
      </c>
      <c r="AB48" s="20">
        <v>32.067921444803687</v>
      </c>
      <c r="AC48" s="20">
        <v>6.7683127709111384</v>
      </c>
      <c r="AD48" s="20">
        <v>2.0000000014426336</v>
      </c>
      <c r="AE48" s="20">
        <v>149.46360418208766</v>
      </c>
      <c r="AF48" s="20">
        <v>678.54686961563254</v>
      </c>
      <c r="AG48" s="20">
        <v>2225.3799123336612</v>
      </c>
      <c r="AH48" s="20">
        <v>1429.1685451066487</v>
      </c>
      <c r="AI48" s="20">
        <v>190.11777918180462</v>
      </c>
      <c r="AJ48" s="20">
        <v>313.90488105148893</v>
      </c>
      <c r="AK48" s="20">
        <v>559.01993800184755</v>
      </c>
      <c r="AL48" s="20">
        <v>74.443626094180203</v>
      </c>
      <c r="AM48" s="20">
        <v>1949.8256579381218</v>
      </c>
      <c r="AN48" s="20">
        <v>933.06945305778561</v>
      </c>
      <c r="AO48" s="20">
        <v>159.59228241388547</v>
      </c>
      <c r="AP48" s="20">
        <v>25.517644996110519</v>
      </c>
      <c r="AQ48" s="20">
        <v>36.46912818823516</v>
      </c>
      <c r="AR48" s="20">
        <v>200.17450633400813</v>
      </c>
      <c r="AS48" s="20">
        <v>10715.288743622194</v>
      </c>
      <c r="AT48" s="20">
        <v>0</v>
      </c>
      <c r="AU48" s="20">
        <v>0</v>
      </c>
      <c r="AV48" s="20">
        <v>0</v>
      </c>
      <c r="AW48" s="20">
        <v>70669.711256377821</v>
      </c>
      <c r="AX48" s="20">
        <v>0</v>
      </c>
      <c r="AY48" s="20">
        <v>0</v>
      </c>
      <c r="AZ48" s="20">
        <v>70669.711256377821</v>
      </c>
      <c r="BA48" s="58">
        <v>81385.000000000015</v>
      </c>
      <c r="BB48" s="53"/>
      <c r="BC48" s="59"/>
    </row>
    <row r="49" spans="1:55" ht="8.25" customHeight="1">
      <c r="A49" s="12" t="s">
        <v>191</v>
      </c>
      <c r="B49" s="20" t="s">
        <v>33</v>
      </c>
      <c r="C49" s="20">
        <v>88.554574739194507</v>
      </c>
      <c r="D49" s="20">
        <v>59.504626381149421</v>
      </c>
      <c r="E49" s="20">
        <v>0</v>
      </c>
      <c r="F49" s="20">
        <v>592.99840277680801</v>
      </c>
      <c r="G49" s="20">
        <v>760.24921139650212</v>
      </c>
      <c r="H49" s="20">
        <v>0</v>
      </c>
      <c r="I49" s="20">
        <v>28.80489950531906</v>
      </c>
      <c r="J49" s="20">
        <v>0</v>
      </c>
      <c r="K49" s="20">
        <v>0</v>
      </c>
      <c r="L49" s="20">
        <v>21.717020590816219</v>
      </c>
      <c r="M49" s="20">
        <v>661.26705018442419</v>
      </c>
      <c r="N49" s="20">
        <v>0</v>
      </c>
      <c r="O49" s="20">
        <v>234.66537251436066</v>
      </c>
      <c r="P49" s="20">
        <v>0</v>
      </c>
      <c r="Q49" s="20">
        <v>546.34100518903449</v>
      </c>
      <c r="R49" s="20">
        <v>6.8653828001502797</v>
      </c>
      <c r="S49" s="20">
        <v>11.054025855849407</v>
      </c>
      <c r="T49" s="20">
        <v>95.469402165203135</v>
      </c>
      <c r="U49" s="20">
        <v>33.633839333841635</v>
      </c>
      <c r="V49" s="20">
        <v>428.82380809672202</v>
      </c>
      <c r="W49" s="20">
        <v>225.06911368287652</v>
      </c>
      <c r="X49" s="20">
        <v>1202.7327581784955</v>
      </c>
      <c r="Y49" s="20">
        <v>15.893512359131076</v>
      </c>
      <c r="Z49" s="20">
        <v>75.124000694681058</v>
      </c>
      <c r="AA49" s="20">
        <v>5.0000000516737444</v>
      </c>
      <c r="AB49" s="20">
        <v>3.0000000310042467</v>
      </c>
      <c r="AC49" s="20">
        <v>3.0000000310042467</v>
      </c>
      <c r="AD49" s="20">
        <v>6.1025624890224703</v>
      </c>
      <c r="AE49" s="20">
        <v>2779.5421464525789</v>
      </c>
      <c r="AF49" s="20">
        <v>665.88964551627134</v>
      </c>
      <c r="AG49" s="20">
        <v>517.46559033807205</v>
      </c>
      <c r="AH49" s="20">
        <v>669.94671317118446</v>
      </c>
      <c r="AI49" s="20">
        <v>0</v>
      </c>
      <c r="AJ49" s="20">
        <v>0</v>
      </c>
      <c r="AK49" s="20">
        <v>0</v>
      </c>
      <c r="AL49" s="20">
        <v>0</v>
      </c>
      <c r="AM49" s="20">
        <v>19.307571799541932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9758.0222363249122</v>
      </c>
      <c r="AT49" s="20">
        <v>7254.0933279326809</v>
      </c>
      <c r="AU49" s="20">
        <v>0</v>
      </c>
      <c r="AV49" s="20">
        <v>0</v>
      </c>
      <c r="AW49" s="20">
        <v>0</v>
      </c>
      <c r="AX49" s="20">
        <v>0</v>
      </c>
      <c r="AY49" s="20">
        <v>-590.11556425759306</v>
      </c>
      <c r="AZ49" s="20">
        <v>6663.9777636750878</v>
      </c>
      <c r="BA49" s="58">
        <v>16422</v>
      </c>
      <c r="BB49" s="53"/>
      <c r="BC49" s="59"/>
    </row>
    <row r="50" spans="1:55" ht="8.25" customHeight="1">
      <c r="A50" s="12" t="s">
        <v>192</v>
      </c>
      <c r="B50" s="20" t="s">
        <v>27</v>
      </c>
      <c r="C50" s="20">
        <v>12091.654169067451</v>
      </c>
      <c r="D50" s="20">
        <v>2353.1832573709803</v>
      </c>
      <c r="E50" s="20">
        <v>3038.8354502462325</v>
      </c>
      <c r="F50" s="20">
        <v>1748.927461153585</v>
      </c>
      <c r="G50" s="20">
        <v>6491.023543605942</v>
      </c>
      <c r="H50" s="20">
        <v>18.209840983893301</v>
      </c>
      <c r="I50" s="20">
        <v>187.42799200468252</v>
      </c>
      <c r="J50" s="20">
        <v>106.4537002472982</v>
      </c>
      <c r="K50" s="20">
        <v>214.76382153873533</v>
      </c>
      <c r="L50" s="20">
        <v>63.968975313478857</v>
      </c>
      <c r="M50" s="20">
        <v>779.14550962855128</v>
      </c>
      <c r="N50" s="20">
        <v>24.559072383151612</v>
      </c>
      <c r="O50" s="20">
        <v>122110.32318152238</v>
      </c>
      <c r="P50" s="20">
        <v>1009.5433614531244</v>
      </c>
      <c r="Q50" s="20">
        <v>8409.5820105455186</v>
      </c>
      <c r="R50" s="20">
        <v>170.46188982719178</v>
      </c>
      <c r="S50" s="20">
        <v>488.06995848231855</v>
      </c>
      <c r="T50" s="20">
        <v>933.62005112632505</v>
      </c>
      <c r="U50" s="20">
        <v>1593.8808933576797</v>
      </c>
      <c r="V50" s="20">
        <v>2592.3574688783992</v>
      </c>
      <c r="W50" s="20">
        <v>1468.6935065539508</v>
      </c>
      <c r="X50" s="20">
        <v>310.8542130695032</v>
      </c>
      <c r="Y50" s="20">
        <v>401.58975209408857</v>
      </c>
      <c r="Z50" s="20">
        <v>1217.4948398239535</v>
      </c>
      <c r="AA50" s="20">
        <v>785.24486016590822</v>
      </c>
      <c r="AB50" s="20">
        <v>924.95516436690775</v>
      </c>
      <c r="AC50" s="20">
        <v>340.82584950737538</v>
      </c>
      <c r="AD50" s="20">
        <v>158.65359489645286</v>
      </c>
      <c r="AE50" s="20">
        <v>4370.4489145544403</v>
      </c>
      <c r="AF50" s="20">
        <v>5975.1955992884577</v>
      </c>
      <c r="AG50" s="20">
        <v>11309.680460805303</v>
      </c>
      <c r="AH50" s="20">
        <v>66503.674050779242</v>
      </c>
      <c r="AI50" s="20">
        <v>703.72953455939466</v>
      </c>
      <c r="AJ50" s="20">
        <v>12.200450203140143</v>
      </c>
      <c r="AK50" s="20">
        <v>0</v>
      </c>
      <c r="AL50" s="20">
        <v>4.5075499992256365</v>
      </c>
      <c r="AM50" s="20">
        <v>854.73788853117094</v>
      </c>
      <c r="AN50" s="20">
        <v>840.23245289552256</v>
      </c>
      <c r="AO50" s="20">
        <v>195.93480845389763</v>
      </c>
      <c r="AP50" s="20">
        <v>67.616110492337967</v>
      </c>
      <c r="AQ50" s="20">
        <v>31.319716072381219</v>
      </c>
      <c r="AR50" s="20">
        <v>53.239412700369911</v>
      </c>
      <c r="AS50" s="20">
        <v>260956.82033854994</v>
      </c>
      <c r="AT50" s="20">
        <v>7708.9320813701788</v>
      </c>
      <c r="AU50" s="20">
        <v>0</v>
      </c>
      <c r="AV50" s="20">
        <v>0</v>
      </c>
      <c r="AW50" s="20">
        <v>15087.097046961879</v>
      </c>
      <c r="AX50" s="20">
        <v>0</v>
      </c>
      <c r="AY50" s="20">
        <v>-1748.8494668819972</v>
      </c>
      <c r="AZ50" s="20">
        <v>21047.17966145006</v>
      </c>
      <c r="BA50" s="58">
        <v>282004</v>
      </c>
      <c r="BB50" s="53"/>
      <c r="BC50" s="59"/>
    </row>
    <row r="51" spans="1:55" ht="8.25" customHeight="1">
      <c r="A51" s="8" t="s">
        <v>193</v>
      </c>
      <c r="B51" s="21" t="s">
        <v>67</v>
      </c>
      <c r="C51" s="21">
        <v>226.90441163118805</v>
      </c>
      <c r="D51" s="21">
        <v>741.37008419919198</v>
      </c>
      <c r="E51" s="21">
        <v>0</v>
      </c>
      <c r="F51" s="21">
        <v>4.9999999827410671</v>
      </c>
      <c r="G51" s="21">
        <v>237.65056878127422</v>
      </c>
      <c r="H51" s="21">
        <v>0</v>
      </c>
      <c r="I51" s="21">
        <v>0</v>
      </c>
      <c r="J51" s="21">
        <v>0</v>
      </c>
      <c r="K51" s="21">
        <v>0</v>
      </c>
      <c r="L51" s="21">
        <v>7.58430309993929</v>
      </c>
      <c r="M51" s="21">
        <v>0.99999999654821348</v>
      </c>
      <c r="N51" s="21">
        <v>0</v>
      </c>
      <c r="O51" s="21">
        <v>24336.329946326856</v>
      </c>
      <c r="P51" s="21">
        <v>418.88727729388859</v>
      </c>
      <c r="Q51" s="21">
        <v>148.22658500413078</v>
      </c>
      <c r="R51" s="21">
        <v>991.47539120523345</v>
      </c>
      <c r="S51" s="21">
        <v>1549.180587914092</v>
      </c>
      <c r="T51" s="21">
        <v>334.93808353080931</v>
      </c>
      <c r="U51" s="21">
        <v>0</v>
      </c>
      <c r="V51" s="21">
        <v>0</v>
      </c>
      <c r="W51" s="21">
        <v>0</v>
      </c>
      <c r="X51" s="21">
        <v>0</v>
      </c>
      <c r="Y51" s="21">
        <v>41.707829754573773</v>
      </c>
      <c r="Z51" s="21">
        <v>3.9999999861928535</v>
      </c>
      <c r="AA51" s="21">
        <v>2.9999999896446399</v>
      </c>
      <c r="AB51" s="21">
        <v>15.179547082631613</v>
      </c>
      <c r="AC51" s="21">
        <v>0.99999999654821348</v>
      </c>
      <c r="AD51" s="21">
        <v>0</v>
      </c>
      <c r="AE51" s="21">
        <v>11.999999958578561</v>
      </c>
      <c r="AF51" s="21">
        <v>367.37721220410509</v>
      </c>
      <c r="AG51" s="21">
        <v>519.75706734343566</v>
      </c>
      <c r="AH51" s="21">
        <v>786.66032393052524</v>
      </c>
      <c r="AI51" s="21">
        <v>13.999999951674988</v>
      </c>
      <c r="AJ51" s="21">
        <v>18.696707229739893</v>
      </c>
      <c r="AK51" s="21">
        <v>46.769869116292298</v>
      </c>
      <c r="AL51" s="21">
        <v>0</v>
      </c>
      <c r="AM51" s="21">
        <v>419.2055809684648</v>
      </c>
      <c r="AN51" s="21">
        <v>639.55833118924033</v>
      </c>
      <c r="AO51" s="21">
        <v>117.09327256992992</v>
      </c>
      <c r="AP51" s="21">
        <v>0</v>
      </c>
      <c r="AQ51" s="21">
        <v>30.298341199741419</v>
      </c>
      <c r="AR51" s="21">
        <v>54.625778152019521</v>
      </c>
      <c r="AS51" s="20">
        <v>32089.477099589232</v>
      </c>
      <c r="AT51" s="21">
        <v>3127.7406227972947</v>
      </c>
      <c r="AU51" s="21">
        <v>0</v>
      </c>
      <c r="AV51" s="21">
        <v>0</v>
      </c>
      <c r="AW51" s="21">
        <v>27262.109758576054</v>
      </c>
      <c r="AX51" s="21">
        <v>0</v>
      </c>
      <c r="AY51" s="21">
        <v>-3709.3274809625759</v>
      </c>
      <c r="AZ51" s="20">
        <v>26680.522900410771</v>
      </c>
      <c r="BA51" s="58">
        <v>58770</v>
      </c>
      <c r="BB51" s="53"/>
      <c r="BC51" s="59"/>
    </row>
    <row r="52" spans="1:55" ht="8.25" customHeight="1">
      <c r="A52" s="8" t="s">
        <v>194</v>
      </c>
      <c r="B52" s="21" t="s">
        <v>53</v>
      </c>
      <c r="C52" s="21">
        <v>39756.435453651357</v>
      </c>
      <c r="D52" s="21">
        <v>1132.4705352635701</v>
      </c>
      <c r="E52" s="21">
        <v>0.99999996939652447</v>
      </c>
      <c r="F52" s="21">
        <v>114.01124556817332</v>
      </c>
      <c r="G52" s="21">
        <v>758.05148893444152</v>
      </c>
      <c r="H52" s="21">
        <v>0</v>
      </c>
      <c r="I52" s="21">
        <v>128.78467603841611</v>
      </c>
      <c r="J52" s="21">
        <v>0</v>
      </c>
      <c r="K52" s="21">
        <v>150.30565620477441</v>
      </c>
      <c r="L52" s="21">
        <v>0</v>
      </c>
      <c r="M52" s="21">
        <v>1972.9251021947146</v>
      </c>
      <c r="N52" s="21">
        <v>7.4815462957964796</v>
      </c>
      <c r="O52" s="21">
        <v>0</v>
      </c>
      <c r="P52" s="21">
        <v>11.56910589998696</v>
      </c>
      <c r="Q52" s="21">
        <v>13440.004834064519</v>
      </c>
      <c r="R52" s="21">
        <v>148.59256040117847</v>
      </c>
      <c r="S52" s="21">
        <v>775.48640627519444</v>
      </c>
      <c r="T52" s="21">
        <v>2404.3156665715019</v>
      </c>
      <c r="U52" s="21">
        <v>386.57217282386307</v>
      </c>
      <c r="V52" s="21">
        <v>1209.8406211510942</v>
      </c>
      <c r="W52" s="21">
        <v>577.60061794963781</v>
      </c>
      <c r="X52" s="21">
        <v>607.51531396564712</v>
      </c>
      <c r="Y52" s="21">
        <v>318.90847917091497</v>
      </c>
      <c r="Z52" s="21">
        <v>361.48784293434807</v>
      </c>
      <c r="AA52" s="21">
        <v>140.76831536792173</v>
      </c>
      <c r="AB52" s="21">
        <v>7.7155193479564392</v>
      </c>
      <c r="AC52" s="21">
        <v>10.121730008665885</v>
      </c>
      <c r="AD52" s="21">
        <v>308.60784146715037</v>
      </c>
      <c r="AE52" s="21">
        <v>916.4883072827771</v>
      </c>
      <c r="AF52" s="21">
        <v>0.99999996939652447</v>
      </c>
      <c r="AG52" s="21">
        <v>304.49531625448498</v>
      </c>
      <c r="AH52" s="21">
        <v>0.99999996939652447</v>
      </c>
      <c r="AI52" s="21">
        <v>0</v>
      </c>
      <c r="AJ52" s="21">
        <v>0</v>
      </c>
      <c r="AK52" s="21">
        <v>0</v>
      </c>
      <c r="AL52" s="21">
        <v>0</v>
      </c>
      <c r="AM52" s="21">
        <v>215.49897426263038</v>
      </c>
      <c r="AN52" s="21">
        <v>8.5293452276040682</v>
      </c>
      <c r="AO52" s="21">
        <v>17.35966577989743</v>
      </c>
      <c r="AP52" s="21">
        <v>0</v>
      </c>
      <c r="AQ52" s="21">
        <v>181.53393126820356</v>
      </c>
      <c r="AR52" s="21">
        <v>678.96261367032491</v>
      </c>
      <c r="AS52" s="20">
        <v>67055.440885204953</v>
      </c>
      <c r="AT52" s="21">
        <v>2706.0528877973888</v>
      </c>
      <c r="AU52" s="21">
        <v>0</v>
      </c>
      <c r="AV52" s="21">
        <v>0</v>
      </c>
      <c r="AW52" s="21">
        <v>12.063920583840069</v>
      </c>
      <c r="AX52" s="21">
        <v>0</v>
      </c>
      <c r="AY52" s="21">
        <v>-294.55769358615919</v>
      </c>
      <c r="AZ52" s="20">
        <v>2423.5591147950699</v>
      </c>
      <c r="BA52" s="58">
        <v>69479.000000000029</v>
      </c>
      <c r="BB52" s="53"/>
      <c r="BC52" s="59"/>
    </row>
    <row r="53" spans="1:55" ht="8.25" customHeight="1">
      <c r="A53" s="9" t="s">
        <v>195</v>
      </c>
      <c r="B53" s="21" t="s">
        <v>54</v>
      </c>
      <c r="C53" s="21">
        <v>2.9999999085706963</v>
      </c>
      <c r="D53" s="21">
        <v>845.06638444690043</v>
      </c>
      <c r="E53" s="21">
        <v>107.43090372065467</v>
      </c>
      <c r="F53" s="21">
        <v>47.027249638578517</v>
      </c>
      <c r="G53" s="21">
        <v>344.67911270403584</v>
      </c>
      <c r="H53" s="21">
        <v>0</v>
      </c>
      <c r="I53" s="21">
        <v>470.2080120448835</v>
      </c>
      <c r="J53" s="21">
        <v>79.070008958523246</v>
      </c>
      <c r="K53" s="21">
        <v>289.67628244620113</v>
      </c>
      <c r="L53" s="21">
        <v>0</v>
      </c>
      <c r="M53" s="21">
        <v>683.09421700851874</v>
      </c>
      <c r="N53" s="21">
        <v>0</v>
      </c>
      <c r="O53" s="21">
        <v>0</v>
      </c>
      <c r="P53" s="21">
        <v>1071.379682814417</v>
      </c>
      <c r="Q53" s="21">
        <v>14789.60270107957</v>
      </c>
      <c r="R53" s="21">
        <v>939.96988613369808</v>
      </c>
      <c r="S53" s="21">
        <v>1591.1642576995732</v>
      </c>
      <c r="T53" s="21">
        <v>7050.8271613940597</v>
      </c>
      <c r="U53" s="21">
        <v>1195.6466446479751</v>
      </c>
      <c r="V53" s="21">
        <v>0</v>
      </c>
      <c r="W53" s="21">
        <v>206.71271013099977</v>
      </c>
      <c r="X53" s="21">
        <v>122.49133822511827</v>
      </c>
      <c r="Y53" s="21">
        <v>356.77443411902129</v>
      </c>
      <c r="Z53" s="21">
        <v>193.1588559080549</v>
      </c>
      <c r="AA53" s="21">
        <v>44.834409328989572</v>
      </c>
      <c r="AB53" s="21">
        <v>17.056265845825113</v>
      </c>
      <c r="AC53" s="21">
        <v>0</v>
      </c>
      <c r="AD53" s="21">
        <v>0.91674915930979695</v>
      </c>
      <c r="AE53" s="21">
        <v>71.123797324376397</v>
      </c>
      <c r="AF53" s="21">
        <v>0</v>
      </c>
      <c r="AG53" s="21">
        <v>32.422092669947858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16.695516033902916</v>
      </c>
      <c r="AN53" s="21">
        <v>2.6941744252800399</v>
      </c>
      <c r="AO53" s="21">
        <v>12.2192860864539</v>
      </c>
      <c r="AP53" s="21">
        <v>0</v>
      </c>
      <c r="AQ53" s="21">
        <v>31.286635421342329</v>
      </c>
      <c r="AR53" s="21">
        <v>24.778385849841566</v>
      </c>
      <c r="AS53" s="20">
        <v>30641.007155174626</v>
      </c>
      <c r="AT53" s="21">
        <v>8220.4308698413188</v>
      </c>
      <c r="AU53" s="21">
        <v>0</v>
      </c>
      <c r="AV53" s="21">
        <v>0</v>
      </c>
      <c r="AW53" s="21">
        <v>0</v>
      </c>
      <c r="AX53" s="21">
        <v>0</v>
      </c>
      <c r="AY53" s="21">
        <v>1430.5619749840614</v>
      </c>
      <c r="AZ53" s="20">
        <v>9650.9928448253795</v>
      </c>
      <c r="BA53" s="58">
        <v>40292.000000000007</v>
      </c>
      <c r="BB53" s="53"/>
      <c r="BC53" s="59"/>
    </row>
    <row r="54" spans="1:55" ht="8.25" customHeight="1">
      <c r="A54" s="6" t="s">
        <v>196</v>
      </c>
      <c r="B54" s="21" t="s">
        <v>34</v>
      </c>
      <c r="C54" s="21">
        <v>74.023736280463751</v>
      </c>
      <c r="D54" s="21">
        <v>782.12386805042968</v>
      </c>
      <c r="E54" s="21">
        <v>0</v>
      </c>
      <c r="F54" s="21">
        <v>0</v>
      </c>
      <c r="G54" s="21">
        <v>9.0033676211234273</v>
      </c>
      <c r="H54" s="21">
        <v>14.155587628018273</v>
      </c>
      <c r="I54" s="21">
        <v>2270.1908488888821</v>
      </c>
      <c r="J54" s="21">
        <v>0</v>
      </c>
      <c r="K54" s="21">
        <v>761.80591026664081</v>
      </c>
      <c r="L54" s="21">
        <v>386.47326370192815</v>
      </c>
      <c r="M54" s="21">
        <v>950.17440390606487</v>
      </c>
      <c r="N54" s="21">
        <v>24.396613996570746</v>
      </c>
      <c r="O54" s="21">
        <v>0</v>
      </c>
      <c r="P54" s="21">
        <v>0</v>
      </c>
      <c r="Q54" s="21">
        <v>1129.9347933134002</v>
      </c>
      <c r="R54" s="21">
        <v>44.98802191088641</v>
      </c>
      <c r="S54" s="21">
        <v>662.06364886250162</v>
      </c>
      <c r="T54" s="21">
        <v>1230.2908278439877</v>
      </c>
      <c r="U54" s="21">
        <v>10934.255075310739</v>
      </c>
      <c r="V54" s="21">
        <v>1111.3751040774382</v>
      </c>
      <c r="W54" s="21">
        <v>0.99999992552903594</v>
      </c>
      <c r="X54" s="21">
        <v>141.88068848497727</v>
      </c>
      <c r="Y54" s="21">
        <v>607.29050742039385</v>
      </c>
      <c r="Z54" s="21">
        <v>1426.0217972453004</v>
      </c>
      <c r="AA54" s="21">
        <v>1987.2045972839837</v>
      </c>
      <c r="AB54" s="21">
        <v>45.725007614899774</v>
      </c>
      <c r="AC54" s="21">
        <v>805.58031403839072</v>
      </c>
      <c r="AD54" s="21">
        <v>222.11400224969569</v>
      </c>
      <c r="AE54" s="21">
        <v>0</v>
      </c>
      <c r="AF54" s="21">
        <v>0.99999992552903594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5.9494318488660083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25629.021417696636</v>
      </c>
      <c r="AT54" s="21">
        <v>8582.9993608157147</v>
      </c>
      <c r="AU54" s="21">
        <v>0</v>
      </c>
      <c r="AV54" s="21">
        <v>0</v>
      </c>
      <c r="AW54" s="21">
        <v>0</v>
      </c>
      <c r="AX54" s="21">
        <v>0</v>
      </c>
      <c r="AY54" s="21">
        <v>972.97922148764439</v>
      </c>
      <c r="AZ54" s="20">
        <v>9555.9785823033599</v>
      </c>
      <c r="BA54" s="58">
        <v>35185</v>
      </c>
      <c r="BB54" s="53"/>
      <c r="BC54" s="59"/>
    </row>
    <row r="55" spans="1:55" ht="8.25" customHeight="1">
      <c r="A55" s="6" t="s">
        <v>197</v>
      </c>
      <c r="B55" s="22" t="s">
        <v>68</v>
      </c>
      <c r="C55" s="22">
        <v>24155.714211495393</v>
      </c>
      <c r="D55" s="22">
        <v>0</v>
      </c>
      <c r="E55" s="22">
        <v>0</v>
      </c>
      <c r="F55" s="22">
        <v>0</v>
      </c>
      <c r="G55" s="22">
        <v>24.659856201578091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594.64692905412994</v>
      </c>
      <c r="T55" s="22">
        <v>2402.2653568021678</v>
      </c>
      <c r="U55" s="22">
        <v>0</v>
      </c>
      <c r="V55" s="22">
        <v>0</v>
      </c>
      <c r="W55" s="22">
        <v>0</v>
      </c>
      <c r="X55" s="22">
        <v>0</v>
      </c>
      <c r="Y55" s="22">
        <v>35.038967476385714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8.7486894688281467</v>
      </c>
      <c r="AJ55" s="22">
        <v>0</v>
      </c>
      <c r="AK55" s="22">
        <v>0</v>
      </c>
      <c r="AL55" s="22">
        <v>0</v>
      </c>
      <c r="AM55" s="22">
        <v>871.59629611349874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28092.670306611981</v>
      </c>
      <c r="AT55" s="22">
        <v>996.99998869206388</v>
      </c>
      <c r="AU55" s="22">
        <v>0</v>
      </c>
      <c r="AV55" s="22">
        <v>0</v>
      </c>
      <c r="AW55" s="22">
        <v>340.22580927878977</v>
      </c>
      <c r="AX55" s="22">
        <v>0</v>
      </c>
      <c r="AY55" s="22">
        <v>447.10389541716216</v>
      </c>
      <c r="AZ55" s="20">
        <v>1784.3296933880158</v>
      </c>
      <c r="BA55" s="58">
        <v>29876.999999999996</v>
      </c>
      <c r="BB55" s="53"/>
      <c r="BC55" s="59"/>
    </row>
    <row r="56" spans="1:55" ht="8.25" customHeight="1">
      <c r="A56" s="12" t="s">
        <v>198</v>
      </c>
      <c r="B56" s="20" t="s">
        <v>35</v>
      </c>
      <c r="C56" s="20">
        <v>22.455576094110924</v>
      </c>
      <c r="D56" s="20">
        <v>272.74949958663154</v>
      </c>
      <c r="E56" s="20">
        <v>181.5737622558855</v>
      </c>
      <c r="F56" s="20">
        <v>1981.8099285000094</v>
      </c>
      <c r="G56" s="20">
        <v>3548.9139008214188</v>
      </c>
      <c r="H56" s="20">
        <v>3.8230153647240002</v>
      </c>
      <c r="I56" s="20">
        <v>130.78844823651337</v>
      </c>
      <c r="J56" s="20">
        <v>0</v>
      </c>
      <c r="K56" s="20">
        <v>94.569099285814275</v>
      </c>
      <c r="L56" s="20">
        <v>380.53220490059641</v>
      </c>
      <c r="M56" s="20">
        <v>476.22830467449933</v>
      </c>
      <c r="N56" s="20">
        <v>229.28620008759268</v>
      </c>
      <c r="O56" s="20">
        <v>314.22730189388835</v>
      </c>
      <c r="P56" s="20">
        <v>144.01627652165834</v>
      </c>
      <c r="Q56" s="20">
        <v>597.605583064999</v>
      </c>
      <c r="R56" s="20">
        <v>885.41505668597199</v>
      </c>
      <c r="S56" s="20">
        <v>925.48767859483758</v>
      </c>
      <c r="T56" s="20">
        <v>2590.9371376314052</v>
      </c>
      <c r="U56" s="20">
        <v>1036.9509699857431</v>
      </c>
      <c r="V56" s="20">
        <v>433.8881931249407</v>
      </c>
      <c r="W56" s="20">
        <v>376.7343163453603</v>
      </c>
      <c r="X56" s="20">
        <v>41.356510537813193</v>
      </c>
      <c r="Y56" s="20">
        <v>165.22282930548204</v>
      </c>
      <c r="Z56" s="20">
        <v>729.74680115578201</v>
      </c>
      <c r="AA56" s="20">
        <v>104.24728666433758</v>
      </c>
      <c r="AB56" s="20">
        <v>65.00054495865777</v>
      </c>
      <c r="AC56" s="20">
        <v>13.436294669830998</v>
      </c>
      <c r="AD56" s="20">
        <v>37.57671114849245</v>
      </c>
      <c r="AE56" s="20">
        <v>195.76050756164528</v>
      </c>
      <c r="AF56" s="20">
        <v>451.47299151315923</v>
      </c>
      <c r="AG56" s="20">
        <v>1555.1270236830314</v>
      </c>
      <c r="AH56" s="20">
        <v>44.369338776675235</v>
      </c>
      <c r="AI56" s="20">
        <v>0</v>
      </c>
      <c r="AJ56" s="20">
        <v>1.9999999286617307</v>
      </c>
      <c r="AK56" s="20">
        <v>29.592920493581961</v>
      </c>
      <c r="AL56" s="20">
        <v>21.012208540291592</v>
      </c>
      <c r="AM56" s="20">
        <v>87.708835773007593</v>
      </c>
      <c r="AN56" s="20">
        <v>35.727288258382451</v>
      </c>
      <c r="AO56" s="20">
        <v>234.27332716110743</v>
      </c>
      <c r="AP56" s="20">
        <v>0</v>
      </c>
      <c r="AQ56" s="20">
        <v>648.1336399766883</v>
      </c>
      <c r="AR56" s="20">
        <v>0</v>
      </c>
      <c r="AS56" s="20">
        <v>19089.757513763227</v>
      </c>
      <c r="AT56" s="20">
        <v>5155.6656415360476</v>
      </c>
      <c r="AU56" s="20">
        <v>0</v>
      </c>
      <c r="AV56" s="20">
        <v>0</v>
      </c>
      <c r="AW56" s="20">
        <v>243.3524422575131</v>
      </c>
      <c r="AX56" s="20">
        <v>0</v>
      </c>
      <c r="AY56" s="20">
        <v>484.22440244320944</v>
      </c>
      <c r="AZ56" s="20">
        <v>5883.2424862367698</v>
      </c>
      <c r="BA56" s="58">
        <v>24972.999999999996</v>
      </c>
      <c r="BB56" s="53"/>
      <c r="BC56" s="59"/>
    </row>
    <row r="57" spans="1:55" ht="8.25" customHeight="1">
      <c r="A57" s="12" t="s">
        <v>199</v>
      </c>
      <c r="B57" s="20" t="s">
        <v>55</v>
      </c>
      <c r="C57" s="20">
        <v>55.496007628531913</v>
      </c>
      <c r="D57" s="20">
        <v>0</v>
      </c>
      <c r="E57" s="20">
        <v>0</v>
      </c>
      <c r="F57" s="20">
        <v>0</v>
      </c>
      <c r="G57" s="20">
        <v>35.50164724541397</v>
      </c>
      <c r="H57" s="20">
        <v>0</v>
      </c>
      <c r="I57" s="20">
        <v>43.139917553431872</v>
      </c>
      <c r="J57" s="20">
        <v>36.247272417485178</v>
      </c>
      <c r="K57" s="20">
        <v>68.763316516082952</v>
      </c>
      <c r="L57" s="20">
        <v>209.58635560275198</v>
      </c>
      <c r="M57" s="20">
        <v>995.72615142519373</v>
      </c>
      <c r="N57" s="20">
        <v>650.78412848527284</v>
      </c>
      <c r="O57" s="20">
        <v>0</v>
      </c>
      <c r="P57" s="20">
        <v>0</v>
      </c>
      <c r="Q57" s="20">
        <v>0</v>
      </c>
      <c r="R57" s="20">
        <v>1.0000000011311365</v>
      </c>
      <c r="S57" s="20">
        <v>10.755023276070398</v>
      </c>
      <c r="T57" s="20">
        <v>138.04736212981888</v>
      </c>
      <c r="U57" s="20">
        <v>1182.2069337049927</v>
      </c>
      <c r="V57" s="20">
        <v>639.96349016729698</v>
      </c>
      <c r="W57" s="20">
        <v>0</v>
      </c>
      <c r="X57" s="20">
        <v>0</v>
      </c>
      <c r="Y57" s="20">
        <v>426.93263667145413</v>
      </c>
      <c r="Z57" s="20">
        <v>999.94393414783599</v>
      </c>
      <c r="AA57" s="20">
        <v>15.905834554843823</v>
      </c>
      <c r="AB57" s="20">
        <v>388.47502913277106</v>
      </c>
      <c r="AC57" s="20">
        <v>140.88840559539557</v>
      </c>
      <c r="AD57" s="20">
        <v>125.99382084397443</v>
      </c>
      <c r="AE57" s="20">
        <v>296.93705690286589</v>
      </c>
      <c r="AF57" s="20">
        <v>7311.8417754463535</v>
      </c>
      <c r="AG57" s="20">
        <v>925.40103570592703</v>
      </c>
      <c r="AH57" s="20">
        <v>176.35726760180989</v>
      </c>
      <c r="AI57" s="20">
        <v>10.975578441647439</v>
      </c>
      <c r="AJ57" s="20">
        <v>275.31698029202551</v>
      </c>
      <c r="AK57" s="20">
        <v>1.0000000011311365</v>
      </c>
      <c r="AL57" s="20">
        <v>1108.3573886238394</v>
      </c>
      <c r="AM57" s="20">
        <v>504.63167305593936</v>
      </c>
      <c r="AN57" s="20">
        <v>127.47061087368552</v>
      </c>
      <c r="AO57" s="20">
        <v>60.522363127188427</v>
      </c>
      <c r="AP57" s="20">
        <v>0</v>
      </c>
      <c r="AQ57" s="20">
        <v>5.000000005655683</v>
      </c>
      <c r="AR57" s="20">
        <v>0</v>
      </c>
      <c r="AS57" s="20">
        <v>16969.168997177821</v>
      </c>
      <c r="AT57" s="20">
        <v>723.00000081781172</v>
      </c>
      <c r="AU57" s="20">
        <v>0</v>
      </c>
      <c r="AV57" s="20">
        <v>0</v>
      </c>
      <c r="AW57" s="20">
        <v>225.92844684482552</v>
      </c>
      <c r="AX57" s="20">
        <v>0</v>
      </c>
      <c r="AY57" s="20">
        <v>-426.09744484046081</v>
      </c>
      <c r="AZ57" s="20">
        <v>522.83100282217652</v>
      </c>
      <c r="BA57" s="58">
        <v>17491.999999999996</v>
      </c>
      <c r="BB57" s="53"/>
      <c r="BC57" s="59"/>
    </row>
    <row r="58" spans="1:55" ht="8.25" customHeight="1">
      <c r="A58" s="13" t="s">
        <v>200</v>
      </c>
      <c r="B58" s="20" t="s">
        <v>56</v>
      </c>
      <c r="C58" s="20">
        <v>24.860293870958664</v>
      </c>
      <c r="D58" s="20">
        <v>62.172193497623788</v>
      </c>
      <c r="E58" s="20">
        <v>39.969427721933457</v>
      </c>
      <c r="F58" s="20">
        <v>12.812406059012861</v>
      </c>
      <c r="G58" s="20">
        <v>225.27751335530218</v>
      </c>
      <c r="H58" s="20">
        <v>0</v>
      </c>
      <c r="I58" s="20">
        <v>31.821476804933983</v>
      </c>
      <c r="J58" s="20">
        <v>28.988768891453269</v>
      </c>
      <c r="K58" s="20">
        <v>0.99999997308276389</v>
      </c>
      <c r="L58" s="20">
        <v>15.699356999636887</v>
      </c>
      <c r="M58" s="20">
        <v>31.711058916376089</v>
      </c>
      <c r="N58" s="20">
        <v>0.99999997308276389</v>
      </c>
      <c r="O58" s="20">
        <v>27.638559357195643</v>
      </c>
      <c r="P58" s="20">
        <v>0.99999997308276389</v>
      </c>
      <c r="Q58" s="20">
        <v>45.21470722719004</v>
      </c>
      <c r="R58" s="20">
        <v>10.088988318220647</v>
      </c>
      <c r="S58" s="20">
        <v>886.34000064201632</v>
      </c>
      <c r="T58" s="20">
        <v>114.27608711322725</v>
      </c>
      <c r="U58" s="20">
        <v>20.581080141992459</v>
      </c>
      <c r="V58" s="20">
        <v>47.370002470044675</v>
      </c>
      <c r="W58" s="20">
        <v>15.694170983456981</v>
      </c>
      <c r="X58" s="20">
        <v>37.215382435687509</v>
      </c>
      <c r="Y58" s="20">
        <v>371.34820227847285</v>
      </c>
      <c r="Z58" s="20">
        <v>59.659290056319037</v>
      </c>
      <c r="AA58" s="20">
        <v>9.3955034533466399</v>
      </c>
      <c r="AB58" s="20">
        <v>19.3506946271619</v>
      </c>
      <c r="AC58" s="20">
        <v>20.574458889749131</v>
      </c>
      <c r="AD58" s="20">
        <v>4.9999998654138196</v>
      </c>
      <c r="AE58" s="20">
        <v>50.407055631123463</v>
      </c>
      <c r="AF58" s="20">
        <v>77.965704889106689</v>
      </c>
      <c r="AG58" s="20">
        <v>1669.9820158261543</v>
      </c>
      <c r="AH58" s="20">
        <v>300.64637760516462</v>
      </c>
      <c r="AI58" s="20">
        <v>110.16501855711267</v>
      </c>
      <c r="AJ58" s="20">
        <v>152.8561487789591</v>
      </c>
      <c r="AK58" s="20">
        <v>15.461808066580433</v>
      </c>
      <c r="AL58" s="20">
        <v>0</v>
      </c>
      <c r="AM58" s="20">
        <v>2537.8478897858122</v>
      </c>
      <c r="AN58" s="20">
        <v>166.8842120416767</v>
      </c>
      <c r="AO58" s="20">
        <v>160.42053985658075</v>
      </c>
      <c r="AP58" s="20">
        <v>114.42468324872877</v>
      </c>
      <c r="AQ58" s="20">
        <v>40.725638348770971</v>
      </c>
      <c r="AR58" s="20">
        <v>502.17795319443968</v>
      </c>
      <c r="AS58" s="20">
        <v>8066.0246697261855</v>
      </c>
      <c r="AT58" s="20">
        <v>3979.8135544007573</v>
      </c>
      <c r="AU58" s="20">
        <v>0</v>
      </c>
      <c r="AV58" s="20">
        <v>0</v>
      </c>
      <c r="AW58" s="20">
        <v>25230.349440051603</v>
      </c>
      <c r="AX58" s="20">
        <v>0</v>
      </c>
      <c r="AY58" s="20">
        <v>-32.187664178542107</v>
      </c>
      <c r="AZ58" s="20">
        <v>29177.975330273817</v>
      </c>
      <c r="BA58" s="58">
        <v>37244</v>
      </c>
      <c r="BB58" s="53"/>
      <c r="BC58" s="59"/>
    </row>
    <row r="59" spans="1:55" ht="8.25" customHeight="1">
      <c r="A59" s="12" t="s">
        <v>201</v>
      </c>
      <c r="B59" s="20" t="s">
        <v>57</v>
      </c>
      <c r="C59" s="20">
        <v>3671.3509251635683</v>
      </c>
      <c r="D59" s="20">
        <v>73.962545215946477</v>
      </c>
      <c r="E59" s="20">
        <v>0</v>
      </c>
      <c r="F59" s="20">
        <v>0</v>
      </c>
      <c r="G59" s="20">
        <v>169.43829141483729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1167.6617028476055</v>
      </c>
      <c r="S59" s="20">
        <v>0</v>
      </c>
      <c r="T59" s="20">
        <v>66.317623874230634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70.735018785499946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364.19601208216659</v>
      </c>
      <c r="AN59" s="20">
        <v>274.62736227489557</v>
      </c>
      <c r="AO59" s="20">
        <v>318.67369268687543</v>
      </c>
      <c r="AP59" s="20">
        <v>70.550497237631035</v>
      </c>
      <c r="AQ59" s="20">
        <v>3078.9852358216276</v>
      </c>
      <c r="AR59" s="20">
        <v>3567.1044861564828</v>
      </c>
      <c r="AS59" s="20">
        <v>12893.603393561369</v>
      </c>
      <c r="AT59" s="20">
        <v>4459.8883012934166</v>
      </c>
      <c r="AU59" s="20">
        <v>5330.967836213581</v>
      </c>
      <c r="AV59" s="20">
        <v>0</v>
      </c>
      <c r="AW59" s="20">
        <v>39596.450359692244</v>
      </c>
      <c r="AX59" s="20">
        <v>0</v>
      </c>
      <c r="AY59" s="20">
        <v>-106.90989076061771</v>
      </c>
      <c r="AZ59" s="20">
        <v>49280.396606438626</v>
      </c>
      <c r="BA59" s="58">
        <v>62173.999999999993</v>
      </c>
      <c r="BB59" s="53"/>
      <c r="BC59" s="59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46.925589206194374</v>
      </c>
      <c r="E60" s="20">
        <v>309.144738234101</v>
      </c>
      <c r="F60" s="20">
        <v>68.558897665749299</v>
      </c>
      <c r="G60" s="20">
        <v>1.7899189131403668</v>
      </c>
      <c r="H60" s="20">
        <v>0</v>
      </c>
      <c r="I60" s="20">
        <v>19.531350716618061</v>
      </c>
      <c r="J60" s="20">
        <v>0</v>
      </c>
      <c r="K60" s="20">
        <v>319.45038328394594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0.99999997957342435</v>
      </c>
      <c r="S60" s="20">
        <v>0</v>
      </c>
      <c r="T60" s="20">
        <v>3.446606295965585</v>
      </c>
      <c r="U60" s="20">
        <v>1067.2195550330525</v>
      </c>
      <c r="V60" s="20">
        <v>52.830796411259769</v>
      </c>
      <c r="W60" s="20">
        <v>160.03303899932038</v>
      </c>
      <c r="X60" s="20">
        <v>12.250697844720143</v>
      </c>
      <c r="Y60" s="20">
        <v>3.7070725618913265</v>
      </c>
      <c r="Z60" s="20">
        <v>1206.2142170439063</v>
      </c>
      <c r="AA60" s="20">
        <v>82.995103344086772</v>
      </c>
      <c r="AB60" s="20">
        <v>4481.5470016079344</v>
      </c>
      <c r="AC60" s="20">
        <v>934.49809311567174</v>
      </c>
      <c r="AD60" s="20">
        <v>725.58343623416772</v>
      </c>
      <c r="AE60" s="20">
        <v>11.107779298499942</v>
      </c>
      <c r="AF60" s="20">
        <v>22.36026498001236</v>
      </c>
      <c r="AG60" s="20">
        <v>632.76902081002754</v>
      </c>
      <c r="AH60" s="20">
        <v>5422.0214286882956</v>
      </c>
      <c r="AI60" s="20">
        <v>0</v>
      </c>
      <c r="AJ60" s="20">
        <v>0</v>
      </c>
      <c r="AK60" s="20">
        <v>0</v>
      </c>
      <c r="AL60" s="20">
        <v>0</v>
      </c>
      <c r="AM60" s="20">
        <v>255.25780694857309</v>
      </c>
      <c r="AN60" s="20">
        <v>0.99999997957342435</v>
      </c>
      <c r="AO60" s="20">
        <v>2.1885392724462176</v>
      </c>
      <c r="AP60" s="20">
        <v>0</v>
      </c>
      <c r="AQ60" s="20">
        <v>7.5633504856532969</v>
      </c>
      <c r="AR60" s="20">
        <v>3.0630934379805801</v>
      </c>
      <c r="AS60" s="20">
        <v>15854.057780392362</v>
      </c>
      <c r="AT60" s="20">
        <v>4818.9999015643325</v>
      </c>
      <c r="AU60" s="20">
        <v>0</v>
      </c>
      <c r="AV60" s="20">
        <v>0</v>
      </c>
      <c r="AW60" s="20">
        <v>3888.203110952677</v>
      </c>
      <c r="AX60" s="20">
        <v>0</v>
      </c>
      <c r="AY60" s="20">
        <v>-137.26079290936872</v>
      </c>
      <c r="AZ60" s="20">
        <v>8569.9422196076412</v>
      </c>
      <c r="BA60" s="58">
        <v>24424.000000000004</v>
      </c>
      <c r="BB60" s="53"/>
      <c r="BC60" s="59"/>
    </row>
    <row r="61" spans="1:55" ht="8.25" customHeight="1">
      <c r="A61" s="8" t="s">
        <v>203</v>
      </c>
      <c r="B61" s="21" t="s">
        <v>59</v>
      </c>
      <c r="C61" s="21">
        <v>760.05829007040461</v>
      </c>
      <c r="D61" s="21">
        <v>37.590871716506783</v>
      </c>
      <c r="E61" s="21">
        <v>0</v>
      </c>
      <c r="F61" s="21">
        <v>111.05363470408213</v>
      </c>
      <c r="G61" s="21">
        <v>13393.675783452676</v>
      </c>
      <c r="H61" s="21">
        <v>0</v>
      </c>
      <c r="I61" s="21">
        <v>62.396005026213899</v>
      </c>
      <c r="J61" s="21">
        <v>73.166960487024156</v>
      </c>
      <c r="K61" s="21">
        <v>287.05094797242668</v>
      </c>
      <c r="L61" s="21">
        <v>189.5646036568524</v>
      </c>
      <c r="M61" s="21">
        <v>673.01127642454605</v>
      </c>
      <c r="N61" s="21">
        <v>870.25731511146307</v>
      </c>
      <c r="O61" s="21">
        <v>94.233342687567628</v>
      </c>
      <c r="P61" s="21">
        <v>41.529262437100172</v>
      </c>
      <c r="Q61" s="21">
        <v>1230.108790522411</v>
      </c>
      <c r="R61" s="21">
        <v>468.272763762262</v>
      </c>
      <c r="S61" s="21">
        <v>1659.9026963844512</v>
      </c>
      <c r="T61" s="21">
        <v>658.47577930061993</v>
      </c>
      <c r="U61" s="21">
        <v>12404.225907542472</v>
      </c>
      <c r="V61" s="21">
        <v>1942.5352887671029</v>
      </c>
      <c r="W61" s="21">
        <v>214.25124755185027</v>
      </c>
      <c r="X61" s="21">
        <v>0</v>
      </c>
      <c r="Y61" s="21">
        <v>672.59314622322881</v>
      </c>
      <c r="Z61" s="21">
        <v>4874.1093220509401</v>
      </c>
      <c r="AA61" s="21">
        <v>1819.9277964659216</v>
      </c>
      <c r="AB61" s="21">
        <v>1901.7658687467153</v>
      </c>
      <c r="AC61" s="21">
        <v>1688.8645737482968</v>
      </c>
      <c r="AD61" s="21">
        <v>242.64597272178</v>
      </c>
      <c r="AE61" s="21">
        <v>576.76505109917707</v>
      </c>
      <c r="AF61" s="21">
        <v>10962.942380117385</v>
      </c>
      <c r="AG61" s="21">
        <v>5799.1581382000359</v>
      </c>
      <c r="AH61" s="21">
        <v>160.02777583354981</v>
      </c>
      <c r="AI61" s="21">
        <v>354.28685943351388</v>
      </c>
      <c r="AJ61" s="21">
        <v>2.0162641064198517</v>
      </c>
      <c r="AK61" s="21">
        <v>23.480797959925134</v>
      </c>
      <c r="AL61" s="21">
        <v>84.392807162817959</v>
      </c>
      <c r="AM61" s="21">
        <v>855.65219065748761</v>
      </c>
      <c r="AN61" s="21">
        <v>117.64326156375591</v>
      </c>
      <c r="AO61" s="21">
        <v>164.07092593953351</v>
      </c>
      <c r="AP61" s="21">
        <v>0</v>
      </c>
      <c r="AQ61" s="21">
        <v>381.1578473025906</v>
      </c>
      <c r="AR61" s="21">
        <v>306.40981076045813</v>
      </c>
      <c r="AS61" s="20">
        <v>66159.271557671556</v>
      </c>
      <c r="AT61" s="21">
        <v>3779.636855468495</v>
      </c>
      <c r="AU61" s="21">
        <v>0</v>
      </c>
      <c r="AV61" s="21">
        <v>0</v>
      </c>
      <c r="AW61" s="21">
        <v>5281.1733933863825</v>
      </c>
      <c r="AX61" s="21">
        <v>0</v>
      </c>
      <c r="AY61" s="21">
        <v>-1949.0818065264632</v>
      </c>
      <c r="AZ61" s="20">
        <v>7111.7284423284145</v>
      </c>
      <c r="BA61" s="58">
        <v>73270.999999999971</v>
      </c>
      <c r="BB61" s="53"/>
      <c r="BC61" s="59"/>
    </row>
    <row r="62" spans="1:55" ht="8.25" customHeight="1">
      <c r="A62" s="8" t="s">
        <v>204</v>
      </c>
      <c r="B62" s="22" t="s">
        <v>5</v>
      </c>
      <c r="C62" s="22">
        <v>194.5213522301861</v>
      </c>
      <c r="D62" s="22">
        <v>45.604199407057635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5987.7452113644549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805.33659485957742</v>
      </c>
      <c r="AF62" s="22">
        <v>8798.8556719089083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702.27091513288576</v>
      </c>
      <c r="AM62" s="22">
        <v>0</v>
      </c>
      <c r="AN62" s="22">
        <v>56.499353645379962</v>
      </c>
      <c r="AO62" s="22">
        <v>18.067863490720278</v>
      </c>
      <c r="AP62" s="22">
        <v>0</v>
      </c>
      <c r="AQ62" s="22">
        <v>3.0000000040770298</v>
      </c>
      <c r="AR62" s="22">
        <v>0</v>
      </c>
      <c r="AS62" s="20">
        <v>16611.90116204325</v>
      </c>
      <c r="AT62" s="22">
        <v>73.000000099207725</v>
      </c>
      <c r="AU62" s="22">
        <v>0</v>
      </c>
      <c r="AV62" s="22">
        <v>0</v>
      </c>
      <c r="AW62" s="22">
        <v>0</v>
      </c>
      <c r="AX62" s="22">
        <v>0</v>
      </c>
      <c r="AY62" s="22">
        <v>-301.90116214245376</v>
      </c>
      <c r="AZ62" s="20">
        <v>-228.90116204324602</v>
      </c>
      <c r="BA62" s="58">
        <v>16383.000000000004</v>
      </c>
      <c r="BB62" s="53"/>
      <c r="BC62" s="59"/>
    </row>
    <row r="63" spans="1:55" ht="8.25" customHeight="1">
      <c r="A63" s="8" t="s">
        <v>205</v>
      </c>
      <c r="B63" s="22" t="s">
        <v>131</v>
      </c>
      <c r="C63" s="22">
        <v>3715.5962571622499</v>
      </c>
      <c r="D63" s="22">
        <v>31.130061307233902</v>
      </c>
      <c r="E63" s="22">
        <v>6.9999995116619438</v>
      </c>
      <c r="F63" s="22">
        <v>52.55897148707497</v>
      </c>
      <c r="G63" s="22">
        <v>2745.7672570571299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130.47573523150766</v>
      </c>
      <c r="N63" s="22">
        <v>0</v>
      </c>
      <c r="O63" s="22">
        <v>0</v>
      </c>
      <c r="P63" s="22">
        <v>0</v>
      </c>
      <c r="Q63" s="22">
        <v>322.24289497000314</v>
      </c>
      <c r="R63" s="22">
        <v>49.784141987920023</v>
      </c>
      <c r="S63" s="22">
        <v>275.20096288172078</v>
      </c>
      <c r="T63" s="22">
        <v>133.79748941018141</v>
      </c>
      <c r="U63" s="22">
        <v>268.9771467758186</v>
      </c>
      <c r="V63" s="22">
        <v>2679.6125170819782</v>
      </c>
      <c r="W63" s="22">
        <v>214.45507783584389</v>
      </c>
      <c r="X63" s="22">
        <v>3.3688098298347677</v>
      </c>
      <c r="Y63" s="22">
        <v>110.65831511573165</v>
      </c>
      <c r="Z63" s="22">
        <v>809.23370130969033</v>
      </c>
      <c r="AA63" s="22">
        <v>253.31942869325584</v>
      </c>
      <c r="AB63" s="22">
        <v>1510.1827945146449</v>
      </c>
      <c r="AC63" s="22">
        <v>65.182189117640604</v>
      </c>
      <c r="AD63" s="22">
        <v>162.38297632581887</v>
      </c>
      <c r="AE63" s="22">
        <v>2094.3823365795151</v>
      </c>
      <c r="AF63" s="22">
        <v>43165.173353742903</v>
      </c>
      <c r="AG63" s="22">
        <v>149.16317154434782</v>
      </c>
      <c r="AH63" s="22">
        <v>9.9999999699628752</v>
      </c>
      <c r="AI63" s="22">
        <v>697.06947565287305</v>
      </c>
      <c r="AJ63" s="22">
        <v>0</v>
      </c>
      <c r="AK63" s="22">
        <v>0</v>
      </c>
      <c r="AL63" s="22">
        <v>1518.4897667193964</v>
      </c>
      <c r="AM63" s="22">
        <v>258.25330416740036</v>
      </c>
      <c r="AN63" s="22">
        <v>222.53954225337458</v>
      </c>
      <c r="AO63" s="22">
        <v>118.25894076077239</v>
      </c>
      <c r="AP63" s="22">
        <v>0</v>
      </c>
      <c r="AQ63" s="22">
        <v>104.15025796835296</v>
      </c>
      <c r="AR63" s="22">
        <v>53.835327545940757</v>
      </c>
      <c r="AS63" s="20">
        <v>61932.242204511793</v>
      </c>
      <c r="AT63" s="22">
        <v>7483.1663162297255</v>
      </c>
      <c r="AU63" s="22">
        <v>0</v>
      </c>
      <c r="AV63" s="22">
        <v>0</v>
      </c>
      <c r="AW63" s="22">
        <v>1268.7202835896035</v>
      </c>
      <c r="AX63" s="22">
        <v>0</v>
      </c>
      <c r="AY63" s="22">
        <v>46.871195668883047</v>
      </c>
      <c r="AZ63" s="20">
        <v>8798.7577954882108</v>
      </c>
      <c r="BA63" s="58">
        <v>70731</v>
      </c>
      <c r="BB63" s="53"/>
      <c r="BC63" s="59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20.178648035854458</v>
      </c>
      <c r="W64" s="21">
        <v>1364.4326101842021</v>
      </c>
      <c r="X64" s="21">
        <v>207.96317897819904</v>
      </c>
      <c r="Y64" s="21">
        <v>0</v>
      </c>
      <c r="Z64" s="21">
        <v>3.9656822497083843</v>
      </c>
      <c r="AA64" s="21">
        <v>0</v>
      </c>
      <c r="AB64" s="21">
        <v>10.293276709015316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2.9999998165121378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1609.8333959734914</v>
      </c>
      <c r="AT64" s="21">
        <v>9991.9993846639718</v>
      </c>
      <c r="AU64" s="21">
        <v>0</v>
      </c>
      <c r="AV64" s="21">
        <v>0</v>
      </c>
      <c r="AW64" s="21">
        <v>0</v>
      </c>
      <c r="AX64" s="21">
        <v>0</v>
      </c>
      <c r="AY64" s="21">
        <v>73.167219362536628</v>
      </c>
      <c r="AZ64" s="20">
        <v>10065.166604026508</v>
      </c>
      <c r="BA64" s="58">
        <v>11675</v>
      </c>
      <c r="BB64" s="53"/>
      <c r="BC64" s="59"/>
    </row>
    <row r="65" spans="1:55" ht="8.25" customHeight="1">
      <c r="A65" s="6" t="s">
        <v>207</v>
      </c>
      <c r="B65" s="22" t="s">
        <v>60</v>
      </c>
      <c r="C65" s="22">
        <v>366.01014353224497</v>
      </c>
      <c r="D65" s="22">
        <v>1232.4313605705274</v>
      </c>
      <c r="E65" s="22">
        <v>0</v>
      </c>
      <c r="F65" s="22">
        <v>135.88257928468354</v>
      </c>
      <c r="G65" s="22">
        <v>186.32370609242912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120.74577809935084</v>
      </c>
      <c r="N65" s="22">
        <v>0</v>
      </c>
      <c r="O65" s="22">
        <v>0</v>
      </c>
      <c r="P65" s="22">
        <v>0</v>
      </c>
      <c r="Q65" s="22">
        <v>0</v>
      </c>
      <c r="R65" s="22">
        <v>0.99999998373108889</v>
      </c>
      <c r="S65" s="22">
        <v>0</v>
      </c>
      <c r="T65" s="22">
        <v>0</v>
      </c>
      <c r="U65" s="22">
        <v>560.36372109722811</v>
      </c>
      <c r="V65" s="22">
        <v>636.38246915690684</v>
      </c>
      <c r="W65" s="22">
        <v>5640.6411887793201</v>
      </c>
      <c r="X65" s="22">
        <v>92.616819811698164</v>
      </c>
      <c r="Y65" s="22">
        <v>13803.264580428349</v>
      </c>
      <c r="Z65" s="22">
        <v>8566.1499938800753</v>
      </c>
      <c r="AA65" s="22">
        <v>2426.1387875765977</v>
      </c>
      <c r="AB65" s="22">
        <v>4726.4752386972077</v>
      </c>
      <c r="AC65" s="22">
        <v>5088.8335369727038</v>
      </c>
      <c r="AD65" s="22">
        <v>1157.8648365440579</v>
      </c>
      <c r="AE65" s="22">
        <v>283.17714096972685</v>
      </c>
      <c r="AF65" s="22">
        <v>13127.36641947621</v>
      </c>
      <c r="AG65" s="22">
        <v>911.01823684945839</v>
      </c>
      <c r="AH65" s="22">
        <v>25.026631965126729</v>
      </c>
      <c r="AI65" s="22">
        <v>0</v>
      </c>
      <c r="AJ65" s="22">
        <v>13.816650753054796</v>
      </c>
      <c r="AK65" s="22">
        <v>0</v>
      </c>
      <c r="AL65" s="22">
        <v>0</v>
      </c>
      <c r="AM65" s="22">
        <v>197.02522550606039</v>
      </c>
      <c r="AN65" s="22">
        <v>122.33245788445407</v>
      </c>
      <c r="AO65" s="22">
        <v>36.256131142683422</v>
      </c>
      <c r="AP65" s="22">
        <v>0</v>
      </c>
      <c r="AQ65" s="22">
        <v>3.8430298323642957</v>
      </c>
      <c r="AR65" s="22">
        <v>0</v>
      </c>
      <c r="AS65" s="20">
        <v>59460.986664886266</v>
      </c>
      <c r="AT65" s="22">
        <v>26891.186416071781</v>
      </c>
      <c r="AU65" s="22">
        <v>0</v>
      </c>
      <c r="AV65" s="22">
        <v>0</v>
      </c>
      <c r="AW65" s="22">
        <v>123.8093194169996</v>
      </c>
      <c r="AX65" s="22">
        <v>60.578260136817306</v>
      </c>
      <c r="AY65" s="22">
        <v>-1869.5606605118435</v>
      </c>
      <c r="AZ65" s="20">
        <v>25206.013335113752</v>
      </c>
      <c r="BA65" s="58">
        <v>84667.000000000015</v>
      </c>
      <c r="BB65" s="53"/>
      <c r="BC65" s="59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7.2809129976447631</v>
      </c>
      <c r="G66" s="20">
        <v>641.02920928942183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199.42700586733599</v>
      </c>
      <c r="N66" s="20">
        <v>212.21459762109754</v>
      </c>
      <c r="O66" s="20">
        <v>0</v>
      </c>
      <c r="P66" s="20">
        <v>0</v>
      </c>
      <c r="Q66" s="20">
        <v>20.286252122588333</v>
      </c>
      <c r="R66" s="20">
        <v>8.2012542664824419</v>
      </c>
      <c r="S66" s="20">
        <v>0</v>
      </c>
      <c r="T66" s="20">
        <v>144.37734611011243</v>
      </c>
      <c r="U66" s="20">
        <v>65.176955402313709</v>
      </c>
      <c r="V66" s="20">
        <v>66.325359881623626</v>
      </c>
      <c r="W66" s="20">
        <v>1077.9046475479151</v>
      </c>
      <c r="X66" s="20">
        <v>7528.5744242320907</v>
      </c>
      <c r="Y66" s="20">
        <v>1745.477927435456</v>
      </c>
      <c r="Z66" s="20">
        <v>2459.7231198343425</v>
      </c>
      <c r="AA66" s="20">
        <v>4558.9937586410751</v>
      </c>
      <c r="AB66" s="20">
        <v>393.14588058941234</v>
      </c>
      <c r="AC66" s="20">
        <v>2114.0408985304616</v>
      </c>
      <c r="AD66" s="20">
        <v>874.67525139214615</v>
      </c>
      <c r="AE66" s="20">
        <v>94.492891110348651</v>
      </c>
      <c r="AF66" s="20">
        <v>1710.4000542445344</v>
      </c>
      <c r="AG66" s="20">
        <v>12.16407748549504</v>
      </c>
      <c r="AH66" s="20">
        <v>10.792095365922334</v>
      </c>
      <c r="AI66" s="20">
        <v>0</v>
      </c>
      <c r="AJ66" s="20">
        <v>0</v>
      </c>
      <c r="AK66" s="20">
        <v>0</v>
      </c>
      <c r="AL66" s="20">
        <v>22.15986098352877</v>
      </c>
      <c r="AM66" s="20">
        <v>0.53280998648019573</v>
      </c>
      <c r="AN66" s="20">
        <v>8.6486751673767834</v>
      </c>
      <c r="AO66" s="20">
        <v>2.6613315289757846</v>
      </c>
      <c r="AP66" s="20">
        <v>0</v>
      </c>
      <c r="AQ66" s="20">
        <v>0</v>
      </c>
      <c r="AR66" s="20">
        <v>0</v>
      </c>
      <c r="AS66" s="20">
        <v>23978.706597634184</v>
      </c>
      <c r="AT66" s="20">
        <v>25144.899538591249</v>
      </c>
      <c r="AU66" s="20">
        <v>0</v>
      </c>
      <c r="AV66" s="20">
        <v>0</v>
      </c>
      <c r="AW66" s="20">
        <v>268.71670864041755</v>
      </c>
      <c r="AX66" s="20">
        <v>0</v>
      </c>
      <c r="AY66" s="20">
        <v>304.67715513414913</v>
      </c>
      <c r="AZ66" s="20">
        <v>25718.293402365816</v>
      </c>
      <c r="BA66" s="58">
        <v>49697</v>
      </c>
      <c r="BB66" s="53"/>
      <c r="BC66" s="59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74.204608935471597</v>
      </c>
      <c r="G67" s="20">
        <v>0</v>
      </c>
      <c r="H67" s="20">
        <v>0</v>
      </c>
      <c r="I67" s="20">
        <v>1.0000000005058909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105.85712741106109</v>
      </c>
      <c r="X67" s="20">
        <v>261.32709356988403</v>
      </c>
      <c r="Y67" s="20">
        <v>0</v>
      </c>
      <c r="Z67" s="20">
        <v>1510.4288204403454</v>
      </c>
      <c r="AA67" s="20">
        <v>764.23468799283626</v>
      </c>
      <c r="AB67" s="20">
        <v>0</v>
      </c>
      <c r="AC67" s="20">
        <v>1452.4715656465353</v>
      </c>
      <c r="AD67" s="20">
        <v>26.227719093261964</v>
      </c>
      <c r="AE67" s="20">
        <v>0</v>
      </c>
      <c r="AF67" s="20">
        <v>184.84105518229785</v>
      </c>
      <c r="AG67" s="20">
        <v>403.40732165141151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4783.9999999236106</v>
      </c>
      <c r="AT67" s="20">
        <v>46.000000023270985</v>
      </c>
      <c r="AU67" s="20">
        <v>0</v>
      </c>
      <c r="AV67" s="20">
        <v>0</v>
      </c>
      <c r="AW67" s="20">
        <v>0</v>
      </c>
      <c r="AX67" s="20">
        <v>0</v>
      </c>
      <c r="AY67" s="20">
        <v>-104.99999994688146</v>
      </c>
      <c r="AZ67" s="20">
        <v>-58.999999923610474</v>
      </c>
      <c r="BA67" s="58">
        <v>4725</v>
      </c>
      <c r="BB67" s="53"/>
      <c r="BC67" s="59"/>
    </row>
    <row r="68" spans="1:55" ht="8.25" customHeight="1">
      <c r="A68" s="12" t="s">
        <v>210</v>
      </c>
      <c r="B68" s="20" t="s">
        <v>69</v>
      </c>
      <c r="C68" s="20">
        <v>860.41901408238675</v>
      </c>
      <c r="D68" s="20">
        <v>1376.4121236875123</v>
      </c>
      <c r="E68" s="20">
        <v>536.45291633022225</v>
      </c>
      <c r="F68" s="20">
        <v>285.06838751608115</v>
      </c>
      <c r="G68" s="20">
        <v>7818.6520349010489</v>
      </c>
      <c r="H68" s="20">
        <v>16.734010850964122</v>
      </c>
      <c r="I68" s="20">
        <v>60.271284429455903</v>
      </c>
      <c r="J68" s="20">
        <v>65.385347916689497</v>
      </c>
      <c r="K68" s="20">
        <v>49.750689054935542</v>
      </c>
      <c r="L68" s="20">
        <v>226.20813058656887</v>
      </c>
      <c r="M68" s="20">
        <v>104.77457674884077</v>
      </c>
      <c r="N68" s="20">
        <v>17.634836344476405</v>
      </c>
      <c r="O68" s="20">
        <v>316.12664995142842</v>
      </c>
      <c r="P68" s="20">
        <v>54.302033138149845</v>
      </c>
      <c r="Q68" s="20">
        <v>372.70995779326148</v>
      </c>
      <c r="R68" s="20">
        <v>134.59820589411811</v>
      </c>
      <c r="S68" s="20">
        <v>835.38005022687753</v>
      </c>
      <c r="T68" s="20">
        <v>725.64825715540474</v>
      </c>
      <c r="U68" s="20">
        <v>123.98021344300113</v>
      </c>
      <c r="V68" s="20">
        <v>155.2010055663136</v>
      </c>
      <c r="W68" s="20">
        <v>2542.8275947993056</v>
      </c>
      <c r="X68" s="20">
        <v>132.86127272846753</v>
      </c>
      <c r="Y68" s="20">
        <v>7120.0672323417502</v>
      </c>
      <c r="Z68" s="20">
        <v>9198.3524645250491</v>
      </c>
      <c r="AA68" s="20">
        <v>2073.6864426849907</v>
      </c>
      <c r="AB68" s="20">
        <v>2551.7653298291511</v>
      </c>
      <c r="AC68" s="20">
        <v>1729.9756534860398</v>
      </c>
      <c r="AD68" s="20">
        <v>2940.9256211672105</v>
      </c>
      <c r="AE68" s="20">
        <v>2875.5986106150453</v>
      </c>
      <c r="AF68" s="20">
        <v>21146.353260312881</v>
      </c>
      <c r="AG68" s="20">
        <v>1059.7269168438177</v>
      </c>
      <c r="AH68" s="20">
        <v>60.762644441142825</v>
      </c>
      <c r="AI68" s="20">
        <v>605.89063536814365</v>
      </c>
      <c r="AJ68" s="20">
        <v>27.015882910272026</v>
      </c>
      <c r="AK68" s="20">
        <v>0</v>
      </c>
      <c r="AL68" s="20">
        <v>249.792949911439</v>
      </c>
      <c r="AM68" s="20">
        <v>372.80632998940746</v>
      </c>
      <c r="AN68" s="20">
        <v>825.44735601568709</v>
      </c>
      <c r="AO68" s="20">
        <v>78.811574612939708</v>
      </c>
      <c r="AP68" s="20">
        <v>0</v>
      </c>
      <c r="AQ68" s="20">
        <v>147.13441782273003</v>
      </c>
      <c r="AR68" s="20">
        <v>0</v>
      </c>
      <c r="AS68" s="20">
        <v>69875.511916023213</v>
      </c>
      <c r="AT68" s="20">
        <v>6795.9714510593813</v>
      </c>
      <c r="AU68" s="20">
        <v>0</v>
      </c>
      <c r="AV68" s="20">
        <v>0</v>
      </c>
      <c r="AW68" s="20">
        <v>10541.910087689097</v>
      </c>
      <c r="AX68" s="20">
        <v>7818.7944827776009</v>
      </c>
      <c r="AY68" s="20">
        <v>-394.18793754928538</v>
      </c>
      <c r="AZ68" s="20">
        <v>24762.488083976794</v>
      </c>
      <c r="BA68" s="58">
        <v>94638</v>
      </c>
      <c r="BB68" s="53"/>
      <c r="BC68" s="59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61.302993032067604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6259.8082560190715</v>
      </c>
      <c r="AA69" s="20">
        <v>140.64593814395334</v>
      </c>
      <c r="AB69" s="20">
        <v>42.450267183672366</v>
      </c>
      <c r="AC69" s="20">
        <v>61.983742184602505</v>
      </c>
      <c r="AD69" s="20">
        <v>9.2576140167686507</v>
      </c>
      <c r="AE69" s="20">
        <v>49.298209241444248</v>
      </c>
      <c r="AF69" s="20">
        <v>3.8845068723485774</v>
      </c>
      <c r="AG69" s="20">
        <v>26.441586854520175</v>
      </c>
      <c r="AH69" s="20">
        <v>56.398203358977639</v>
      </c>
      <c r="AI69" s="20">
        <v>0</v>
      </c>
      <c r="AJ69" s="20">
        <v>180.29912035076387</v>
      </c>
      <c r="AK69" s="20">
        <v>77.466975613612647</v>
      </c>
      <c r="AL69" s="20">
        <v>0</v>
      </c>
      <c r="AM69" s="20">
        <v>928.3047688471454</v>
      </c>
      <c r="AN69" s="20">
        <v>23.086606352108298</v>
      </c>
      <c r="AO69" s="20">
        <v>9.0223722261777919</v>
      </c>
      <c r="AP69" s="20">
        <v>1.0018955046346067</v>
      </c>
      <c r="AQ69" s="20">
        <v>1.4935285244350283</v>
      </c>
      <c r="AR69" s="20">
        <v>0</v>
      </c>
      <c r="AS69" s="20">
        <v>7932.1465843263022</v>
      </c>
      <c r="AT69" s="20">
        <v>2054.5223235113949</v>
      </c>
      <c r="AU69" s="20">
        <v>0</v>
      </c>
      <c r="AV69" s="20">
        <v>0</v>
      </c>
      <c r="AW69" s="20">
        <v>23526.736676185374</v>
      </c>
      <c r="AX69" s="20">
        <v>15307.772670531514</v>
      </c>
      <c r="AY69" s="20">
        <v>-1318.1782545545857</v>
      </c>
      <c r="AZ69" s="20">
        <v>39570.853415673701</v>
      </c>
      <c r="BA69" s="58">
        <v>47503</v>
      </c>
      <c r="BB69" s="53"/>
      <c r="BC69" s="59"/>
    </row>
    <row r="70" spans="1:55" ht="8.25" customHeight="1">
      <c r="A70" s="12" t="s">
        <v>212</v>
      </c>
      <c r="B70" s="20" t="s">
        <v>62</v>
      </c>
      <c r="C70" s="20">
        <v>0.99999998179459304</v>
      </c>
      <c r="D70" s="20">
        <v>50.250410069733853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1865.4915171756404</v>
      </c>
      <c r="AA70" s="20">
        <v>0</v>
      </c>
      <c r="AB70" s="20">
        <v>0</v>
      </c>
      <c r="AC70" s="20">
        <v>1.3550364049846062</v>
      </c>
      <c r="AD70" s="20">
        <v>23.175464127461165</v>
      </c>
      <c r="AE70" s="20">
        <v>27.642216993363725</v>
      </c>
      <c r="AF70" s="20">
        <v>0</v>
      </c>
      <c r="AG70" s="20">
        <v>74.681235270234552</v>
      </c>
      <c r="AH70" s="20">
        <v>25.718405861919091</v>
      </c>
      <c r="AI70" s="20">
        <v>0.99999998179459304</v>
      </c>
      <c r="AJ70" s="20">
        <v>1584.2540745578599</v>
      </c>
      <c r="AK70" s="20">
        <v>213.16594281324072</v>
      </c>
      <c r="AL70" s="20">
        <v>0.99999998179459304</v>
      </c>
      <c r="AM70" s="20">
        <v>812.94113993926987</v>
      </c>
      <c r="AN70" s="20">
        <v>139.70234683024267</v>
      </c>
      <c r="AO70" s="20">
        <v>469.31191976056817</v>
      </c>
      <c r="AP70" s="20">
        <v>87.193403123393139</v>
      </c>
      <c r="AQ70" s="20">
        <v>52.227376883861837</v>
      </c>
      <c r="AR70" s="20">
        <v>58.599702153359004</v>
      </c>
      <c r="AS70" s="20">
        <v>5488.7101919105171</v>
      </c>
      <c r="AT70" s="20">
        <v>599.99998907675581</v>
      </c>
      <c r="AU70" s="20">
        <v>0</v>
      </c>
      <c r="AV70" s="20">
        <v>0</v>
      </c>
      <c r="AW70" s="20">
        <v>7847.8595076808169</v>
      </c>
      <c r="AX70" s="20">
        <v>9936.1698591070763</v>
      </c>
      <c r="AY70" s="20">
        <v>-279.73954777516212</v>
      </c>
      <c r="AZ70" s="20">
        <v>18104.289808089488</v>
      </c>
      <c r="BA70" s="58">
        <v>23593.000000000007</v>
      </c>
      <c r="BB70" s="53"/>
      <c r="BC70" s="59"/>
    </row>
    <row r="71" spans="1:55" ht="8.25" customHeight="1">
      <c r="A71" s="8" t="s">
        <v>213</v>
      </c>
      <c r="B71" s="22" t="s">
        <v>63</v>
      </c>
      <c r="C71" s="22">
        <v>146.46501579776091</v>
      </c>
      <c r="D71" s="22">
        <v>177.65363342721113</v>
      </c>
      <c r="E71" s="22">
        <v>16.355026455815644</v>
      </c>
      <c r="F71" s="22">
        <v>30.005762033823174</v>
      </c>
      <c r="G71" s="22">
        <v>153.12214466818622</v>
      </c>
      <c r="H71" s="22">
        <v>2.1002663099506607</v>
      </c>
      <c r="I71" s="22">
        <v>32.195905361895562</v>
      </c>
      <c r="J71" s="22">
        <v>6.0546764479617927</v>
      </c>
      <c r="K71" s="22">
        <v>7.9143525998954694</v>
      </c>
      <c r="L71" s="22">
        <v>20.80088895279945</v>
      </c>
      <c r="M71" s="22">
        <v>52.139401496407935</v>
      </c>
      <c r="N71" s="22">
        <v>5.2978418919665664</v>
      </c>
      <c r="O71" s="22">
        <v>5.6007101598684264</v>
      </c>
      <c r="P71" s="22">
        <v>7.3055562460573569</v>
      </c>
      <c r="Q71" s="22">
        <v>88.944347099901179</v>
      </c>
      <c r="R71" s="22">
        <v>9.1319453075716961</v>
      </c>
      <c r="S71" s="22">
        <v>6.6967598922192444</v>
      </c>
      <c r="T71" s="22">
        <v>17.832748654559406</v>
      </c>
      <c r="U71" s="22">
        <v>60.371603027070961</v>
      </c>
      <c r="V71" s="22">
        <v>114.78930186660675</v>
      </c>
      <c r="W71" s="22">
        <v>17.315466895132641</v>
      </c>
      <c r="X71" s="22">
        <v>68.255631771487487</v>
      </c>
      <c r="Y71" s="22">
        <v>30.849117655209731</v>
      </c>
      <c r="Z71" s="22">
        <v>5536.6521937480229</v>
      </c>
      <c r="AA71" s="22">
        <v>6142.0135183390812</v>
      </c>
      <c r="AB71" s="22">
        <v>703.339689543963</v>
      </c>
      <c r="AC71" s="22">
        <v>764.06135123069976</v>
      </c>
      <c r="AD71" s="22">
        <v>359.54718802701137</v>
      </c>
      <c r="AE71" s="22">
        <v>5797.1213608386142</v>
      </c>
      <c r="AF71" s="22">
        <v>7986.2477245791706</v>
      </c>
      <c r="AG71" s="22">
        <v>947.48054427034219</v>
      </c>
      <c r="AH71" s="22">
        <v>844.14512702401487</v>
      </c>
      <c r="AI71" s="22">
        <v>41.386016577744506</v>
      </c>
      <c r="AJ71" s="22">
        <v>802.89722347547922</v>
      </c>
      <c r="AK71" s="22">
        <v>29.198541804041589</v>
      </c>
      <c r="AL71" s="22">
        <v>401.20115011681054</v>
      </c>
      <c r="AM71" s="22">
        <v>1369.1176339311887</v>
      </c>
      <c r="AN71" s="22">
        <v>79.787605072787699</v>
      </c>
      <c r="AO71" s="22">
        <v>65.28604746640589</v>
      </c>
      <c r="AP71" s="22">
        <v>0</v>
      </c>
      <c r="AQ71" s="22">
        <v>8.2166585020905281</v>
      </c>
      <c r="AR71" s="22">
        <v>2.4351854153524521</v>
      </c>
      <c r="AS71" s="20">
        <v>32957.33286398217</v>
      </c>
      <c r="AT71" s="22">
        <v>8547.6081420282408</v>
      </c>
      <c r="AU71" s="22">
        <v>0</v>
      </c>
      <c r="AV71" s="22">
        <v>0</v>
      </c>
      <c r="AW71" s="22">
        <v>918.12533976431803</v>
      </c>
      <c r="AX71" s="22">
        <v>14163.660183196445</v>
      </c>
      <c r="AY71" s="22">
        <v>-274.72652897119815</v>
      </c>
      <c r="AZ71" s="20">
        <v>23354.667136017804</v>
      </c>
      <c r="BA71" s="58">
        <v>56311.999999999971</v>
      </c>
      <c r="BB71" s="53"/>
      <c r="BC71" s="59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4.4135125543563909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0.99999998965179449</v>
      </c>
      <c r="Z72" s="21">
        <v>8.0836910066437273</v>
      </c>
      <c r="AA72" s="21">
        <v>453.9339903468404</v>
      </c>
      <c r="AB72" s="21">
        <v>12.537335345816587</v>
      </c>
      <c r="AC72" s="21">
        <v>0</v>
      </c>
      <c r="AD72" s="21">
        <v>3.9999999586071779</v>
      </c>
      <c r="AE72" s="21">
        <v>0</v>
      </c>
      <c r="AF72" s="21">
        <v>0</v>
      </c>
      <c r="AG72" s="21">
        <v>0</v>
      </c>
      <c r="AH72" s="21">
        <v>0</v>
      </c>
      <c r="AI72" s="21">
        <v>1.3712457239818909</v>
      </c>
      <c r="AJ72" s="21">
        <v>0</v>
      </c>
      <c r="AK72" s="21">
        <v>0</v>
      </c>
      <c r="AL72" s="21">
        <v>0</v>
      </c>
      <c r="AM72" s="21">
        <v>199.64122639305748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684.98100131895546</v>
      </c>
      <c r="AT72" s="21">
        <v>715.99999259068488</v>
      </c>
      <c r="AU72" s="21">
        <v>0</v>
      </c>
      <c r="AV72" s="21">
        <v>0</v>
      </c>
      <c r="AW72" s="21">
        <v>14407.595728294835</v>
      </c>
      <c r="AX72" s="21">
        <v>1214.38307941779</v>
      </c>
      <c r="AY72" s="21">
        <v>761.04019837773581</v>
      </c>
      <c r="AZ72" s="20">
        <v>17099.018998681047</v>
      </c>
      <c r="BA72" s="58">
        <v>17784.000000000004</v>
      </c>
      <c r="BB72" s="53"/>
      <c r="BC72" s="59"/>
    </row>
    <row r="73" spans="1:55" ht="8.25" customHeight="1">
      <c r="A73" s="8" t="s">
        <v>215</v>
      </c>
      <c r="B73" s="21" t="s">
        <v>133</v>
      </c>
      <c r="C73" s="21">
        <v>211.75799991338732</v>
      </c>
      <c r="D73" s="21">
        <v>5895.3123579787643</v>
      </c>
      <c r="E73" s="21">
        <v>2815.9653624102239</v>
      </c>
      <c r="F73" s="21">
        <v>2227.2626427908044</v>
      </c>
      <c r="G73" s="21">
        <v>2281.5836404615907</v>
      </c>
      <c r="H73" s="21">
        <v>11.442029731989885</v>
      </c>
      <c r="I73" s="21">
        <v>142.85983212749414</v>
      </c>
      <c r="J73" s="21">
        <v>240.05564544580088</v>
      </c>
      <c r="K73" s="21">
        <v>152.31452151382251</v>
      </c>
      <c r="L73" s="21">
        <v>525.97993409393302</v>
      </c>
      <c r="M73" s="21">
        <v>2299.5220488723239</v>
      </c>
      <c r="N73" s="21">
        <v>1085.6324217978938</v>
      </c>
      <c r="O73" s="21">
        <v>585.19907877305877</v>
      </c>
      <c r="P73" s="21">
        <v>660.89270608777099</v>
      </c>
      <c r="Q73" s="21">
        <v>1018.8075303319528</v>
      </c>
      <c r="R73" s="21">
        <v>576.143502834576</v>
      </c>
      <c r="S73" s="21">
        <v>146.89861876695269</v>
      </c>
      <c r="T73" s="21">
        <v>522.96677889059208</v>
      </c>
      <c r="U73" s="21">
        <v>491.1865187395133</v>
      </c>
      <c r="V73" s="21">
        <v>2483.0136610061145</v>
      </c>
      <c r="W73" s="21">
        <v>7131.6811578032548</v>
      </c>
      <c r="X73" s="21">
        <v>1675.1650138794171</v>
      </c>
      <c r="Y73" s="21">
        <v>675.00510357198414</v>
      </c>
      <c r="Z73" s="21">
        <v>21889.080806278118</v>
      </c>
      <c r="AA73" s="21">
        <v>786.44022383349557</v>
      </c>
      <c r="AB73" s="21">
        <v>1378.1376875463773</v>
      </c>
      <c r="AC73" s="21">
        <v>508.3164098703142</v>
      </c>
      <c r="AD73" s="21">
        <v>1101.7741942763819</v>
      </c>
      <c r="AE73" s="21">
        <v>2686.2440343679318</v>
      </c>
      <c r="AF73" s="21">
        <v>5395.9483610653106</v>
      </c>
      <c r="AG73" s="21">
        <v>5201.4962838469964</v>
      </c>
      <c r="AH73" s="21">
        <v>6119.3432049283174</v>
      </c>
      <c r="AI73" s="21">
        <v>252.8371093359867</v>
      </c>
      <c r="AJ73" s="21">
        <v>1955.3400774683619</v>
      </c>
      <c r="AK73" s="21">
        <v>359.93285050143874</v>
      </c>
      <c r="AL73" s="21">
        <v>81.098082987352782</v>
      </c>
      <c r="AM73" s="21">
        <v>5334.8746682166002</v>
      </c>
      <c r="AN73" s="21">
        <v>1402.687760541756</v>
      </c>
      <c r="AO73" s="21">
        <v>157.51116736834186</v>
      </c>
      <c r="AP73" s="21">
        <v>0</v>
      </c>
      <c r="AQ73" s="21">
        <v>1394.512646447427</v>
      </c>
      <c r="AR73" s="21">
        <v>490.31973051094656</v>
      </c>
      <c r="AS73" s="20">
        <v>90352.543407214675</v>
      </c>
      <c r="AT73" s="21">
        <v>27043.425100707111</v>
      </c>
      <c r="AU73" s="21">
        <v>0</v>
      </c>
      <c r="AV73" s="21">
        <v>0</v>
      </c>
      <c r="AW73" s="21">
        <v>3623.5257432695785</v>
      </c>
      <c r="AX73" s="21">
        <v>73558.800429011681</v>
      </c>
      <c r="AY73" s="21">
        <v>-1295.2946802030428</v>
      </c>
      <c r="AZ73" s="20">
        <v>102930.45659278533</v>
      </c>
      <c r="BA73" s="58">
        <v>193283</v>
      </c>
      <c r="BB73" s="53"/>
      <c r="BC73" s="59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1173.2408314070015</v>
      </c>
      <c r="AC74" s="21">
        <v>0</v>
      </c>
      <c r="AD74" s="21">
        <v>0</v>
      </c>
      <c r="AE74" s="21">
        <v>0</v>
      </c>
      <c r="AF74" s="21">
        <v>0</v>
      </c>
      <c r="AG74" s="21">
        <v>78.897593486261115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11.463545167567329</v>
      </c>
      <c r="AN74" s="21">
        <v>9.443052456798549</v>
      </c>
      <c r="AO74" s="21">
        <v>0</v>
      </c>
      <c r="AP74" s="21">
        <v>0</v>
      </c>
      <c r="AQ74" s="21">
        <v>0</v>
      </c>
      <c r="AR74" s="21">
        <v>0</v>
      </c>
      <c r="AS74" s="20">
        <v>1273.0450225176285</v>
      </c>
      <c r="AT74" s="21">
        <v>13603.999682862073</v>
      </c>
      <c r="AU74" s="21">
        <v>0</v>
      </c>
      <c r="AV74" s="21">
        <v>0</v>
      </c>
      <c r="AW74" s="21">
        <v>62852.810434319377</v>
      </c>
      <c r="AX74" s="21">
        <v>31201.399070271636</v>
      </c>
      <c r="AY74" s="21">
        <v>-2926.2542099706934</v>
      </c>
      <c r="AZ74" s="20">
        <v>104731.9549774824</v>
      </c>
      <c r="BA74" s="58">
        <v>106005.00000000003</v>
      </c>
      <c r="BB74" s="53"/>
      <c r="BC74" s="59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41.359750515613392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23.872996591290551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31597.373101157064</v>
      </c>
      <c r="AC75" s="21">
        <v>7097.307200958764</v>
      </c>
      <c r="AD75" s="21">
        <v>15.156335585313986</v>
      </c>
      <c r="AE75" s="21">
        <v>0</v>
      </c>
      <c r="AF75" s="21">
        <v>0</v>
      </c>
      <c r="AG75" s="21">
        <v>9788.7629918817165</v>
      </c>
      <c r="AH75" s="21">
        <v>7692.6788543605999</v>
      </c>
      <c r="AI75" s="21">
        <v>0</v>
      </c>
      <c r="AJ75" s="21">
        <v>0</v>
      </c>
      <c r="AK75" s="21">
        <v>0</v>
      </c>
      <c r="AL75" s="21">
        <v>0</v>
      </c>
      <c r="AM75" s="21">
        <v>139.57926367958692</v>
      </c>
      <c r="AN75" s="21">
        <v>536.13009667158451</v>
      </c>
      <c r="AO75" s="21">
        <v>210.14561530797312</v>
      </c>
      <c r="AP75" s="21">
        <v>0</v>
      </c>
      <c r="AQ75" s="21">
        <v>74.457679917168292</v>
      </c>
      <c r="AR75" s="21">
        <v>0</v>
      </c>
      <c r="AS75" s="20">
        <v>57216.823886626684</v>
      </c>
      <c r="AT75" s="21">
        <v>27056.338845499242</v>
      </c>
      <c r="AU75" s="21">
        <v>0</v>
      </c>
      <c r="AV75" s="21">
        <v>0</v>
      </c>
      <c r="AW75" s="21">
        <v>752.85485367773276</v>
      </c>
      <c r="AX75" s="21">
        <v>20944.431420490069</v>
      </c>
      <c r="AY75" s="21">
        <v>-2540.4490062937221</v>
      </c>
      <c r="AZ75" s="20">
        <v>46213.176113373323</v>
      </c>
      <c r="BA75" s="58">
        <v>103430</v>
      </c>
      <c r="BB75" s="53"/>
      <c r="BC75" s="59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142.04154571336886</v>
      </c>
      <c r="AA76" s="20">
        <v>0</v>
      </c>
      <c r="AB76" s="20">
        <v>0</v>
      </c>
      <c r="AC76" s="20">
        <v>0</v>
      </c>
      <c r="AD76" s="20">
        <v>4486.0327836624365</v>
      </c>
      <c r="AE76" s="20">
        <v>0</v>
      </c>
      <c r="AF76" s="20">
        <v>0</v>
      </c>
      <c r="AG76" s="20">
        <v>100.3333625564064</v>
      </c>
      <c r="AH76" s="20">
        <v>913.35101590113686</v>
      </c>
      <c r="AI76" s="20">
        <v>0</v>
      </c>
      <c r="AJ76" s="20">
        <v>0</v>
      </c>
      <c r="AK76" s="20">
        <v>0</v>
      </c>
      <c r="AL76" s="20">
        <v>0</v>
      </c>
      <c r="AM76" s="20">
        <v>42.07404475097433</v>
      </c>
      <c r="AN76" s="20">
        <v>350.74012122096741</v>
      </c>
      <c r="AO76" s="20">
        <v>0.99999975754139392</v>
      </c>
      <c r="AP76" s="20">
        <v>0</v>
      </c>
      <c r="AQ76" s="20">
        <v>0</v>
      </c>
      <c r="AR76" s="20">
        <v>0</v>
      </c>
      <c r="AS76" s="20">
        <v>6035.5728735628309</v>
      </c>
      <c r="AT76" s="20">
        <v>30108.992699813833</v>
      </c>
      <c r="AU76" s="20">
        <v>0</v>
      </c>
      <c r="AV76" s="20">
        <v>0</v>
      </c>
      <c r="AW76" s="20">
        <v>7806.2789312383093</v>
      </c>
      <c r="AX76" s="20">
        <v>6408.9958664207043</v>
      </c>
      <c r="AY76" s="20">
        <v>796.15962896431995</v>
      </c>
      <c r="AZ76" s="20">
        <v>45120.427126437164</v>
      </c>
      <c r="BA76" s="58">
        <v>51155.999999999993</v>
      </c>
      <c r="BB76" s="53"/>
      <c r="BC76" s="59"/>
    </row>
    <row r="77" spans="1:55" ht="8.25" customHeight="1">
      <c r="A77" s="12" t="s">
        <v>219</v>
      </c>
      <c r="B77" s="20" t="s">
        <v>135</v>
      </c>
      <c r="C77" s="20">
        <v>9.9335982101940932</v>
      </c>
      <c r="D77" s="20">
        <v>225.6685589628554</v>
      </c>
      <c r="E77" s="20">
        <v>16.896278624067936</v>
      </c>
      <c r="F77" s="20">
        <v>2.8160371938834956</v>
      </c>
      <c r="G77" s="20">
        <v>45.014977883424351</v>
      </c>
      <c r="H77" s="20">
        <v>0</v>
      </c>
      <c r="I77" s="20">
        <v>5.1439005778272859</v>
      </c>
      <c r="J77" s="20">
        <v>955.39143824588189</v>
      </c>
      <c r="K77" s="20">
        <v>166.26432223667004</v>
      </c>
      <c r="L77" s="20">
        <v>4.3600246819860331</v>
      </c>
      <c r="M77" s="20">
        <v>1.9999999636583388</v>
      </c>
      <c r="N77" s="20">
        <v>5.1878264104118843</v>
      </c>
      <c r="O77" s="20">
        <v>3.624840248029106</v>
      </c>
      <c r="P77" s="20">
        <v>0.93540409728842466</v>
      </c>
      <c r="Q77" s="20">
        <v>59.392388923643658</v>
      </c>
      <c r="R77" s="20">
        <v>33.812138299933061</v>
      </c>
      <c r="S77" s="20">
        <v>0</v>
      </c>
      <c r="T77" s="20">
        <v>30.778318362866308</v>
      </c>
      <c r="U77" s="20">
        <v>0.93540409728842466</v>
      </c>
      <c r="V77" s="20">
        <v>96.56570495228506</v>
      </c>
      <c r="W77" s="20">
        <v>5.4625102995306571</v>
      </c>
      <c r="X77" s="20">
        <v>0.99999998182916938</v>
      </c>
      <c r="Y77" s="20">
        <v>2.2743525975858474</v>
      </c>
      <c r="Z77" s="20">
        <v>2715.1258155560909</v>
      </c>
      <c r="AA77" s="20">
        <v>8.2508695387770707</v>
      </c>
      <c r="AB77" s="20">
        <v>313.68624404179735</v>
      </c>
      <c r="AC77" s="20">
        <v>313.54992264601617</v>
      </c>
      <c r="AD77" s="20">
        <v>29.845921472323635</v>
      </c>
      <c r="AE77" s="20">
        <v>82.711154673395356</v>
      </c>
      <c r="AF77" s="20">
        <v>779.54913607302319</v>
      </c>
      <c r="AG77" s="20">
        <v>398.4823970327389</v>
      </c>
      <c r="AH77" s="20">
        <v>268.1273917984513</v>
      </c>
      <c r="AI77" s="20">
        <v>7.3616526250397065</v>
      </c>
      <c r="AJ77" s="20">
        <v>108.89502810618806</v>
      </c>
      <c r="AK77" s="20">
        <v>139.11328275934849</v>
      </c>
      <c r="AL77" s="20">
        <v>75.820634253242716</v>
      </c>
      <c r="AM77" s="20">
        <v>1801.115673867612</v>
      </c>
      <c r="AN77" s="20">
        <v>596.5924899067054</v>
      </c>
      <c r="AO77" s="20">
        <v>637.61725220293965</v>
      </c>
      <c r="AP77" s="20">
        <v>16.32144692444874</v>
      </c>
      <c r="AQ77" s="20">
        <v>1428.9985630826643</v>
      </c>
      <c r="AR77" s="20">
        <v>6105.4109834790379</v>
      </c>
      <c r="AS77" s="20">
        <v>17500.033884890981</v>
      </c>
      <c r="AT77" s="20">
        <v>6678.913851529177</v>
      </c>
      <c r="AU77" s="20">
        <v>0</v>
      </c>
      <c r="AV77" s="20">
        <v>0</v>
      </c>
      <c r="AW77" s="20">
        <v>44133.120506329826</v>
      </c>
      <c r="AX77" s="20">
        <v>13207.432404049794</v>
      </c>
      <c r="AY77" s="20">
        <v>-1366.5006467997714</v>
      </c>
      <c r="AZ77" s="20">
        <v>62652.966115109026</v>
      </c>
      <c r="BA77" s="58">
        <v>80153</v>
      </c>
      <c r="BB77" s="53"/>
      <c r="BC77" s="59"/>
    </row>
    <row r="78" spans="1:55" ht="8.25" customHeight="1">
      <c r="A78" s="13" t="s">
        <v>220</v>
      </c>
      <c r="B78" s="20" t="s">
        <v>136</v>
      </c>
      <c r="C78" s="20">
        <v>11286.202239554277</v>
      </c>
      <c r="D78" s="20">
        <v>343.03351047574796</v>
      </c>
      <c r="E78" s="20">
        <v>1264.4581911223936</v>
      </c>
      <c r="F78" s="20">
        <v>1214.1849053004225</v>
      </c>
      <c r="G78" s="20">
        <v>6320.3511129038088</v>
      </c>
      <c r="H78" s="20">
        <v>61.827918154097226</v>
      </c>
      <c r="I78" s="20">
        <v>1471.4883744111376</v>
      </c>
      <c r="J78" s="20">
        <v>244.42916123160009</v>
      </c>
      <c r="K78" s="20">
        <v>297.35884483845541</v>
      </c>
      <c r="L78" s="20">
        <v>1006.1549365499973</v>
      </c>
      <c r="M78" s="20">
        <v>2302.678256820775</v>
      </c>
      <c r="N78" s="20">
        <v>158.38550900876535</v>
      </c>
      <c r="O78" s="20">
        <v>438.48082687847409</v>
      </c>
      <c r="P78" s="20">
        <v>193.56122563321819</v>
      </c>
      <c r="Q78" s="20">
        <v>4923.8628884750296</v>
      </c>
      <c r="R78" s="20">
        <v>377.78499141214991</v>
      </c>
      <c r="S78" s="20">
        <v>327.42763525633791</v>
      </c>
      <c r="T78" s="20">
        <v>1092.6747369785344</v>
      </c>
      <c r="U78" s="20">
        <v>2475.7758216628563</v>
      </c>
      <c r="V78" s="20">
        <v>4783.9416575398018</v>
      </c>
      <c r="W78" s="20">
        <v>6590.4041105783408</v>
      </c>
      <c r="X78" s="20">
        <v>4198.7171211641962</v>
      </c>
      <c r="Y78" s="20">
        <v>1372.2384289716567</v>
      </c>
      <c r="Z78" s="20">
        <v>1653.2966034786996</v>
      </c>
      <c r="AA78" s="20">
        <v>690.71688821059922</v>
      </c>
      <c r="AB78" s="20">
        <v>570.63409769436578</v>
      </c>
      <c r="AC78" s="20">
        <v>1340.9787234699579</v>
      </c>
      <c r="AD78" s="20">
        <v>400.94291259197712</v>
      </c>
      <c r="AE78" s="20">
        <v>89947.001638266607</v>
      </c>
      <c r="AF78" s="20">
        <v>736.62765795846701</v>
      </c>
      <c r="AG78" s="20">
        <v>19373.904252172782</v>
      </c>
      <c r="AH78" s="20">
        <v>2912.1280447766421</v>
      </c>
      <c r="AI78" s="20">
        <v>3713.0635721774433</v>
      </c>
      <c r="AJ78" s="20">
        <v>2543.3073410437837</v>
      </c>
      <c r="AK78" s="20">
        <v>2355.9133883466375</v>
      </c>
      <c r="AL78" s="20">
        <v>687.36765598482032</v>
      </c>
      <c r="AM78" s="20">
        <v>16057.760559015951</v>
      </c>
      <c r="AN78" s="20">
        <v>15191.796519506703</v>
      </c>
      <c r="AO78" s="20">
        <v>2945.8125587002273</v>
      </c>
      <c r="AP78" s="20">
        <v>2014.2628781120486</v>
      </c>
      <c r="AQ78" s="20">
        <v>2884.0719798409591</v>
      </c>
      <c r="AR78" s="20">
        <v>2961.2105234948485</v>
      </c>
      <c r="AS78" s="20">
        <v>221726.22019976558</v>
      </c>
      <c r="AT78" s="20">
        <v>2.9274291737812748</v>
      </c>
      <c r="AU78" s="20">
        <v>0</v>
      </c>
      <c r="AV78" s="20">
        <v>0</v>
      </c>
      <c r="AW78" s="20">
        <v>99746.567019238195</v>
      </c>
      <c r="AX78" s="20">
        <v>0</v>
      </c>
      <c r="AY78" s="20">
        <v>321.28535182249493</v>
      </c>
      <c r="AZ78" s="20">
        <v>100070.77980023448</v>
      </c>
      <c r="BA78" s="58">
        <v>321797.00000000006</v>
      </c>
      <c r="BB78" s="53"/>
      <c r="BC78" s="59"/>
    </row>
    <row r="79" spans="1:55" ht="8.25" customHeight="1">
      <c r="A79" s="12" t="s">
        <v>221</v>
      </c>
      <c r="B79" s="20" t="s">
        <v>101</v>
      </c>
      <c r="C79" s="20">
        <v>288.25038822293698</v>
      </c>
      <c r="D79" s="20">
        <v>1894.6216684468072</v>
      </c>
      <c r="E79" s="20">
        <v>1120.3588074530903</v>
      </c>
      <c r="F79" s="20">
        <v>330.46794766400683</v>
      </c>
      <c r="G79" s="20">
        <v>10.999999960901066</v>
      </c>
      <c r="H79" s="20">
        <v>0</v>
      </c>
      <c r="I79" s="20">
        <v>22.999999799314228</v>
      </c>
      <c r="J79" s="20">
        <v>0</v>
      </c>
      <c r="K79" s="20">
        <v>0</v>
      </c>
      <c r="L79" s="20">
        <v>0</v>
      </c>
      <c r="M79" s="20">
        <v>20.999999911567194</v>
      </c>
      <c r="N79" s="20">
        <v>17.99999984294157</v>
      </c>
      <c r="O79" s="20">
        <v>21.9999998080397</v>
      </c>
      <c r="P79" s="20">
        <v>24.188210986616618</v>
      </c>
      <c r="Q79" s="20">
        <v>65.413346107981255</v>
      </c>
      <c r="R79" s="20">
        <v>0</v>
      </c>
      <c r="S79" s="20">
        <v>0</v>
      </c>
      <c r="T79" s="20">
        <v>1.9999999825490633</v>
      </c>
      <c r="U79" s="20">
        <v>0</v>
      </c>
      <c r="V79" s="20">
        <v>26.999999802333164</v>
      </c>
      <c r="W79" s="20">
        <v>109.45749752585246</v>
      </c>
      <c r="X79" s="20">
        <v>1544.086573782499</v>
      </c>
      <c r="Y79" s="20">
        <v>51.24816311431492</v>
      </c>
      <c r="Z79" s="20">
        <v>155.27495440728887</v>
      </c>
      <c r="AA79" s="20">
        <v>11.99999992373499</v>
      </c>
      <c r="AB79" s="20">
        <v>210.02220103058622</v>
      </c>
      <c r="AC79" s="20">
        <v>20.57526663185795</v>
      </c>
      <c r="AD79" s="20">
        <v>209.07112847210445</v>
      </c>
      <c r="AE79" s="20">
        <v>4211.3546712703655</v>
      </c>
      <c r="AF79" s="20">
        <v>60372.605930395541</v>
      </c>
      <c r="AG79" s="20">
        <v>1050.3217832414225</v>
      </c>
      <c r="AH79" s="20">
        <v>1591.5272449198858</v>
      </c>
      <c r="AI79" s="20">
        <v>639.32563032701387</v>
      </c>
      <c r="AJ79" s="20">
        <v>5834.5451566188312</v>
      </c>
      <c r="AK79" s="20">
        <v>1713.6585892147452</v>
      </c>
      <c r="AL79" s="20">
        <v>1619.5962147394605</v>
      </c>
      <c r="AM79" s="20">
        <v>4277.9526047371628</v>
      </c>
      <c r="AN79" s="20">
        <v>12426.455980254699</v>
      </c>
      <c r="AO79" s="20">
        <v>1196.3240706081276</v>
      </c>
      <c r="AP79" s="20">
        <v>337.01649545834863</v>
      </c>
      <c r="AQ79" s="20">
        <v>3467.1307914887511</v>
      </c>
      <c r="AR79" s="20">
        <v>0</v>
      </c>
      <c r="AS79" s="20">
        <v>104896.85131615167</v>
      </c>
      <c r="AT79" s="20">
        <v>4697.9999612450783</v>
      </c>
      <c r="AU79" s="20">
        <v>0</v>
      </c>
      <c r="AV79" s="20">
        <v>0</v>
      </c>
      <c r="AW79" s="20">
        <v>0</v>
      </c>
      <c r="AX79" s="20">
        <v>534988.14872260322</v>
      </c>
      <c r="AY79" s="20">
        <v>0</v>
      </c>
      <c r="AZ79" s="20">
        <v>539686.14868384833</v>
      </c>
      <c r="BA79" s="58">
        <v>644583</v>
      </c>
      <c r="BB79" s="53"/>
      <c r="BC79" s="59"/>
    </row>
    <row r="80" spans="1:55" ht="8.25" customHeight="1">
      <c r="A80" s="12" t="s">
        <v>222</v>
      </c>
      <c r="B80" s="20" t="s">
        <v>120</v>
      </c>
      <c r="C80" s="20">
        <v>26525.981809214012</v>
      </c>
      <c r="D80" s="20">
        <v>3068.7578303534447</v>
      </c>
      <c r="E80" s="20">
        <v>2330.6464252968372</v>
      </c>
      <c r="F80" s="20">
        <v>1774.4191286959883</v>
      </c>
      <c r="G80" s="20">
        <v>48483.535464476663</v>
      </c>
      <c r="H80" s="20">
        <v>788.89317229872631</v>
      </c>
      <c r="I80" s="20">
        <v>4085.4130088386305</v>
      </c>
      <c r="J80" s="20">
        <v>6133.5514067020722</v>
      </c>
      <c r="K80" s="20">
        <v>3561.4320002690388</v>
      </c>
      <c r="L80" s="20">
        <v>2052.6775365908602</v>
      </c>
      <c r="M80" s="20">
        <v>7013.0490742669526</v>
      </c>
      <c r="N80" s="20">
        <v>1575.4642512229657</v>
      </c>
      <c r="O80" s="20">
        <v>2984.9687190895615</v>
      </c>
      <c r="P80" s="20">
        <v>1138.6652961331499</v>
      </c>
      <c r="Q80" s="20">
        <v>8839.0130615055277</v>
      </c>
      <c r="R80" s="20">
        <v>4105.2811325723942</v>
      </c>
      <c r="S80" s="20">
        <v>3371.5666700351981</v>
      </c>
      <c r="T80" s="20">
        <v>5907.280154588263</v>
      </c>
      <c r="U80" s="20">
        <v>8866.1853319248712</v>
      </c>
      <c r="V80" s="20">
        <v>7557.6999317671325</v>
      </c>
      <c r="W80" s="20">
        <v>6312.3497806347177</v>
      </c>
      <c r="X80" s="20">
        <v>6883.1854970500453</v>
      </c>
      <c r="Y80" s="20">
        <v>5947.8282405622667</v>
      </c>
      <c r="Z80" s="20">
        <v>32180.752967544337</v>
      </c>
      <c r="AA80" s="20">
        <v>7082.1944982786144</v>
      </c>
      <c r="AB80" s="20">
        <v>14879.806109491126</v>
      </c>
      <c r="AC80" s="20">
        <v>6504.6887759477204</v>
      </c>
      <c r="AD80" s="20">
        <v>3935.3119448044258</v>
      </c>
      <c r="AE80" s="20">
        <v>5413.0656526089197</v>
      </c>
      <c r="AF80" s="20">
        <v>33611.915829614001</v>
      </c>
      <c r="AG80" s="20">
        <v>28083.375973465609</v>
      </c>
      <c r="AH80" s="20">
        <v>21633.383928973188</v>
      </c>
      <c r="AI80" s="20">
        <v>14188.16815336726</v>
      </c>
      <c r="AJ80" s="20">
        <v>8156.1368796874713</v>
      </c>
      <c r="AK80" s="20">
        <v>2563.3583697218323</v>
      </c>
      <c r="AL80" s="20">
        <v>1652.2220045625472</v>
      </c>
      <c r="AM80" s="20">
        <v>15081.113859883928</v>
      </c>
      <c r="AN80" s="20">
        <v>5177.701857786531</v>
      </c>
      <c r="AO80" s="20">
        <v>4111.7718962234521</v>
      </c>
      <c r="AP80" s="20">
        <v>1070.7190069184721</v>
      </c>
      <c r="AQ80" s="20">
        <v>5351.8998848285128</v>
      </c>
      <c r="AR80" s="20">
        <v>12742.417299709627</v>
      </c>
      <c r="AS80" s="20">
        <v>392727.84981750697</v>
      </c>
      <c r="AT80" s="20">
        <v>17920.995187479715</v>
      </c>
      <c r="AU80" s="20">
        <v>3462.01382409397</v>
      </c>
      <c r="AV80" s="20">
        <v>0</v>
      </c>
      <c r="AW80" s="20">
        <v>558522.03286851</v>
      </c>
      <c r="AX80" s="20">
        <v>64212.576725532796</v>
      </c>
      <c r="AY80" s="20">
        <v>158.53157687649713</v>
      </c>
      <c r="AZ80" s="20">
        <v>644276.15018249303</v>
      </c>
      <c r="BA80" s="58">
        <v>1037004</v>
      </c>
      <c r="BB80" s="53"/>
      <c r="BC80" s="59"/>
    </row>
    <row r="81" spans="1:55" ht="8.25" customHeight="1">
      <c r="A81" s="8" t="s">
        <v>223</v>
      </c>
      <c r="B81" s="21" t="s">
        <v>137</v>
      </c>
      <c r="C81" s="21">
        <v>9776.0858704464736</v>
      </c>
      <c r="D81" s="21">
        <v>14420.251448581754</v>
      </c>
      <c r="E81" s="21">
        <v>3798.0552533739706</v>
      </c>
      <c r="F81" s="21">
        <v>2129.8406897236932</v>
      </c>
      <c r="G81" s="21">
        <v>50012.943408968436</v>
      </c>
      <c r="H81" s="21">
        <v>213.06132159391888</v>
      </c>
      <c r="I81" s="21">
        <v>1409.8959768810516</v>
      </c>
      <c r="J81" s="21">
        <v>1296.3272884541475</v>
      </c>
      <c r="K81" s="21">
        <v>1325.1697134298281</v>
      </c>
      <c r="L81" s="21">
        <v>1515.5594433953904</v>
      </c>
      <c r="M81" s="21">
        <v>5837.5736145227056</v>
      </c>
      <c r="N81" s="21">
        <v>534.06967445223665</v>
      </c>
      <c r="O81" s="21">
        <v>6125.9612067643484</v>
      </c>
      <c r="P81" s="21">
        <v>2918.4835409738475</v>
      </c>
      <c r="Q81" s="21">
        <v>7423.8296856754359</v>
      </c>
      <c r="R81" s="21">
        <v>3294.3089027464284</v>
      </c>
      <c r="S81" s="21">
        <v>2202.2665570151257</v>
      </c>
      <c r="T81" s="21">
        <v>2997.1228988691387</v>
      </c>
      <c r="U81" s="21">
        <v>3407.6315022218891</v>
      </c>
      <c r="V81" s="21">
        <v>4235.5929994240341</v>
      </c>
      <c r="W81" s="21">
        <v>10193.768713425019</v>
      </c>
      <c r="X81" s="21">
        <v>1975.5650281678616</v>
      </c>
      <c r="Y81" s="21">
        <v>4188.9773999040963</v>
      </c>
      <c r="Z81" s="21">
        <v>9203.6449877193791</v>
      </c>
      <c r="AA81" s="21">
        <v>2856.5930557362462</v>
      </c>
      <c r="AB81" s="21">
        <v>7798.8320897203821</v>
      </c>
      <c r="AC81" s="21">
        <v>2349.0937696146889</v>
      </c>
      <c r="AD81" s="21">
        <v>1638.1143315782347</v>
      </c>
      <c r="AE81" s="21">
        <v>5788.2202853955368</v>
      </c>
      <c r="AF81" s="21">
        <v>7289.3847805709938</v>
      </c>
      <c r="AG81" s="21">
        <v>51343.181854032489</v>
      </c>
      <c r="AH81" s="21">
        <v>55064.508510771302</v>
      </c>
      <c r="AI81" s="21">
        <v>4660.509518632819</v>
      </c>
      <c r="AJ81" s="21">
        <v>2292.0397775735137</v>
      </c>
      <c r="AK81" s="21">
        <v>3246.1088982072101</v>
      </c>
      <c r="AL81" s="21">
        <v>241.29123694607372</v>
      </c>
      <c r="AM81" s="21">
        <v>15476.055083170701</v>
      </c>
      <c r="AN81" s="21">
        <v>6441.3983818527668</v>
      </c>
      <c r="AO81" s="21">
        <v>2834.9685245374162</v>
      </c>
      <c r="AP81" s="21">
        <v>2532.0908821733906</v>
      </c>
      <c r="AQ81" s="21">
        <v>2092.4548008633019</v>
      </c>
      <c r="AR81" s="21">
        <v>783.00938923574938</v>
      </c>
      <c r="AS81" s="20">
        <v>325163.84229734301</v>
      </c>
      <c r="AT81" s="21">
        <v>26259.753892324694</v>
      </c>
      <c r="AU81" s="21">
        <v>62.804769857596774</v>
      </c>
      <c r="AV81" s="21">
        <v>0</v>
      </c>
      <c r="AW81" s="21">
        <v>121412.29651254693</v>
      </c>
      <c r="AX81" s="21">
        <v>4361.7931297120576</v>
      </c>
      <c r="AY81" s="21">
        <v>9.5093982157100534</v>
      </c>
      <c r="AZ81" s="20">
        <v>152106.15770265699</v>
      </c>
      <c r="BA81" s="58">
        <v>477270</v>
      </c>
      <c r="BB81" s="53"/>
      <c r="BC81" s="59"/>
    </row>
    <row r="82" spans="1:55" ht="8.25" customHeight="1">
      <c r="A82" s="8" t="s">
        <v>224</v>
      </c>
      <c r="B82" s="22" t="s">
        <v>64</v>
      </c>
      <c r="C82" s="22">
        <v>2.0000000000280829</v>
      </c>
      <c r="D82" s="22">
        <v>31.000000000435286</v>
      </c>
      <c r="E82" s="22">
        <v>0</v>
      </c>
      <c r="F82" s="22">
        <v>10.000000000140414</v>
      </c>
      <c r="G82" s="22">
        <v>315.04481010509727</v>
      </c>
      <c r="H82" s="22">
        <v>6.0000000000842482</v>
      </c>
      <c r="I82" s="22">
        <v>69.069519718118912</v>
      </c>
      <c r="J82" s="22">
        <v>101.8089954089351</v>
      </c>
      <c r="K82" s="22">
        <v>96.023895988408682</v>
      </c>
      <c r="L82" s="22">
        <v>21.000000000294868</v>
      </c>
      <c r="M82" s="22">
        <v>149.10027195532709</v>
      </c>
      <c r="N82" s="22">
        <v>45.006446171988891</v>
      </c>
      <c r="O82" s="22">
        <v>34.399810816768337</v>
      </c>
      <c r="P82" s="22">
        <v>21.000000000294868</v>
      </c>
      <c r="Q82" s="22">
        <v>41.508446484062041</v>
      </c>
      <c r="R82" s="22">
        <v>109.10562674674371</v>
      </c>
      <c r="S82" s="22">
        <v>16.000000000224663</v>
      </c>
      <c r="T82" s="22">
        <v>351.6940630704234</v>
      </c>
      <c r="U82" s="22">
        <v>67.108603931159237</v>
      </c>
      <c r="V82" s="22">
        <v>105.50083579514364</v>
      </c>
      <c r="W82" s="22">
        <v>22.000000000308912</v>
      </c>
      <c r="X82" s="22">
        <v>12.000000000168496</v>
      </c>
      <c r="Y82" s="22">
        <v>89.466988937076962</v>
      </c>
      <c r="Z82" s="22">
        <v>390.27879865881476</v>
      </c>
      <c r="AA82" s="22">
        <v>78.584786338109154</v>
      </c>
      <c r="AB82" s="22">
        <v>142.47517894480251</v>
      </c>
      <c r="AC82" s="22">
        <v>105.83835236386066</v>
      </c>
      <c r="AD82" s="22">
        <v>139.01247975032052</v>
      </c>
      <c r="AE82" s="22">
        <v>590.4746943253615</v>
      </c>
      <c r="AF82" s="22">
        <v>352.73500702146902</v>
      </c>
      <c r="AG82" s="22">
        <v>4240.487361561045</v>
      </c>
      <c r="AH82" s="22">
        <v>1674.4013207110011</v>
      </c>
      <c r="AI82" s="22">
        <v>238.51912338679591</v>
      </c>
      <c r="AJ82" s="22">
        <v>691.83907083410963</v>
      </c>
      <c r="AK82" s="22">
        <v>4457.059165560052</v>
      </c>
      <c r="AL82" s="22">
        <v>191.31566965302054</v>
      </c>
      <c r="AM82" s="22">
        <v>1884.5694800596616</v>
      </c>
      <c r="AN82" s="22">
        <v>1777.1736258401058</v>
      </c>
      <c r="AO82" s="22">
        <v>182.28167831361361</v>
      </c>
      <c r="AP82" s="22">
        <v>397.73251897504451</v>
      </c>
      <c r="AQ82" s="22">
        <v>279.70397671565928</v>
      </c>
      <c r="AR82" s="22">
        <v>252.20911399896613</v>
      </c>
      <c r="AS82" s="20">
        <v>19782.529718143051</v>
      </c>
      <c r="AT82" s="22">
        <v>96.000000001347971</v>
      </c>
      <c r="AU82" s="22">
        <v>0</v>
      </c>
      <c r="AV82" s="22">
        <v>0</v>
      </c>
      <c r="AW82" s="22">
        <v>2119.4702818556079</v>
      </c>
      <c r="AX82" s="22">
        <v>0</v>
      </c>
      <c r="AY82" s="22">
        <v>0</v>
      </c>
      <c r="AZ82" s="20">
        <v>2215.4702818569558</v>
      </c>
      <c r="BA82" s="58">
        <v>21998.000000000007</v>
      </c>
      <c r="BB82" s="53"/>
      <c r="BC82" s="59"/>
    </row>
    <row r="83" spans="1:55" ht="8.25" customHeight="1">
      <c r="A83" s="8" t="s">
        <v>225</v>
      </c>
      <c r="B83" s="22" t="s">
        <v>122</v>
      </c>
      <c r="C83" s="22">
        <v>8.4202504378087042</v>
      </c>
      <c r="D83" s="22">
        <v>287.33922021608987</v>
      </c>
      <c r="E83" s="22">
        <v>29.503979747194418</v>
      </c>
      <c r="F83" s="22">
        <v>23.992283515393801</v>
      </c>
      <c r="G83" s="22">
        <v>429.27653015178703</v>
      </c>
      <c r="H83" s="22">
        <v>12.056243251539195</v>
      </c>
      <c r="I83" s="22">
        <v>21.657572208043494</v>
      </c>
      <c r="J83" s="22">
        <v>14.596842017863075</v>
      </c>
      <c r="K83" s="22">
        <v>14.103603793770613</v>
      </c>
      <c r="L83" s="22">
        <v>6.0778445183291003</v>
      </c>
      <c r="M83" s="22">
        <v>45.681752484625747</v>
      </c>
      <c r="N83" s="22">
        <v>17.532495115208533</v>
      </c>
      <c r="O83" s="22">
        <v>14.3467023715701</v>
      </c>
      <c r="P83" s="22">
        <v>10.13548132848643</v>
      </c>
      <c r="Q83" s="22">
        <v>125.66374277346821</v>
      </c>
      <c r="R83" s="22">
        <v>293.58632568540116</v>
      </c>
      <c r="S83" s="22">
        <v>19.754107199400639</v>
      </c>
      <c r="T83" s="22">
        <v>146.50694014461973</v>
      </c>
      <c r="U83" s="22">
        <v>54.601246792370375</v>
      </c>
      <c r="V83" s="22">
        <v>42.210442428089948</v>
      </c>
      <c r="W83" s="22">
        <v>98.371408327955223</v>
      </c>
      <c r="X83" s="22">
        <v>60.315968867512986</v>
      </c>
      <c r="Y83" s="22">
        <v>102.93161550429393</v>
      </c>
      <c r="Z83" s="22">
        <v>456.10613802226226</v>
      </c>
      <c r="AA83" s="22">
        <v>61.033661482546925</v>
      </c>
      <c r="AB83" s="22">
        <v>317.1837876880295</v>
      </c>
      <c r="AC83" s="22">
        <v>43.941961882938934</v>
      </c>
      <c r="AD83" s="22">
        <v>47.04317560124192</v>
      </c>
      <c r="AE83" s="22">
        <v>391.1601298228955</v>
      </c>
      <c r="AF83" s="22">
        <v>611.5146846721542</v>
      </c>
      <c r="AG83" s="22">
        <v>2045.2649574205418</v>
      </c>
      <c r="AH83" s="22">
        <v>1165.8717969751294</v>
      </c>
      <c r="AI83" s="22">
        <v>228.42893498929396</v>
      </c>
      <c r="AJ83" s="22">
        <v>950.68745620762547</v>
      </c>
      <c r="AK83" s="22">
        <v>3277.7354462963922</v>
      </c>
      <c r="AL83" s="22">
        <v>69.005359841767813</v>
      </c>
      <c r="AM83" s="22">
        <v>12891.632161228494</v>
      </c>
      <c r="AN83" s="22">
        <v>11281.609536691552</v>
      </c>
      <c r="AO83" s="22">
        <v>1881.8785566391148</v>
      </c>
      <c r="AP83" s="22">
        <v>308.34265161907979</v>
      </c>
      <c r="AQ83" s="22">
        <v>5216.714353531107</v>
      </c>
      <c r="AR83" s="22">
        <v>2729.329853558891</v>
      </c>
      <c r="AS83" s="20">
        <v>45853.147203051878</v>
      </c>
      <c r="AT83" s="22">
        <v>11395.999271960973</v>
      </c>
      <c r="AU83" s="22">
        <v>0</v>
      </c>
      <c r="AV83" s="22">
        <v>0</v>
      </c>
      <c r="AW83" s="22">
        <v>192407.85352498718</v>
      </c>
      <c r="AX83" s="22">
        <v>0</v>
      </c>
      <c r="AY83" s="22">
        <v>0</v>
      </c>
      <c r="AZ83" s="20">
        <v>203803.85279694817</v>
      </c>
      <c r="BA83" s="58">
        <v>249657.00000000006</v>
      </c>
      <c r="BB83" s="53"/>
      <c r="BC83" s="59"/>
    </row>
    <row r="84" spans="1:55" ht="8.25" customHeight="1">
      <c r="A84" s="9" t="s">
        <v>226</v>
      </c>
      <c r="B84" s="21" t="s">
        <v>123</v>
      </c>
      <c r="C84" s="21">
        <v>42.000000027633504</v>
      </c>
      <c r="D84" s="21">
        <v>678.07997678962397</v>
      </c>
      <c r="E84" s="21">
        <v>225.40254065503095</v>
      </c>
      <c r="F84" s="21">
        <v>84.044232095116598</v>
      </c>
      <c r="G84" s="21">
        <v>3528.7969286589823</v>
      </c>
      <c r="H84" s="21">
        <v>42.732953945297524</v>
      </c>
      <c r="I84" s="21">
        <v>228.77679879859994</v>
      </c>
      <c r="J84" s="21">
        <v>575.14603880155323</v>
      </c>
      <c r="K84" s="21">
        <v>170.94900350085655</v>
      </c>
      <c r="L84" s="21">
        <v>86.398720956350417</v>
      </c>
      <c r="M84" s="21">
        <v>469.81311955314868</v>
      </c>
      <c r="N84" s="21">
        <v>315.36205496633556</v>
      </c>
      <c r="O84" s="21">
        <v>233.26988484861127</v>
      </c>
      <c r="P84" s="21">
        <v>131.65394833371062</v>
      </c>
      <c r="Q84" s="21">
        <v>626.33399277546482</v>
      </c>
      <c r="R84" s="21">
        <v>557.39376516129664</v>
      </c>
      <c r="S84" s="21">
        <v>44.790528118656397</v>
      </c>
      <c r="T84" s="21">
        <v>427.10420185668607</v>
      </c>
      <c r="U84" s="21">
        <v>396.90685004942952</v>
      </c>
      <c r="V84" s="21">
        <v>542.20763266314009</v>
      </c>
      <c r="W84" s="21">
        <v>304.86684644681077</v>
      </c>
      <c r="X84" s="21">
        <v>85.053109880573459</v>
      </c>
      <c r="Y84" s="21">
        <v>458.34579463257865</v>
      </c>
      <c r="Z84" s="21">
        <v>2299.2024921493539</v>
      </c>
      <c r="AA84" s="21">
        <v>707.90512389688251</v>
      </c>
      <c r="AB84" s="21">
        <v>1731.793671913623</v>
      </c>
      <c r="AC84" s="21">
        <v>1074.468947472126</v>
      </c>
      <c r="AD84" s="21">
        <v>297.96075102761381</v>
      </c>
      <c r="AE84" s="21">
        <v>2098.488437008773</v>
      </c>
      <c r="AF84" s="21">
        <v>1372.8673354686482</v>
      </c>
      <c r="AG84" s="21">
        <v>14354.278032192431</v>
      </c>
      <c r="AH84" s="21">
        <v>3833.6347314957093</v>
      </c>
      <c r="AI84" s="21">
        <v>933.97856464021129</v>
      </c>
      <c r="AJ84" s="21">
        <v>43044.119709045881</v>
      </c>
      <c r="AK84" s="21">
        <v>22430.531447922767</v>
      </c>
      <c r="AL84" s="21">
        <v>781.7674590378565</v>
      </c>
      <c r="AM84" s="21">
        <v>51238.028379420153</v>
      </c>
      <c r="AN84" s="21">
        <v>14153.513125802659</v>
      </c>
      <c r="AO84" s="21">
        <v>4348.9130155065423</v>
      </c>
      <c r="AP84" s="21">
        <v>2628.0518970699854</v>
      </c>
      <c r="AQ84" s="21">
        <v>2751.738840905351</v>
      </c>
      <c r="AR84" s="21">
        <v>921.91634813046244</v>
      </c>
      <c r="AS84" s="20">
        <v>181258.58723362253</v>
      </c>
      <c r="AT84" s="21">
        <v>6720.0000153958172</v>
      </c>
      <c r="AU84" s="21">
        <v>0</v>
      </c>
      <c r="AV84" s="21">
        <v>0</v>
      </c>
      <c r="AW84" s="21">
        <v>100079.92253710188</v>
      </c>
      <c r="AX84" s="21">
        <v>60907.027040100416</v>
      </c>
      <c r="AY84" s="21">
        <v>93.463173779381535</v>
      </c>
      <c r="AZ84" s="20">
        <v>167800.4127663775</v>
      </c>
      <c r="BA84" s="58">
        <v>349059</v>
      </c>
      <c r="BB84" s="53"/>
      <c r="BC84" s="59"/>
    </row>
    <row r="85" spans="1:55" ht="8.25" customHeight="1">
      <c r="A85" s="6" t="s">
        <v>227</v>
      </c>
      <c r="B85" s="22" t="s">
        <v>71</v>
      </c>
      <c r="C85" s="22">
        <v>7467.472183980055</v>
      </c>
      <c r="D85" s="22">
        <v>2932.1614688128916</v>
      </c>
      <c r="E85" s="22">
        <v>1403.6028443795858</v>
      </c>
      <c r="F85" s="22">
        <v>1109.8214111996303</v>
      </c>
      <c r="G85" s="22">
        <v>12433.908013627482</v>
      </c>
      <c r="H85" s="22">
        <v>303.86178770897163</v>
      </c>
      <c r="I85" s="22">
        <v>756.67615449063544</v>
      </c>
      <c r="J85" s="22">
        <v>1064.1006748184163</v>
      </c>
      <c r="K85" s="22">
        <v>724.23110400864891</v>
      </c>
      <c r="L85" s="22">
        <v>480.83974677957787</v>
      </c>
      <c r="M85" s="22">
        <v>1963.7732420741456</v>
      </c>
      <c r="N85" s="22">
        <v>365.72990030255772</v>
      </c>
      <c r="O85" s="22">
        <v>3294.804193757011</v>
      </c>
      <c r="P85" s="22">
        <v>1006.3396727726171</v>
      </c>
      <c r="Q85" s="22">
        <v>3326.0009637248563</v>
      </c>
      <c r="R85" s="22">
        <v>875.34374098520607</v>
      </c>
      <c r="S85" s="22">
        <v>762.485953245583</v>
      </c>
      <c r="T85" s="22">
        <v>1296.9753458168259</v>
      </c>
      <c r="U85" s="22">
        <v>1744.36420931354</v>
      </c>
      <c r="V85" s="22">
        <v>1963.9498665513659</v>
      </c>
      <c r="W85" s="22">
        <v>2346.9973971686768</v>
      </c>
      <c r="X85" s="22">
        <v>1111.1883758378949</v>
      </c>
      <c r="Y85" s="22">
        <v>1674.1995033765854</v>
      </c>
      <c r="Z85" s="22">
        <v>5222.502283603505</v>
      </c>
      <c r="AA85" s="22">
        <v>1338.4224128116748</v>
      </c>
      <c r="AB85" s="22">
        <v>2607.2068734972981</v>
      </c>
      <c r="AC85" s="22">
        <v>1022.4857948964271</v>
      </c>
      <c r="AD85" s="22">
        <v>967.62535991477705</v>
      </c>
      <c r="AE85" s="22">
        <v>6945.5341783056519</v>
      </c>
      <c r="AF85" s="22">
        <v>9143.119451022294</v>
      </c>
      <c r="AG85" s="22">
        <v>27299.771487130558</v>
      </c>
      <c r="AH85" s="22">
        <v>12638.250937128589</v>
      </c>
      <c r="AI85" s="22">
        <v>3427.7619377692636</v>
      </c>
      <c r="AJ85" s="22">
        <v>9908.4253154971811</v>
      </c>
      <c r="AK85" s="22">
        <v>69114.256857004279</v>
      </c>
      <c r="AL85" s="22">
        <v>20192.714071901464</v>
      </c>
      <c r="AM85" s="22">
        <v>15744.767128067713</v>
      </c>
      <c r="AN85" s="22">
        <v>51854.836221131547</v>
      </c>
      <c r="AO85" s="22">
        <v>921.61378193631265</v>
      </c>
      <c r="AP85" s="22">
        <v>1779.7530237413025</v>
      </c>
      <c r="AQ85" s="22">
        <v>363.57080273712501</v>
      </c>
      <c r="AR85" s="22">
        <v>4728.878495682723</v>
      </c>
      <c r="AS85" s="20">
        <v>295630.32416851242</v>
      </c>
      <c r="AT85" s="22">
        <v>13695.999896385565</v>
      </c>
      <c r="AU85" s="22">
        <v>1925.9999854292205</v>
      </c>
      <c r="AV85" s="22">
        <v>0</v>
      </c>
      <c r="AW85" s="22">
        <v>252762.67594967273</v>
      </c>
      <c r="AX85" s="22">
        <v>0</v>
      </c>
      <c r="AY85" s="22">
        <v>0</v>
      </c>
      <c r="AZ85" s="20">
        <v>268384.67583148752</v>
      </c>
      <c r="BA85" s="58">
        <v>564015</v>
      </c>
      <c r="BB85" s="53"/>
      <c r="BC85" s="59"/>
    </row>
    <row r="86" spans="1:55" ht="8.25" customHeight="1">
      <c r="A86" s="12" t="s">
        <v>228</v>
      </c>
      <c r="B86" s="20" t="s">
        <v>72</v>
      </c>
      <c r="C86" s="20">
        <v>18.999999952016118</v>
      </c>
      <c r="D86" s="20">
        <v>318.6349312871555</v>
      </c>
      <c r="E86" s="20">
        <v>26.635599606711477</v>
      </c>
      <c r="F86" s="20">
        <v>39.210869585554249</v>
      </c>
      <c r="G86" s="20">
        <v>1271.8301851826652</v>
      </c>
      <c r="H86" s="20">
        <v>21.092419715769136</v>
      </c>
      <c r="I86" s="20">
        <v>303.56025362631505</v>
      </c>
      <c r="J86" s="20">
        <v>361.00799696608863</v>
      </c>
      <c r="K86" s="20">
        <v>89.712058945857507</v>
      </c>
      <c r="L86" s="20">
        <v>33.36840838384019</v>
      </c>
      <c r="M86" s="20">
        <v>150.87548823868076</v>
      </c>
      <c r="N86" s="20">
        <v>54.692581617026988</v>
      </c>
      <c r="O86" s="20">
        <v>162.02813327113569</v>
      </c>
      <c r="P86" s="20">
        <v>176.75655961240071</v>
      </c>
      <c r="Q86" s="20">
        <v>154.0291178369433</v>
      </c>
      <c r="R86" s="20">
        <v>247.54452728342636</v>
      </c>
      <c r="S86" s="20">
        <v>154.93923596773519</v>
      </c>
      <c r="T86" s="20">
        <v>95.874635071677886</v>
      </c>
      <c r="U86" s="20">
        <v>372.97972576507328</v>
      </c>
      <c r="V86" s="20">
        <v>208.91601324279077</v>
      </c>
      <c r="W86" s="20">
        <v>255.3830146250483</v>
      </c>
      <c r="X86" s="20">
        <v>10.999999972219859</v>
      </c>
      <c r="Y86" s="20">
        <v>251.59073755860291</v>
      </c>
      <c r="Z86" s="20">
        <v>695.92256848506247</v>
      </c>
      <c r="AA86" s="20">
        <v>116.6721916634187</v>
      </c>
      <c r="AB86" s="20">
        <v>105.07673290971742</v>
      </c>
      <c r="AC86" s="20">
        <v>167.97680767552654</v>
      </c>
      <c r="AD86" s="20">
        <v>74.843507015277041</v>
      </c>
      <c r="AE86" s="20">
        <v>1518.74379868239</v>
      </c>
      <c r="AF86" s="20">
        <v>1171.1502965987015</v>
      </c>
      <c r="AG86" s="20">
        <v>40709.077189383519</v>
      </c>
      <c r="AH86" s="20">
        <v>3708.1867004436913</v>
      </c>
      <c r="AI86" s="20">
        <v>5367.1236212447784</v>
      </c>
      <c r="AJ86" s="20">
        <v>4691.3183195497213</v>
      </c>
      <c r="AK86" s="20">
        <v>6043.4400852733825</v>
      </c>
      <c r="AL86" s="20">
        <v>1621.8208646084111</v>
      </c>
      <c r="AM86" s="20">
        <v>16632.922976253634</v>
      </c>
      <c r="AN86" s="20">
        <v>3638.5018140598313</v>
      </c>
      <c r="AO86" s="20">
        <v>663.9999983230897</v>
      </c>
      <c r="AP86" s="20">
        <v>4207.5239760979593</v>
      </c>
      <c r="AQ86" s="20">
        <v>493.99999875241917</v>
      </c>
      <c r="AR86" s="20">
        <v>1878.7639083746221</v>
      </c>
      <c r="AS86" s="20">
        <v>98287.727848709896</v>
      </c>
      <c r="AT86" s="20">
        <v>5597.9999858624342</v>
      </c>
      <c r="AU86" s="20">
        <v>0</v>
      </c>
      <c r="AV86" s="20">
        <v>0</v>
      </c>
      <c r="AW86" s="20">
        <v>92474.272165427668</v>
      </c>
      <c r="AX86" s="20">
        <v>0</v>
      </c>
      <c r="AY86" s="20">
        <v>0</v>
      </c>
      <c r="AZ86" s="20">
        <v>98072.272151290104</v>
      </c>
      <c r="BA86" s="58">
        <v>196360</v>
      </c>
      <c r="BB86" s="53"/>
      <c r="BC86" s="59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400237</v>
      </c>
      <c r="AX87" s="20">
        <v>0</v>
      </c>
      <c r="AY87" s="20">
        <v>0</v>
      </c>
      <c r="AZ87" s="20">
        <v>400237</v>
      </c>
      <c r="BA87" s="58">
        <v>400237</v>
      </c>
      <c r="BB87" s="53"/>
      <c r="BC87" s="59"/>
    </row>
    <row r="88" spans="1:55" ht="8.25" customHeight="1">
      <c r="A88" s="13" t="s">
        <v>230</v>
      </c>
      <c r="B88" s="20" t="s">
        <v>138</v>
      </c>
      <c r="C88" s="20">
        <v>1578.5042084035797</v>
      </c>
      <c r="D88" s="20">
        <v>15080.764439246776</v>
      </c>
      <c r="E88" s="20">
        <v>3817.2060275495883</v>
      </c>
      <c r="F88" s="20">
        <v>1867.4743151446173</v>
      </c>
      <c r="G88" s="20">
        <v>34804.055362461644</v>
      </c>
      <c r="H88" s="20">
        <v>1530.4159325828523</v>
      </c>
      <c r="I88" s="20">
        <v>743.46761697581371</v>
      </c>
      <c r="J88" s="20">
        <v>1187.4446576937135</v>
      </c>
      <c r="K88" s="20">
        <v>1596.6631202224244</v>
      </c>
      <c r="L88" s="20">
        <v>485.43623376775156</v>
      </c>
      <c r="M88" s="20">
        <v>4193.6359071294</v>
      </c>
      <c r="N88" s="20">
        <v>403.16283085383498</v>
      </c>
      <c r="O88" s="20">
        <v>6193.071611852416</v>
      </c>
      <c r="P88" s="20">
        <v>1366.3624394654328</v>
      </c>
      <c r="Q88" s="20">
        <v>4670.9750940258864</v>
      </c>
      <c r="R88" s="20">
        <v>8987.6491089041338</v>
      </c>
      <c r="S88" s="20">
        <v>3775.8189323681704</v>
      </c>
      <c r="T88" s="20">
        <v>5700.7487457414218</v>
      </c>
      <c r="U88" s="20">
        <v>3867.8774479598997</v>
      </c>
      <c r="V88" s="20">
        <v>4507.5801550773604</v>
      </c>
      <c r="W88" s="20">
        <v>3102.0362268208901</v>
      </c>
      <c r="X88" s="20">
        <v>1377.075230550862</v>
      </c>
      <c r="Y88" s="20">
        <v>2956.0338863731686</v>
      </c>
      <c r="Z88" s="20">
        <v>16040.438324931234</v>
      </c>
      <c r="AA88" s="20">
        <v>4596.2404386154667</v>
      </c>
      <c r="AB88" s="20">
        <v>11238.375159211237</v>
      </c>
      <c r="AC88" s="20">
        <v>2637.4627228206182</v>
      </c>
      <c r="AD88" s="20">
        <v>1575.4960364491933</v>
      </c>
      <c r="AE88" s="20">
        <v>16126.554737961578</v>
      </c>
      <c r="AF88" s="20">
        <v>14922.082551020991</v>
      </c>
      <c r="AG88" s="20">
        <v>87453.858529874895</v>
      </c>
      <c r="AH88" s="20">
        <v>25607.02613921525</v>
      </c>
      <c r="AI88" s="20">
        <v>5730.2701553531879</v>
      </c>
      <c r="AJ88" s="20">
        <v>46285.817552106855</v>
      </c>
      <c r="AK88" s="20">
        <v>54940.54383168841</v>
      </c>
      <c r="AL88" s="20">
        <v>4393.3173569337605</v>
      </c>
      <c r="AM88" s="20">
        <v>69324.09607393606</v>
      </c>
      <c r="AN88" s="20">
        <v>47488.624609576022</v>
      </c>
      <c r="AO88" s="20">
        <v>17723.584179292731</v>
      </c>
      <c r="AP88" s="20">
        <v>11451.981986897445</v>
      </c>
      <c r="AQ88" s="20">
        <v>17840.528595064134</v>
      </c>
      <c r="AR88" s="20">
        <v>6653.3071106858988</v>
      </c>
      <c r="AS88" s="20">
        <v>575823.06562280655</v>
      </c>
      <c r="AT88" s="20">
        <v>48498.999556942501</v>
      </c>
      <c r="AU88" s="20">
        <v>0</v>
      </c>
      <c r="AV88" s="20">
        <v>35391.999764881177</v>
      </c>
      <c r="AW88" s="20">
        <v>87943.092203345455</v>
      </c>
      <c r="AX88" s="20">
        <v>50976.842852024267</v>
      </c>
      <c r="AY88" s="20">
        <v>0</v>
      </c>
      <c r="AZ88" s="20">
        <v>222810.93437719342</v>
      </c>
      <c r="BA88" s="58">
        <v>798634</v>
      </c>
      <c r="BB88" s="53"/>
      <c r="BC88" s="59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672372</v>
      </c>
      <c r="AV89" s="20">
        <v>0</v>
      </c>
      <c r="AW89" s="20">
        <v>0</v>
      </c>
      <c r="AX89" s="20">
        <v>0</v>
      </c>
      <c r="AY89" s="20">
        <v>0</v>
      </c>
      <c r="AZ89" s="20">
        <v>672372</v>
      </c>
      <c r="BA89" s="58">
        <v>672372</v>
      </c>
      <c r="BB89" s="53"/>
      <c r="BC89" s="59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288544</v>
      </c>
      <c r="AV90" s="20">
        <v>0</v>
      </c>
      <c r="AW90" s="20">
        <v>0</v>
      </c>
      <c r="AX90" s="20">
        <v>0</v>
      </c>
      <c r="AY90" s="20">
        <v>0</v>
      </c>
      <c r="AZ90" s="20">
        <v>288544</v>
      </c>
      <c r="BA90" s="58">
        <v>288544</v>
      </c>
      <c r="BB90" s="53"/>
      <c r="BC90" s="59"/>
    </row>
    <row r="91" spans="1:55" ht="8.25" customHeight="1">
      <c r="A91" s="8" t="s">
        <v>233</v>
      </c>
      <c r="B91" s="21" t="s">
        <v>73</v>
      </c>
      <c r="C91" s="21">
        <v>3.9999999999341225</v>
      </c>
      <c r="D91" s="21">
        <v>41.99999999930828</v>
      </c>
      <c r="E91" s="21">
        <v>108.95458837978308</v>
      </c>
      <c r="F91" s="21">
        <v>28.999999999522387</v>
      </c>
      <c r="G91" s="21">
        <v>24.999999999588262</v>
      </c>
      <c r="H91" s="21">
        <v>0</v>
      </c>
      <c r="I91" s="21">
        <v>0.99999999998353062</v>
      </c>
      <c r="J91" s="21">
        <v>0</v>
      </c>
      <c r="K91" s="21">
        <v>0</v>
      </c>
      <c r="L91" s="21">
        <v>0</v>
      </c>
      <c r="M91" s="21">
        <v>39.999999999341227</v>
      </c>
      <c r="N91" s="21">
        <v>0</v>
      </c>
      <c r="O91" s="21">
        <v>7.9999999998682449</v>
      </c>
      <c r="P91" s="21">
        <v>0</v>
      </c>
      <c r="Q91" s="21">
        <v>9.9999999998353069</v>
      </c>
      <c r="R91" s="21">
        <v>0</v>
      </c>
      <c r="S91" s="21">
        <v>0</v>
      </c>
      <c r="T91" s="21">
        <v>27.999999999538858</v>
      </c>
      <c r="U91" s="21">
        <v>1.9999999999670612</v>
      </c>
      <c r="V91" s="21">
        <v>0</v>
      </c>
      <c r="W91" s="21">
        <v>189.74151018065734</v>
      </c>
      <c r="X91" s="21">
        <v>66.999999998896541</v>
      </c>
      <c r="Y91" s="21">
        <v>63.99999999894596</v>
      </c>
      <c r="Z91" s="21">
        <v>36.999999999390631</v>
      </c>
      <c r="AA91" s="21">
        <v>0</v>
      </c>
      <c r="AB91" s="21">
        <v>69.257746513879567</v>
      </c>
      <c r="AC91" s="21">
        <v>2.999999999950592</v>
      </c>
      <c r="AD91" s="21">
        <v>0</v>
      </c>
      <c r="AE91" s="21">
        <v>134.99999999777663</v>
      </c>
      <c r="AF91" s="21">
        <v>1.9999999999670612</v>
      </c>
      <c r="AG91" s="21">
        <v>772.02517682305336</v>
      </c>
      <c r="AH91" s="21">
        <v>1291.7558929267889</v>
      </c>
      <c r="AI91" s="21">
        <v>0.99999999998353062</v>
      </c>
      <c r="AJ91" s="21">
        <v>60.999999998995371</v>
      </c>
      <c r="AK91" s="21">
        <v>1876.4742330001143</v>
      </c>
      <c r="AL91" s="21">
        <v>0</v>
      </c>
      <c r="AM91" s="21">
        <v>5431.0136225276028</v>
      </c>
      <c r="AN91" s="21">
        <v>489.36556903375828</v>
      </c>
      <c r="AO91" s="21">
        <v>536.10709767173455</v>
      </c>
      <c r="AP91" s="21">
        <v>0</v>
      </c>
      <c r="AQ91" s="21">
        <v>581.70089279361173</v>
      </c>
      <c r="AR91" s="21">
        <v>0</v>
      </c>
      <c r="AS91" s="20">
        <v>11905.396329841777</v>
      </c>
      <c r="AT91" s="21">
        <v>77.999999998715381</v>
      </c>
      <c r="AU91" s="21">
        <v>0</v>
      </c>
      <c r="AV91" s="21">
        <v>0</v>
      </c>
      <c r="AW91" s="21">
        <v>101287.60367015951</v>
      </c>
      <c r="AX91" s="21">
        <v>0</v>
      </c>
      <c r="AY91" s="21">
        <v>0</v>
      </c>
      <c r="AZ91" s="20">
        <v>101365.60367015823</v>
      </c>
      <c r="BA91" s="58">
        <v>113271.00000000001</v>
      </c>
      <c r="BB91" s="53"/>
      <c r="BC91" s="59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175278</v>
      </c>
      <c r="AV92" s="22">
        <v>0</v>
      </c>
      <c r="AW92" s="22">
        <v>0</v>
      </c>
      <c r="AX92" s="22">
        <v>0</v>
      </c>
      <c r="AY92" s="22">
        <v>0</v>
      </c>
      <c r="AZ92" s="20">
        <v>175278</v>
      </c>
      <c r="BA92" s="58">
        <v>175278</v>
      </c>
      <c r="BB92" s="53"/>
      <c r="BC92" s="59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59.65782460113283</v>
      </c>
      <c r="AO93" s="22">
        <v>4.9999999999181952</v>
      </c>
      <c r="AP93" s="22">
        <v>0</v>
      </c>
      <c r="AQ93" s="22">
        <v>12.999999999787311</v>
      </c>
      <c r="AR93" s="22">
        <v>21129.601151405092</v>
      </c>
      <c r="AS93" s="20">
        <v>21207.258976005931</v>
      </c>
      <c r="AT93" s="22">
        <v>226.99999999628614</v>
      </c>
      <c r="AU93" s="22">
        <v>34963.405639553508</v>
      </c>
      <c r="AV93" s="22">
        <v>7582.9999998759358</v>
      </c>
      <c r="AW93" s="22">
        <v>160974.33538456832</v>
      </c>
      <c r="AX93" s="22">
        <v>0</v>
      </c>
      <c r="AY93" s="22">
        <v>0</v>
      </c>
      <c r="AZ93" s="20">
        <v>203747.74102399405</v>
      </c>
      <c r="BA93" s="58">
        <v>224954.99999999997</v>
      </c>
      <c r="BB93" s="53"/>
      <c r="BC93" s="59"/>
    </row>
    <row r="94" spans="1:55" ht="8.25" customHeight="1">
      <c r="A94" s="9" t="s">
        <v>236</v>
      </c>
      <c r="B94" s="21" t="s">
        <v>75</v>
      </c>
      <c r="C94" s="21">
        <v>147</v>
      </c>
      <c r="D94" s="21">
        <v>458</v>
      </c>
      <c r="E94" s="21">
        <v>178</v>
      </c>
      <c r="F94" s="21">
        <v>87</v>
      </c>
      <c r="G94" s="21">
        <v>566</v>
      </c>
      <c r="H94" s="21">
        <v>13</v>
      </c>
      <c r="I94" s="21">
        <v>43</v>
      </c>
      <c r="J94" s="21">
        <v>102.99999999999999</v>
      </c>
      <c r="K94" s="21">
        <v>53</v>
      </c>
      <c r="L94" s="21">
        <v>53</v>
      </c>
      <c r="M94" s="21">
        <v>120</v>
      </c>
      <c r="N94" s="21">
        <v>32</v>
      </c>
      <c r="O94" s="21">
        <v>127</v>
      </c>
      <c r="P94" s="21">
        <v>47</v>
      </c>
      <c r="Q94" s="21">
        <v>97.999999999999986</v>
      </c>
      <c r="R94" s="21">
        <v>99</v>
      </c>
      <c r="S94" s="21">
        <v>44</v>
      </c>
      <c r="T94" s="21">
        <v>48.999999999999993</v>
      </c>
      <c r="U94" s="21">
        <v>156</v>
      </c>
      <c r="V94" s="21">
        <v>155</v>
      </c>
      <c r="W94" s="21">
        <v>96</v>
      </c>
      <c r="X94" s="21">
        <v>45</v>
      </c>
      <c r="Y94" s="21">
        <v>194</v>
      </c>
      <c r="Z94" s="21">
        <v>382</v>
      </c>
      <c r="AA94" s="21">
        <v>89</v>
      </c>
      <c r="AB94" s="21">
        <v>208</v>
      </c>
      <c r="AC94" s="21">
        <v>115</v>
      </c>
      <c r="AD94" s="21">
        <v>65</v>
      </c>
      <c r="AE94" s="21">
        <v>0</v>
      </c>
      <c r="AF94" s="21">
        <v>0</v>
      </c>
      <c r="AG94" s="21">
        <v>132</v>
      </c>
      <c r="AH94" s="21">
        <v>1082</v>
      </c>
      <c r="AI94" s="21">
        <v>44</v>
      </c>
      <c r="AJ94" s="21">
        <v>127</v>
      </c>
      <c r="AK94" s="21">
        <v>66</v>
      </c>
      <c r="AL94" s="21">
        <v>9</v>
      </c>
      <c r="AM94" s="21">
        <v>220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5502</v>
      </c>
      <c r="AT94" s="21">
        <v>0</v>
      </c>
      <c r="AU94" s="21">
        <v>0</v>
      </c>
      <c r="AV94" s="21">
        <v>44348</v>
      </c>
      <c r="AW94" s="21">
        <v>33484</v>
      </c>
      <c r="AX94" s="21">
        <v>0</v>
      </c>
      <c r="AY94" s="21">
        <v>0</v>
      </c>
      <c r="AZ94" s="20">
        <v>77832</v>
      </c>
      <c r="BA94" s="58">
        <v>83334</v>
      </c>
      <c r="BB94" s="53"/>
      <c r="BC94" s="59"/>
    </row>
    <row r="95" spans="1:55" ht="8.25" customHeight="1">
      <c r="A95" s="6" t="s">
        <v>237</v>
      </c>
      <c r="B95" s="22" t="s">
        <v>76</v>
      </c>
      <c r="C95" s="22">
        <v>5.0000000016485044</v>
      </c>
      <c r="D95" s="22">
        <v>73.542592253054579</v>
      </c>
      <c r="E95" s="22">
        <v>0</v>
      </c>
      <c r="F95" s="22">
        <v>2.0000000006594019</v>
      </c>
      <c r="G95" s="22">
        <v>2.0000000006594019</v>
      </c>
      <c r="H95" s="22">
        <v>0</v>
      </c>
      <c r="I95" s="22">
        <v>11.000000003626711</v>
      </c>
      <c r="J95" s="22">
        <v>0</v>
      </c>
      <c r="K95" s="22">
        <v>0</v>
      </c>
      <c r="L95" s="22">
        <v>0</v>
      </c>
      <c r="M95" s="22">
        <v>0</v>
      </c>
      <c r="N95" s="22">
        <v>15.000000004945516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2.0000000006594019</v>
      </c>
      <c r="W95" s="22">
        <v>21.000000006923717</v>
      </c>
      <c r="X95" s="22">
        <v>3.0000000009891026</v>
      </c>
      <c r="Y95" s="22">
        <v>27.534372066915441</v>
      </c>
      <c r="Z95" s="22">
        <v>306.46293872118906</v>
      </c>
      <c r="AA95" s="22">
        <v>59.051815623131525</v>
      </c>
      <c r="AB95" s="22">
        <v>2.0000000006594019</v>
      </c>
      <c r="AC95" s="22">
        <v>0</v>
      </c>
      <c r="AD95" s="22">
        <v>0</v>
      </c>
      <c r="AE95" s="22">
        <v>754.18716872739105</v>
      </c>
      <c r="AF95" s="22">
        <v>155.04959912129547</v>
      </c>
      <c r="AG95" s="22">
        <v>3178.5474157118492</v>
      </c>
      <c r="AH95" s="22">
        <v>570.97108153364934</v>
      </c>
      <c r="AI95" s="22">
        <v>165.42094472986886</v>
      </c>
      <c r="AJ95" s="22">
        <v>5500.2780181376147</v>
      </c>
      <c r="AK95" s="22">
        <v>1707.8648437001445</v>
      </c>
      <c r="AL95" s="22">
        <v>120.29167827354318</v>
      </c>
      <c r="AM95" s="22">
        <v>1952.357225752178</v>
      </c>
      <c r="AN95" s="22">
        <v>711.49283484128659</v>
      </c>
      <c r="AO95" s="22">
        <v>80.393460060546261</v>
      </c>
      <c r="AP95" s="22">
        <v>537.35389998244</v>
      </c>
      <c r="AQ95" s="22">
        <v>339.50400922108651</v>
      </c>
      <c r="AR95" s="22">
        <v>743.50980236624173</v>
      </c>
      <c r="AS95" s="20">
        <v>17046.813700844195</v>
      </c>
      <c r="AT95" s="22">
        <v>0</v>
      </c>
      <c r="AU95" s="22">
        <v>0</v>
      </c>
      <c r="AV95" s="22">
        <v>0</v>
      </c>
      <c r="AW95" s="22">
        <v>9382.186299155801</v>
      </c>
      <c r="AX95" s="22">
        <v>0</v>
      </c>
      <c r="AY95" s="22">
        <v>0</v>
      </c>
      <c r="AZ95" s="20">
        <v>9382.186299155801</v>
      </c>
      <c r="BA95" s="58">
        <v>26428.999999999996</v>
      </c>
      <c r="BB95" s="53"/>
      <c r="BC95" s="59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61996</v>
      </c>
      <c r="AX96" s="20">
        <v>0</v>
      </c>
      <c r="AY96" s="20">
        <v>0</v>
      </c>
      <c r="AZ96" s="20">
        <v>61996</v>
      </c>
      <c r="BA96" s="58">
        <v>61996</v>
      </c>
      <c r="BB96" s="53"/>
      <c r="BC96" s="59"/>
    </row>
    <row r="97" spans="1:53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</row>
    <row r="98" spans="1:53" s="42" customFormat="1" ht="9" customHeight="1">
      <c r="A98" s="39" t="s">
        <v>2</v>
      </c>
      <c r="B98" s="40"/>
      <c r="C98" s="41">
        <v>181026.44764182944</v>
      </c>
      <c r="D98" s="41">
        <v>68070.289788036185</v>
      </c>
      <c r="E98" s="41">
        <v>22210.338366841486</v>
      </c>
      <c r="F98" s="41">
        <v>17491.966400768812</v>
      </c>
      <c r="G98" s="41">
        <v>473192.33377772354</v>
      </c>
      <c r="H98" s="41">
        <v>10202.982650897047</v>
      </c>
      <c r="I98" s="41">
        <v>25316.945280906879</v>
      </c>
      <c r="J98" s="41">
        <v>28243.4652862332</v>
      </c>
      <c r="K98" s="41">
        <v>22001.041214372439</v>
      </c>
      <c r="L98" s="41">
        <v>14337.02932282254</v>
      </c>
      <c r="M98" s="41">
        <v>46415.326792910811</v>
      </c>
      <c r="N98" s="41">
        <v>8705.6473678444181</v>
      </c>
      <c r="O98" s="41">
        <v>256049.76755154858</v>
      </c>
      <c r="P98" s="41">
        <v>32440.324233731415</v>
      </c>
      <c r="Q98" s="41">
        <v>75653.800609621525</v>
      </c>
      <c r="R98" s="41">
        <v>25618.410965340445</v>
      </c>
      <c r="S98" s="41">
        <v>24808.411309641113</v>
      </c>
      <c r="T98" s="41">
        <v>38928.871037189965</v>
      </c>
      <c r="U98" s="41">
        <v>55787.107840141973</v>
      </c>
      <c r="V98" s="41">
        <v>52621.857420603934</v>
      </c>
      <c r="W98" s="41">
        <v>61252.709154654694</v>
      </c>
      <c r="X98" s="41">
        <v>34879.335284121436</v>
      </c>
      <c r="Y98" s="41">
        <v>46038.111273653623</v>
      </c>
      <c r="Z98" s="41">
        <v>150022.6314703114</v>
      </c>
      <c r="AA98" s="41">
        <v>40706.70941047329</v>
      </c>
      <c r="AB98" s="41">
        <v>92572.995733112839</v>
      </c>
      <c r="AC98" s="41">
        <v>40352.686843880161</v>
      </c>
      <c r="AD98" s="41">
        <v>22890.323719318993</v>
      </c>
      <c r="AE98" s="41">
        <v>168553.69279085862</v>
      </c>
      <c r="AF98" s="41">
        <v>270416.78652872966</v>
      </c>
      <c r="AG98" s="41">
        <v>351349.54517673556</v>
      </c>
      <c r="AH98" s="41">
        <v>225615.60874352328</v>
      </c>
      <c r="AI98" s="41">
        <v>101011.97189002897</v>
      </c>
      <c r="AJ98" s="41">
        <v>139718.54031329483</v>
      </c>
      <c r="AK98" s="41">
        <v>178754.32320518975</v>
      </c>
      <c r="AL98" s="41">
        <v>36920.713559141535</v>
      </c>
      <c r="AM98" s="41">
        <v>258580.69907264999</v>
      </c>
      <c r="AN98" s="41">
        <v>184618.38903628825</v>
      </c>
      <c r="AO98" s="41">
        <v>46371.246973749629</v>
      </c>
      <c r="AP98" s="41">
        <v>28316.087318682494</v>
      </c>
      <c r="AQ98" s="41">
        <v>52124.48932006448</v>
      </c>
      <c r="AR98" s="41">
        <v>70032.422082985882</v>
      </c>
      <c r="AS98" s="41">
        <v>4080222.3837604555</v>
      </c>
      <c r="AT98" s="41">
        <v>776249.26904685004</v>
      </c>
      <c r="AU98" s="41">
        <v>1182248.4882801357</v>
      </c>
      <c r="AV98" s="41">
        <v>87322.999764757114</v>
      </c>
      <c r="AW98" s="41">
        <v>3193108.7945164149</v>
      </c>
      <c r="AX98" s="41">
        <v>930675.77672170987</v>
      </c>
      <c r="AY98" s="41">
        <v>-22958.712090323323</v>
      </c>
      <c r="AZ98" s="41">
        <v>6146646.616239544</v>
      </c>
      <c r="BA98" s="41">
        <v>10226869</v>
      </c>
    </row>
    <row r="99" spans="1:53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3" s="1" customFormat="1">
      <c r="A100" s="26"/>
    </row>
    <row r="101" spans="1:53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1"/>
  <sheetViews>
    <sheetView showGridLines="0" topLeftCell="AU81" zoomScale="130" zoomScaleNormal="130" workbookViewId="0">
      <selection activeCell="BA98" sqref="BA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  <c r="AS4" s="32" t="s">
        <v>18</v>
      </c>
      <c r="AT4" s="50" t="s">
        <v>85</v>
      </c>
      <c r="AU4" s="14" t="s">
        <v>84</v>
      </c>
      <c r="AV4" s="14" t="s">
        <v>83</v>
      </c>
      <c r="AW4" s="14" t="s">
        <v>82</v>
      </c>
      <c r="AX4" s="14" t="s">
        <v>81</v>
      </c>
      <c r="AY4" s="14" t="s">
        <v>80</v>
      </c>
      <c r="AZ4" s="14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133.74210208884534</v>
      </c>
      <c r="D6" s="20">
        <v>0</v>
      </c>
      <c r="E6" s="20">
        <v>0</v>
      </c>
      <c r="F6" s="20">
        <v>0</v>
      </c>
      <c r="G6" s="20">
        <v>4299.6904075229577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323.86140241237268</v>
      </c>
      <c r="AH6" s="20">
        <v>0</v>
      </c>
      <c r="AI6" s="20">
        <v>1.0000000572133507</v>
      </c>
      <c r="AJ6" s="20">
        <v>0</v>
      </c>
      <c r="AK6" s="20">
        <v>0</v>
      </c>
      <c r="AL6" s="20">
        <v>0</v>
      </c>
      <c r="AM6" s="20">
        <v>0</v>
      </c>
      <c r="AN6" s="20">
        <v>91.319083273331472</v>
      </c>
      <c r="AO6" s="20">
        <v>0</v>
      </c>
      <c r="AP6" s="20">
        <v>0</v>
      </c>
      <c r="AQ6" s="20">
        <v>0</v>
      </c>
      <c r="AR6" s="20">
        <v>0</v>
      </c>
      <c r="AS6" s="20">
        <v>4849.6129953547206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74.387004645279916</v>
      </c>
      <c r="AZ6" s="20">
        <v>74.387004645279916</v>
      </c>
      <c r="BA6" s="58">
        <v>4924.0000000000009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68.000221414708705</v>
      </c>
      <c r="D7" s="20">
        <v>0</v>
      </c>
      <c r="E7" s="20">
        <v>0</v>
      </c>
      <c r="F7" s="20">
        <v>0</v>
      </c>
      <c r="G7" s="20">
        <v>77.301828415507416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4.6019642360102431</v>
      </c>
      <c r="AH7" s="20">
        <v>0</v>
      </c>
      <c r="AI7" s="20">
        <v>2.2098585059157823</v>
      </c>
      <c r="AJ7" s="20">
        <v>0</v>
      </c>
      <c r="AK7" s="20">
        <v>0</v>
      </c>
      <c r="AL7" s="20">
        <v>0</v>
      </c>
      <c r="AM7" s="20">
        <v>0</v>
      </c>
      <c r="AN7" s="20">
        <v>2.1086366326211308</v>
      </c>
      <c r="AO7" s="20">
        <v>0</v>
      </c>
      <c r="AP7" s="20">
        <v>0</v>
      </c>
      <c r="AQ7" s="20">
        <v>0</v>
      </c>
      <c r="AR7" s="20">
        <v>0</v>
      </c>
      <c r="AS7" s="20">
        <v>154.22250920476327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3.7774907952367047</v>
      </c>
      <c r="AZ7" s="20">
        <v>3.7774907952367047</v>
      </c>
      <c r="BA7" s="58">
        <v>157.99999999999997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14.621380448790893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14.621380448790893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3.3786195512091068</v>
      </c>
      <c r="AZ8" s="20">
        <v>3.3786195512091068</v>
      </c>
      <c r="BA8" s="58">
        <v>18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188.46851465802902</v>
      </c>
      <c r="D10" s="20">
        <v>0</v>
      </c>
      <c r="E10" s="20">
        <v>0</v>
      </c>
      <c r="F10" s="20">
        <v>0</v>
      </c>
      <c r="G10" s="20">
        <v>227.36321544232067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10.287508667550407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72.073554786500054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498.19279355440011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2.8072064455998871</v>
      </c>
      <c r="AZ10" s="20">
        <v>2.8072064455998871</v>
      </c>
      <c r="BA10" s="58">
        <v>501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1.7815314508536298E-4</v>
      </c>
      <c r="D11" s="21">
        <v>0</v>
      </c>
      <c r="E11" s="21">
        <v>0</v>
      </c>
      <c r="F11" s="21">
        <v>0</v>
      </c>
      <c r="G11" s="21">
        <v>34.632257057261562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9.176174508642225E-2</v>
      </c>
      <c r="AJ11" s="21">
        <v>0</v>
      </c>
      <c r="AK11" s="21">
        <v>0</v>
      </c>
      <c r="AL11" s="21">
        <v>0</v>
      </c>
      <c r="AM11" s="21">
        <v>3.0171082843518554E-5</v>
      </c>
      <c r="AN11" s="21">
        <v>5.3500215949422894E-5</v>
      </c>
      <c r="AO11" s="21">
        <v>4.0518760716548904E-5</v>
      </c>
      <c r="AP11" s="21">
        <v>0</v>
      </c>
      <c r="AQ11" s="21">
        <v>7.6914474873263378E-6</v>
      </c>
      <c r="AR11" s="21">
        <v>0</v>
      </c>
      <c r="AS11" s="20">
        <v>34.724328837000066</v>
      </c>
      <c r="AT11" s="21">
        <v>0</v>
      </c>
      <c r="AU11" s="21">
        <v>0</v>
      </c>
      <c r="AV11" s="21">
        <v>0</v>
      </c>
      <c r="AW11" s="21">
        <v>4.2540953309352778</v>
      </c>
      <c r="AX11" s="21">
        <v>2.1575832064657588E-2</v>
      </c>
      <c r="AY11" s="21">
        <v>0</v>
      </c>
      <c r="AZ11" s="20">
        <v>4.2756711629999353</v>
      </c>
      <c r="BA11" s="58">
        <v>39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0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188.63871878596859</v>
      </c>
      <c r="D13" s="21">
        <v>0</v>
      </c>
      <c r="E13" s="21">
        <v>0</v>
      </c>
      <c r="F13" s="21">
        <v>0</v>
      </c>
      <c r="G13" s="21">
        <v>343.28840788052401</v>
      </c>
      <c r="H13" s="21">
        <v>18.761444579068812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2.6887963423342871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1.8240173391600418</v>
      </c>
      <c r="AF13" s="21">
        <v>0</v>
      </c>
      <c r="AG13" s="21">
        <v>15.668371023128158</v>
      </c>
      <c r="AH13" s="21">
        <v>0</v>
      </c>
      <c r="AI13" s="21">
        <v>108.0832415603646</v>
      </c>
      <c r="AJ13" s="21">
        <v>0</v>
      </c>
      <c r="AK13" s="21">
        <v>0</v>
      </c>
      <c r="AL13" s="21">
        <v>0</v>
      </c>
      <c r="AM13" s="21">
        <v>16.505092346280655</v>
      </c>
      <c r="AN13" s="21">
        <v>18.319762708263717</v>
      </c>
      <c r="AO13" s="21">
        <v>10.320304774813978</v>
      </c>
      <c r="AP13" s="21">
        <v>0.51062538624879539</v>
      </c>
      <c r="AQ13" s="21">
        <v>4.7738819816312343</v>
      </c>
      <c r="AR13" s="21">
        <v>2.4432678519452415</v>
      </c>
      <c r="AS13" s="20">
        <v>731.82593255973211</v>
      </c>
      <c r="AT13" s="21">
        <v>0</v>
      </c>
      <c r="AU13" s="21">
        <v>1.9969230806413978</v>
      </c>
      <c r="AV13" s="21">
        <v>0</v>
      </c>
      <c r="AW13" s="21">
        <v>3306.0994881645711</v>
      </c>
      <c r="AX13" s="21">
        <v>0</v>
      </c>
      <c r="AY13" s="21">
        <v>17.077656195054978</v>
      </c>
      <c r="AZ13" s="20">
        <v>3325.1740674402677</v>
      </c>
      <c r="BA13" s="58">
        <v>4057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8.2011291178314618</v>
      </c>
      <c r="D14" s="21">
        <v>0</v>
      </c>
      <c r="E14" s="21">
        <v>0</v>
      </c>
      <c r="F14" s="21">
        <v>0</v>
      </c>
      <c r="G14" s="21">
        <v>96.223353692084558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104.42448280991601</v>
      </c>
      <c r="AT14" s="21">
        <v>0</v>
      </c>
      <c r="AU14" s="21">
        <v>2.3120828190499685E-3</v>
      </c>
      <c r="AV14" s="21">
        <v>0</v>
      </c>
      <c r="AW14" s="21">
        <v>4.1844976697278682</v>
      </c>
      <c r="AX14" s="21">
        <v>19.563069318105828</v>
      </c>
      <c r="AY14" s="21">
        <v>0.82563811943126764</v>
      </c>
      <c r="AZ14" s="20">
        <v>24.575517190084014</v>
      </c>
      <c r="BA14" s="58">
        <v>129.00000000000003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0">
        <v>0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5.9999999999999991</v>
      </c>
      <c r="AY16" s="20">
        <v>0</v>
      </c>
      <c r="AZ16" s="20">
        <v>5.9999999999999991</v>
      </c>
      <c r="BA16" s="58">
        <v>5.9999999999999991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21.718696592173799</v>
      </c>
      <c r="AX17" s="20">
        <v>65.640300506531844</v>
      </c>
      <c r="AY17" s="20">
        <v>11.641002901294355</v>
      </c>
      <c r="AZ17" s="20">
        <v>99</v>
      </c>
      <c r="BA17" s="58">
        <v>99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788.47852687945169</v>
      </c>
      <c r="D18" s="20">
        <v>0</v>
      </c>
      <c r="E18" s="20">
        <v>0</v>
      </c>
      <c r="F18" s="20">
        <v>0.80807206621413563</v>
      </c>
      <c r="G18" s="20">
        <v>112.99085847395051</v>
      </c>
      <c r="H18" s="20">
        <v>1.5189667976385721</v>
      </c>
      <c r="I18" s="20">
        <v>10.682647927011468</v>
      </c>
      <c r="J18" s="20">
        <v>2.7759720768684066</v>
      </c>
      <c r="K18" s="20">
        <v>5.3028972840339366</v>
      </c>
      <c r="L18" s="20">
        <v>13.50005150488542</v>
      </c>
      <c r="M18" s="20">
        <v>21.087343299758711</v>
      </c>
      <c r="N18" s="20">
        <v>0</v>
      </c>
      <c r="O18" s="20">
        <v>0</v>
      </c>
      <c r="P18" s="20">
        <v>0</v>
      </c>
      <c r="Q18" s="20">
        <v>16.565277984663037</v>
      </c>
      <c r="R18" s="20">
        <v>0</v>
      </c>
      <c r="S18" s="20">
        <v>0</v>
      </c>
      <c r="T18" s="20">
        <v>0</v>
      </c>
      <c r="U18" s="20">
        <v>295.66752738309975</v>
      </c>
      <c r="V18" s="20">
        <v>0.93795940377284315</v>
      </c>
      <c r="W18" s="20">
        <v>10.763680372968558</v>
      </c>
      <c r="X18" s="20">
        <v>0</v>
      </c>
      <c r="Y18" s="20">
        <v>4.357922256640328</v>
      </c>
      <c r="Z18" s="20">
        <v>0.75948339881928606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78.198701675163633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1.012644531759048</v>
      </c>
      <c r="AN18" s="20">
        <v>0.40270545798236462</v>
      </c>
      <c r="AO18" s="20">
        <v>0</v>
      </c>
      <c r="AP18" s="20">
        <v>0</v>
      </c>
      <c r="AQ18" s="20">
        <v>0</v>
      </c>
      <c r="AR18" s="20">
        <v>0</v>
      </c>
      <c r="AS18" s="20">
        <v>1365.8112387746814</v>
      </c>
      <c r="AT18" s="20">
        <v>0</v>
      </c>
      <c r="AU18" s="20">
        <v>0</v>
      </c>
      <c r="AV18" s="20">
        <v>0</v>
      </c>
      <c r="AW18" s="20">
        <v>31.086318277690346</v>
      </c>
      <c r="AX18" s="20">
        <v>0</v>
      </c>
      <c r="AY18" s="20">
        <v>-124.89755705237198</v>
      </c>
      <c r="AZ18" s="20">
        <v>-93.811238774681641</v>
      </c>
      <c r="BA18" s="58">
        <v>1271.9999999999998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64.938403083225253</v>
      </c>
      <c r="D19" s="20">
        <v>0</v>
      </c>
      <c r="E19" s="20">
        <v>0</v>
      </c>
      <c r="F19" s="20">
        <v>0</v>
      </c>
      <c r="G19" s="20">
        <v>198.39642304193575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59.599556749293427</v>
      </c>
      <c r="AJ19" s="20">
        <v>0</v>
      </c>
      <c r="AK19" s="20">
        <v>0</v>
      </c>
      <c r="AL19" s="20">
        <v>0</v>
      </c>
      <c r="AM19" s="20">
        <v>0</v>
      </c>
      <c r="AN19" s="20">
        <v>1.577231523297856</v>
      </c>
      <c r="AO19" s="20">
        <v>2.4554701962331849</v>
      </c>
      <c r="AP19" s="20">
        <v>0</v>
      </c>
      <c r="AQ19" s="20">
        <v>0</v>
      </c>
      <c r="AR19" s="20">
        <v>2.1004228699126646</v>
      </c>
      <c r="AS19" s="20">
        <v>329.06750746389815</v>
      </c>
      <c r="AT19" s="20">
        <v>0</v>
      </c>
      <c r="AU19" s="20">
        <v>0</v>
      </c>
      <c r="AV19" s="20">
        <v>0</v>
      </c>
      <c r="AW19" s="20">
        <v>1028.4648156773671</v>
      </c>
      <c r="AX19" s="20">
        <v>0</v>
      </c>
      <c r="AY19" s="20">
        <v>0.4676768587346864</v>
      </c>
      <c r="AZ19" s="20">
        <v>1028.9324925361018</v>
      </c>
      <c r="BA19" s="58">
        <v>1358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7.0000003080540658</v>
      </c>
      <c r="G20" s="20">
        <v>14.305409960814348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33.313721492911228</v>
      </c>
      <c r="P20" s="20">
        <v>0</v>
      </c>
      <c r="Q20" s="20">
        <v>62.574057175896698</v>
      </c>
      <c r="R20" s="20">
        <v>0</v>
      </c>
      <c r="S20" s="20">
        <v>0</v>
      </c>
      <c r="T20" s="20">
        <v>0</v>
      </c>
      <c r="U20" s="20">
        <v>0</v>
      </c>
      <c r="V20" s="20">
        <v>4.9074798504015638</v>
      </c>
      <c r="W20" s="20">
        <v>6375.1458955138387</v>
      </c>
      <c r="X20" s="20">
        <v>382.4203003416477</v>
      </c>
      <c r="Y20" s="20">
        <v>0</v>
      </c>
      <c r="Z20" s="20">
        <v>0</v>
      </c>
      <c r="AA20" s="20">
        <v>0</v>
      </c>
      <c r="AB20" s="20">
        <v>0</v>
      </c>
      <c r="AC20" s="20">
        <v>42.447603242346986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7.9147341115010192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6930.0292019974131</v>
      </c>
      <c r="AT20" s="20">
        <v>1.8810118539049228</v>
      </c>
      <c r="AU20" s="20">
        <v>0</v>
      </c>
      <c r="AV20" s="20">
        <v>0</v>
      </c>
      <c r="AW20" s="20">
        <v>0</v>
      </c>
      <c r="AX20" s="20">
        <v>0</v>
      </c>
      <c r="AY20" s="20">
        <v>204.08978614868414</v>
      </c>
      <c r="AZ20" s="20">
        <v>205.97079800258905</v>
      </c>
      <c r="BA20" s="58">
        <v>7136.0000000000018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10.150798986402954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1676.3185653388562</v>
      </c>
      <c r="R21" s="21">
        <v>0</v>
      </c>
      <c r="S21" s="21">
        <v>0</v>
      </c>
      <c r="T21" s="21">
        <v>0</v>
      </c>
      <c r="U21" s="21">
        <v>0</v>
      </c>
      <c r="V21" s="21">
        <v>123.6189352072456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156.60061547562057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3.2815874793721393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0">
        <v>1969.9705024874975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91.029497512502559</v>
      </c>
      <c r="AZ21" s="20">
        <v>91.029497512502559</v>
      </c>
      <c r="BA21" s="58">
        <v>2061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54.029105184784797</v>
      </c>
      <c r="E22" s="21">
        <v>48.493047695598207</v>
      </c>
      <c r="F22" s="21">
        <v>6.8873755553872318</v>
      </c>
      <c r="G22" s="21">
        <v>611.72201398721893</v>
      </c>
      <c r="H22" s="21">
        <v>0</v>
      </c>
      <c r="I22" s="21">
        <v>86.685121831641339</v>
      </c>
      <c r="J22" s="21">
        <v>0</v>
      </c>
      <c r="K22" s="21">
        <v>0</v>
      </c>
      <c r="L22" s="21">
        <v>25.338709302104839</v>
      </c>
      <c r="M22" s="21">
        <v>420.44620888804371</v>
      </c>
      <c r="N22" s="21">
        <v>0</v>
      </c>
      <c r="O22" s="21">
        <v>28081.772759522355</v>
      </c>
      <c r="P22" s="21">
        <v>0</v>
      </c>
      <c r="Q22" s="21">
        <v>1070.409934524246</v>
      </c>
      <c r="R22" s="21">
        <v>21.144651081121111</v>
      </c>
      <c r="S22" s="21">
        <v>16.626884725328392</v>
      </c>
      <c r="T22" s="21">
        <v>50.68660505232954</v>
      </c>
      <c r="U22" s="21">
        <v>54.628112862712058</v>
      </c>
      <c r="V22" s="21">
        <v>354.62783024653248</v>
      </c>
      <c r="W22" s="21">
        <v>202.60000941614106</v>
      </c>
      <c r="X22" s="21">
        <v>179.68263557182712</v>
      </c>
      <c r="Y22" s="21">
        <v>221.27240584678998</v>
      </c>
      <c r="Z22" s="21">
        <v>10.121776033385512</v>
      </c>
      <c r="AA22" s="21">
        <v>12.87065717981285</v>
      </c>
      <c r="AB22" s="21">
        <v>41.36996950654131</v>
      </c>
      <c r="AC22" s="21">
        <v>87.582305361336921</v>
      </c>
      <c r="AD22" s="21">
        <v>0</v>
      </c>
      <c r="AE22" s="21">
        <v>8397.619244523079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5.3580308643722141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40061.975394762696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711.02460523730736</v>
      </c>
      <c r="AZ22" s="20">
        <v>711.02460523730736</v>
      </c>
      <c r="BA22" s="58">
        <v>40773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0</v>
      </c>
      <c r="E24" s="21">
        <v>1.6924019628860152</v>
      </c>
      <c r="F24" s="21">
        <v>434.70674234741699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2.0564800708813462</v>
      </c>
      <c r="W24" s="21">
        <v>551.48545391225355</v>
      </c>
      <c r="X24" s="21">
        <v>2265.1954602600154</v>
      </c>
      <c r="Y24" s="21">
        <v>0</v>
      </c>
      <c r="Z24" s="21">
        <v>0</v>
      </c>
      <c r="AA24" s="21">
        <v>0</v>
      </c>
      <c r="AB24" s="21">
        <v>0</v>
      </c>
      <c r="AC24" s="21">
        <v>2.8312476443722887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3257.9677861978253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303.03221380217434</v>
      </c>
      <c r="AZ24" s="20">
        <v>303.03221380217434</v>
      </c>
      <c r="BA24" s="58">
        <v>3560.9999999999995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156.90865721538907</v>
      </c>
      <c r="D25" s="21">
        <v>0</v>
      </c>
      <c r="E25" s="21">
        <v>0</v>
      </c>
      <c r="F25" s="21">
        <v>0</v>
      </c>
      <c r="G25" s="21">
        <v>299.52915204447737</v>
      </c>
      <c r="H25" s="21">
        <v>0</v>
      </c>
      <c r="I25" s="21">
        <v>0</v>
      </c>
      <c r="J25" s="21">
        <v>0</v>
      </c>
      <c r="K25" s="21">
        <v>22.097854773923164</v>
      </c>
      <c r="L25" s="21">
        <v>0</v>
      </c>
      <c r="M25" s="21">
        <v>0</v>
      </c>
      <c r="N25" s="21">
        <v>0</v>
      </c>
      <c r="O25" s="21">
        <v>0</v>
      </c>
      <c r="P25" s="21">
        <v>81.630500603046784</v>
      </c>
      <c r="Q25" s="21">
        <v>0</v>
      </c>
      <c r="R25" s="21">
        <v>0</v>
      </c>
      <c r="S25" s="21">
        <v>175.32741020406667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5.5671823258446533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170.91242020899239</v>
      </c>
      <c r="AJ25" s="21">
        <v>0</v>
      </c>
      <c r="AK25" s="21">
        <v>0</v>
      </c>
      <c r="AL25" s="21">
        <v>0</v>
      </c>
      <c r="AM25" s="21">
        <v>1.8674573811630011</v>
      </c>
      <c r="AN25" s="21">
        <v>0</v>
      </c>
      <c r="AO25" s="21">
        <v>0</v>
      </c>
      <c r="AP25" s="21">
        <v>2.6299402431553798</v>
      </c>
      <c r="AQ25" s="21">
        <v>0</v>
      </c>
      <c r="AR25" s="21">
        <v>8.2716067163821823</v>
      </c>
      <c r="AS25" s="20">
        <v>924.74218171644065</v>
      </c>
      <c r="AT25" s="21">
        <v>0</v>
      </c>
      <c r="AU25" s="21">
        <v>0</v>
      </c>
      <c r="AV25" s="21">
        <v>0</v>
      </c>
      <c r="AW25" s="21">
        <v>690.88184530596232</v>
      </c>
      <c r="AX25" s="21">
        <v>0</v>
      </c>
      <c r="AY25" s="21">
        <v>-4.6240270224030056</v>
      </c>
      <c r="AZ25" s="20">
        <v>686.25781828355935</v>
      </c>
      <c r="BA25" s="58">
        <v>1611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20">
        <v>34</v>
      </c>
      <c r="AX27" s="20">
        <v>0</v>
      </c>
      <c r="AY27" s="20">
        <v>0</v>
      </c>
      <c r="AZ27" s="20">
        <v>34</v>
      </c>
      <c r="BA27" s="58">
        <v>34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5.4177697977152359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290.21779077642043</v>
      </c>
      <c r="AJ28" s="20">
        <v>0</v>
      </c>
      <c r="AK28" s="20">
        <v>0</v>
      </c>
      <c r="AL28" s="20">
        <v>0</v>
      </c>
      <c r="AM28" s="20">
        <v>3.0134110966298699</v>
      </c>
      <c r="AN28" s="20">
        <v>4.6175489494032362</v>
      </c>
      <c r="AO28" s="20">
        <v>4.9413327099872788</v>
      </c>
      <c r="AP28" s="20">
        <v>0.85142646089830254</v>
      </c>
      <c r="AQ28" s="20">
        <v>3.1286402459576852</v>
      </c>
      <c r="AR28" s="20">
        <v>2.0780661428663736</v>
      </c>
      <c r="AS28" s="20">
        <v>314.26598617987838</v>
      </c>
      <c r="AT28" s="20">
        <v>0</v>
      </c>
      <c r="AU28" s="20">
        <v>0</v>
      </c>
      <c r="AV28" s="20">
        <v>0</v>
      </c>
      <c r="AW28" s="20">
        <v>2422.3604809676071</v>
      </c>
      <c r="AX28" s="20">
        <v>0</v>
      </c>
      <c r="AY28" s="20">
        <v>-86.626467147485755</v>
      </c>
      <c r="AZ28" s="20">
        <v>2335.7340138201216</v>
      </c>
      <c r="BA28" s="58">
        <v>2650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20">
        <v>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20">
        <v>1</v>
      </c>
      <c r="AX29" s="20">
        <v>0</v>
      </c>
      <c r="AY29" s="20">
        <v>0</v>
      </c>
      <c r="AZ29" s="20">
        <v>1</v>
      </c>
      <c r="BA29" s="58">
        <v>1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405.0677864988474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80.20505479145649</v>
      </c>
      <c r="AJ30" s="20">
        <v>0</v>
      </c>
      <c r="AK30" s="20">
        <v>0</v>
      </c>
      <c r="AL30" s="20">
        <v>0</v>
      </c>
      <c r="AM30" s="20">
        <v>2.7465225181287929</v>
      </c>
      <c r="AN30" s="20">
        <v>0</v>
      </c>
      <c r="AO30" s="20">
        <v>0</v>
      </c>
      <c r="AP30" s="20">
        <v>1.8381002510075855</v>
      </c>
      <c r="AQ30" s="20">
        <v>0</v>
      </c>
      <c r="AR30" s="20">
        <v>4.2458345117971756</v>
      </c>
      <c r="AS30" s="20">
        <v>494.10329857123742</v>
      </c>
      <c r="AT30" s="20">
        <v>0</v>
      </c>
      <c r="AU30" s="20">
        <v>0</v>
      </c>
      <c r="AV30" s="20">
        <v>0</v>
      </c>
      <c r="AW30" s="20">
        <v>1070.3390426906017</v>
      </c>
      <c r="AX30" s="20">
        <v>0</v>
      </c>
      <c r="AY30" s="20">
        <v>-4.4423412618388971</v>
      </c>
      <c r="AZ30" s="20">
        <v>1065.8967014287628</v>
      </c>
      <c r="BA30" s="58">
        <v>1560.0000000000002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0</v>
      </c>
      <c r="D31" s="21">
        <v>0</v>
      </c>
      <c r="E31" s="21">
        <v>0</v>
      </c>
      <c r="F31" s="21">
        <v>0</v>
      </c>
      <c r="G31" s="21">
        <v>24.39740876122486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9.6025912387751333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0</v>
      </c>
      <c r="AR31" s="21">
        <v>0</v>
      </c>
      <c r="AS31" s="20">
        <v>33.999999999999993</v>
      </c>
      <c r="AT31" s="21">
        <v>0</v>
      </c>
      <c r="AU31" s="21">
        <v>0</v>
      </c>
      <c r="AV31" s="21">
        <v>0</v>
      </c>
      <c r="AW31" s="21">
        <v>0</v>
      </c>
      <c r="AX31" s="21">
        <v>0</v>
      </c>
      <c r="AY31" s="21">
        <v>0</v>
      </c>
      <c r="AZ31" s="20">
        <v>0</v>
      </c>
      <c r="BA31" s="58">
        <v>33.999999999999993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1323.8757290264173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321.69731341979139</v>
      </c>
      <c r="AJ32" s="22">
        <v>0</v>
      </c>
      <c r="AK32" s="22">
        <v>0</v>
      </c>
      <c r="AL32" s="22">
        <v>0</v>
      </c>
      <c r="AM32" s="22">
        <v>1.7101546145052455</v>
      </c>
      <c r="AN32" s="22">
        <v>6.2731618601477281</v>
      </c>
      <c r="AO32" s="22">
        <v>4.0212498811578801</v>
      </c>
      <c r="AP32" s="22">
        <v>11.432720613723324</v>
      </c>
      <c r="AQ32" s="22">
        <v>1.9368800461079647</v>
      </c>
      <c r="AR32" s="22">
        <v>32.32942741577876</v>
      </c>
      <c r="AS32" s="20">
        <v>1703.2766368776295</v>
      </c>
      <c r="AT32" s="22">
        <v>0</v>
      </c>
      <c r="AU32" s="22">
        <v>0</v>
      </c>
      <c r="AV32" s="22">
        <v>0</v>
      </c>
      <c r="AW32" s="22">
        <v>1325.6468917897814</v>
      </c>
      <c r="AX32" s="22">
        <v>0</v>
      </c>
      <c r="AY32" s="22">
        <v>-85.923528667410778</v>
      </c>
      <c r="AZ32" s="20">
        <v>1239.7233631223708</v>
      </c>
      <c r="BA32" s="58">
        <v>2943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2.8006363485192485</v>
      </c>
      <c r="D33" s="21">
        <v>0</v>
      </c>
      <c r="E33" s="21">
        <v>0</v>
      </c>
      <c r="F33" s="21">
        <v>0</v>
      </c>
      <c r="G33" s="21">
        <v>1288.561996868031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35.699769299908986</v>
      </c>
      <c r="Q33" s="21">
        <v>1.200493543284858</v>
      </c>
      <c r="R33" s="21">
        <v>0</v>
      </c>
      <c r="S33" s="21">
        <v>82.440825774878149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21.625176499108761</v>
      </c>
      <c r="AH33" s="21">
        <v>0</v>
      </c>
      <c r="AI33" s="21">
        <v>434.73432114795389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  <c r="AP33" s="21">
        <v>0</v>
      </c>
      <c r="AQ33" s="21">
        <v>0</v>
      </c>
      <c r="AR33" s="21">
        <v>0</v>
      </c>
      <c r="AS33" s="20">
        <v>1867.0632194816849</v>
      </c>
      <c r="AT33" s="21">
        <v>0</v>
      </c>
      <c r="AU33" s="21">
        <v>0</v>
      </c>
      <c r="AV33" s="21">
        <v>0</v>
      </c>
      <c r="AW33" s="21">
        <v>970.74909402824505</v>
      </c>
      <c r="AX33" s="21">
        <v>0</v>
      </c>
      <c r="AY33" s="21">
        <v>-37.812313509930398</v>
      </c>
      <c r="AZ33" s="20">
        <v>932.93678051831466</v>
      </c>
      <c r="BA33" s="58">
        <v>2799.9999999999995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5.8227216275831353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4.7472987936851085</v>
      </c>
      <c r="AH34" s="21">
        <v>0</v>
      </c>
      <c r="AI34" s="21">
        <v>82.863672900512242</v>
      </c>
      <c r="AJ34" s="21">
        <v>0</v>
      </c>
      <c r="AK34" s="21">
        <v>5.1268276602567067</v>
      </c>
      <c r="AL34" s="21">
        <v>0</v>
      </c>
      <c r="AM34" s="21">
        <v>0</v>
      </c>
      <c r="AN34" s="21">
        <v>0</v>
      </c>
      <c r="AO34" s="21">
        <v>0</v>
      </c>
      <c r="AP34" s="21">
        <v>0</v>
      </c>
      <c r="AQ34" s="21">
        <v>0</v>
      </c>
      <c r="AR34" s="21">
        <v>0</v>
      </c>
      <c r="AS34" s="20">
        <v>98.56052098203719</v>
      </c>
      <c r="AT34" s="21">
        <v>0</v>
      </c>
      <c r="AU34" s="21">
        <v>0</v>
      </c>
      <c r="AV34" s="21">
        <v>0</v>
      </c>
      <c r="AW34" s="21">
        <v>178.17685424498617</v>
      </c>
      <c r="AX34" s="21">
        <v>0</v>
      </c>
      <c r="AY34" s="21">
        <v>6.2626247729766513</v>
      </c>
      <c r="AZ34" s="20">
        <v>184.43947901796284</v>
      </c>
      <c r="BA34" s="58">
        <v>283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0.76419587464557848</v>
      </c>
      <c r="D35" s="21">
        <v>0</v>
      </c>
      <c r="E35" s="21">
        <v>0</v>
      </c>
      <c r="F35" s="21">
        <v>0</v>
      </c>
      <c r="G35" s="21">
        <v>17.908172241735279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50.677571464349896</v>
      </c>
      <c r="AJ35" s="21">
        <v>0</v>
      </c>
      <c r="AK35" s="21">
        <v>0</v>
      </c>
      <c r="AL35" s="21">
        <v>0</v>
      </c>
      <c r="AM35" s="21">
        <v>0.82145749776536303</v>
      </c>
      <c r="AN35" s="21">
        <v>0.65724227839158378</v>
      </c>
      <c r="AO35" s="21">
        <v>0.83878876876296604</v>
      </c>
      <c r="AP35" s="21">
        <v>0.66491400759086483</v>
      </c>
      <c r="AQ35" s="21">
        <v>0</v>
      </c>
      <c r="AR35" s="21">
        <v>3.3467876659595044</v>
      </c>
      <c r="AS35" s="20">
        <v>75.67912979920105</v>
      </c>
      <c r="AT35" s="21">
        <v>0</v>
      </c>
      <c r="AU35" s="21">
        <v>0.6893444271352831</v>
      </c>
      <c r="AV35" s="21">
        <v>0</v>
      </c>
      <c r="AW35" s="21">
        <v>451.65451604174166</v>
      </c>
      <c r="AX35" s="21">
        <v>0</v>
      </c>
      <c r="AY35" s="21">
        <v>-67.022990268078161</v>
      </c>
      <c r="AZ35" s="20">
        <v>385.32087020079877</v>
      </c>
      <c r="BA35" s="58">
        <v>460.99999999999983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390.80220042190314</v>
      </c>
      <c r="D36" s="20">
        <v>0</v>
      </c>
      <c r="E36" s="20">
        <v>0</v>
      </c>
      <c r="F36" s="20">
        <v>0.88260927385561472</v>
      </c>
      <c r="G36" s="20">
        <v>728.77805202535774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15.49637269400235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10.923725369531468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115.95384182330352</v>
      </c>
      <c r="AH36" s="20">
        <v>0</v>
      </c>
      <c r="AI36" s="20">
        <v>43.114336286257512</v>
      </c>
      <c r="AJ36" s="20">
        <v>0</v>
      </c>
      <c r="AK36" s="20">
        <v>0</v>
      </c>
      <c r="AL36" s="20">
        <v>0</v>
      </c>
      <c r="AM36" s="20">
        <v>25.669177870518769</v>
      </c>
      <c r="AN36" s="20">
        <v>1.3033257522059316</v>
      </c>
      <c r="AO36" s="20">
        <v>1.7864431215324534</v>
      </c>
      <c r="AP36" s="20">
        <v>0</v>
      </c>
      <c r="AQ36" s="20">
        <v>0</v>
      </c>
      <c r="AR36" s="20">
        <v>0</v>
      </c>
      <c r="AS36" s="20">
        <v>1334.7100846384683</v>
      </c>
      <c r="AT36" s="20">
        <v>0</v>
      </c>
      <c r="AU36" s="20">
        <v>0</v>
      </c>
      <c r="AV36" s="20">
        <v>0</v>
      </c>
      <c r="AW36" s="20">
        <v>303.57845584929044</v>
      </c>
      <c r="AX36" s="20">
        <v>0</v>
      </c>
      <c r="AY36" s="20">
        <v>18.711459512240857</v>
      </c>
      <c r="AZ36" s="20">
        <v>322.28991536153131</v>
      </c>
      <c r="BA36" s="58">
        <v>1656.9999999999995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11.322248754026724</v>
      </c>
      <c r="D37" s="20">
        <v>0</v>
      </c>
      <c r="E37" s="20">
        <v>0</v>
      </c>
      <c r="F37" s="20">
        <v>0</v>
      </c>
      <c r="G37" s="20">
        <v>687.31369459226687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22.314438841811892</v>
      </c>
      <c r="AH37" s="20">
        <v>0</v>
      </c>
      <c r="AI37" s="20">
        <v>152.69593917611883</v>
      </c>
      <c r="AJ37" s="20">
        <v>2.3779101586302858</v>
      </c>
      <c r="AK37" s="20">
        <v>0</v>
      </c>
      <c r="AL37" s="20">
        <v>0</v>
      </c>
      <c r="AM37" s="20">
        <v>0</v>
      </c>
      <c r="AN37" s="20">
        <v>6.2832495585041608</v>
      </c>
      <c r="AO37" s="20">
        <v>0</v>
      </c>
      <c r="AP37" s="20">
        <v>8.529923276578149</v>
      </c>
      <c r="AQ37" s="20">
        <v>2.2151770569610849</v>
      </c>
      <c r="AR37" s="20">
        <v>13.389044358360117</v>
      </c>
      <c r="AS37" s="20">
        <v>906.44162577325824</v>
      </c>
      <c r="AT37" s="20">
        <v>0</v>
      </c>
      <c r="AU37" s="20">
        <v>0</v>
      </c>
      <c r="AV37" s="20">
        <v>0</v>
      </c>
      <c r="AW37" s="20">
        <v>2512.5305702604428</v>
      </c>
      <c r="AX37" s="20">
        <v>0</v>
      </c>
      <c r="AY37" s="20">
        <v>42.027803966299324</v>
      </c>
      <c r="AZ37" s="20">
        <v>2554.5583742267422</v>
      </c>
      <c r="BA37" s="58">
        <v>3461.0000000000005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701.14841355985891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1.3982742279369995</v>
      </c>
      <c r="AI38" s="20">
        <v>4831.4502793009688</v>
      </c>
      <c r="AJ38" s="20">
        <v>0</v>
      </c>
      <c r="AK38" s="20">
        <v>1.5279697702136319</v>
      </c>
      <c r="AL38" s="20">
        <v>0</v>
      </c>
      <c r="AM38" s="20">
        <v>3.1970124554023376</v>
      </c>
      <c r="AN38" s="20">
        <v>0</v>
      </c>
      <c r="AO38" s="20">
        <v>0</v>
      </c>
      <c r="AP38" s="20">
        <v>0</v>
      </c>
      <c r="AQ38" s="20">
        <v>0</v>
      </c>
      <c r="AR38" s="20">
        <v>1.7744270528421124</v>
      </c>
      <c r="AS38" s="20">
        <v>5540.4963763672231</v>
      </c>
      <c r="AT38" s="20">
        <v>0</v>
      </c>
      <c r="AU38" s="20">
        <v>0</v>
      </c>
      <c r="AV38" s="20">
        <v>0</v>
      </c>
      <c r="AW38" s="20">
        <v>2038.105950228743</v>
      </c>
      <c r="AX38" s="20">
        <v>0</v>
      </c>
      <c r="AY38" s="20">
        <v>-88.602326595968734</v>
      </c>
      <c r="AZ38" s="20">
        <v>1949.5036236327744</v>
      </c>
      <c r="BA38" s="58">
        <v>7489.9999999999973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90.728706643521321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90.728706643521321</v>
      </c>
      <c r="AT39" s="20">
        <v>0</v>
      </c>
      <c r="AU39" s="20">
        <v>0</v>
      </c>
      <c r="AV39" s="20">
        <v>0</v>
      </c>
      <c r="AW39" s="20">
        <v>5127.9423435556073</v>
      </c>
      <c r="AX39" s="20">
        <v>0</v>
      </c>
      <c r="AY39" s="20">
        <v>497.32894980087207</v>
      </c>
      <c r="AZ39" s="20">
        <v>5625.271293356479</v>
      </c>
      <c r="BA39" s="58">
        <v>5716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895.79455964473436</v>
      </c>
      <c r="J40" s="20">
        <v>654.5566898920589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2.3592026049348562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1552.710452141728</v>
      </c>
      <c r="AT40" s="20">
        <v>0</v>
      </c>
      <c r="AU40" s="20">
        <v>0</v>
      </c>
      <c r="AV40" s="20">
        <v>0</v>
      </c>
      <c r="AW40" s="20">
        <v>2.242064800237225</v>
      </c>
      <c r="AX40" s="20">
        <v>0</v>
      </c>
      <c r="AY40" s="20">
        <v>19.047483058034715</v>
      </c>
      <c r="AZ40" s="20">
        <v>21.289547858271938</v>
      </c>
      <c r="BA40" s="58">
        <v>1574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117.34184283804105</v>
      </c>
      <c r="D41" s="21">
        <v>43.936928177354297</v>
      </c>
      <c r="E41" s="21">
        <v>0</v>
      </c>
      <c r="F41" s="21">
        <v>44.401839799594654</v>
      </c>
      <c r="G41" s="21">
        <v>86.616013221715122</v>
      </c>
      <c r="H41" s="21">
        <v>0</v>
      </c>
      <c r="I41" s="21">
        <v>1736.1492177932687</v>
      </c>
      <c r="J41" s="21">
        <v>2786.6388172137868</v>
      </c>
      <c r="K41" s="21">
        <v>972.26194196236474</v>
      </c>
      <c r="L41" s="21">
        <v>0</v>
      </c>
      <c r="M41" s="21">
        <v>46.404359753766784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7.9497697654345467</v>
      </c>
      <c r="U41" s="21">
        <v>172.99886909006895</v>
      </c>
      <c r="V41" s="21">
        <v>3.4984169026849603</v>
      </c>
      <c r="W41" s="21">
        <v>0</v>
      </c>
      <c r="X41" s="21">
        <v>0</v>
      </c>
      <c r="Y41" s="21">
        <v>0</v>
      </c>
      <c r="Z41" s="21">
        <v>380.69743640947519</v>
      </c>
      <c r="AA41" s="21">
        <v>2.370137374073134</v>
      </c>
      <c r="AB41" s="21">
        <v>0</v>
      </c>
      <c r="AC41" s="21">
        <v>305.15593268722711</v>
      </c>
      <c r="AD41" s="21">
        <v>22.440138810585932</v>
      </c>
      <c r="AE41" s="21">
        <v>17.428911639377219</v>
      </c>
      <c r="AF41" s="21">
        <v>224.83607578735885</v>
      </c>
      <c r="AG41" s="21">
        <v>35.70380206966643</v>
      </c>
      <c r="AH41" s="21">
        <v>23.907273651080235</v>
      </c>
      <c r="AI41" s="21">
        <v>5.9800202685206925</v>
      </c>
      <c r="AJ41" s="21">
        <v>0</v>
      </c>
      <c r="AK41" s="21">
        <v>0</v>
      </c>
      <c r="AL41" s="21">
        <v>0</v>
      </c>
      <c r="AM41" s="21">
        <v>30.811765136173747</v>
      </c>
      <c r="AN41" s="21">
        <v>6.4111652669112331</v>
      </c>
      <c r="AO41" s="21">
        <v>2.3356608615471508</v>
      </c>
      <c r="AP41" s="21">
        <v>0</v>
      </c>
      <c r="AQ41" s="21">
        <v>1.7462258499683621</v>
      </c>
      <c r="AR41" s="21">
        <v>0</v>
      </c>
      <c r="AS41" s="20">
        <v>7078.0225623300466</v>
      </c>
      <c r="AT41" s="21">
        <v>0</v>
      </c>
      <c r="AU41" s="21">
        <v>0</v>
      </c>
      <c r="AV41" s="21">
        <v>0</v>
      </c>
      <c r="AW41" s="21">
        <v>1824.4436395532343</v>
      </c>
      <c r="AX41" s="21">
        <v>0</v>
      </c>
      <c r="AY41" s="21">
        <v>-236.46620188328231</v>
      </c>
      <c r="AZ41" s="20">
        <v>1587.977437669952</v>
      </c>
      <c r="BA41" s="58">
        <v>8665.9999999999982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492.63851686974147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>
        <v>0</v>
      </c>
      <c r="AG42" s="21">
        <v>3.3460552543124265</v>
      </c>
      <c r="AH42" s="21">
        <v>7.2566560610396316</v>
      </c>
      <c r="AI42" s="21">
        <v>3.2329673083615216</v>
      </c>
      <c r="AJ42" s="21">
        <v>0</v>
      </c>
      <c r="AK42" s="21">
        <v>7.7036424568827711</v>
      </c>
      <c r="AL42" s="21">
        <v>3.1824382126006023</v>
      </c>
      <c r="AM42" s="21">
        <v>16.114312047701219</v>
      </c>
      <c r="AN42" s="21">
        <v>0</v>
      </c>
      <c r="AO42" s="21">
        <v>0</v>
      </c>
      <c r="AP42" s="21">
        <v>0</v>
      </c>
      <c r="AQ42" s="21">
        <v>0</v>
      </c>
      <c r="AR42" s="21">
        <v>2.8990341745825625</v>
      </c>
      <c r="AS42" s="20">
        <v>536.37362238522212</v>
      </c>
      <c r="AT42" s="21">
        <v>0</v>
      </c>
      <c r="AU42" s="21">
        <v>0</v>
      </c>
      <c r="AV42" s="21">
        <v>0</v>
      </c>
      <c r="AW42" s="21">
        <v>11006.884764117227</v>
      </c>
      <c r="AX42" s="21">
        <v>0</v>
      </c>
      <c r="AY42" s="21">
        <v>-69.258386502450804</v>
      </c>
      <c r="AZ42" s="20">
        <v>10937.626377614775</v>
      </c>
      <c r="BA42" s="58">
        <v>11473.999999999998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459.01352264830859</v>
      </c>
      <c r="L43" s="21">
        <v>0</v>
      </c>
      <c r="M43" s="21">
        <v>50.48725460355071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2.103703536883156</v>
      </c>
      <c r="Z43" s="21">
        <v>26.426863933766061</v>
      </c>
      <c r="AA43" s="21">
        <v>0</v>
      </c>
      <c r="AB43" s="21">
        <v>0</v>
      </c>
      <c r="AC43" s="21">
        <v>0</v>
      </c>
      <c r="AD43" s="21">
        <v>0</v>
      </c>
      <c r="AE43" s="21">
        <v>9.2006524497626891</v>
      </c>
      <c r="AF43" s="21">
        <v>0</v>
      </c>
      <c r="AG43" s="21">
        <v>0</v>
      </c>
      <c r="AH43" s="21">
        <v>0</v>
      </c>
      <c r="AI43" s="21">
        <v>0</v>
      </c>
      <c r="AJ43" s="21">
        <v>3.672370304917802</v>
      </c>
      <c r="AK43" s="21">
        <v>0</v>
      </c>
      <c r="AL43" s="21">
        <v>0</v>
      </c>
      <c r="AM43" s="21">
        <v>9.0726419280153383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559.97700940520429</v>
      </c>
      <c r="AT43" s="21">
        <v>0</v>
      </c>
      <c r="AU43" s="21">
        <v>0</v>
      </c>
      <c r="AV43" s="21">
        <v>0</v>
      </c>
      <c r="AW43" s="21">
        <v>2792.6664672099969</v>
      </c>
      <c r="AX43" s="21">
        <v>0</v>
      </c>
      <c r="AY43" s="21">
        <v>354.3565233847994</v>
      </c>
      <c r="AZ43" s="20">
        <v>3147.0229905947963</v>
      </c>
      <c r="BA43" s="58">
        <v>3707.0000000000005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12.233038993099999</v>
      </c>
      <c r="D44" s="21">
        <v>0</v>
      </c>
      <c r="E44" s="21">
        <v>0</v>
      </c>
      <c r="F44" s="21">
        <v>0</v>
      </c>
      <c r="G44" s="21">
        <v>1.844606544883989</v>
      </c>
      <c r="H44" s="21">
        <v>0</v>
      </c>
      <c r="I44" s="21">
        <v>0</v>
      </c>
      <c r="J44" s="21">
        <v>0</v>
      </c>
      <c r="K44" s="21">
        <v>0</v>
      </c>
      <c r="L44" s="21">
        <v>50.305023626008236</v>
      </c>
      <c r="M44" s="21">
        <v>5.3106481369780969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5.3681317821890282</v>
      </c>
      <c r="Z44" s="21">
        <v>148.10840317303379</v>
      </c>
      <c r="AA44" s="21">
        <v>0</v>
      </c>
      <c r="AB44" s="21">
        <v>0.78321371631465431</v>
      </c>
      <c r="AC44" s="21">
        <v>0</v>
      </c>
      <c r="AD44" s="21">
        <v>6.1411124137625634</v>
      </c>
      <c r="AE44" s="21">
        <v>7.0143519937600436</v>
      </c>
      <c r="AF44" s="21">
        <v>108.39380274170581</v>
      </c>
      <c r="AG44" s="21">
        <v>37.509159661675234</v>
      </c>
      <c r="AH44" s="21">
        <v>0</v>
      </c>
      <c r="AI44" s="21">
        <v>0</v>
      </c>
      <c r="AJ44" s="21">
        <v>3.6051874587860113</v>
      </c>
      <c r="AK44" s="21">
        <v>0</v>
      </c>
      <c r="AL44" s="21">
        <v>11.221333326149836</v>
      </c>
      <c r="AM44" s="21">
        <v>9.5095362504144738</v>
      </c>
      <c r="AN44" s="21">
        <v>0</v>
      </c>
      <c r="AO44" s="21">
        <v>0</v>
      </c>
      <c r="AP44" s="21">
        <v>0</v>
      </c>
      <c r="AQ44" s="21">
        <v>0</v>
      </c>
      <c r="AR44" s="21">
        <v>0</v>
      </c>
      <c r="AS44" s="20">
        <v>407.34754981876182</v>
      </c>
      <c r="AT44" s="21">
        <v>0</v>
      </c>
      <c r="AU44" s="21">
        <v>0</v>
      </c>
      <c r="AV44" s="21">
        <v>0</v>
      </c>
      <c r="AW44" s="21">
        <v>57.968565094575439</v>
      </c>
      <c r="AX44" s="21">
        <v>0</v>
      </c>
      <c r="AY44" s="21">
        <v>-15.316114913337136</v>
      </c>
      <c r="AZ44" s="20">
        <v>42.652450181238301</v>
      </c>
      <c r="BA44" s="58">
        <v>450.00000000000011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1089.4578245871869</v>
      </c>
      <c r="N45" s="22">
        <v>0</v>
      </c>
      <c r="O45" s="22">
        <v>0</v>
      </c>
      <c r="P45" s="22">
        <v>0</v>
      </c>
      <c r="Q45" s="22">
        <v>5.5885288341225454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1095.0463534213095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70.95364657869078</v>
      </c>
      <c r="AZ45" s="20">
        <v>70.95364657869078</v>
      </c>
      <c r="BA45" s="58">
        <v>1166.0000000000002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9.4547142323125275</v>
      </c>
      <c r="D46" s="20">
        <v>6.8258329020544632</v>
      </c>
      <c r="E46" s="20">
        <v>17.76965308492332</v>
      </c>
      <c r="F46" s="20">
        <v>3.0510087364999099</v>
      </c>
      <c r="G46" s="20">
        <v>267.90446243744009</v>
      </c>
      <c r="H46" s="20">
        <v>58.668374504341337</v>
      </c>
      <c r="I46" s="20">
        <v>30.405812805817305</v>
      </c>
      <c r="J46" s="20">
        <v>15.640041979548291</v>
      </c>
      <c r="K46" s="20">
        <v>15.229537356316994</v>
      </c>
      <c r="L46" s="20">
        <v>158.92140138565753</v>
      </c>
      <c r="M46" s="20">
        <v>1150.0729896882078</v>
      </c>
      <c r="N46" s="20">
        <v>303.36554196801541</v>
      </c>
      <c r="O46" s="20">
        <v>29.354832762835947</v>
      </c>
      <c r="P46" s="20">
        <v>11.762249952226858</v>
      </c>
      <c r="Q46" s="20">
        <v>0</v>
      </c>
      <c r="R46" s="20">
        <v>30.452938980916031</v>
      </c>
      <c r="S46" s="20">
        <v>36.682415889900071</v>
      </c>
      <c r="T46" s="20">
        <v>7.7610329923496373</v>
      </c>
      <c r="U46" s="20">
        <v>382.58898296297787</v>
      </c>
      <c r="V46" s="20">
        <v>150.07367405337862</v>
      </c>
      <c r="W46" s="20">
        <v>3.8096270944712489</v>
      </c>
      <c r="X46" s="20">
        <v>0</v>
      </c>
      <c r="Y46" s="20">
        <v>68.051692474132977</v>
      </c>
      <c r="Z46" s="20">
        <v>200.02195514729945</v>
      </c>
      <c r="AA46" s="20">
        <v>69.431723559789972</v>
      </c>
      <c r="AB46" s="20">
        <v>52.328711738483427</v>
      </c>
      <c r="AC46" s="20">
        <v>34.880500493613965</v>
      </c>
      <c r="AD46" s="20">
        <v>4.6529382255916465</v>
      </c>
      <c r="AE46" s="20">
        <v>16.539220124210651</v>
      </c>
      <c r="AF46" s="20">
        <v>60.50463953064947</v>
      </c>
      <c r="AG46" s="20">
        <v>816.9634154812652</v>
      </c>
      <c r="AH46" s="20">
        <v>30.474806228269756</v>
      </c>
      <c r="AI46" s="20">
        <v>51.45136805095445</v>
      </c>
      <c r="AJ46" s="20">
        <v>713.95213804521848</v>
      </c>
      <c r="AK46" s="20">
        <v>432.10765222268464</v>
      </c>
      <c r="AL46" s="20">
        <v>44.729860640395003</v>
      </c>
      <c r="AM46" s="20">
        <v>864.5953963104273</v>
      </c>
      <c r="AN46" s="20">
        <v>137.19336036816452</v>
      </c>
      <c r="AO46" s="20">
        <v>160.28892851172117</v>
      </c>
      <c r="AP46" s="20">
        <v>113.6525234565996</v>
      </c>
      <c r="AQ46" s="20">
        <v>13.057844582821055</v>
      </c>
      <c r="AR46" s="20">
        <v>99.484826713772904</v>
      </c>
      <c r="AS46" s="20">
        <v>6674.1586276762564</v>
      </c>
      <c r="AT46" s="20">
        <v>0</v>
      </c>
      <c r="AU46" s="20">
        <v>0</v>
      </c>
      <c r="AV46" s="20">
        <v>0</v>
      </c>
      <c r="AW46" s="20">
        <v>305.10836541373948</v>
      </c>
      <c r="AX46" s="20">
        <v>0</v>
      </c>
      <c r="AY46" s="20">
        <v>-3326.266993089997</v>
      </c>
      <c r="AZ46" s="20">
        <v>-3021.1586276762573</v>
      </c>
      <c r="BA46" s="58">
        <v>3652.9999999999991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3.8430928859193854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1.8114937592351406</v>
      </c>
      <c r="N47" s="20">
        <v>21.542195553430052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2.4711145032503667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103.09656481642007</v>
      </c>
      <c r="AH47" s="20">
        <v>0</v>
      </c>
      <c r="AI47" s="20">
        <v>0</v>
      </c>
      <c r="AJ47" s="20">
        <v>69.692364609799057</v>
      </c>
      <c r="AK47" s="20">
        <v>29.030465141972275</v>
      </c>
      <c r="AL47" s="20">
        <v>8.1457300721007826</v>
      </c>
      <c r="AM47" s="20">
        <v>104.91664072140131</v>
      </c>
      <c r="AN47" s="20">
        <v>18.578143806134328</v>
      </c>
      <c r="AO47" s="20">
        <v>4.0656049785468023</v>
      </c>
      <c r="AP47" s="20">
        <v>0</v>
      </c>
      <c r="AQ47" s="20">
        <v>2.806589151790436</v>
      </c>
      <c r="AR47" s="20">
        <v>0</v>
      </c>
      <c r="AS47" s="20">
        <v>370</v>
      </c>
      <c r="AT47" s="20">
        <v>0</v>
      </c>
      <c r="AU47" s="20">
        <v>0</v>
      </c>
      <c r="AV47" s="20">
        <v>0</v>
      </c>
      <c r="AW47" s="20">
        <v>0</v>
      </c>
      <c r="AX47" s="20">
        <v>0</v>
      </c>
      <c r="AY47" s="20">
        <v>0</v>
      </c>
      <c r="AZ47" s="20">
        <v>0</v>
      </c>
      <c r="BA47" s="58">
        <v>370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20">
        <v>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0.78966497728455076</v>
      </c>
      <c r="D49" s="20">
        <v>1.11304974942365</v>
      </c>
      <c r="E49" s="20">
        <v>0</v>
      </c>
      <c r="F49" s="20">
        <v>6.766057837605155</v>
      </c>
      <c r="G49" s="20">
        <v>7.7933840062730697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8.1009384186686173</v>
      </c>
      <c r="N49" s="20">
        <v>0</v>
      </c>
      <c r="O49" s="20">
        <v>3.0238624564067269</v>
      </c>
      <c r="P49" s="20">
        <v>0</v>
      </c>
      <c r="Q49" s="20">
        <v>6.1600590310777195</v>
      </c>
      <c r="R49" s="20">
        <v>0</v>
      </c>
      <c r="S49" s="20">
        <v>0</v>
      </c>
      <c r="T49" s="20">
        <v>0.79084559571784552</v>
      </c>
      <c r="U49" s="20">
        <v>0</v>
      </c>
      <c r="V49" s="20">
        <v>4.3932710172110196</v>
      </c>
      <c r="W49" s="20">
        <v>2.690913264310892</v>
      </c>
      <c r="X49" s="20">
        <v>13.527551812572172</v>
      </c>
      <c r="Y49" s="20">
        <v>0</v>
      </c>
      <c r="Z49" s="20">
        <v>0.77879327831510725</v>
      </c>
      <c r="AA49" s="20">
        <v>0</v>
      </c>
      <c r="AB49" s="20">
        <v>0</v>
      </c>
      <c r="AC49" s="20">
        <v>0</v>
      </c>
      <c r="AD49" s="20">
        <v>0</v>
      </c>
      <c r="AE49" s="20">
        <v>30.814173630031313</v>
      </c>
      <c r="AF49" s="20">
        <v>7.4096461024758442</v>
      </c>
      <c r="AG49" s="20">
        <v>5.7263214853605398</v>
      </c>
      <c r="AH49" s="20">
        <v>379.00590462871611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478.88443729145035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-42.884437291450425</v>
      </c>
      <c r="AZ49" s="20">
        <v>-42.884437291450425</v>
      </c>
      <c r="BA49" s="58">
        <v>435.99999999999994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216.1719562256481</v>
      </c>
      <c r="D50" s="20">
        <v>500.89348484686707</v>
      </c>
      <c r="E50" s="20">
        <v>37.70757639027434</v>
      </c>
      <c r="F50" s="20">
        <v>15.388812049070143</v>
      </c>
      <c r="G50" s="20">
        <v>75.221446037613021</v>
      </c>
      <c r="H50" s="20">
        <v>0.61276157903061845</v>
      </c>
      <c r="I50" s="20">
        <v>8.629889792838231</v>
      </c>
      <c r="J50" s="20">
        <v>0</v>
      </c>
      <c r="K50" s="20">
        <v>11.985464637390811</v>
      </c>
      <c r="L50" s="20">
        <v>0</v>
      </c>
      <c r="M50" s="20">
        <v>48.166899745943347</v>
      </c>
      <c r="N50" s="20">
        <v>0</v>
      </c>
      <c r="O50" s="20">
        <v>13680.968588712709</v>
      </c>
      <c r="P50" s="20">
        <v>0</v>
      </c>
      <c r="Q50" s="20">
        <v>8723.8677701676352</v>
      </c>
      <c r="R50" s="20">
        <v>0.9694115605987178</v>
      </c>
      <c r="S50" s="20">
        <v>31.382991869643718</v>
      </c>
      <c r="T50" s="20">
        <v>85.978809084687995</v>
      </c>
      <c r="U50" s="20">
        <v>124.18577491848043</v>
      </c>
      <c r="V50" s="20">
        <v>1181.9632438401582</v>
      </c>
      <c r="W50" s="20">
        <v>1371.7835929623604</v>
      </c>
      <c r="X50" s="20">
        <v>17.792853030618069</v>
      </c>
      <c r="Y50" s="20">
        <v>14.345725223041004</v>
      </c>
      <c r="Z50" s="20">
        <v>49.214575160491776</v>
      </c>
      <c r="AA50" s="20">
        <v>67.441694196623189</v>
      </c>
      <c r="AB50" s="20">
        <v>16.593278558136667</v>
      </c>
      <c r="AC50" s="20">
        <v>24.735947078833284</v>
      </c>
      <c r="AD50" s="20">
        <v>1.7543399658756795</v>
      </c>
      <c r="AE50" s="20">
        <v>36.28074066388303</v>
      </c>
      <c r="AF50" s="20">
        <v>193.84787528210066</v>
      </c>
      <c r="AG50" s="20">
        <v>1384.1305688977736</v>
      </c>
      <c r="AH50" s="20">
        <v>4696.5869178169005</v>
      </c>
      <c r="AI50" s="20">
        <v>233.2953428854855</v>
      </c>
      <c r="AJ50" s="20">
        <v>0.81964548219362077</v>
      </c>
      <c r="AK50" s="20">
        <v>0</v>
      </c>
      <c r="AL50" s="20">
        <v>0</v>
      </c>
      <c r="AM50" s="20">
        <v>61.052283146988231</v>
      </c>
      <c r="AN50" s="20">
        <v>107.5351377356987</v>
      </c>
      <c r="AO50" s="20">
        <v>6.229096461413735</v>
      </c>
      <c r="AP50" s="20">
        <v>0</v>
      </c>
      <c r="AQ50" s="20">
        <v>0.68922637957731814</v>
      </c>
      <c r="AR50" s="20">
        <v>2.9873218095120362</v>
      </c>
      <c r="AS50" s="20">
        <v>33031.21104419609</v>
      </c>
      <c r="AT50" s="20">
        <v>0</v>
      </c>
      <c r="AU50" s="20">
        <v>0</v>
      </c>
      <c r="AV50" s="20">
        <v>0</v>
      </c>
      <c r="AW50" s="20">
        <v>1777.9395979780058</v>
      </c>
      <c r="AX50" s="20">
        <v>0</v>
      </c>
      <c r="AY50" s="20">
        <v>-433.15064217410782</v>
      </c>
      <c r="AZ50" s="20">
        <v>1344.788955803898</v>
      </c>
      <c r="BA50" s="58">
        <v>34375.999999999985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0</v>
      </c>
      <c r="D51" s="21">
        <v>0</v>
      </c>
      <c r="E51" s="21">
        <v>0</v>
      </c>
      <c r="F51" s="21">
        <v>0</v>
      </c>
      <c r="G51" s="21">
        <v>9.5380318243058646</v>
      </c>
      <c r="H51" s="21">
        <v>0</v>
      </c>
      <c r="I51" s="21">
        <v>0</v>
      </c>
      <c r="J51" s="21">
        <v>0</v>
      </c>
      <c r="K51" s="21">
        <v>0</v>
      </c>
      <c r="L51" s="21">
        <v>1.973385894683972</v>
      </c>
      <c r="M51" s="21">
        <v>0</v>
      </c>
      <c r="N51" s="21">
        <v>0</v>
      </c>
      <c r="O51" s="21">
        <v>270.60129606019359</v>
      </c>
      <c r="P51" s="21">
        <v>0</v>
      </c>
      <c r="Q51" s="21">
        <v>251.85150244277378</v>
      </c>
      <c r="R51" s="2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14.372968957529224</v>
      </c>
      <c r="AI51" s="21">
        <v>0</v>
      </c>
      <c r="AJ51" s="21">
        <v>4.6045670875959352</v>
      </c>
      <c r="AK51" s="21">
        <v>12.169213017217828</v>
      </c>
      <c r="AL51" s="21">
        <v>0</v>
      </c>
      <c r="AM51" s="21">
        <v>30.91637901671556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20">
        <v>596.02734430101577</v>
      </c>
      <c r="AT51" s="21">
        <v>0</v>
      </c>
      <c r="AU51" s="21">
        <v>0</v>
      </c>
      <c r="AV51" s="21">
        <v>0</v>
      </c>
      <c r="AW51" s="21">
        <v>399.64518662354766</v>
      </c>
      <c r="AX51" s="21">
        <v>0</v>
      </c>
      <c r="AY51" s="21">
        <v>-3.6725309245631901</v>
      </c>
      <c r="AZ51" s="20">
        <v>395.97265569898445</v>
      </c>
      <c r="BA51" s="58">
        <v>992.00000000000023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6619.6612788190287</v>
      </c>
      <c r="D52" s="21">
        <v>648.36162669646933</v>
      </c>
      <c r="E52" s="21">
        <v>0</v>
      </c>
      <c r="F52" s="21">
        <v>76.096809922210767</v>
      </c>
      <c r="G52" s="21">
        <v>391.34077849322819</v>
      </c>
      <c r="H52" s="21">
        <v>0</v>
      </c>
      <c r="I52" s="21">
        <v>81.692396453273588</v>
      </c>
      <c r="J52" s="21">
        <v>0</v>
      </c>
      <c r="K52" s="21">
        <v>92.991407597394925</v>
      </c>
      <c r="L52" s="21">
        <v>0</v>
      </c>
      <c r="M52" s="21">
        <v>1082.6512562644655</v>
      </c>
      <c r="N52" s="21">
        <v>5.014423055235067</v>
      </c>
      <c r="O52" s="21">
        <v>0</v>
      </c>
      <c r="P52" s="21">
        <v>4.4308939095686304</v>
      </c>
      <c r="Q52" s="21">
        <v>17034.276403266853</v>
      </c>
      <c r="R52" s="21">
        <v>95.166174489359136</v>
      </c>
      <c r="S52" s="21">
        <v>491.77398689359546</v>
      </c>
      <c r="T52" s="21">
        <v>1622.2506881775694</v>
      </c>
      <c r="U52" s="21">
        <v>139.24190258822557</v>
      </c>
      <c r="V52" s="21">
        <v>724.26286399896151</v>
      </c>
      <c r="W52" s="21">
        <v>78.026278001749304</v>
      </c>
      <c r="X52" s="21">
        <v>268.65509017798519</v>
      </c>
      <c r="Y52" s="21">
        <v>100.46993198743037</v>
      </c>
      <c r="Z52" s="21">
        <v>88.598214275955769</v>
      </c>
      <c r="AA52" s="21">
        <v>86.646485314669803</v>
      </c>
      <c r="AB52" s="21">
        <v>2.9549947924720499</v>
      </c>
      <c r="AC52" s="21">
        <v>0</v>
      </c>
      <c r="AD52" s="21">
        <v>3.1339540551782599</v>
      </c>
      <c r="AE52" s="21">
        <v>339.43985046209059</v>
      </c>
      <c r="AF52" s="21">
        <v>0</v>
      </c>
      <c r="AG52" s="21">
        <v>276.58833057544467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135.53498276006485</v>
      </c>
      <c r="AN52" s="21">
        <v>2.4706546928029236</v>
      </c>
      <c r="AO52" s="21">
        <v>8.9500943003640234</v>
      </c>
      <c r="AP52" s="21">
        <v>0</v>
      </c>
      <c r="AQ52" s="21">
        <v>21.292441628648657</v>
      </c>
      <c r="AR52" s="21">
        <v>19.46811241525036</v>
      </c>
      <c r="AS52" s="20">
        <v>30541.442306065546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-149.442306065536</v>
      </c>
      <c r="AZ52" s="20">
        <v>-149.442306065536</v>
      </c>
      <c r="BA52" s="58">
        <v>30392.000000000011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1238.2006560077323</v>
      </c>
      <c r="E53" s="21">
        <v>174.54621892499958</v>
      </c>
      <c r="F53" s="21">
        <v>76.406586248215461</v>
      </c>
      <c r="G53" s="21">
        <v>569.32370612414786</v>
      </c>
      <c r="H53" s="21">
        <v>0</v>
      </c>
      <c r="I53" s="21">
        <v>772.29521384767088</v>
      </c>
      <c r="J53" s="21">
        <v>133.18866043206827</v>
      </c>
      <c r="K53" s="21">
        <v>477.61092381212063</v>
      </c>
      <c r="L53" s="21">
        <v>0</v>
      </c>
      <c r="M53" s="21">
        <v>963.77201406588199</v>
      </c>
      <c r="N53" s="21">
        <v>0</v>
      </c>
      <c r="O53" s="21">
        <v>0</v>
      </c>
      <c r="P53" s="21">
        <v>69.052672228964781</v>
      </c>
      <c r="Q53" s="21">
        <v>7140.3679398482745</v>
      </c>
      <c r="R53" s="21">
        <v>1493.3633192195027</v>
      </c>
      <c r="S53" s="21">
        <v>2616.310403718448</v>
      </c>
      <c r="T53" s="21">
        <v>6783.7163921373703</v>
      </c>
      <c r="U53" s="21">
        <v>1184.3413147947069</v>
      </c>
      <c r="V53" s="21">
        <v>0</v>
      </c>
      <c r="W53" s="21">
        <v>338.80706726295364</v>
      </c>
      <c r="X53" s="21">
        <v>205.37211557828209</v>
      </c>
      <c r="Y53" s="21">
        <v>195.64689297245604</v>
      </c>
      <c r="Z53" s="21">
        <v>151.01368164005251</v>
      </c>
      <c r="AA53" s="21">
        <v>66.712178611256249</v>
      </c>
      <c r="AB53" s="21">
        <v>15.503120489541237</v>
      </c>
      <c r="AC53" s="21">
        <v>0</v>
      </c>
      <c r="AD53" s="21">
        <v>1.0832508501635185</v>
      </c>
      <c r="AE53" s="21">
        <v>123.16154050577794</v>
      </c>
      <c r="AF53" s="21">
        <v>0</v>
      </c>
      <c r="AG53" s="21">
        <v>54.729505093603208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16.439822309427377</v>
      </c>
      <c r="AN53" s="21">
        <v>5.3058256758600324</v>
      </c>
      <c r="AO53" s="21">
        <v>21.001564506887856</v>
      </c>
      <c r="AP53" s="21">
        <v>0</v>
      </c>
      <c r="AQ53" s="21">
        <v>49.677056736782717</v>
      </c>
      <c r="AR53" s="21">
        <v>39.61233510270668</v>
      </c>
      <c r="AS53" s="20">
        <v>24976.561978745849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1153.4380212541464</v>
      </c>
      <c r="AZ53" s="20">
        <v>1153.4380212541464</v>
      </c>
      <c r="BA53" s="58">
        <v>26129.999999999996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51.059038930975923</v>
      </c>
      <c r="D54" s="21">
        <v>548.62675126779459</v>
      </c>
      <c r="E54" s="21">
        <v>0</v>
      </c>
      <c r="F54" s="21">
        <v>0</v>
      </c>
      <c r="G54" s="21">
        <v>6.9966323144474574</v>
      </c>
      <c r="H54" s="21">
        <v>11.484489512086464</v>
      </c>
      <c r="I54" s="21">
        <v>1605.3525951673184</v>
      </c>
      <c r="J54" s="21">
        <v>0</v>
      </c>
      <c r="K54" s="21">
        <v>538.81842817250663</v>
      </c>
      <c r="L54" s="21">
        <v>275.51847979025132</v>
      </c>
      <c r="M54" s="21">
        <v>675.45685590170115</v>
      </c>
      <c r="N54" s="21">
        <v>17.945724534787477</v>
      </c>
      <c r="O54" s="21">
        <v>0</v>
      </c>
      <c r="P54" s="21">
        <v>0</v>
      </c>
      <c r="Q54" s="21">
        <v>798.41241276388325</v>
      </c>
      <c r="R54" s="21">
        <v>32.443535019969566</v>
      </c>
      <c r="S54" s="21">
        <v>467.21899534302958</v>
      </c>
      <c r="T54" s="21">
        <v>867.68211655506832</v>
      </c>
      <c r="U54" s="21">
        <v>7756.3340264286944</v>
      </c>
      <c r="V54" s="21">
        <v>788.5287465052096</v>
      </c>
      <c r="W54" s="21">
        <v>0</v>
      </c>
      <c r="X54" s="21">
        <v>98.314821579661896</v>
      </c>
      <c r="Y54" s="21">
        <v>429.38557655173122</v>
      </c>
      <c r="Z54" s="21">
        <v>1018.7780943164699</v>
      </c>
      <c r="AA54" s="21">
        <v>1407.1932183010333</v>
      </c>
      <c r="AB54" s="21">
        <v>32.799620151993132</v>
      </c>
      <c r="AC54" s="21">
        <v>570.77300765533653</v>
      </c>
      <c r="AD54" s="21">
        <v>162.94866349890299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3.9074093698752117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18165.979239632732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627.02076036727317</v>
      </c>
      <c r="AZ54" s="20">
        <v>627.02076036727317</v>
      </c>
      <c r="BA54" s="58">
        <v>18793.000000000004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9583.752616994756</v>
      </c>
      <c r="D55" s="22">
        <v>0</v>
      </c>
      <c r="E55" s="22">
        <v>0</v>
      </c>
      <c r="F55" s="22">
        <v>0</v>
      </c>
      <c r="G55" s="22">
        <v>13.677699963254364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347.01069214199691</v>
      </c>
      <c r="T55" s="22">
        <v>5310.6169108166641</v>
      </c>
      <c r="U55" s="22">
        <v>0</v>
      </c>
      <c r="V55" s="22">
        <v>0</v>
      </c>
      <c r="W55" s="22">
        <v>0</v>
      </c>
      <c r="X55" s="22">
        <v>0</v>
      </c>
      <c r="Y55" s="22">
        <v>19.532507715036243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3.2513105047308297</v>
      </c>
      <c r="AJ55" s="22">
        <v>0</v>
      </c>
      <c r="AK55" s="22">
        <v>0</v>
      </c>
      <c r="AL55" s="22">
        <v>0</v>
      </c>
      <c r="AM55" s="22">
        <v>464.50481861413272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15742.34655675057</v>
      </c>
      <c r="AT55" s="22">
        <v>0</v>
      </c>
      <c r="AU55" s="22">
        <v>0</v>
      </c>
      <c r="AV55" s="22">
        <v>0</v>
      </c>
      <c r="AW55" s="22">
        <v>44.757338076102364</v>
      </c>
      <c r="AX55" s="22">
        <v>0</v>
      </c>
      <c r="AY55" s="22">
        <v>252.896105173325</v>
      </c>
      <c r="AZ55" s="20">
        <v>297.65344324942737</v>
      </c>
      <c r="BA55" s="58">
        <v>16039.999999999998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8.8993142434413635</v>
      </c>
      <c r="D56" s="20">
        <v>108.07646159439325</v>
      </c>
      <c r="E56" s="20">
        <v>74.229538091469792</v>
      </c>
      <c r="F56" s="20">
        <v>803.25904940988835</v>
      </c>
      <c r="G56" s="20">
        <v>1460.8642011033351</v>
      </c>
      <c r="H56" s="20">
        <v>1.5581442269708337</v>
      </c>
      <c r="I56" s="20">
        <v>56.266784149806476</v>
      </c>
      <c r="J56" s="20">
        <v>0</v>
      </c>
      <c r="K56" s="20">
        <v>41.22010491941041</v>
      </c>
      <c r="L56" s="20">
        <v>158.21075043167443</v>
      </c>
      <c r="M56" s="20">
        <v>198.05724786486397</v>
      </c>
      <c r="N56" s="20">
        <v>93.897177324901122</v>
      </c>
      <c r="O56" s="20">
        <v>127.39539539769164</v>
      </c>
      <c r="P56" s="20">
        <v>59.403821358793024</v>
      </c>
      <c r="Q56" s="20">
        <v>250.52479421356801</v>
      </c>
      <c r="R56" s="20">
        <v>366.00610609276782</v>
      </c>
      <c r="S56" s="20">
        <v>379.50753050046228</v>
      </c>
      <c r="T56" s="20">
        <v>1062.5207450268122</v>
      </c>
      <c r="U56" s="20">
        <v>429.38511200298268</v>
      </c>
      <c r="V56" s="20">
        <v>175.61576416723884</v>
      </c>
      <c r="W56" s="20">
        <v>153.54539391387073</v>
      </c>
      <c r="X56" s="20">
        <v>18.435866961410209</v>
      </c>
      <c r="Y56" s="20">
        <v>67.946440474732341</v>
      </c>
      <c r="Z56" s="20">
        <v>295.32119649869543</v>
      </c>
      <c r="AA56" s="20">
        <v>41.412362353512393</v>
      </c>
      <c r="AB56" s="20">
        <v>24.726086592372976</v>
      </c>
      <c r="AC56" s="20">
        <v>5.4762230790007775</v>
      </c>
      <c r="AD56" s="20">
        <v>18.918676507084434</v>
      </c>
      <c r="AE56" s="20">
        <v>84.470137010400336</v>
      </c>
      <c r="AF56" s="20">
        <v>184.4385341745494</v>
      </c>
      <c r="AG56" s="20">
        <v>632.04018022814171</v>
      </c>
      <c r="AH56" s="20">
        <v>17.77385291873647</v>
      </c>
      <c r="AI56" s="20">
        <v>0</v>
      </c>
      <c r="AJ56" s="20">
        <v>0</v>
      </c>
      <c r="AK56" s="20">
        <v>11.012372608631987</v>
      </c>
      <c r="AL56" s="20">
        <v>5.994753830849004</v>
      </c>
      <c r="AM56" s="20">
        <v>36.081014588021723</v>
      </c>
      <c r="AN56" s="20">
        <v>13.250829253132686</v>
      </c>
      <c r="AO56" s="20">
        <v>96.694357229174187</v>
      </c>
      <c r="AP56" s="20">
        <v>0</v>
      </c>
      <c r="AQ56" s="20">
        <v>265.85279385163375</v>
      </c>
      <c r="AR56" s="20">
        <v>0</v>
      </c>
      <c r="AS56" s="20">
        <v>7828.2891141944219</v>
      </c>
      <c r="AT56" s="20">
        <v>0</v>
      </c>
      <c r="AU56" s="20">
        <v>0</v>
      </c>
      <c r="AV56" s="20">
        <v>0</v>
      </c>
      <c r="AW56" s="20">
        <v>129.93529497246996</v>
      </c>
      <c r="AX56" s="20">
        <v>0</v>
      </c>
      <c r="AY56" s="20">
        <v>183.77559083310948</v>
      </c>
      <c r="AZ56" s="20">
        <v>313.71088580557944</v>
      </c>
      <c r="BA56" s="58">
        <v>8142.0000000000018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3.5987788534013236</v>
      </c>
      <c r="H57" s="20">
        <v>0</v>
      </c>
      <c r="I57" s="20">
        <v>4.7076886648863043</v>
      </c>
      <c r="J57" s="20">
        <v>4.792266491725119</v>
      </c>
      <c r="K57" s="20">
        <v>7.8790623460950666</v>
      </c>
      <c r="L57" s="20">
        <v>22.992986477843974</v>
      </c>
      <c r="M57" s="20">
        <v>106.72362911657284</v>
      </c>
      <c r="N57" s="20">
        <v>75.556034858816361</v>
      </c>
      <c r="O57" s="20">
        <v>0</v>
      </c>
      <c r="P57" s="20">
        <v>0</v>
      </c>
      <c r="Q57" s="20">
        <v>0</v>
      </c>
      <c r="R57" s="20">
        <v>0</v>
      </c>
      <c r="S57" s="20">
        <v>1.5404197910168183</v>
      </c>
      <c r="T57" s="20">
        <v>5.3119447574449739</v>
      </c>
      <c r="U57" s="20">
        <v>132.11076082573132</v>
      </c>
      <c r="V57" s="20">
        <v>71.940200456044238</v>
      </c>
      <c r="W57" s="20">
        <v>0</v>
      </c>
      <c r="X57" s="20">
        <v>0</v>
      </c>
      <c r="Y57" s="20">
        <v>46.678382123614199</v>
      </c>
      <c r="Z57" s="20">
        <v>100.59381683697721</v>
      </c>
      <c r="AA57" s="20">
        <v>2.3772102906371999</v>
      </c>
      <c r="AB57" s="20">
        <v>47.867174903420533</v>
      </c>
      <c r="AC57" s="20">
        <v>15.339810601362261</v>
      </c>
      <c r="AD57" s="20">
        <v>14.806838952445087</v>
      </c>
      <c r="AE57" s="20">
        <v>0</v>
      </c>
      <c r="AF57" s="20">
        <v>657.32277200255294</v>
      </c>
      <c r="AG57" s="20">
        <v>101.40265165840928</v>
      </c>
      <c r="AH57" s="20">
        <v>21.185208894676393</v>
      </c>
      <c r="AI57" s="20">
        <v>0</v>
      </c>
      <c r="AJ57" s="20">
        <v>14.243044096372017</v>
      </c>
      <c r="AK57" s="20">
        <v>0</v>
      </c>
      <c r="AL57" s="20">
        <v>41.909403807542475</v>
      </c>
      <c r="AM57" s="20">
        <v>11.081264634226972</v>
      </c>
      <c r="AN57" s="20">
        <v>2.9407816207112831</v>
      </c>
      <c r="AO57" s="20">
        <v>2.0004215039538678</v>
      </c>
      <c r="AP57" s="20">
        <v>0</v>
      </c>
      <c r="AQ57" s="20">
        <v>0</v>
      </c>
      <c r="AR57" s="20">
        <v>0</v>
      </c>
      <c r="AS57" s="20">
        <v>1516.9025545664799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-12.902554566480109</v>
      </c>
      <c r="AZ57" s="20">
        <v>-12.902554566480109</v>
      </c>
      <c r="BA57" s="58">
        <v>1503.9999999999998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1.3791605916489096</v>
      </c>
      <c r="D58" s="20">
        <v>8.8908378455843309</v>
      </c>
      <c r="E58" s="20">
        <v>7.8967817718517885</v>
      </c>
      <c r="F58" s="20">
        <v>3.0536970059565096</v>
      </c>
      <c r="G58" s="20">
        <v>33.147186026858009</v>
      </c>
      <c r="H58" s="20">
        <v>0</v>
      </c>
      <c r="I58" s="20">
        <v>5.1194034046235997</v>
      </c>
      <c r="J58" s="20">
        <v>4.7832620932591707</v>
      </c>
      <c r="K58" s="20">
        <v>0</v>
      </c>
      <c r="L58" s="20">
        <v>2.5904563076166398</v>
      </c>
      <c r="M58" s="20">
        <v>6.2983203689865039</v>
      </c>
      <c r="N58" s="20">
        <v>0</v>
      </c>
      <c r="O58" s="20">
        <v>3.8664872603376619</v>
      </c>
      <c r="P58" s="20">
        <v>0</v>
      </c>
      <c r="Q58" s="20">
        <v>5.2425882912119786</v>
      </c>
      <c r="R58" s="20">
        <v>6.762937897534731</v>
      </c>
      <c r="S58" s="20">
        <v>365.83328487727027</v>
      </c>
      <c r="T58" s="20">
        <v>12.25640559300523</v>
      </c>
      <c r="U58" s="20">
        <v>3.0100554813577016</v>
      </c>
      <c r="V58" s="20">
        <v>8.4675919211816364</v>
      </c>
      <c r="W58" s="20">
        <v>1.0520252414478994</v>
      </c>
      <c r="X58" s="20">
        <v>6.0476453302696918</v>
      </c>
      <c r="Y58" s="20">
        <v>43.350262999097609</v>
      </c>
      <c r="Z58" s="20">
        <v>9.1006485773737005</v>
      </c>
      <c r="AA58" s="20">
        <v>0.83974335010117129</v>
      </c>
      <c r="AB58" s="20">
        <v>0.86475499762653085</v>
      </c>
      <c r="AC58" s="20">
        <v>3.530662197203486</v>
      </c>
      <c r="AD58" s="20">
        <v>0</v>
      </c>
      <c r="AE58" s="20">
        <v>8.0856482067358098</v>
      </c>
      <c r="AF58" s="20">
        <v>15.754536625659792</v>
      </c>
      <c r="AG58" s="20">
        <v>272.14576296233594</v>
      </c>
      <c r="AH58" s="20">
        <v>59.004481374915073</v>
      </c>
      <c r="AI58" s="20">
        <v>26.120980413570649</v>
      </c>
      <c r="AJ58" s="20">
        <v>29.0950790156623</v>
      </c>
      <c r="AK58" s="20">
        <v>1.745598803300797</v>
      </c>
      <c r="AL58" s="20">
        <v>0</v>
      </c>
      <c r="AM58" s="20">
        <v>503.25613601509673</v>
      </c>
      <c r="AN58" s="20">
        <v>21.057368132806182</v>
      </c>
      <c r="AO58" s="20">
        <v>24.579310530182191</v>
      </c>
      <c r="AP58" s="20">
        <v>12.120832506132425</v>
      </c>
      <c r="AQ58" s="20">
        <v>7.1105836134075693</v>
      </c>
      <c r="AR58" s="20">
        <v>37.822951499469617</v>
      </c>
      <c r="AS58" s="20">
        <v>1561.2834691306798</v>
      </c>
      <c r="AT58" s="20">
        <v>0</v>
      </c>
      <c r="AU58" s="20">
        <v>0</v>
      </c>
      <c r="AV58" s="20">
        <v>0</v>
      </c>
      <c r="AW58" s="20">
        <v>10306.528867085044</v>
      </c>
      <c r="AX58" s="20">
        <v>0</v>
      </c>
      <c r="AY58" s="20">
        <v>-29.812336215722915</v>
      </c>
      <c r="AZ58" s="20">
        <v>10276.716530869322</v>
      </c>
      <c r="BA58" s="58">
        <v>11838.000000000002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313.33225293206954</v>
      </c>
      <c r="D59" s="20">
        <v>317.64245032868371</v>
      </c>
      <c r="E59" s="20">
        <v>0</v>
      </c>
      <c r="F59" s="20">
        <v>0</v>
      </c>
      <c r="G59" s="20">
        <v>197.48353894589351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2.8327691708579903</v>
      </c>
      <c r="R59" s="20">
        <v>4564.656250316264</v>
      </c>
      <c r="S59" s="20">
        <v>0</v>
      </c>
      <c r="T59" s="20">
        <v>282.37750739467833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288.70318830253416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368.66695061875726</v>
      </c>
      <c r="AN59" s="20">
        <v>273.23617168602254</v>
      </c>
      <c r="AO59" s="20">
        <v>215.07230989272293</v>
      </c>
      <c r="AP59" s="20">
        <v>121.78533353635125</v>
      </c>
      <c r="AQ59" s="20">
        <v>2254.852880061761</v>
      </c>
      <c r="AR59" s="20">
        <v>5954.7728849746709</v>
      </c>
      <c r="AS59" s="20">
        <v>15155.414488161266</v>
      </c>
      <c r="AT59" s="20">
        <v>0</v>
      </c>
      <c r="AU59" s="20">
        <v>1539.3411305777581</v>
      </c>
      <c r="AV59" s="20">
        <v>0</v>
      </c>
      <c r="AW59" s="20">
        <v>11223.334489449098</v>
      </c>
      <c r="AX59" s="20">
        <v>0</v>
      </c>
      <c r="AY59" s="20">
        <v>-46.09010818812655</v>
      </c>
      <c r="AZ59" s="20">
        <v>12716.585511838732</v>
      </c>
      <c r="BA59" s="58">
        <v>27872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18.366648839092722</v>
      </c>
      <c r="E60" s="20">
        <v>136.79895324680632</v>
      </c>
      <c r="F60" s="20">
        <v>28.837959721533686</v>
      </c>
      <c r="G60" s="20">
        <v>1.2100810530810655</v>
      </c>
      <c r="H60" s="20">
        <v>0</v>
      </c>
      <c r="I60" s="20">
        <v>9.903179385565565</v>
      </c>
      <c r="J60" s="20">
        <v>0</v>
      </c>
      <c r="K60" s="20">
        <v>141.72740453568755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1.5533936372050607</v>
      </c>
      <c r="U60" s="20">
        <v>449.13413981263921</v>
      </c>
      <c r="V60" s="20">
        <v>22.64945481901314</v>
      </c>
      <c r="W60" s="20">
        <v>73.488162369036019</v>
      </c>
      <c r="X60" s="20">
        <v>6.6257023109088093</v>
      </c>
      <c r="Y60" s="20">
        <v>1.2530898010544669</v>
      </c>
      <c r="Z60" s="20">
        <v>538.67740783241686</v>
      </c>
      <c r="AA60" s="20">
        <v>36.020679301846116</v>
      </c>
      <c r="AB60" s="20">
        <v>1738.6795854552188</v>
      </c>
      <c r="AC60" s="20">
        <v>414.68905899451676</v>
      </c>
      <c r="AD60" s="20">
        <v>279.34696186687222</v>
      </c>
      <c r="AE60" s="20">
        <v>4.2911164210509032</v>
      </c>
      <c r="AF60" s="20">
        <v>12.093389391238032</v>
      </c>
      <c r="AG60" s="20">
        <v>270.18047310621409</v>
      </c>
      <c r="AH60" s="20">
        <v>1968.8290920116115</v>
      </c>
      <c r="AI60" s="20">
        <v>0</v>
      </c>
      <c r="AJ60" s="20">
        <v>0</v>
      </c>
      <c r="AK60" s="20">
        <v>0</v>
      </c>
      <c r="AL60" s="20">
        <v>0</v>
      </c>
      <c r="AM60" s="20">
        <v>97.359608175627656</v>
      </c>
      <c r="AN60" s="20">
        <v>0</v>
      </c>
      <c r="AO60" s="20">
        <v>1.4795697660206271</v>
      </c>
      <c r="AP60" s="20">
        <v>0</v>
      </c>
      <c r="AQ60" s="20">
        <v>2.9218457258628736</v>
      </c>
      <c r="AR60" s="20">
        <v>2.761086963888677</v>
      </c>
      <c r="AS60" s="20">
        <v>6258.8780445440079</v>
      </c>
      <c r="AT60" s="20">
        <v>0</v>
      </c>
      <c r="AU60" s="20">
        <v>0</v>
      </c>
      <c r="AV60" s="20">
        <v>0</v>
      </c>
      <c r="AW60" s="20">
        <v>1038.8611652911854</v>
      </c>
      <c r="AX60" s="20">
        <v>0</v>
      </c>
      <c r="AY60" s="20">
        <v>-25.739209835195631</v>
      </c>
      <c r="AZ60" s="20">
        <v>1013.1219554559898</v>
      </c>
      <c r="BA60" s="58">
        <v>7271.9999999999982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48.892117110100621</v>
      </c>
      <c r="D61" s="21">
        <v>9.2889145008486782</v>
      </c>
      <c r="E61" s="21">
        <v>0</v>
      </c>
      <c r="F61" s="21">
        <v>7.3768746846502928</v>
      </c>
      <c r="G61" s="21">
        <v>868.73764204724125</v>
      </c>
      <c r="H61" s="21">
        <v>0</v>
      </c>
      <c r="I61" s="21">
        <v>9.6365009877603658</v>
      </c>
      <c r="J61" s="21">
        <v>4.346145402617803</v>
      </c>
      <c r="K61" s="21">
        <v>53.801496969589344</v>
      </c>
      <c r="L61" s="21">
        <v>10.009075440588068</v>
      </c>
      <c r="M61" s="21">
        <v>80.964202287471736</v>
      </c>
      <c r="N61" s="21">
        <v>128.08679501343059</v>
      </c>
      <c r="O61" s="21">
        <v>12.994188425822676</v>
      </c>
      <c r="P61" s="21">
        <v>2.5655282150063545</v>
      </c>
      <c r="Q61" s="21">
        <v>71.52158996645008</v>
      </c>
      <c r="R61" s="21">
        <v>38.960544496942475</v>
      </c>
      <c r="S61" s="21">
        <v>119.44950801130372</v>
      </c>
      <c r="T61" s="21">
        <v>61.827546062585327</v>
      </c>
      <c r="U61" s="21">
        <v>2780.0385262617287</v>
      </c>
      <c r="V61" s="21">
        <v>325.14218434817531</v>
      </c>
      <c r="W61" s="21">
        <v>47.021459872110213</v>
      </c>
      <c r="X61" s="21">
        <v>0</v>
      </c>
      <c r="Y61" s="21">
        <v>89.305118410919192</v>
      </c>
      <c r="Z61" s="21">
        <v>862.97435958905533</v>
      </c>
      <c r="AA61" s="21">
        <v>304.43025594543661</v>
      </c>
      <c r="AB61" s="21">
        <v>436.18811398145039</v>
      </c>
      <c r="AC61" s="21">
        <v>380.55993129958267</v>
      </c>
      <c r="AD61" s="21">
        <v>37.948845592256077</v>
      </c>
      <c r="AE61" s="21">
        <v>56.053585166144352</v>
      </c>
      <c r="AF61" s="21">
        <v>1071.8831416182181</v>
      </c>
      <c r="AG61" s="21">
        <v>489.65731452571879</v>
      </c>
      <c r="AH61" s="21">
        <v>18.455411939537637</v>
      </c>
      <c r="AI61" s="21">
        <v>31.107619874514583</v>
      </c>
      <c r="AJ61" s="21">
        <v>0</v>
      </c>
      <c r="AK61" s="21">
        <v>3.1533893547686906</v>
      </c>
      <c r="AL61" s="21">
        <v>8.5002449718852802</v>
      </c>
      <c r="AM61" s="21">
        <v>106.93901512126222</v>
      </c>
      <c r="AN61" s="21">
        <v>13.335003419314639</v>
      </c>
      <c r="AO61" s="21">
        <v>37.135146971199532</v>
      </c>
      <c r="AP61" s="21">
        <v>0</v>
      </c>
      <c r="AQ61" s="21">
        <v>81.390837607491491</v>
      </c>
      <c r="AR61" s="21">
        <v>67.962785025282486</v>
      </c>
      <c r="AS61" s="20">
        <v>8777.6409605184617</v>
      </c>
      <c r="AT61" s="21">
        <v>0</v>
      </c>
      <c r="AU61" s="21">
        <v>0</v>
      </c>
      <c r="AV61" s="21">
        <v>0</v>
      </c>
      <c r="AW61" s="21">
        <v>341.27722536854543</v>
      </c>
      <c r="AX61" s="21">
        <v>0</v>
      </c>
      <c r="AY61" s="21">
        <v>-109.91818588700795</v>
      </c>
      <c r="AZ61" s="20">
        <v>231.35903948153748</v>
      </c>
      <c r="BA61" s="58">
        <v>9009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1.4393397437588344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171.18238070189093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244.81367589327317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1.6634411010777206</v>
      </c>
      <c r="AM62" s="22">
        <v>0</v>
      </c>
      <c r="AN62" s="22">
        <v>0</v>
      </c>
      <c r="AO62" s="22">
        <v>0</v>
      </c>
      <c r="AP62" s="22">
        <v>0</v>
      </c>
      <c r="AQ62" s="22">
        <v>0</v>
      </c>
      <c r="AR62" s="22">
        <v>0</v>
      </c>
      <c r="AS62" s="20">
        <v>419.09883744000064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-9.0988374400005956</v>
      </c>
      <c r="AZ62" s="20">
        <v>-9.0988374400005956</v>
      </c>
      <c r="BA62" s="58">
        <v>410.00000000000006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616.47606209436208</v>
      </c>
      <c r="D63" s="22">
        <v>2.726039106040159</v>
      </c>
      <c r="E63" s="22">
        <v>0</v>
      </c>
      <c r="F63" s="22">
        <v>5.4518518169016836</v>
      </c>
      <c r="G63" s="22">
        <v>553.00480187017456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23.047103750279387</v>
      </c>
      <c r="N63" s="22">
        <v>0</v>
      </c>
      <c r="O63" s="22">
        <v>0</v>
      </c>
      <c r="P63" s="22">
        <v>0</v>
      </c>
      <c r="Q63" s="22">
        <v>65.567306099813763</v>
      </c>
      <c r="R63" s="22">
        <v>8.3710413269534527</v>
      </c>
      <c r="S63" s="22">
        <v>54.708349444114923</v>
      </c>
      <c r="T63" s="22">
        <v>28.029811749664738</v>
      </c>
      <c r="U63" s="22">
        <v>51.080618726866184</v>
      </c>
      <c r="V63" s="22">
        <v>483.13381170491141</v>
      </c>
      <c r="W63" s="22">
        <v>39.16009721487346</v>
      </c>
      <c r="X63" s="22">
        <v>1.1329088011614874</v>
      </c>
      <c r="Y63" s="22">
        <v>21.26495459376482</v>
      </c>
      <c r="Z63" s="22">
        <v>142.84434217853263</v>
      </c>
      <c r="AA63" s="22">
        <v>51.820446694663524</v>
      </c>
      <c r="AB63" s="22">
        <v>312.43478253123698</v>
      </c>
      <c r="AC63" s="22">
        <v>13.844428799942307</v>
      </c>
      <c r="AD63" s="22">
        <v>28.683166996682843</v>
      </c>
      <c r="AE63" s="22">
        <v>23.268134717644941</v>
      </c>
      <c r="AF63" s="22">
        <v>2489.7227920809414</v>
      </c>
      <c r="AG63" s="22">
        <v>24.842431928865469</v>
      </c>
      <c r="AH63" s="22">
        <v>0</v>
      </c>
      <c r="AI63" s="22">
        <v>86.247356614133352</v>
      </c>
      <c r="AJ63" s="22">
        <v>0</v>
      </c>
      <c r="AK63" s="22">
        <v>0</v>
      </c>
      <c r="AL63" s="22">
        <v>78.340703414870745</v>
      </c>
      <c r="AM63" s="22">
        <v>16.672697886875088</v>
      </c>
      <c r="AN63" s="22">
        <v>26.623514080036042</v>
      </c>
      <c r="AO63" s="22">
        <v>18.371535034104038</v>
      </c>
      <c r="AP63" s="22">
        <v>0</v>
      </c>
      <c r="AQ63" s="22">
        <v>12.511695764399434</v>
      </c>
      <c r="AR63" s="22">
        <v>12.414493691948179</v>
      </c>
      <c r="AS63" s="20">
        <v>5291.7972807147598</v>
      </c>
      <c r="AT63" s="22">
        <v>0</v>
      </c>
      <c r="AU63" s="22">
        <v>0</v>
      </c>
      <c r="AV63" s="22">
        <v>0</v>
      </c>
      <c r="AW63" s="22">
        <v>501.07399671116622</v>
      </c>
      <c r="AX63" s="22">
        <v>0</v>
      </c>
      <c r="AY63" s="22">
        <v>124.1287225740755</v>
      </c>
      <c r="AZ63" s="20">
        <v>625.20271928524176</v>
      </c>
      <c r="BA63" s="58">
        <v>5917.0000000000018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10.970038569380344</v>
      </c>
      <c r="W64" s="21">
        <v>673.99338008224515</v>
      </c>
      <c r="X64" s="21">
        <v>103.74206395211144</v>
      </c>
      <c r="Y64" s="21">
        <v>0</v>
      </c>
      <c r="Z64" s="21">
        <v>2.4254176023288059</v>
      </c>
      <c r="AA64" s="21">
        <v>0</v>
      </c>
      <c r="AB64" s="21">
        <v>5.0363075897011571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796.16720779576701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29.832792204233193</v>
      </c>
      <c r="AZ64" s="20">
        <v>29.832792204233193</v>
      </c>
      <c r="BA64" s="58">
        <v>826.00000000000023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74.428330341227849</v>
      </c>
      <c r="D65" s="22">
        <v>266.9436906026516</v>
      </c>
      <c r="E65" s="22">
        <v>0</v>
      </c>
      <c r="F65" s="22">
        <v>25.520697467241323</v>
      </c>
      <c r="G65" s="22">
        <v>36.733388233110496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24.023490525683265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106.49269168975108</v>
      </c>
      <c r="V65" s="22">
        <v>93.457196472946677</v>
      </c>
      <c r="W65" s="22">
        <v>1073.8064745546219</v>
      </c>
      <c r="X65" s="22">
        <v>17.610265849766716</v>
      </c>
      <c r="Y65" s="22">
        <v>2560.0382960357451</v>
      </c>
      <c r="Z65" s="22">
        <v>1679.622714779669</v>
      </c>
      <c r="AA65" s="22">
        <v>463.88160869997154</v>
      </c>
      <c r="AB65" s="22">
        <v>916.13477441698012</v>
      </c>
      <c r="AC65" s="22">
        <v>972.9036322210917</v>
      </c>
      <c r="AD65" s="22">
        <v>222.62446995798527</v>
      </c>
      <c r="AE65" s="22">
        <v>57.495378811985731</v>
      </c>
      <c r="AF65" s="22">
        <v>2607.5862807167068</v>
      </c>
      <c r="AG65" s="22">
        <v>173.66145465203749</v>
      </c>
      <c r="AH65" s="22">
        <v>5.485746108988967</v>
      </c>
      <c r="AI65" s="22">
        <v>0</v>
      </c>
      <c r="AJ65" s="22">
        <v>3.6974189279753253</v>
      </c>
      <c r="AK65" s="22">
        <v>0</v>
      </c>
      <c r="AL65" s="22">
        <v>0</v>
      </c>
      <c r="AM65" s="22">
        <v>42.897811587767841</v>
      </c>
      <c r="AN65" s="22">
        <v>12.591116254525787</v>
      </c>
      <c r="AO65" s="22">
        <v>6.2372307744711151</v>
      </c>
      <c r="AP65" s="22">
        <v>0</v>
      </c>
      <c r="AQ65" s="22">
        <v>1.156970161150884</v>
      </c>
      <c r="AR65" s="22">
        <v>0</v>
      </c>
      <c r="AS65" s="20">
        <v>11445.031129844054</v>
      </c>
      <c r="AT65" s="22">
        <v>0</v>
      </c>
      <c r="AU65" s="22">
        <v>0</v>
      </c>
      <c r="AV65" s="22">
        <v>0</v>
      </c>
      <c r="AW65" s="22">
        <v>0</v>
      </c>
      <c r="AX65" s="22">
        <v>12.408225798841618</v>
      </c>
      <c r="AY65" s="22">
        <v>-294.43935564289495</v>
      </c>
      <c r="AZ65" s="20">
        <v>-282.03112984405334</v>
      </c>
      <c r="BA65" s="58">
        <v>11163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117.66814629619232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37.158436613504009</v>
      </c>
      <c r="N66" s="20">
        <v>37.848039414821898</v>
      </c>
      <c r="O66" s="20">
        <v>0</v>
      </c>
      <c r="P66" s="20">
        <v>0</v>
      </c>
      <c r="Q66" s="20">
        <v>3.0317596968058607</v>
      </c>
      <c r="R66" s="20">
        <v>1.9610705416161325</v>
      </c>
      <c r="S66" s="20">
        <v>0</v>
      </c>
      <c r="T66" s="20">
        <v>59.976876895330051</v>
      </c>
      <c r="U66" s="20">
        <v>12.722454900893885</v>
      </c>
      <c r="V66" s="20">
        <v>33.984882555669216</v>
      </c>
      <c r="W66" s="20">
        <v>556.90444526960266</v>
      </c>
      <c r="X66" s="20">
        <v>3050.4607422067193</v>
      </c>
      <c r="Y66" s="20">
        <v>1024.3864469851487</v>
      </c>
      <c r="Z66" s="20">
        <v>1839.7316684272973</v>
      </c>
      <c r="AA66" s="20">
        <v>3336.8482844599525</v>
      </c>
      <c r="AB66" s="20">
        <v>74.907092935029965</v>
      </c>
      <c r="AC66" s="20">
        <v>721.32707056629545</v>
      </c>
      <c r="AD66" s="20">
        <v>201.87610468481381</v>
      </c>
      <c r="AE66" s="20">
        <v>33.087020280750991</v>
      </c>
      <c r="AF66" s="20">
        <v>1466.6758599235047</v>
      </c>
      <c r="AG66" s="20">
        <v>12.72536284797463</v>
      </c>
      <c r="AH66" s="20">
        <v>2.5805882389133186</v>
      </c>
      <c r="AI66" s="20">
        <v>0</v>
      </c>
      <c r="AJ66" s="20">
        <v>0</v>
      </c>
      <c r="AK66" s="20">
        <v>0</v>
      </c>
      <c r="AL66" s="20">
        <v>22.310862355060827</v>
      </c>
      <c r="AM66" s="20">
        <v>0.20611771683414498</v>
      </c>
      <c r="AN66" s="20">
        <v>2.2978412195187441</v>
      </c>
      <c r="AO66" s="20">
        <v>0</v>
      </c>
      <c r="AP66" s="20">
        <v>0</v>
      </c>
      <c r="AQ66" s="20">
        <v>0</v>
      </c>
      <c r="AR66" s="20">
        <v>0</v>
      </c>
      <c r="AS66" s="20">
        <v>12650.677175032253</v>
      </c>
      <c r="AT66" s="20">
        <v>0</v>
      </c>
      <c r="AU66" s="20">
        <v>0</v>
      </c>
      <c r="AV66" s="20">
        <v>0</v>
      </c>
      <c r="AW66" s="20">
        <v>0</v>
      </c>
      <c r="AX66" s="20">
        <v>0</v>
      </c>
      <c r="AY66" s="20">
        <v>103.32282496775203</v>
      </c>
      <c r="AZ66" s="20">
        <v>103.32282496775203</v>
      </c>
      <c r="BA66" s="58">
        <v>12754.000000000005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4.303715358425273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7.5914045926288338</v>
      </c>
      <c r="X67" s="20">
        <v>16.986347209203451</v>
      </c>
      <c r="Y67" s="20">
        <v>0</v>
      </c>
      <c r="Z67" s="20">
        <v>90.752229740618077</v>
      </c>
      <c r="AA67" s="20">
        <v>46.086935094004332</v>
      </c>
      <c r="AB67" s="20">
        <v>0</v>
      </c>
      <c r="AC67" s="20">
        <v>92.390344283980966</v>
      </c>
      <c r="AD67" s="20">
        <v>0</v>
      </c>
      <c r="AE67" s="20">
        <v>0</v>
      </c>
      <c r="AF67" s="20">
        <v>13.767253960305721</v>
      </c>
      <c r="AG67" s="20">
        <v>24.121769760833313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295.99999999999994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295.99999999999994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159.63118409330829</v>
      </c>
      <c r="D68" s="20">
        <v>147.37324297194834</v>
      </c>
      <c r="E68" s="20">
        <v>81.893237779169908</v>
      </c>
      <c r="F68" s="20">
        <v>49.883842654463159</v>
      </c>
      <c r="G68" s="20">
        <v>933.05980171641534</v>
      </c>
      <c r="H68" s="20">
        <v>3.3456377752911477</v>
      </c>
      <c r="I68" s="20">
        <v>12.831085662664963</v>
      </c>
      <c r="J68" s="20">
        <v>15.908357556415833</v>
      </c>
      <c r="K68" s="20">
        <v>11.357552064801588</v>
      </c>
      <c r="L68" s="20">
        <v>173.36589626459985</v>
      </c>
      <c r="M68" s="20">
        <v>26.472273186196421</v>
      </c>
      <c r="N68" s="20">
        <v>5.1486999633176254</v>
      </c>
      <c r="O68" s="20">
        <v>35.893250894302184</v>
      </c>
      <c r="P68" s="20">
        <v>14.210708397339594</v>
      </c>
      <c r="Q68" s="20">
        <v>71.871939287084516</v>
      </c>
      <c r="R68" s="20">
        <v>22.694332333613367</v>
      </c>
      <c r="S68" s="20">
        <v>92.513462928132043</v>
      </c>
      <c r="T68" s="20">
        <v>80.975959159071408</v>
      </c>
      <c r="U68" s="20">
        <v>28.338829210312404</v>
      </c>
      <c r="V68" s="20">
        <v>65.877806970233607</v>
      </c>
      <c r="W68" s="20">
        <v>173.8386624276873</v>
      </c>
      <c r="X68" s="20">
        <v>68.468447471762616</v>
      </c>
      <c r="Y68" s="20">
        <v>1366.4007647784288</v>
      </c>
      <c r="Z68" s="20">
        <v>1859.7752681698216</v>
      </c>
      <c r="AA68" s="20">
        <v>261.41638992773602</v>
      </c>
      <c r="AB68" s="20">
        <v>483.07909027523795</v>
      </c>
      <c r="AC68" s="20">
        <v>183.6540313030911</v>
      </c>
      <c r="AD68" s="20">
        <v>369.93772317932007</v>
      </c>
      <c r="AE68" s="20">
        <v>593.61101646019074</v>
      </c>
      <c r="AF68" s="20">
        <v>2268.5835670532192</v>
      </c>
      <c r="AG68" s="20">
        <v>300.54039494431635</v>
      </c>
      <c r="AH68" s="20">
        <v>25.35611518008259</v>
      </c>
      <c r="AI68" s="20">
        <v>1373.8905771279337</v>
      </c>
      <c r="AJ68" s="20">
        <v>5.1089417094594731</v>
      </c>
      <c r="AK68" s="20">
        <v>0</v>
      </c>
      <c r="AL68" s="20">
        <v>52.211263698951718</v>
      </c>
      <c r="AM68" s="20">
        <v>14.391149954561628</v>
      </c>
      <c r="AN68" s="20">
        <v>21.444840639073313</v>
      </c>
      <c r="AO68" s="20">
        <v>4.1655990035454398</v>
      </c>
      <c r="AP68" s="20">
        <v>0</v>
      </c>
      <c r="AQ68" s="20">
        <v>3.0476704878849747</v>
      </c>
      <c r="AR68" s="20">
        <v>0</v>
      </c>
      <c r="AS68" s="20">
        <v>11461.568614660986</v>
      </c>
      <c r="AT68" s="20">
        <v>0</v>
      </c>
      <c r="AU68" s="20">
        <v>0</v>
      </c>
      <c r="AV68" s="20">
        <v>0</v>
      </c>
      <c r="AW68" s="20">
        <v>759.18634763623061</v>
      </c>
      <c r="AX68" s="20">
        <v>1448.0571023287646</v>
      </c>
      <c r="AY68" s="20">
        <v>-25.812064625977058</v>
      </c>
      <c r="AZ68" s="20">
        <v>2181.4313853390181</v>
      </c>
      <c r="BA68" s="58">
        <v>13643.000000000004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274.90482797711786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26079.260346022951</v>
      </c>
      <c r="AA69" s="20">
        <v>647.9789162340968</v>
      </c>
      <c r="AB69" s="20">
        <v>188.01494594155616</v>
      </c>
      <c r="AC69" s="20">
        <v>282.78222032592322</v>
      </c>
      <c r="AD69" s="20">
        <v>55.880646282426298</v>
      </c>
      <c r="AE69" s="20">
        <v>220.56369413888908</v>
      </c>
      <c r="AF69" s="20">
        <v>4.1132282075754878</v>
      </c>
      <c r="AG69" s="20">
        <v>56.766125041396627</v>
      </c>
      <c r="AH69" s="20">
        <v>264.42250091125652</v>
      </c>
      <c r="AI69" s="20">
        <v>0</v>
      </c>
      <c r="AJ69" s="20">
        <v>738.8276959708262</v>
      </c>
      <c r="AK69" s="20">
        <v>56.317911539134343</v>
      </c>
      <c r="AL69" s="20">
        <v>0</v>
      </c>
      <c r="AM69" s="20">
        <v>1048.1924353980285</v>
      </c>
      <c r="AN69" s="20">
        <v>48.746628791521736</v>
      </c>
      <c r="AO69" s="20">
        <v>22.729652443447119</v>
      </c>
      <c r="AP69" s="20">
        <v>2.1217750340673569</v>
      </c>
      <c r="AQ69" s="20">
        <v>2.5064714206057461</v>
      </c>
      <c r="AR69" s="20">
        <v>3.1231165361867692</v>
      </c>
      <c r="AS69" s="20">
        <v>29997.253138217002</v>
      </c>
      <c r="AT69" s="20">
        <v>0</v>
      </c>
      <c r="AU69" s="20">
        <v>0</v>
      </c>
      <c r="AV69" s="20">
        <v>0</v>
      </c>
      <c r="AW69" s="20">
        <v>4300.0540615805539</v>
      </c>
      <c r="AX69" s="20">
        <v>8564.5144904875051</v>
      </c>
      <c r="AY69" s="20">
        <v>-1106.8216902850668</v>
      </c>
      <c r="AZ69" s="20">
        <v>11757.746861782993</v>
      </c>
      <c r="BA69" s="58">
        <v>41754.999999999993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47.930239563894617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3663.9795379433226</v>
      </c>
      <c r="AA70" s="20">
        <v>0</v>
      </c>
      <c r="AB70" s="20">
        <v>0</v>
      </c>
      <c r="AC70" s="20">
        <v>1.6449636419251354</v>
      </c>
      <c r="AD70" s="20">
        <v>28.134148820043645</v>
      </c>
      <c r="AE70" s="20">
        <v>30.959506220237749</v>
      </c>
      <c r="AF70" s="20">
        <v>0</v>
      </c>
      <c r="AG70" s="20">
        <v>81.361747931151356</v>
      </c>
      <c r="AH70" s="20">
        <v>27.318537061858731</v>
      </c>
      <c r="AI70" s="20">
        <v>0</v>
      </c>
      <c r="AJ70" s="20">
        <v>1665.5128163303345</v>
      </c>
      <c r="AK70" s="20">
        <v>241.52380165748627</v>
      </c>
      <c r="AL70" s="20">
        <v>0</v>
      </c>
      <c r="AM70" s="20">
        <v>1370.7726166438749</v>
      </c>
      <c r="AN70" s="20">
        <v>151.9107090019065</v>
      </c>
      <c r="AO70" s="20">
        <v>507.45465779273394</v>
      </c>
      <c r="AP70" s="20">
        <v>92.377778948522291</v>
      </c>
      <c r="AQ70" s="20">
        <v>57.888862077218015</v>
      </c>
      <c r="AR70" s="20">
        <v>65.040321988827358</v>
      </c>
      <c r="AS70" s="20">
        <v>8033.8102456233373</v>
      </c>
      <c r="AT70" s="20">
        <v>0</v>
      </c>
      <c r="AU70" s="20">
        <v>0</v>
      </c>
      <c r="AV70" s="20">
        <v>0</v>
      </c>
      <c r="AW70" s="20">
        <v>1737.8095557392246</v>
      </c>
      <c r="AX70" s="20">
        <v>4282.6406513747588</v>
      </c>
      <c r="AY70" s="20">
        <v>-105.26045273732053</v>
      </c>
      <c r="AZ70" s="20">
        <v>5915.1897543766627</v>
      </c>
      <c r="BA70" s="58">
        <v>13949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43.243732956680162</v>
      </c>
      <c r="D71" s="22">
        <v>62.267795338811652</v>
      </c>
      <c r="E71" s="22">
        <v>8.4076005090112318</v>
      </c>
      <c r="F71" s="22">
        <v>18.558025641314039</v>
      </c>
      <c r="G71" s="22">
        <v>94.905556909086172</v>
      </c>
      <c r="H71" s="22">
        <v>0.89973359486278304</v>
      </c>
      <c r="I71" s="22">
        <v>17.733100784470572</v>
      </c>
      <c r="J71" s="22">
        <v>1.9453232360746426</v>
      </c>
      <c r="K71" s="22">
        <v>5.0856471500627309</v>
      </c>
      <c r="L71" s="22">
        <v>10.693077447469102</v>
      </c>
      <c r="M71" s="22">
        <v>28.976446542333672</v>
      </c>
      <c r="N71" s="22">
        <v>1.7021578315653116</v>
      </c>
      <c r="O71" s="22">
        <v>2.3992895863007542</v>
      </c>
      <c r="P71" s="22">
        <v>4.6944435231348294</v>
      </c>
      <c r="Q71" s="22">
        <v>49.476887620918426</v>
      </c>
      <c r="R71" s="22">
        <v>5.8680544039185358</v>
      </c>
      <c r="S71" s="22">
        <v>4.3032398962069269</v>
      </c>
      <c r="T71" s="22">
        <v>9.1672506351605172</v>
      </c>
      <c r="U71" s="22">
        <v>34.483474253923845</v>
      </c>
      <c r="V71" s="22">
        <v>70.073829109931751</v>
      </c>
      <c r="W71" s="22">
        <v>10.472155864497141</v>
      </c>
      <c r="X71" s="22">
        <v>40.351264418401414</v>
      </c>
      <c r="Y71" s="22">
        <v>17.237557836955101</v>
      </c>
      <c r="Z71" s="22">
        <v>3214.6819280419618</v>
      </c>
      <c r="AA71" s="22">
        <v>3264.9621489552137</v>
      </c>
      <c r="AB71" s="22">
        <v>503.56802612682645</v>
      </c>
      <c r="AC71" s="22">
        <v>297.59416431112533</v>
      </c>
      <c r="AD71" s="22">
        <v>194.42690258813298</v>
      </c>
      <c r="AE71" s="22">
        <v>2477.9691520210381</v>
      </c>
      <c r="AF71" s="22">
        <v>2980.8688913090173</v>
      </c>
      <c r="AG71" s="22">
        <v>555.84775359381047</v>
      </c>
      <c r="AH71" s="22">
        <v>491.54606951414223</v>
      </c>
      <c r="AI71" s="22">
        <v>23.640443005129569</v>
      </c>
      <c r="AJ71" s="22">
        <v>295.51052332520788</v>
      </c>
      <c r="AK71" s="22">
        <v>17.775052699799524</v>
      </c>
      <c r="AL71" s="22">
        <v>136.36019161886355</v>
      </c>
      <c r="AM71" s="22">
        <v>652.27599218423313</v>
      </c>
      <c r="AN71" s="22">
        <v>17.885004867573187</v>
      </c>
      <c r="AO71" s="22">
        <v>11.746520409946902</v>
      </c>
      <c r="AP71" s="22">
        <v>0</v>
      </c>
      <c r="AQ71" s="22">
        <v>1.5085441424030175</v>
      </c>
      <c r="AR71" s="22">
        <v>1.5648145077116096</v>
      </c>
      <c r="AS71" s="20">
        <v>15682.67776831323</v>
      </c>
      <c r="AT71" s="22">
        <v>0</v>
      </c>
      <c r="AU71" s="22">
        <v>0</v>
      </c>
      <c r="AV71" s="22">
        <v>0</v>
      </c>
      <c r="AW71" s="22">
        <v>1337.2008756969567</v>
      </c>
      <c r="AX71" s="22">
        <v>6255.3948431493764</v>
      </c>
      <c r="AY71" s="22">
        <v>-60.273487159555017</v>
      </c>
      <c r="AZ71" s="20">
        <v>7532.3222316867777</v>
      </c>
      <c r="BA71" s="58">
        <v>23215.000000000007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2.0969334032374749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4.8008704757591616</v>
      </c>
      <c r="AA72" s="21">
        <v>361.03617110884613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1.6287542672932842</v>
      </c>
      <c r="AJ72" s="21">
        <v>0</v>
      </c>
      <c r="AK72" s="21">
        <v>0</v>
      </c>
      <c r="AL72" s="21">
        <v>0</v>
      </c>
      <c r="AM72" s="21">
        <v>155.99533174149735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525.55806099663346</v>
      </c>
      <c r="AT72" s="21">
        <v>0</v>
      </c>
      <c r="AU72" s="21">
        <v>0</v>
      </c>
      <c r="AV72" s="21">
        <v>0</v>
      </c>
      <c r="AW72" s="21">
        <v>2489.4946122283432</v>
      </c>
      <c r="AX72" s="21">
        <v>97.987532803483958</v>
      </c>
      <c r="AY72" s="21">
        <v>66.959793971539966</v>
      </c>
      <c r="AZ72" s="20">
        <v>2654.4419390033672</v>
      </c>
      <c r="BA72" s="58">
        <v>3180.0000000000009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73.57947641602874</v>
      </c>
      <c r="D73" s="21">
        <v>1959.5120953278117</v>
      </c>
      <c r="E73" s="21">
        <v>1718.1373797991778</v>
      </c>
      <c r="F73" s="21">
        <v>1039.7853787662141</v>
      </c>
      <c r="G73" s="21">
        <v>741.97793715014461</v>
      </c>
      <c r="H73" s="21">
        <v>3.5579703720544171</v>
      </c>
      <c r="I73" s="21">
        <v>46.891107111581817</v>
      </c>
      <c r="J73" s="21">
        <v>84.272305376460281</v>
      </c>
      <c r="K73" s="21">
        <v>54.010608082328304</v>
      </c>
      <c r="L73" s="21">
        <v>175.34336161862973</v>
      </c>
      <c r="M73" s="21">
        <v>826.5986041982992</v>
      </c>
      <c r="N73" s="21">
        <v>398.33513905559801</v>
      </c>
      <c r="O73" s="21">
        <v>54.471670968396602</v>
      </c>
      <c r="P73" s="21">
        <v>199.87130524108565</v>
      </c>
      <c r="Q73" s="21">
        <v>184.58751350415847</v>
      </c>
      <c r="R73" s="21">
        <v>188.59676058569369</v>
      </c>
      <c r="S73" s="21">
        <v>14.952491495336526</v>
      </c>
      <c r="T73" s="21">
        <v>107.14519313271084</v>
      </c>
      <c r="U73" s="21">
        <v>181.4134339711126</v>
      </c>
      <c r="V73" s="21">
        <v>796.48653297171779</v>
      </c>
      <c r="W73" s="21">
        <v>2617.8178903700559</v>
      </c>
      <c r="X73" s="21">
        <v>618.07778468722188</v>
      </c>
      <c r="Y73" s="21">
        <v>276.10098169485371</v>
      </c>
      <c r="Z73" s="21">
        <v>17425.095276615892</v>
      </c>
      <c r="AA73" s="21">
        <v>390.47582714962954</v>
      </c>
      <c r="AB73" s="21">
        <v>606.22561745081907</v>
      </c>
      <c r="AC73" s="21">
        <v>168.16848324348373</v>
      </c>
      <c r="AD73" s="21">
        <v>852.48526121084967</v>
      </c>
      <c r="AE73" s="21">
        <v>422.40919036117765</v>
      </c>
      <c r="AF73" s="21">
        <v>2074.3264147965538</v>
      </c>
      <c r="AG73" s="21">
        <v>1702.8350873651882</v>
      </c>
      <c r="AH73" s="21">
        <v>1317.4986266719841</v>
      </c>
      <c r="AI73" s="21">
        <v>30.149800242719476</v>
      </c>
      <c r="AJ73" s="21">
        <v>713.10990961725258</v>
      </c>
      <c r="AK73" s="21">
        <v>46.612876235109901</v>
      </c>
      <c r="AL73" s="21">
        <v>30.051394876248061</v>
      </c>
      <c r="AM73" s="21">
        <v>1525.8556828381293</v>
      </c>
      <c r="AN73" s="21">
        <v>27.682125316989822</v>
      </c>
      <c r="AO73" s="21">
        <v>3.4143004453758428</v>
      </c>
      <c r="AP73" s="21">
        <v>0</v>
      </c>
      <c r="AQ73" s="21">
        <v>1.6607973465284085</v>
      </c>
      <c r="AR73" s="21">
        <v>0</v>
      </c>
      <c r="AS73" s="20">
        <v>39699.579593680595</v>
      </c>
      <c r="AT73" s="21">
        <v>0</v>
      </c>
      <c r="AU73" s="21">
        <v>0</v>
      </c>
      <c r="AV73" s="21">
        <v>0</v>
      </c>
      <c r="AW73" s="21">
        <v>961.86870228016801</v>
      </c>
      <c r="AX73" s="21">
        <v>33603.257011691807</v>
      </c>
      <c r="AY73" s="21">
        <v>-601.70530765257706</v>
      </c>
      <c r="AZ73" s="20">
        <v>33963.420406319397</v>
      </c>
      <c r="BA73" s="58">
        <v>73663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890.02573913177162</v>
      </c>
      <c r="AC74" s="21">
        <v>0</v>
      </c>
      <c r="AD74" s="21">
        <v>0</v>
      </c>
      <c r="AE74" s="21">
        <v>0</v>
      </c>
      <c r="AF74" s="21">
        <v>0</v>
      </c>
      <c r="AG74" s="21">
        <v>63.070591566486542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9.5364547511419868</v>
      </c>
      <c r="AN74" s="21">
        <v>7.855618933809259</v>
      </c>
      <c r="AO74" s="21">
        <v>0</v>
      </c>
      <c r="AP74" s="21">
        <v>0</v>
      </c>
      <c r="AQ74" s="21">
        <v>0</v>
      </c>
      <c r="AR74" s="21">
        <v>0</v>
      </c>
      <c r="AS74" s="20">
        <v>970.4884043832094</v>
      </c>
      <c r="AT74" s="21">
        <v>0</v>
      </c>
      <c r="AU74" s="21">
        <v>0</v>
      </c>
      <c r="AV74" s="21">
        <v>0</v>
      </c>
      <c r="AW74" s="21">
        <v>18083.740420159203</v>
      </c>
      <c r="AX74" s="21">
        <v>5112.5170243691164</v>
      </c>
      <c r="AY74" s="21">
        <v>-478.74584891152762</v>
      </c>
      <c r="AZ74" s="20">
        <v>22717.511595616794</v>
      </c>
      <c r="BA74" s="58">
        <v>23688.000000000004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7.4954762625078288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3.1175643465088583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15291.968098998012</v>
      </c>
      <c r="AC75" s="21">
        <v>3522.5036798508477</v>
      </c>
      <c r="AD75" s="21">
        <v>8.101598314351337</v>
      </c>
      <c r="AE75" s="21">
        <v>0</v>
      </c>
      <c r="AF75" s="21">
        <v>0</v>
      </c>
      <c r="AG75" s="21">
        <v>4822.7699730296517</v>
      </c>
      <c r="AH75" s="21">
        <v>3793.678313845553</v>
      </c>
      <c r="AI75" s="21">
        <v>0</v>
      </c>
      <c r="AJ75" s="21">
        <v>0</v>
      </c>
      <c r="AK75" s="21">
        <v>0</v>
      </c>
      <c r="AL75" s="21">
        <v>0</v>
      </c>
      <c r="AM75" s="21">
        <v>58.643666622496852</v>
      </c>
      <c r="AN75" s="21">
        <v>267.78836425683141</v>
      </c>
      <c r="AO75" s="21">
        <v>104.03000950216284</v>
      </c>
      <c r="AP75" s="21">
        <v>0</v>
      </c>
      <c r="AQ75" s="21">
        <v>36.852099750379935</v>
      </c>
      <c r="AR75" s="21">
        <v>0</v>
      </c>
      <c r="AS75" s="20">
        <v>27916.948844779305</v>
      </c>
      <c r="AT75" s="21">
        <v>0</v>
      </c>
      <c r="AU75" s="21">
        <v>0</v>
      </c>
      <c r="AV75" s="21">
        <v>0</v>
      </c>
      <c r="AW75" s="21">
        <v>81.412700453844394</v>
      </c>
      <c r="AX75" s="21">
        <v>1798.1895152964553</v>
      </c>
      <c r="AY75" s="21">
        <v>-63.551060529608648</v>
      </c>
      <c r="AZ75" s="20">
        <v>1816.051155220691</v>
      </c>
      <c r="BA75" s="58">
        <v>29732.999999999996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2677.7483267325438</v>
      </c>
      <c r="AA76" s="20">
        <v>0</v>
      </c>
      <c r="AB76" s="20">
        <v>0</v>
      </c>
      <c r="AC76" s="20">
        <v>0</v>
      </c>
      <c r="AD76" s="20">
        <v>10750.397207443488</v>
      </c>
      <c r="AE76" s="20">
        <v>0</v>
      </c>
      <c r="AF76" s="20">
        <v>0</v>
      </c>
      <c r="AG76" s="20">
        <v>67.474624510775939</v>
      </c>
      <c r="AH76" s="20">
        <v>709.03867682003499</v>
      </c>
      <c r="AI76" s="20">
        <v>0</v>
      </c>
      <c r="AJ76" s="20">
        <v>0</v>
      </c>
      <c r="AK76" s="20">
        <v>0</v>
      </c>
      <c r="AL76" s="20">
        <v>0</v>
      </c>
      <c r="AM76" s="20">
        <v>21.247145288337229</v>
      </c>
      <c r="AN76" s="20">
        <v>4.7721908692141275</v>
      </c>
      <c r="AO76" s="20">
        <v>0</v>
      </c>
      <c r="AP76" s="20">
        <v>0</v>
      </c>
      <c r="AQ76" s="20">
        <v>0</v>
      </c>
      <c r="AR76" s="20">
        <v>0</v>
      </c>
      <c r="AS76" s="20">
        <v>14230.678171664395</v>
      </c>
      <c r="AT76" s="20">
        <v>0</v>
      </c>
      <c r="AU76" s="20">
        <v>0</v>
      </c>
      <c r="AV76" s="20">
        <v>0</v>
      </c>
      <c r="AW76" s="20">
        <v>1099.3181318377569</v>
      </c>
      <c r="AX76" s="20">
        <v>11296.163408057253</v>
      </c>
      <c r="AY76" s="20">
        <v>279.84028844059566</v>
      </c>
      <c r="AZ76" s="20">
        <v>12675.321828335605</v>
      </c>
      <c r="BA76" s="58">
        <v>26906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5.1256455487352062</v>
      </c>
      <c r="D77" s="20">
        <v>135.91285969110641</v>
      </c>
      <c r="E77" s="20">
        <v>4.9995783445939024</v>
      </c>
      <c r="F77" s="20">
        <v>1.9789932654835085</v>
      </c>
      <c r="G77" s="20">
        <v>22.048112932534451</v>
      </c>
      <c r="H77" s="20">
        <v>0</v>
      </c>
      <c r="I77" s="20">
        <v>2.0656676438685011</v>
      </c>
      <c r="J77" s="20">
        <v>301.30120683003787</v>
      </c>
      <c r="K77" s="20">
        <v>61.496641022846305</v>
      </c>
      <c r="L77" s="20">
        <v>1.5320215765852574</v>
      </c>
      <c r="M77" s="20">
        <v>0</v>
      </c>
      <c r="N77" s="20">
        <v>290.71316286933819</v>
      </c>
      <c r="O77" s="20">
        <v>0</v>
      </c>
      <c r="P77" s="20">
        <v>0</v>
      </c>
      <c r="Q77" s="20">
        <v>16.397263572037879</v>
      </c>
      <c r="R77" s="20">
        <v>19.009406305429039</v>
      </c>
      <c r="S77" s="20">
        <v>0</v>
      </c>
      <c r="T77" s="20">
        <v>11.215408298852557</v>
      </c>
      <c r="U77" s="20">
        <v>0</v>
      </c>
      <c r="V77" s="20">
        <v>31.448402495761087</v>
      </c>
      <c r="W77" s="20">
        <v>1.0968068501048878</v>
      </c>
      <c r="X77" s="20">
        <v>0</v>
      </c>
      <c r="Y77" s="20">
        <v>0</v>
      </c>
      <c r="Z77" s="20">
        <v>3889.5805900351052</v>
      </c>
      <c r="AA77" s="20">
        <v>31.887161119448155</v>
      </c>
      <c r="AB77" s="20">
        <v>136.82562657437387</v>
      </c>
      <c r="AC77" s="20">
        <v>5.9291355502559657</v>
      </c>
      <c r="AD77" s="20">
        <v>32.563250492661822</v>
      </c>
      <c r="AE77" s="20">
        <v>30.204910394885992</v>
      </c>
      <c r="AF77" s="20">
        <v>335.19101458829641</v>
      </c>
      <c r="AG77" s="20">
        <v>113.99666084151654</v>
      </c>
      <c r="AH77" s="20">
        <v>87.457555008202462</v>
      </c>
      <c r="AI77" s="20">
        <v>1.6071210858251772</v>
      </c>
      <c r="AJ77" s="20">
        <v>54.118935573368276</v>
      </c>
      <c r="AK77" s="20">
        <v>43.272148410880497</v>
      </c>
      <c r="AL77" s="20">
        <v>20.107008837483058</v>
      </c>
      <c r="AM77" s="20">
        <v>788.32210148609499</v>
      </c>
      <c r="AN77" s="20">
        <v>229.29926616732749</v>
      </c>
      <c r="AO77" s="20">
        <v>275.50731934587048</v>
      </c>
      <c r="AP77" s="20">
        <v>5.2938604017873718</v>
      </c>
      <c r="AQ77" s="20">
        <v>658.58030671605979</v>
      </c>
      <c r="AR77" s="20">
        <v>1758.2325717209133</v>
      </c>
      <c r="AS77" s="20">
        <v>9404.3177215976721</v>
      </c>
      <c r="AT77" s="20">
        <v>0</v>
      </c>
      <c r="AU77" s="20">
        <v>0</v>
      </c>
      <c r="AV77" s="20">
        <v>0</v>
      </c>
      <c r="AW77" s="20">
        <v>7751.0401091820422</v>
      </c>
      <c r="AX77" s="20">
        <v>10511.141558252544</v>
      </c>
      <c r="AY77" s="20">
        <v>-8.4993890322493684</v>
      </c>
      <c r="AZ77" s="20">
        <v>18253.682278402339</v>
      </c>
      <c r="BA77" s="58">
        <v>27658.000000000011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4599.0000000000009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4599.0000000000009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4599.0000000000009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2260.0637937374454</v>
      </c>
      <c r="AG79" s="20">
        <v>0</v>
      </c>
      <c r="AH79" s="20">
        <v>6.5168504109026362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250.419355851652</v>
      </c>
      <c r="AO79" s="20">
        <v>0</v>
      </c>
      <c r="AP79" s="20">
        <v>0</v>
      </c>
      <c r="AQ79" s="20">
        <v>0</v>
      </c>
      <c r="AR79" s="20">
        <v>0</v>
      </c>
      <c r="AS79" s="20">
        <v>2517.0000000000005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2517.0000000000005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3.9690161846030456</v>
      </c>
      <c r="E80" s="20">
        <v>4.2504914160253886</v>
      </c>
      <c r="F80" s="20">
        <v>5.4778785156687286</v>
      </c>
      <c r="G80" s="20">
        <v>638.0094574540301</v>
      </c>
      <c r="H80" s="20">
        <v>10.467181081665775</v>
      </c>
      <c r="I80" s="20">
        <v>33.927330613148946</v>
      </c>
      <c r="J80" s="20">
        <v>42.769052062112415</v>
      </c>
      <c r="K80" s="20">
        <v>55.07297117121049</v>
      </c>
      <c r="L80" s="20">
        <v>15.550668381497895</v>
      </c>
      <c r="M80" s="20">
        <v>102.84518255822739</v>
      </c>
      <c r="N80" s="20">
        <v>3.6411381658809789</v>
      </c>
      <c r="O80" s="20">
        <v>30.138989738136161</v>
      </c>
      <c r="P80" s="20">
        <v>24.832337705563759</v>
      </c>
      <c r="Q80" s="20">
        <v>45.706397587879877</v>
      </c>
      <c r="R80" s="20">
        <v>79.40522322284356</v>
      </c>
      <c r="S80" s="20">
        <v>4.7909642403533841</v>
      </c>
      <c r="T80" s="20">
        <v>67.701810562040052</v>
      </c>
      <c r="U80" s="20">
        <v>88.578607115470305</v>
      </c>
      <c r="V80" s="20">
        <v>68.350404710458648</v>
      </c>
      <c r="W80" s="20">
        <v>82.886727122285862</v>
      </c>
      <c r="X80" s="20">
        <v>23.987726093805044</v>
      </c>
      <c r="Y80" s="20">
        <v>76.156611491068389</v>
      </c>
      <c r="Z80" s="20">
        <v>242.31996480253127</v>
      </c>
      <c r="AA80" s="20">
        <v>63.248161164181525</v>
      </c>
      <c r="AB80" s="20">
        <v>4.7716296356264705</v>
      </c>
      <c r="AC80" s="20">
        <v>2.0806389853308049</v>
      </c>
      <c r="AD80" s="20">
        <v>9.9352707415652901</v>
      </c>
      <c r="AE80" s="20">
        <v>0</v>
      </c>
      <c r="AF80" s="20">
        <v>0</v>
      </c>
      <c r="AG80" s="20">
        <v>331.03975545805991</v>
      </c>
      <c r="AH80" s="20">
        <v>0</v>
      </c>
      <c r="AI80" s="20">
        <v>0</v>
      </c>
      <c r="AJ80" s="20">
        <v>279.07954771633996</v>
      </c>
      <c r="AK80" s="20">
        <v>3.0994058042054333</v>
      </c>
      <c r="AL80" s="20">
        <v>0</v>
      </c>
      <c r="AM80" s="20">
        <v>57.909458498183113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2502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2502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97.224010246754773</v>
      </c>
      <c r="D81" s="21">
        <v>3113.808614945312</v>
      </c>
      <c r="E81" s="21">
        <v>834.6429680024894</v>
      </c>
      <c r="F81" s="21">
        <v>334.56051281121609</v>
      </c>
      <c r="G81" s="21">
        <v>1109.2392177801437</v>
      </c>
      <c r="H81" s="21">
        <v>5.7824549814024184</v>
      </c>
      <c r="I81" s="21">
        <v>13.775470678977499</v>
      </c>
      <c r="J81" s="21">
        <v>15.049848502144519</v>
      </c>
      <c r="K81" s="21">
        <v>20.773568434867851</v>
      </c>
      <c r="L81" s="21">
        <v>100.11626096850559</v>
      </c>
      <c r="M81" s="21">
        <v>268.84304797576101</v>
      </c>
      <c r="N81" s="21">
        <v>13.301020599617457</v>
      </c>
      <c r="O81" s="21">
        <v>30.401468804115531</v>
      </c>
      <c r="P81" s="21">
        <v>11.283271880839134</v>
      </c>
      <c r="Q81" s="21">
        <v>338.91633286936906</v>
      </c>
      <c r="R81" s="21">
        <v>42.217871269306244</v>
      </c>
      <c r="S81" s="21">
        <v>11.299519674604419</v>
      </c>
      <c r="T81" s="21">
        <v>71.531913321902394</v>
      </c>
      <c r="U81" s="21">
        <v>25.421985864525244</v>
      </c>
      <c r="V81" s="21">
        <v>61.260407925090171</v>
      </c>
      <c r="W81" s="21">
        <v>259.54516131689695</v>
      </c>
      <c r="X81" s="21">
        <v>8.4924435150220674</v>
      </c>
      <c r="Y81" s="21">
        <v>23.198914746659696</v>
      </c>
      <c r="Z81" s="21">
        <v>254.19055666157533</v>
      </c>
      <c r="AA81" s="21">
        <v>62.803053141325861</v>
      </c>
      <c r="AB81" s="21">
        <v>228.48891419037844</v>
      </c>
      <c r="AC81" s="21">
        <v>118.31924560765293</v>
      </c>
      <c r="AD81" s="21">
        <v>48.742986025530961</v>
      </c>
      <c r="AE81" s="21">
        <v>204.56711832359571</v>
      </c>
      <c r="AF81" s="21">
        <v>365.19253385512872</v>
      </c>
      <c r="AG81" s="21">
        <v>1414.4413561587965</v>
      </c>
      <c r="AH81" s="21">
        <v>3517.1993184609601</v>
      </c>
      <c r="AI81" s="21">
        <v>31.663035340741757</v>
      </c>
      <c r="AJ81" s="21">
        <v>264.58108450233203</v>
      </c>
      <c r="AK81" s="21">
        <v>727.05111035901473</v>
      </c>
      <c r="AL81" s="21">
        <v>11.533655665158886</v>
      </c>
      <c r="AM81" s="21">
        <v>2805.7583517282847</v>
      </c>
      <c r="AN81" s="21">
        <v>404.6164310918054</v>
      </c>
      <c r="AO81" s="21">
        <v>133.93093265351484</v>
      </c>
      <c r="AP81" s="21">
        <v>513.51974868586296</v>
      </c>
      <c r="AQ81" s="21">
        <v>152.74450287456196</v>
      </c>
      <c r="AR81" s="21">
        <v>0</v>
      </c>
      <c r="AS81" s="20">
        <v>18070.030222441743</v>
      </c>
      <c r="AT81" s="21">
        <v>0</v>
      </c>
      <c r="AU81" s="21">
        <v>0</v>
      </c>
      <c r="AV81" s="21">
        <v>0</v>
      </c>
      <c r="AW81" s="21">
        <v>4884.667684306115</v>
      </c>
      <c r="AX81" s="21">
        <v>0</v>
      </c>
      <c r="AY81" s="21">
        <v>0</v>
      </c>
      <c r="AZ81" s="20">
        <v>4884.667684306115</v>
      </c>
      <c r="BA81" s="58">
        <v>22954.697906747857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6.8533997358663765E-2</v>
      </c>
      <c r="J82" s="22">
        <v>9.5771858334011167E-2</v>
      </c>
      <c r="K82" s="22">
        <v>3.1330608928862531E-2</v>
      </c>
      <c r="L82" s="22">
        <v>0</v>
      </c>
      <c r="M82" s="22">
        <v>3.2142647514639425E-2</v>
      </c>
      <c r="N82" s="22">
        <v>0</v>
      </c>
      <c r="O82" s="22">
        <v>0</v>
      </c>
      <c r="P82" s="22">
        <v>0</v>
      </c>
      <c r="Q82" s="22">
        <v>0</v>
      </c>
      <c r="R82" s="22">
        <v>3.4662093459876753E-2</v>
      </c>
      <c r="S82" s="22">
        <v>0</v>
      </c>
      <c r="T82" s="22">
        <v>5.7375245188928073E-2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2.2483763740922914E-2</v>
      </c>
      <c r="AC82" s="22">
        <v>2.1119271476551592E-2</v>
      </c>
      <c r="AD82" s="22">
        <v>0</v>
      </c>
      <c r="AE82" s="22">
        <v>9.5661786508323646E-2</v>
      </c>
      <c r="AF82" s="22">
        <v>3.4480443456529321E-2</v>
      </c>
      <c r="AG82" s="22">
        <v>0.72756922574881178</v>
      </c>
      <c r="AH82" s="22">
        <v>0.31101826816657296</v>
      </c>
      <c r="AI82" s="22">
        <v>0</v>
      </c>
      <c r="AJ82" s="22">
        <v>0.10868948019280222</v>
      </c>
      <c r="AK82" s="22">
        <v>1.579175237084776</v>
      </c>
      <c r="AL82" s="22">
        <v>3.2302470428261898E-2</v>
      </c>
      <c r="AM82" s="22">
        <v>0.30531195387589616</v>
      </c>
      <c r="AN82" s="22">
        <v>0</v>
      </c>
      <c r="AO82" s="22">
        <v>0</v>
      </c>
      <c r="AP82" s="22">
        <v>6.908719070216196E-2</v>
      </c>
      <c r="AQ82" s="22">
        <v>0</v>
      </c>
      <c r="AR82" s="22">
        <v>0</v>
      </c>
      <c r="AS82" s="20">
        <v>3.6267155421665915</v>
      </c>
      <c r="AT82" s="22">
        <v>0</v>
      </c>
      <c r="AU82" s="22">
        <v>0</v>
      </c>
      <c r="AV82" s="22">
        <v>0</v>
      </c>
      <c r="AW82" s="22">
        <v>0.37328445783340708</v>
      </c>
      <c r="AX82" s="22">
        <v>0</v>
      </c>
      <c r="AY82" s="22">
        <v>0</v>
      </c>
      <c r="AZ82" s="20">
        <v>0.37328445783340708</v>
      </c>
      <c r="BA82" s="58">
        <v>3.9999999999999987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3.5797494110188102</v>
      </c>
      <c r="D83" s="22">
        <v>226.85754177187758</v>
      </c>
      <c r="E83" s="22">
        <v>45.8762138523185</v>
      </c>
      <c r="F83" s="22">
        <v>23.007717350325414</v>
      </c>
      <c r="G83" s="22">
        <v>498.12920118613687</v>
      </c>
      <c r="H83" s="22">
        <v>19.52754899516912</v>
      </c>
      <c r="I83" s="22">
        <v>19.037129572946011</v>
      </c>
      <c r="J83" s="22">
        <v>20.403159154333959</v>
      </c>
      <c r="K83" s="22">
        <v>22.843667662076069</v>
      </c>
      <c r="L83" s="22">
        <v>4.9221554401508625</v>
      </c>
      <c r="M83" s="22">
        <v>61.728943804115133</v>
      </c>
      <c r="N83" s="22">
        <v>7.4675051638862042</v>
      </c>
      <c r="O83" s="22">
        <v>23.237415473031142</v>
      </c>
      <c r="P83" s="22">
        <v>9.8645189109436551</v>
      </c>
      <c r="Q83" s="22">
        <v>112.41817256713203</v>
      </c>
      <c r="R83" s="22">
        <v>222.39575561163463</v>
      </c>
      <c r="S83" s="22">
        <v>23.866942013169076</v>
      </c>
      <c r="T83" s="22">
        <v>131.1937983637734</v>
      </c>
      <c r="U83" s="22">
        <v>74.588602254197468</v>
      </c>
      <c r="V83" s="22">
        <v>66.089487129402784</v>
      </c>
      <c r="W83" s="22">
        <v>137.76844166260733</v>
      </c>
      <c r="X83" s="22">
        <v>45.181257094458381</v>
      </c>
      <c r="Y83" s="22">
        <v>130.26486834804322</v>
      </c>
      <c r="Z83" s="22">
        <v>509.14283943214753</v>
      </c>
      <c r="AA83" s="22">
        <v>98.85648373948014</v>
      </c>
      <c r="AB83" s="22">
        <v>165.94886091004383</v>
      </c>
      <c r="AC83" s="22">
        <v>61.485112623267014</v>
      </c>
      <c r="AD83" s="22">
        <v>60.956826916996093</v>
      </c>
      <c r="AE83" s="22">
        <v>203.46263313682635</v>
      </c>
      <c r="AF83" s="22">
        <v>965.07621956696846</v>
      </c>
      <c r="AG83" s="22">
        <v>2577.2595718585003</v>
      </c>
      <c r="AH83" s="22">
        <v>399.04000092489451</v>
      </c>
      <c r="AI83" s="22">
        <v>33.624942157387082</v>
      </c>
      <c r="AJ83" s="22">
        <v>780.95217810805138</v>
      </c>
      <c r="AK83" s="22">
        <v>1109.5785256946294</v>
      </c>
      <c r="AL83" s="22">
        <v>58.297560106869412</v>
      </c>
      <c r="AM83" s="22">
        <v>7873.4082859991531</v>
      </c>
      <c r="AN83" s="22">
        <v>719.91762809676993</v>
      </c>
      <c r="AO83" s="22">
        <v>104.34925503837161</v>
      </c>
      <c r="AP83" s="22">
        <v>300.49763402157765</v>
      </c>
      <c r="AQ83" s="22">
        <v>222.49333785578034</v>
      </c>
      <c r="AR83" s="22">
        <v>461.85429676278346</v>
      </c>
      <c r="AS83" s="20">
        <v>18636.451985743242</v>
      </c>
      <c r="AT83" s="22">
        <v>0</v>
      </c>
      <c r="AU83" s="22">
        <v>0</v>
      </c>
      <c r="AV83" s="22">
        <v>0</v>
      </c>
      <c r="AW83" s="22">
        <v>13844.548014256754</v>
      </c>
      <c r="AX83" s="22">
        <v>0</v>
      </c>
      <c r="AY83" s="22">
        <v>0</v>
      </c>
      <c r="AZ83" s="20">
        <v>13844.548014256754</v>
      </c>
      <c r="BA83" s="58">
        <v>32480.999999999996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6.6540566986045615</v>
      </c>
      <c r="E84" s="21">
        <v>7.5336370333661744</v>
      </c>
      <c r="F84" s="21">
        <v>1.4073604473245298</v>
      </c>
      <c r="G84" s="21">
        <v>73.747531917520277</v>
      </c>
      <c r="H84" s="21">
        <v>1.599485766941372</v>
      </c>
      <c r="I84" s="21">
        <v>3.0266163773960102</v>
      </c>
      <c r="J84" s="21">
        <v>6.0560385260342935</v>
      </c>
      <c r="K84" s="21">
        <v>2.9677653163726192</v>
      </c>
      <c r="L84" s="21">
        <v>0</v>
      </c>
      <c r="M84" s="21">
        <v>9.7907214221955527</v>
      </c>
      <c r="N84" s="21">
        <v>3.1116518293802251</v>
      </c>
      <c r="O84" s="21">
        <v>3.392251851401126</v>
      </c>
      <c r="P84" s="21">
        <v>0</v>
      </c>
      <c r="Q84" s="21">
        <v>24.310220025420499</v>
      </c>
      <c r="R84" s="21">
        <v>17.593230257449992</v>
      </c>
      <c r="S84" s="21">
        <v>1.4332544980097452</v>
      </c>
      <c r="T84" s="21">
        <v>9.0441324721336578</v>
      </c>
      <c r="U84" s="21">
        <v>7.4665576512384586</v>
      </c>
      <c r="V84" s="21">
        <v>8.146906885624551</v>
      </c>
      <c r="W84" s="21">
        <v>8.2305282859515287</v>
      </c>
      <c r="X84" s="21">
        <v>1.2216044014260425</v>
      </c>
      <c r="Y84" s="21">
        <v>10.59589415578078</v>
      </c>
      <c r="Z84" s="21">
        <v>47.37415910663195</v>
      </c>
      <c r="AA84" s="21">
        <v>25.185707078116199</v>
      </c>
      <c r="AB84" s="21">
        <v>39.536691940421036</v>
      </c>
      <c r="AC84" s="21">
        <v>14.507299489738916</v>
      </c>
      <c r="AD84" s="21">
        <v>4.6628758809186639</v>
      </c>
      <c r="AE84" s="21">
        <v>190.28396323280055</v>
      </c>
      <c r="AF84" s="21">
        <v>34.660717836096914</v>
      </c>
      <c r="AG84" s="21">
        <v>634.7607799110383</v>
      </c>
      <c r="AH84" s="21">
        <v>208.67759435405463</v>
      </c>
      <c r="AI84" s="21">
        <v>22.142720404061187</v>
      </c>
      <c r="AJ84" s="21">
        <v>3323.9831165534715</v>
      </c>
      <c r="AK84" s="21">
        <v>2746.7275865302931</v>
      </c>
      <c r="AL84" s="21">
        <v>23.820192036963</v>
      </c>
      <c r="AM84" s="21">
        <v>1772.1035991180761</v>
      </c>
      <c r="AN84" s="21">
        <v>724.15133971706223</v>
      </c>
      <c r="AO84" s="21">
        <v>313.88279819203865</v>
      </c>
      <c r="AP84" s="21">
        <v>127.64315230174491</v>
      </c>
      <c r="AQ84" s="21">
        <v>257.01221107518182</v>
      </c>
      <c r="AR84" s="21">
        <v>16.506254658622105</v>
      </c>
      <c r="AS84" s="20">
        <v>10734.952205236903</v>
      </c>
      <c r="AT84" s="21">
        <v>0</v>
      </c>
      <c r="AU84" s="21">
        <v>0</v>
      </c>
      <c r="AV84" s="21">
        <v>0</v>
      </c>
      <c r="AW84" s="21">
        <v>2025.0488201078836</v>
      </c>
      <c r="AX84" s="21">
        <v>3959.8296261546579</v>
      </c>
      <c r="AY84" s="21">
        <v>7.1693485005526574</v>
      </c>
      <c r="AZ84" s="20">
        <v>5992.0477947630943</v>
      </c>
      <c r="BA84" s="58">
        <v>16726.999999999996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456.61799666341818</v>
      </c>
      <c r="D85" s="22">
        <v>516.61693367820465</v>
      </c>
      <c r="E85" s="22">
        <v>184.37518803288233</v>
      </c>
      <c r="F85" s="22">
        <v>82.600927823635473</v>
      </c>
      <c r="G85" s="22">
        <v>925.22376112963855</v>
      </c>
      <c r="H85" s="22">
        <v>27.850401672551218</v>
      </c>
      <c r="I85" s="22">
        <v>62.333576313661162</v>
      </c>
      <c r="J85" s="22">
        <v>11.780090563410743</v>
      </c>
      <c r="K85" s="22">
        <v>60.921543443850148</v>
      </c>
      <c r="L85" s="22">
        <v>29.80947294418176</v>
      </c>
      <c r="M85" s="22">
        <v>156.22792080936313</v>
      </c>
      <c r="N85" s="22">
        <v>24.131923527052066</v>
      </c>
      <c r="O85" s="22">
        <v>294.87712664742702</v>
      </c>
      <c r="P85" s="22">
        <v>84.321428506511097</v>
      </c>
      <c r="Q85" s="22">
        <v>323.68632366218679</v>
      </c>
      <c r="R85" s="22">
        <v>80.118003708714326</v>
      </c>
      <c r="S85" s="22">
        <v>51.872527810926094</v>
      </c>
      <c r="T85" s="22">
        <v>101.19615934958014</v>
      </c>
      <c r="U85" s="22">
        <v>97.830677490919015</v>
      </c>
      <c r="V85" s="22">
        <v>167.53916603628642</v>
      </c>
      <c r="W85" s="22">
        <v>221.72442690067538</v>
      </c>
      <c r="X85" s="22">
        <v>92.260300248001172</v>
      </c>
      <c r="Y85" s="22">
        <v>49.979781651327116</v>
      </c>
      <c r="Z85" s="22">
        <v>392.29902244729453</v>
      </c>
      <c r="AA85" s="22">
        <v>88.239960858896325</v>
      </c>
      <c r="AB85" s="22">
        <v>57.824837060476668</v>
      </c>
      <c r="AC85" s="22">
        <v>80.434973421144022</v>
      </c>
      <c r="AD85" s="22">
        <v>77.635016188011122</v>
      </c>
      <c r="AE85" s="22">
        <v>600.87224873970035</v>
      </c>
      <c r="AF85" s="22">
        <v>812.75717402377359</v>
      </c>
      <c r="AG85" s="22">
        <v>1687.9051867275732</v>
      </c>
      <c r="AH85" s="22">
        <v>898.12248629148371</v>
      </c>
      <c r="AI85" s="22">
        <v>186.56028593469873</v>
      </c>
      <c r="AJ85" s="22">
        <v>756.46434105888943</v>
      </c>
      <c r="AK85" s="22">
        <v>5022.6988450786466</v>
      </c>
      <c r="AL85" s="22">
        <v>764.29938735708117</v>
      </c>
      <c r="AM85" s="22">
        <v>965.52907935128894</v>
      </c>
      <c r="AN85" s="22">
        <v>9756.4116101057789</v>
      </c>
      <c r="AO85" s="22">
        <v>99.026149884777595</v>
      </c>
      <c r="AP85" s="22">
        <v>32.074155806095156</v>
      </c>
      <c r="AQ85" s="22">
        <v>35.169014151544346</v>
      </c>
      <c r="AR85" s="22">
        <v>200.46839559413652</v>
      </c>
      <c r="AS85" s="20">
        <v>26618.687828695689</v>
      </c>
      <c r="AT85" s="22">
        <v>0</v>
      </c>
      <c r="AU85" s="22">
        <v>0</v>
      </c>
      <c r="AV85" s="22">
        <v>0</v>
      </c>
      <c r="AW85" s="22">
        <v>76.312171304302737</v>
      </c>
      <c r="AX85" s="22">
        <v>0</v>
      </c>
      <c r="AY85" s="22">
        <v>0</v>
      </c>
      <c r="AZ85" s="20">
        <v>76.312171304302737</v>
      </c>
      <c r="BA85" s="58">
        <v>26694.999999999993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9.36506871866988</v>
      </c>
      <c r="E86" s="20">
        <v>1.3644004441072375</v>
      </c>
      <c r="F86" s="20">
        <v>2.7891305568134888</v>
      </c>
      <c r="G86" s="20">
        <v>51.796818246149833</v>
      </c>
      <c r="H86" s="20">
        <v>0.90758030951185331</v>
      </c>
      <c r="I86" s="20">
        <v>11.303494763887064</v>
      </c>
      <c r="J86" s="20">
        <v>11.767969971213686</v>
      </c>
      <c r="K86" s="20">
        <v>5.2879412852380634</v>
      </c>
      <c r="L86" s="20">
        <v>1.631591673099887</v>
      </c>
      <c r="M86" s="20">
        <v>6.1245119103520071</v>
      </c>
      <c r="N86" s="20">
        <v>1.3074183580030494</v>
      </c>
      <c r="O86" s="20">
        <v>6.9718669230683279</v>
      </c>
      <c r="P86" s="20">
        <v>7.2434405681112342</v>
      </c>
      <c r="Q86" s="20">
        <v>5.9708822908287571</v>
      </c>
      <c r="R86" s="20">
        <v>6.4554726501159267</v>
      </c>
      <c r="S86" s="20">
        <v>6.0607641655174955</v>
      </c>
      <c r="T86" s="20">
        <v>4.1253650432356954</v>
      </c>
      <c r="U86" s="20">
        <v>13.473846944557225</v>
      </c>
      <c r="V86" s="20">
        <v>8.0839869292511128</v>
      </c>
      <c r="W86" s="20">
        <v>10.61151192896387</v>
      </c>
      <c r="X86" s="20">
        <v>0</v>
      </c>
      <c r="Y86" s="20">
        <v>10.409262706913163</v>
      </c>
      <c r="Z86" s="20">
        <v>25.077431927807954</v>
      </c>
      <c r="AA86" s="20">
        <v>4.327808416492422</v>
      </c>
      <c r="AB86" s="20">
        <v>2.9232670779174876</v>
      </c>
      <c r="AC86" s="20">
        <v>6.023192421548436</v>
      </c>
      <c r="AD86" s="20">
        <v>7.1564934150879278</v>
      </c>
      <c r="AE86" s="20">
        <v>42.446051750343756</v>
      </c>
      <c r="AF86" s="20">
        <v>217.58225723192891</v>
      </c>
      <c r="AG86" s="20">
        <v>1384.3952408779799</v>
      </c>
      <c r="AH86" s="20">
        <v>179.81567601443135</v>
      </c>
      <c r="AI86" s="20">
        <v>568.22958667151249</v>
      </c>
      <c r="AJ86" s="20">
        <v>186.8999944543296</v>
      </c>
      <c r="AK86" s="20">
        <v>20.559901243525189</v>
      </c>
      <c r="AL86" s="20">
        <v>380.76434378975233</v>
      </c>
      <c r="AM86" s="20">
        <v>1579.1695214669357</v>
      </c>
      <c r="AN86" s="20">
        <v>0</v>
      </c>
      <c r="AO86" s="20">
        <v>0</v>
      </c>
      <c r="AP86" s="20">
        <v>109.67116829434876</v>
      </c>
      <c r="AQ86" s="20">
        <v>0</v>
      </c>
      <c r="AR86" s="20">
        <v>126.90573855844784</v>
      </c>
      <c r="AS86" s="20">
        <v>5024.9999999999991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5024.9999999999991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567.87790598469087</v>
      </c>
      <c r="D88" s="20">
        <v>13689.552244898014</v>
      </c>
      <c r="E88" s="20">
        <v>1651.5237247357552</v>
      </c>
      <c r="F88" s="20">
        <v>534.47640528655415</v>
      </c>
      <c r="G88" s="20">
        <v>3182.6275465441104</v>
      </c>
      <c r="H88" s="20">
        <v>98.823442533376209</v>
      </c>
      <c r="I88" s="20">
        <v>73.249058730088976</v>
      </c>
      <c r="J88" s="20">
        <v>173.79284944519117</v>
      </c>
      <c r="K88" s="20">
        <v>144.93177634256352</v>
      </c>
      <c r="L88" s="20">
        <v>130.88702862388942</v>
      </c>
      <c r="M88" s="20">
        <v>849.54995995562558</v>
      </c>
      <c r="N88" s="20">
        <v>156.8502414666811</v>
      </c>
      <c r="O88" s="20">
        <v>631.48652701554886</v>
      </c>
      <c r="P88" s="20">
        <v>135.79713841231782</v>
      </c>
      <c r="Q88" s="20">
        <v>567.02574937996064</v>
      </c>
      <c r="R88" s="20">
        <v>460.9732587418826</v>
      </c>
      <c r="S88" s="20">
        <v>207.03407927110973</v>
      </c>
      <c r="T88" s="20">
        <v>650.42506423324141</v>
      </c>
      <c r="U88" s="20">
        <v>827.79526161938247</v>
      </c>
      <c r="V88" s="20">
        <v>504.76056691995251</v>
      </c>
      <c r="W88" s="20">
        <v>571.81601333932826</v>
      </c>
      <c r="X88" s="20">
        <v>301.49877027773982</v>
      </c>
      <c r="Y88" s="20">
        <v>883.97661346140819</v>
      </c>
      <c r="Z88" s="20">
        <v>2767.1174109417025</v>
      </c>
      <c r="AA88" s="20">
        <v>362.97444167096222</v>
      </c>
      <c r="AB88" s="20">
        <v>2315.7355775055148</v>
      </c>
      <c r="AC88" s="20">
        <v>657.85317287815394</v>
      </c>
      <c r="AD88" s="20">
        <v>797.47735270129135</v>
      </c>
      <c r="AE88" s="20">
        <v>2850.0201986666243</v>
      </c>
      <c r="AF88" s="20">
        <v>5460.6495116392152</v>
      </c>
      <c r="AG88" s="20">
        <v>10835.100060775672</v>
      </c>
      <c r="AH88" s="20">
        <v>11145.797164894124</v>
      </c>
      <c r="AI88" s="20">
        <v>1454.5695349819214</v>
      </c>
      <c r="AJ88" s="20">
        <v>11812.123053072039</v>
      </c>
      <c r="AK88" s="20">
        <v>3869.1338558988823</v>
      </c>
      <c r="AL88" s="20">
        <v>355.06170973884997</v>
      </c>
      <c r="AM88" s="20">
        <v>9098.4996272616809</v>
      </c>
      <c r="AN88" s="20">
        <v>1208.5107299918211</v>
      </c>
      <c r="AO88" s="20">
        <v>406.80195712139033</v>
      </c>
      <c r="AP88" s="20">
        <v>1267.8059221806848</v>
      </c>
      <c r="AQ88" s="20">
        <v>508.9964424284077</v>
      </c>
      <c r="AR88" s="20">
        <v>1055.294300286215</v>
      </c>
      <c r="AS88" s="20">
        <v>95226.253251853574</v>
      </c>
      <c r="AT88" s="20">
        <v>0</v>
      </c>
      <c r="AU88" s="20">
        <v>0</v>
      </c>
      <c r="AV88" s="20">
        <v>0</v>
      </c>
      <c r="AW88" s="20">
        <v>5754.7467481464391</v>
      </c>
      <c r="AX88" s="20">
        <v>0</v>
      </c>
      <c r="AY88" s="20">
        <v>0</v>
      </c>
      <c r="AZ88" s="20">
        <v>5754.7467481464391</v>
      </c>
      <c r="BA88" s="58">
        <v>100981.00000000001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2.4914447134977342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3.9186027174847147</v>
      </c>
      <c r="AH91" s="21">
        <v>9.3956415512111739</v>
      </c>
      <c r="AI91" s="21">
        <v>0</v>
      </c>
      <c r="AJ91" s="21">
        <v>0</v>
      </c>
      <c r="AK91" s="21">
        <v>24.684195967881998</v>
      </c>
      <c r="AL91" s="21">
        <v>0</v>
      </c>
      <c r="AM91" s="21">
        <v>101.05458539873143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141.54447034880707</v>
      </c>
      <c r="AT91" s="21">
        <v>0</v>
      </c>
      <c r="AU91" s="21">
        <v>0</v>
      </c>
      <c r="AV91" s="21">
        <v>0</v>
      </c>
      <c r="AW91" s="21">
        <v>790.45552965119316</v>
      </c>
      <c r="AX91" s="21">
        <v>0</v>
      </c>
      <c r="AY91" s="21">
        <v>0</v>
      </c>
      <c r="AZ91" s="20">
        <v>790.45552965119316</v>
      </c>
      <c r="BA91" s="58">
        <v>932.00000000000023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192.2580607632166</v>
      </c>
      <c r="AV93" s="22">
        <v>0</v>
      </c>
      <c r="AW93" s="22">
        <v>469.74193923678342</v>
      </c>
      <c r="AX93" s="22">
        <v>0</v>
      </c>
      <c r="AY93" s="22">
        <v>0</v>
      </c>
      <c r="AZ93" s="20">
        <v>662</v>
      </c>
      <c r="BA93" s="58">
        <v>662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21095.40696217048</v>
      </c>
      <c r="D98" s="41">
        <v>23693.742187438631</v>
      </c>
      <c r="E98" s="41">
        <v>5042.1385911177058</v>
      </c>
      <c r="F98" s="41">
        <v>3644.7259327277343</v>
      </c>
      <c r="G98" s="41">
        <v>24488.543110029026</v>
      </c>
      <c r="H98" s="41">
        <v>356.09432492548433</v>
      </c>
      <c r="I98" s="41">
        <v>5624.1845645550575</v>
      </c>
      <c r="J98" s="41">
        <v>4784.5023455334367</v>
      </c>
      <c r="K98" s="41">
        <v>3284.7210596002888</v>
      </c>
      <c r="L98" s="41">
        <v>1363.2118550999237</v>
      </c>
      <c r="M98" s="41">
        <v>8392.1846453447361</v>
      </c>
      <c r="N98" s="41">
        <v>1863.8708185308762</v>
      </c>
      <c r="O98" s="41">
        <v>43356.560989992999</v>
      </c>
      <c r="P98" s="41">
        <v>779.24292496202213</v>
      </c>
      <c r="Q98" s="41">
        <v>38926.681434727245</v>
      </c>
      <c r="R98" s="41">
        <v>7805.6200122076098</v>
      </c>
      <c r="S98" s="41">
        <v>5606.0378785816583</v>
      </c>
      <c r="T98" s="41">
        <v>17509.108120826848</v>
      </c>
      <c r="U98" s="41">
        <v>15453.352147106554</v>
      </c>
      <c r="V98" s="41">
        <v>6583.5299048966026</v>
      </c>
      <c r="W98" s="41">
        <v>15659.975131694038</v>
      </c>
      <c r="X98" s="41">
        <v>7851.5419691819989</v>
      </c>
      <c r="Y98" s="41">
        <v>7764.6459149676894</v>
      </c>
      <c r="Z98" s="41">
        <v>70693.836925295269</v>
      </c>
      <c r="AA98" s="41">
        <v>11659.775851291812</v>
      </c>
      <c r="AB98" s="41">
        <v>24634.130988939236</v>
      </c>
      <c r="AC98" s="41">
        <v>9091.469139131008</v>
      </c>
      <c r="AD98" s="41">
        <v>14304.853022578875</v>
      </c>
      <c r="AE98" s="41">
        <v>21712.539069178667</v>
      </c>
      <c r="AF98" s="41">
        <v>27294.75069559554</v>
      </c>
      <c r="AG98" s="41">
        <v>32300.530145934816</v>
      </c>
      <c r="AH98" s="41">
        <v>30327.509329242195</v>
      </c>
      <c r="AI98" s="41">
        <v>10797.946885230189</v>
      </c>
      <c r="AJ98" s="41">
        <v>21722.140552659246</v>
      </c>
      <c r="AK98" s="41">
        <v>14434.191523392505</v>
      </c>
      <c r="AL98" s="41">
        <v>2061.8193694085539</v>
      </c>
      <c r="AM98" s="41">
        <v>32899.322727099527</v>
      </c>
      <c r="AN98" s="41">
        <v>14617.100758405142</v>
      </c>
      <c r="AO98" s="41">
        <v>2615.8436131267335</v>
      </c>
      <c r="AP98" s="41">
        <v>2725.0906226036791</v>
      </c>
      <c r="AQ98" s="41">
        <v>4665.5818384639579</v>
      </c>
      <c r="AR98" s="41">
        <v>9999.1545275707722</v>
      </c>
      <c r="AS98" s="41">
        <v>629487.21041136654</v>
      </c>
      <c r="AT98" s="41">
        <v>1.8810118539049228</v>
      </c>
      <c r="AU98" s="41">
        <v>1734.2877709315705</v>
      </c>
      <c r="AV98" s="41">
        <v>0</v>
      </c>
      <c r="AW98" s="41">
        <v>129722.46069268131</v>
      </c>
      <c r="AX98" s="41">
        <v>87033.325935421264</v>
      </c>
      <c r="AY98" s="41">
        <v>-2494.4679155064969</v>
      </c>
      <c r="AZ98" s="41">
        <v>215997.4874953815</v>
      </c>
      <c r="BA98" s="41">
        <v>845484.69790674781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39.798432984736451</v>
      </c>
      <c r="D6" s="20">
        <v>0</v>
      </c>
      <c r="E6" s="20">
        <v>0</v>
      </c>
      <c r="F6" s="20">
        <v>0</v>
      </c>
      <c r="G6" s="20">
        <v>1018.8779123358009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41.684044780686229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12.639609898776291</v>
      </c>
      <c r="AO6" s="20">
        <v>0</v>
      </c>
      <c r="AP6" s="20">
        <v>0</v>
      </c>
      <c r="AQ6" s="20">
        <v>0</v>
      </c>
      <c r="AR6" s="20">
        <v>0</v>
      </c>
      <c r="AS6" s="20">
        <v>1113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548.37604799134203</v>
      </c>
      <c r="D7" s="20">
        <v>0</v>
      </c>
      <c r="E7" s="20">
        <v>0</v>
      </c>
      <c r="F7" s="20">
        <v>0</v>
      </c>
      <c r="G7" s="20">
        <v>1313.2070369162211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56.557085095300742</v>
      </c>
      <c r="AH7" s="20">
        <v>0</v>
      </c>
      <c r="AI7" s="20">
        <v>19.614583626724034</v>
      </c>
      <c r="AJ7" s="20">
        <v>0</v>
      </c>
      <c r="AK7" s="20">
        <v>0</v>
      </c>
      <c r="AL7" s="20">
        <v>0</v>
      </c>
      <c r="AM7" s="20">
        <v>0</v>
      </c>
      <c r="AN7" s="20">
        <v>24.954858396710506</v>
      </c>
      <c r="AO7" s="20">
        <v>0</v>
      </c>
      <c r="AP7" s="20">
        <v>0</v>
      </c>
      <c r="AQ7" s="20">
        <v>0</v>
      </c>
      <c r="AR7" s="20">
        <v>0</v>
      </c>
      <c r="AS7" s="20">
        <v>1962.7096120262984</v>
      </c>
      <c r="AT7" s="20">
        <v>0</v>
      </c>
      <c r="AU7" s="20">
        <v>0</v>
      </c>
      <c r="AV7" s="20">
        <v>0</v>
      </c>
      <c r="AW7" s="20">
        <v>16.290387973701272</v>
      </c>
      <c r="AX7" s="20">
        <v>0</v>
      </c>
      <c r="AY7" s="20">
        <v>0</v>
      </c>
      <c r="AZ7" s="20">
        <v>16.290387973701272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15.856555728248914</v>
      </c>
      <c r="D8" s="20">
        <v>0</v>
      </c>
      <c r="E8" s="20">
        <v>0</v>
      </c>
      <c r="F8" s="20">
        <v>0</v>
      </c>
      <c r="G8" s="20">
        <v>32.512988394466049</v>
      </c>
      <c r="H8" s="20">
        <v>0</v>
      </c>
      <c r="I8" s="20">
        <v>194.37833176099076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4.0562859119177501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9.195838204376571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256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40.016935795146736</v>
      </c>
      <c r="D9" s="20">
        <v>0</v>
      </c>
      <c r="E9" s="20">
        <v>0</v>
      </c>
      <c r="F9" s="20">
        <v>0</v>
      </c>
      <c r="G9" s="20">
        <v>1494.8392798605478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917.62854819391646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45.515236150389477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2498.0000000000009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113.03908619584614</v>
      </c>
      <c r="D10" s="20">
        <v>0</v>
      </c>
      <c r="E10" s="20">
        <v>0</v>
      </c>
      <c r="F10" s="20">
        <v>0</v>
      </c>
      <c r="G10" s="20">
        <v>1642.9055231990171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82.895707386491523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607.15968321864523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2446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0</v>
      </c>
      <c r="D11" s="21">
        <v>0</v>
      </c>
      <c r="E11" s="21">
        <v>0</v>
      </c>
      <c r="F11" s="21">
        <v>0</v>
      </c>
      <c r="G11" s="21">
        <v>665.87368846685831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39.72257731831337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705.59626578517168</v>
      </c>
      <c r="AT11" s="21">
        <v>1.9729039959043979</v>
      </c>
      <c r="AU11" s="21">
        <v>0</v>
      </c>
      <c r="AV11" s="21">
        <v>0</v>
      </c>
      <c r="AW11" s="21">
        <v>11.642315055962742</v>
      </c>
      <c r="AX11" s="21">
        <v>5.7885151629611791</v>
      </c>
      <c r="AY11" s="21">
        <v>0</v>
      </c>
      <c r="AZ11" s="20">
        <v>19.403734214828319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3.8579492131503623</v>
      </c>
      <c r="D12" s="21">
        <v>0</v>
      </c>
      <c r="E12" s="21">
        <v>0</v>
      </c>
      <c r="F12" s="21">
        <v>0</v>
      </c>
      <c r="G12" s="21">
        <v>180.95651542731846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0.44871565929144042</v>
      </c>
      <c r="AO12" s="21">
        <v>0</v>
      </c>
      <c r="AP12" s="21">
        <v>0</v>
      </c>
      <c r="AQ12" s="21">
        <v>0</v>
      </c>
      <c r="AR12" s="21">
        <v>0</v>
      </c>
      <c r="AS12" s="20">
        <v>185.26318029976028</v>
      </c>
      <c r="AT12" s="21">
        <v>0</v>
      </c>
      <c r="AU12" s="21">
        <v>0</v>
      </c>
      <c r="AV12" s="21">
        <v>0</v>
      </c>
      <c r="AW12" s="21">
        <v>0</v>
      </c>
      <c r="AX12" s="21">
        <v>0.7368197002397332</v>
      </c>
      <c r="AY12" s="21">
        <v>0</v>
      </c>
      <c r="AZ12" s="20">
        <v>0.7368197002397332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291.9888611005274</v>
      </c>
      <c r="D13" s="21">
        <v>0</v>
      </c>
      <c r="E13" s="21">
        <v>0</v>
      </c>
      <c r="F13" s="21">
        <v>0</v>
      </c>
      <c r="G13" s="21">
        <v>597.27778072796514</v>
      </c>
      <c r="H13" s="21">
        <v>21.391769087021007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14.370756032446867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1.9497577981131426</v>
      </c>
      <c r="AF13" s="21">
        <v>0</v>
      </c>
      <c r="AG13" s="21">
        <v>63.999263154978976</v>
      </c>
      <c r="AH13" s="21">
        <v>0</v>
      </c>
      <c r="AI13" s="21">
        <v>208.03013928056396</v>
      </c>
      <c r="AJ13" s="21">
        <v>0</v>
      </c>
      <c r="AK13" s="21">
        <v>0</v>
      </c>
      <c r="AL13" s="21">
        <v>0</v>
      </c>
      <c r="AM13" s="21">
        <v>19.382971600514349</v>
      </c>
      <c r="AN13" s="21">
        <v>37.9915930408674</v>
      </c>
      <c r="AO13" s="21">
        <v>27.419385692313959</v>
      </c>
      <c r="AP13" s="21">
        <v>4.1358363969970515</v>
      </c>
      <c r="AQ13" s="21">
        <v>11.591139680360936</v>
      </c>
      <c r="AR13" s="21">
        <v>15.031631825245306</v>
      </c>
      <c r="AS13" s="20">
        <v>1314.5608854179156</v>
      </c>
      <c r="AT13" s="21">
        <v>0</v>
      </c>
      <c r="AU13" s="21">
        <v>0</v>
      </c>
      <c r="AV13" s="21">
        <v>0</v>
      </c>
      <c r="AW13" s="21">
        <v>721.31652266655021</v>
      </c>
      <c r="AX13" s="21">
        <v>4.1225919155341053</v>
      </c>
      <c r="AY13" s="21">
        <v>0</v>
      </c>
      <c r="AZ13" s="20">
        <v>725.43911458208436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0</v>
      </c>
      <c r="D14" s="21">
        <v>0</v>
      </c>
      <c r="E14" s="21">
        <v>0</v>
      </c>
      <c r="F14" s="21">
        <v>0</v>
      </c>
      <c r="G14" s="21">
        <v>92.213416617847955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0">
        <v>92.213416617847955</v>
      </c>
      <c r="AT14" s="21">
        <v>0</v>
      </c>
      <c r="AU14" s="21">
        <v>1.4417770647921176E-3</v>
      </c>
      <c r="AV14" s="21">
        <v>0</v>
      </c>
      <c r="AW14" s="21">
        <v>0</v>
      </c>
      <c r="AX14" s="21">
        <v>19.785141605087251</v>
      </c>
      <c r="AY14" s="21">
        <v>0</v>
      </c>
      <c r="AZ14" s="20">
        <v>19.786583382152042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63.659400142766252</v>
      </c>
      <c r="D15" s="21">
        <v>0</v>
      </c>
      <c r="E15" s="21">
        <v>0</v>
      </c>
      <c r="F15" s="21">
        <v>0</v>
      </c>
      <c r="G15" s="21">
        <v>839.25521247089671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4.1218403531317405</v>
      </c>
      <c r="AJ15" s="21">
        <v>0</v>
      </c>
      <c r="AK15" s="21">
        <v>0</v>
      </c>
      <c r="AL15" s="21">
        <v>0</v>
      </c>
      <c r="AM15" s="21">
        <v>0.98281561864228495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908.01926858543686</v>
      </c>
      <c r="AT15" s="21">
        <v>0</v>
      </c>
      <c r="AU15" s="21">
        <v>0</v>
      </c>
      <c r="AV15" s="21">
        <v>0</v>
      </c>
      <c r="AW15" s="21">
        <v>58.98073141456306</v>
      </c>
      <c r="AX15" s="21">
        <v>0</v>
      </c>
      <c r="AY15" s="21">
        <v>0</v>
      </c>
      <c r="AZ15" s="20">
        <v>58.98073141456306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0</v>
      </c>
      <c r="D16" s="20">
        <v>0</v>
      </c>
      <c r="E16" s="20">
        <v>0</v>
      </c>
      <c r="F16" s="20">
        <v>0</v>
      </c>
      <c r="G16" s="20">
        <v>3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3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47.676478719264352</v>
      </c>
      <c r="D17" s="20">
        <v>0</v>
      </c>
      <c r="E17" s="20">
        <v>0</v>
      </c>
      <c r="F17" s="20">
        <v>0</v>
      </c>
      <c r="G17" s="20">
        <v>54.953117424619172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50.845671907858474</v>
      </c>
      <c r="AJ17" s="20">
        <v>0</v>
      </c>
      <c r="AK17" s="20">
        <v>0</v>
      </c>
      <c r="AL17" s="20">
        <v>0</v>
      </c>
      <c r="AM17" s="20">
        <v>0</v>
      </c>
      <c r="AN17" s="20">
        <v>1.1117089719484827</v>
      </c>
      <c r="AO17" s="20">
        <v>1.4258470995641066</v>
      </c>
      <c r="AP17" s="20">
        <v>0</v>
      </c>
      <c r="AQ17" s="20">
        <v>0</v>
      </c>
      <c r="AR17" s="20">
        <v>0</v>
      </c>
      <c r="AS17" s="20">
        <v>156.01282412325457</v>
      </c>
      <c r="AT17" s="20">
        <v>0</v>
      </c>
      <c r="AU17" s="20">
        <v>0</v>
      </c>
      <c r="AV17" s="20">
        <v>0</v>
      </c>
      <c r="AW17" s="20">
        <v>8.7527256398416693</v>
      </c>
      <c r="AX17" s="20">
        <v>0</v>
      </c>
      <c r="AY17" s="20">
        <v>0.2344502369037309</v>
      </c>
      <c r="AZ17" s="20">
        <v>8.9871758767454004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70.636905795944941</v>
      </c>
      <c r="D18" s="20">
        <v>0</v>
      </c>
      <c r="E18" s="20">
        <v>0</v>
      </c>
      <c r="F18" s="20">
        <v>0</v>
      </c>
      <c r="G18" s="20">
        <v>12.081075249544934</v>
      </c>
      <c r="H18" s="20">
        <v>0</v>
      </c>
      <c r="I18" s="20">
        <v>1.2562258255458179</v>
      </c>
      <c r="J18" s="20">
        <v>0</v>
      </c>
      <c r="K18" s="20">
        <v>0</v>
      </c>
      <c r="L18" s="20">
        <v>83.66327145424647</v>
      </c>
      <c r="M18" s="20">
        <v>174.64636450179833</v>
      </c>
      <c r="N18" s="20">
        <v>0</v>
      </c>
      <c r="O18" s="20">
        <v>0</v>
      </c>
      <c r="P18" s="20">
        <v>0</v>
      </c>
      <c r="Q18" s="20">
        <v>5.5193152580338403</v>
      </c>
      <c r="R18" s="20">
        <v>0</v>
      </c>
      <c r="S18" s="20">
        <v>0</v>
      </c>
      <c r="T18" s="20">
        <v>0</v>
      </c>
      <c r="U18" s="20">
        <v>20.843895236852497</v>
      </c>
      <c r="V18" s="20">
        <v>1.8750884784859523</v>
      </c>
      <c r="W18" s="20">
        <v>30.483595605584526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5.1538635752218136</v>
      </c>
      <c r="AG18" s="20">
        <v>4.8852555596308918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411.04485654089001</v>
      </c>
      <c r="AT18" s="20">
        <v>0</v>
      </c>
      <c r="AU18" s="20">
        <v>0</v>
      </c>
      <c r="AV18" s="20">
        <v>0</v>
      </c>
      <c r="AW18" s="20">
        <v>75.955143459110076</v>
      </c>
      <c r="AX18" s="20">
        <v>0</v>
      </c>
      <c r="AY18" s="20">
        <v>0</v>
      </c>
      <c r="AZ18" s="20">
        <v>75.955143459110076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12.62481102253574</v>
      </c>
      <c r="D19" s="20">
        <v>0</v>
      </c>
      <c r="E19" s="20">
        <v>0</v>
      </c>
      <c r="F19" s="20">
        <v>0</v>
      </c>
      <c r="G19" s="20">
        <v>33.369028366052682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14.0518160613844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60.04565544997282</v>
      </c>
      <c r="AT19" s="20">
        <v>0</v>
      </c>
      <c r="AU19" s="20">
        <v>0</v>
      </c>
      <c r="AV19" s="20">
        <v>0</v>
      </c>
      <c r="AW19" s="20">
        <v>10.856567083115465</v>
      </c>
      <c r="AX19" s="20">
        <v>0</v>
      </c>
      <c r="AY19" s="20">
        <v>9.7777466911700056E-2</v>
      </c>
      <c r="AZ19" s="20">
        <v>10.954344550027164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0.48496476082115358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1.2675723751991648</v>
      </c>
      <c r="P20" s="20">
        <v>0</v>
      </c>
      <c r="Q20" s="20">
        <v>2.6577658183647044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240.31121940851094</v>
      </c>
      <c r="X20" s="20">
        <v>16.758338983221407</v>
      </c>
      <c r="Y20" s="20">
        <v>0</v>
      </c>
      <c r="Z20" s="20">
        <v>0</v>
      </c>
      <c r="AA20" s="20">
        <v>0</v>
      </c>
      <c r="AB20" s="20">
        <v>0</v>
      </c>
      <c r="AC20" s="20">
        <v>2.0188906722288102</v>
      </c>
      <c r="AD20" s="20">
        <v>0</v>
      </c>
      <c r="AE20" s="20">
        <v>708.39929558300412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971.8980476013503</v>
      </c>
      <c r="AT20" s="20">
        <v>8.3122852955704138E-2</v>
      </c>
      <c r="AU20" s="20">
        <v>0</v>
      </c>
      <c r="AV20" s="20">
        <v>0</v>
      </c>
      <c r="AW20" s="20">
        <v>0</v>
      </c>
      <c r="AX20" s="20">
        <v>0</v>
      </c>
      <c r="AY20" s="20">
        <v>9.0188295456939009</v>
      </c>
      <c r="AZ20" s="20">
        <v>9.1019523986496047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16.493804449080546</v>
      </c>
      <c r="D21" s="21">
        <v>49.140939320219772</v>
      </c>
      <c r="E21" s="21">
        <v>0</v>
      </c>
      <c r="F21" s="21">
        <v>17.028520496863113</v>
      </c>
      <c r="G21" s="21">
        <v>8.5733450494382151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6.7207058041981442</v>
      </c>
      <c r="Q21" s="21">
        <v>121.25556084216133</v>
      </c>
      <c r="R21" s="21">
        <v>0</v>
      </c>
      <c r="S21" s="21">
        <v>0</v>
      </c>
      <c r="T21" s="21">
        <v>4.0427796551691824</v>
      </c>
      <c r="U21" s="21">
        <v>0</v>
      </c>
      <c r="V21" s="21">
        <v>526.45891343198036</v>
      </c>
      <c r="W21" s="21">
        <v>22.957459869680402</v>
      </c>
      <c r="X21" s="21">
        <v>8.1453343783145158</v>
      </c>
      <c r="Y21" s="21">
        <v>0</v>
      </c>
      <c r="Z21" s="21">
        <v>0</v>
      </c>
      <c r="AA21" s="21">
        <v>1.2205482678220483</v>
      </c>
      <c r="AB21" s="21">
        <v>0</v>
      </c>
      <c r="AC21" s="21">
        <v>1.9633977056149894</v>
      </c>
      <c r="AD21" s="21">
        <v>0</v>
      </c>
      <c r="AE21" s="21">
        <v>43.088288940873348</v>
      </c>
      <c r="AF21" s="21">
        <v>880.65528327277855</v>
      </c>
      <c r="AG21" s="21">
        <v>1.8279561957810675</v>
      </c>
      <c r="AH21" s="21">
        <v>0</v>
      </c>
      <c r="AI21" s="21">
        <v>0</v>
      </c>
      <c r="AJ21" s="21">
        <v>0</v>
      </c>
      <c r="AK21" s="21">
        <v>0</v>
      </c>
      <c r="AL21" s="21">
        <v>38.019464023165931</v>
      </c>
      <c r="AM21" s="21">
        <v>0</v>
      </c>
      <c r="AN21" s="21">
        <v>5.9948119065258965</v>
      </c>
      <c r="AO21" s="21">
        <v>1.4128863903327435</v>
      </c>
      <c r="AP21" s="21">
        <v>0</v>
      </c>
      <c r="AQ21" s="21">
        <v>0</v>
      </c>
      <c r="AR21" s="21">
        <v>0</v>
      </c>
      <c r="AS21" s="20">
        <v>1755.0000000000002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947.99999999999989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947.99999999999989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3.7833887529968933</v>
      </c>
      <c r="F23" s="21">
        <v>4.3433529605057561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24.750802046891348</v>
      </c>
      <c r="W23" s="21">
        <v>2327.122456239606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2360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6.7870245636691413</v>
      </c>
      <c r="E24" s="21">
        <v>0</v>
      </c>
      <c r="F24" s="21">
        <v>118.4407113097726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2.3485375270748863</v>
      </c>
      <c r="W24" s="21">
        <v>44.298308592070313</v>
      </c>
      <c r="X24" s="21">
        <v>837.12541800741326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1009.0000000000002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62.399876625275219</v>
      </c>
      <c r="D25" s="21">
        <v>0</v>
      </c>
      <c r="E25" s="21">
        <v>0</v>
      </c>
      <c r="F25" s="21">
        <v>0</v>
      </c>
      <c r="G25" s="21">
        <v>163.29635366439405</v>
      </c>
      <c r="H25" s="21">
        <v>0</v>
      </c>
      <c r="I25" s="21">
        <v>0</v>
      </c>
      <c r="J25" s="21">
        <v>0</v>
      </c>
      <c r="K25" s="21">
        <v>123.93952300369921</v>
      </c>
      <c r="L25" s="21">
        <v>0</v>
      </c>
      <c r="M25" s="21">
        <v>0</v>
      </c>
      <c r="N25" s="21">
        <v>0</v>
      </c>
      <c r="O25" s="21">
        <v>0</v>
      </c>
      <c r="P25" s="21">
        <v>36.820861788804002</v>
      </c>
      <c r="Q25" s="21">
        <v>0</v>
      </c>
      <c r="R25" s="21">
        <v>0</v>
      </c>
      <c r="S25" s="21">
        <v>67.067405291093593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1.7842557349672734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480.09532259894553</v>
      </c>
      <c r="AJ25" s="21">
        <v>0</v>
      </c>
      <c r="AK25" s="21">
        <v>0</v>
      </c>
      <c r="AL25" s="21">
        <v>0</v>
      </c>
      <c r="AM25" s="21">
        <v>4.7880904157620039</v>
      </c>
      <c r="AN25" s="21">
        <v>47.999205509149803</v>
      </c>
      <c r="AO25" s="21">
        <v>47.202835412740328</v>
      </c>
      <c r="AP25" s="21">
        <v>6.7430677665248098</v>
      </c>
      <c r="AQ25" s="21">
        <v>23.38481714537987</v>
      </c>
      <c r="AR25" s="21">
        <v>19.440747512845881</v>
      </c>
      <c r="AS25" s="20">
        <v>1084.9623624695814</v>
      </c>
      <c r="AT25" s="21">
        <v>0</v>
      </c>
      <c r="AU25" s="21">
        <v>0</v>
      </c>
      <c r="AV25" s="21">
        <v>0</v>
      </c>
      <c r="AW25" s="21">
        <v>237.03763753041829</v>
      </c>
      <c r="AX25" s="21">
        <v>0</v>
      </c>
      <c r="AY25" s="21">
        <v>0</v>
      </c>
      <c r="AZ25" s="20">
        <v>237.03763753041829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44.263216179960523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7.6378542610913902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0</v>
      </c>
      <c r="AS26" s="20">
        <v>51.901070441051914</v>
      </c>
      <c r="AT26" s="20">
        <v>0</v>
      </c>
      <c r="AU26" s="20">
        <v>0</v>
      </c>
      <c r="AV26" s="20">
        <v>0</v>
      </c>
      <c r="AW26" s="20">
        <v>59.098929558948079</v>
      </c>
      <c r="AX26" s="20">
        <v>0</v>
      </c>
      <c r="AY26" s="20">
        <v>0</v>
      </c>
      <c r="AZ26" s="20">
        <v>59.098929558948079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164.92502384213918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33.38057204475917</v>
      </c>
      <c r="AH27" s="20">
        <v>0</v>
      </c>
      <c r="AI27" s="20">
        <v>309.10705158443699</v>
      </c>
      <c r="AJ27" s="20">
        <v>0</v>
      </c>
      <c r="AK27" s="20">
        <v>0</v>
      </c>
      <c r="AL27" s="20">
        <v>0</v>
      </c>
      <c r="AM27" s="20">
        <v>3.9129963224201454</v>
      </c>
      <c r="AN27" s="20">
        <v>17.225165640252104</v>
      </c>
      <c r="AO27" s="20">
        <v>18.806199894776071</v>
      </c>
      <c r="AP27" s="20">
        <v>2.9507984304895083</v>
      </c>
      <c r="AQ27" s="20">
        <v>9.4912860368004708</v>
      </c>
      <c r="AR27" s="20">
        <v>8.8426308471890298</v>
      </c>
      <c r="AS27" s="20">
        <v>568.64172464326282</v>
      </c>
      <c r="AT27" s="20">
        <v>0</v>
      </c>
      <c r="AU27" s="20">
        <v>0</v>
      </c>
      <c r="AV27" s="20">
        <v>0</v>
      </c>
      <c r="AW27" s="20">
        <v>161.35827535673727</v>
      </c>
      <c r="AX27" s="20">
        <v>0</v>
      </c>
      <c r="AY27" s="20">
        <v>0</v>
      </c>
      <c r="AZ27" s="20">
        <v>161.35827535673727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1.3082804195470561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62.033102560723457</v>
      </c>
      <c r="AJ28" s="20">
        <v>0</v>
      </c>
      <c r="AK28" s="20">
        <v>0</v>
      </c>
      <c r="AL28" s="20">
        <v>0</v>
      </c>
      <c r="AM28" s="20">
        <v>0</v>
      </c>
      <c r="AN28" s="20">
        <v>3.3451304332007306</v>
      </c>
      <c r="AO28" s="20">
        <v>3.1819483279731315</v>
      </c>
      <c r="AP28" s="20">
        <v>0</v>
      </c>
      <c r="AQ28" s="20">
        <v>1.5110050542640145</v>
      </c>
      <c r="AR28" s="20">
        <v>0</v>
      </c>
      <c r="AS28" s="20">
        <v>71.379466795708396</v>
      </c>
      <c r="AT28" s="20">
        <v>0</v>
      </c>
      <c r="AU28" s="20">
        <v>0</v>
      </c>
      <c r="AV28" s="20">
        <v>0</v>
      </c>
      <c r="AW28" s="20">
        <v>16.620533204291629</v>
      </c>
      <c r="AX28" s="20">
        <v>0</v>
      </c>
      <c r="AY28" s="20">
        <v>0</v>
      </c>
      <c r="AZ28" s="20">
        <v>16.620533204291629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372.76661370489046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17.312279536777123</v>
      </c>
      <c r="AJ29" s="20">
        <v>0</v>
      </c>
      <c r="AK29" s="20">
        <v>0</v>
      </c>
      <c r="AL29" s="20">
        <v>0</v>
      </c>
      <c r="AM29" s="20">
        <v>0</v>
      </c>
      <c r="AN29" s="20">
        <v>25.358670950914444</v>
      </c>
      <c r="AO29" s="20">
        <v>13.57182855684365</v>
      </c>
      <c r="AP29" s="20">
        <v>1.2302708146172916</v>
      </c>
      <c r="AQ29" s="20">
        <v>5.9790498441065294</v>
      </c>
      <c r="AR29" s="20">
        <v>7.2275689503178597</v>
      </c>
      <c r="AS29" s="20">
        <v>443.44628235846739</v>
      </c>
      <c r="AT29" s="20">
        <v>0</v>
      </c>
      <c r="AU29" s="20">
        <v>0</v>
      </c>
      <c r="AV29" s="20">
        <v>0</v>
      </c>
      <c r="AW29" s="20">
        <v>80.5537176415326</v>
      </c>
      <c r="AX29" s="20">
        <v>0</v>
      </c>
      <c r="AY29" s="20">
        <v>0</v>
      </c>
      <c r="AZ29" s="20">
        <v>80.5537176415326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322.11921144106583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1.1281480114977138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62.329634040580366</v>
      </c>
      <c r="AJ30" s="20">
        <v>0</v>
      </c>
      <c r="AK30" s="20">
        <v>0</v>
      </c>
      <c r="AL30" s="20">
        <v>0</v>
      </c>
      <c r="AM30" s="20">
        <v>2.6547189396227009</v>
      </c>
      <c r="AN30" s="20">
        <v>6.5848431283997275</v>
      </c>
      <c r="AO30" s="20">
        <v>7.3651845831090448</v>
      </c>
      <c r="AP30" s="20">
        <v>1.1844406923218622</v>
      </c>
      <c r="AQ30" s="20">
        <v>4.3933005986034406</v>
      </c>
      <c r="AR30" s="20">
        <v>4.103915849432374</v>
      </c>
      <c r="AS30" s="20">
        <v>411.86339728463304</v>
      </c>
      <c r="AT30" s="20">
        <v>0</v>
      </c>
      <c r="AU30" s="20">
        <v>0</v>
      </c>
      <c r="AV30" s="20">
        <v>0</v>
      </c>
      <c r="AW30" s="20">
        <v>87.136602715366905</v>
      </c>
      <c r="AX30" s="20">
        <v>0</v>
      </c>
      <c r="AY30" s="20">
        <v>0</v>
      </c>
      <c r="AZ30" s="20">
        <v>87.136602715366905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9.9759464176198041</v>
      </c>
      <c r="D31" s="21">
        <v>0</v>
      </c>
      <c r="E31" s="21">
        <v>0</v>
      </c>
      <c r="F31" s="21">
        <v>0</v>
      </c>
      <c r="G31" s="21">
        <v>1484.1451016880133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53.018391731003383</v>
      </c>
      <c r="Q31" s="21">
        <v>0</v>
      </c>
      <c r="R31" s="21">
        <v>0</v>
      </c>
      <c r="S31" s="21">
        <v>0</v>
      </c>
      <c r="T31" s="21">
        <v>99.759404916325579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1.9723036629551196</v>
      </c>
      <c r="AH31" s="21">
        <v>0</v>
      </c>
      <c r="AI31" s="21">
        <v>178.2171856442109</v>
      </c>
      <c r="AJ31" s="21">
        <v>0</v>
      </c>
      <c r="AK31" s="21">
        <v>0</v>
      </c>
      <c r="AL31" s="21">
        <v>0</v>
      </c>
      <c r="AM31" s="21">
        <v>1.471927186185388</v>
      </c>
      <c r="AN31" s="21">
        <v>11.820249392131368</v>
      </c>
      <c r="AO31" s="21">
        <v>12.779938351183507</v>
      </c>
      <c r="AP31" s="21">
        <v>1.9212324171839612</v>
      </c>
      <c r="AQ31" s="21">
        <v>6.2280653143396725</v>
      </c>
      <c r="AR31" s="21">
        <v>3.7537772120487976</v>
      </c>
      <c r="AS31" s="20">
        <v>1865.0635239332009</v>
      </c>
      <c r="AT31" s="21">
        <v>0</v>
      </c>
      <c r="AU31" s="21">
        <v>0</v>
      </c>
      <c r="AV31" s="21">
        <v>0</v>
      </c>
      <c r="AW31" s="21">
        <v>95.936476066799486</v>
      </c>
      <c r="AX31" s="21">
        <v>0</v>
      </c>
      <c r="AY31" s="21">
        <v>0</v>
      </c>
      <c r="AZ31" s="20">
        <v>95.936476066799486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157.60797312283557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0.79477609629831203</v>
      </c>
      <c r="AI32" s="22">
        <v>114.57003111339476</v>
      </c>
      <c r="AJ32" s="22">
        <v>0</v>
      </c>
      <c r="AK32" s="22">
        <v>0</v>
      </c>
      <c r="AL32" s="22">
        <v>0</v>
      </c>
      <c r="AM32" s="22">
        <v>1.4204485093778174</v>
      </c>
      <c r="AN32" s="22">
        <v>20.841866197953141</v>
      </c>
      <c r="AO32" s="22">
        <v>21.710235602096759</v>
      </c>
      <c r="AP32" s="22">
        <v>1.5826630348853494</v>
      </c>
      <c r="AQ32" s="22">
        <v>9.6525952133292012</v>
      </c>
      <c r="AR32" s="22">
        <v>4.4754517702937617</v>
      </c>
      <c r="AS32" s="20">
        <v>332.65604066046473</v>
      </c>
      <c r="AT32" s="22">
        <v>0</v>
      </c>
      <c r="AU32" s="22">
        <v>0</v>
      </c>
      <c r="AV32" s="22">
        <v>0</v>
      </c>
      <c r="AW32" s="22">
        <v>93.343959339535303</v>
      </c>
      <c r="AX32" s="22">
        <v>0</v>
      </c>
      <c r="AY32" s="22">
        <v>0</v>
      </c>
      <c r="AZ32" s="20">
        <v>93.343959339535303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282.77002683875372</v>
      </c>
      <c r="D33" s="21">
        <v>0</v>
      </c>
      <c r="E33" s="21">
        <v>0</v>
      </c>
      <c r="F33" s="21">
        <v>0</v>
      </c>
      <c r="G33" s="21">
        <v>1433.8339409605694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28.540743954013578</v>
      </c>
      <c r="Q33" s="21">
        <v>0</v>
      </c>
      <c r="R33" s="21">
        <v>0</v>
      </c>
      <c r="S33" s="21">
        <v>11.134872309601585</v>
      </c>
      <c r="T33" s="21">
        <v>6.9914355203031304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19.167783040384592</v>
      </c>
      <c r="AH33" s="21">
        <v>0</v>
      </c>
      <c r="AI33" s="21">
        <v>91.017184433683042</v>
      </c>
      <c r="AJ33" s="21">
        <v>0</v>
      </c>
      <c r="AK33" s="21">
        <v>0</v>
      </c>
      <c r="AL33" s="21">
        <v>0</v>
      </c>
      <c r="AM33" s="21">
        <v>0.67443084895401073</v>
      </c>
      <c r="AN33" s="21">
        <v>3.5488265675094621</v>
      </c>
      <c r="AO33" s="21">
        <v>5.0407949545026325</v>
      </c>
      <c r="AP33" s="21">
        <v>0</v>
      </c>
      <c r="AQ33" s="21">
        <v>2.6488343905819485</v>
      </c>
      <c r="AR33" s="21">
        <v>0.94039882351427717</v>
      </c>
      <c r="AS33" s="20">
        <v>1886.3092726423713</v>
      </c>
      <c r="AT33" s="21">
        <v>0</v>
      </c>
      <c r="AU33" s="21">
        <v>0</v>
      </c>
      <c r="AV33" s="21">
        <v>0</v>
      </c>
      <c r="AW33" s="21">
        <v>29.690727357628262</v>
      </c>
      <c r="AX33" s="21">
        <v>0</v>
      </c>
      <c r="AY33" s="21">
        <v>0</v>
      </c>
      <c r="AZ33" s="20">
        <v>29.690727357628262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12.905952881974597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5.2611492070749932</v>
      </c>
      <c r="AH34" s="21">
        <v>2.5372331194278939</v>
      </c>
      <c r="AI34" s="21">
        <v>124.10710549904272</v>
      </c>
      <c r="AJ34" s="21">
        <v>0</v>
      </c>
      <c r="AK34" s="21">
        <v>12.783956628085251</v>
      </c>
      <c r="AL34" s="21">
        <v>0</v>
      </c>
      <c r="AM34" s="21">
        <v>1.0747499203023343</v>
      </c>
      <c r="AN34" s="21">
        <v>4.5745824178466226</v>
      </c>
      <c r="AO34" s="21">
        <v>4.5769554046423551</v>
      </c>
      <c r="AP34" s="21">
        <v>0</v>
      </c>
      <c r="AQ34" s="21">
        <v>2.4768228070605631</v>
      </c>
      <c r="AR34" s="21">
        <v>3.3880303137385077</v>
      </c>
      <c r="AS34" s="20">
        <v>173.68653819919584</v>
      </c>
      <c r="AT34" s="21">
        <v>0</v>
      </c>
      <c r="AU34" s="21">
        <v>0</v>
      </c>
      <c r="AV34" s="21">
        <v>0</v>
      </c>
      <c r="AW34" s="21">
        <v>42.313461800804127</v>
      </c>
      <c r="AX34" s="21">
        <v>0</v>
      </c>
      <c r="AY34" s="21">
        <v>0</v>
      </c>
      <c r="AZ34" s="20">
        <v>42.313461800804127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5.1536212920213895</v>
      </c>
      <c r="D35" s="21">
        <v>0</v>
      </c>
      <c r="E35" s="21">
        <v>0</v>
      </c>
      <c r="F35" s="21">
        <v>0</v>
      </c>
      <c r="G35" s="21">
        <v>48.308001039129834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144.44979381838465</v>
      </c>
      <c r="AJ35" s="21">
        <v>0</v>
      </c>
      <c r="AK35" s="21">
        <v>0</v>
      </c>
      <c r="AL35" s="21">
        <v>0</v>
      </c>
      <c r="AM35" s="21">
        <v>2.7698925049403118</v>
      </c>
      <c r="AN35" s="21">
        <v>38.413634392346189</v>
      </c>
      <c r="AO35" s="21">
        <v>37.711096518808702</v>
      </c>
      <c r="AP35" s="21">
        <v>2.9893862734889405</v>
      </c>
      <c r="AQ35" s="21">
        <v>20.053095238632359</v>
      </c>
      <c r="AR35" s="21">
        <v>9.028091748421355</v>
      </c>
      <c r="AS35" s="20">
        <v>308.8766128261737</v>
      </c>
      <c r="AT35" s="21">
        <v>0</v>
      </c>
      <c r="AU35" s="21">
        <v>0</v>
      </c>
      <c r="AV35" s="21">
        <v>0</v>
      </c>
      <c r="AW35" s="21">
        <v>95.123387173826359</v>
      </c>
      <c r="AX35" s="21">
        <v>0</v>
      </c>
      <c r="AY35" s="21">
        <v>0</v>
      </c>
      <c r="AZ35" s="20">
        <v>95.123387173826359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575.46133617245323</v>
      </c>
      <c r="D36" s="20">
        <v>0</v>
      </c>
      <c r="E36" s="20">
        <v>0</v>
      </c>
      <c r="F36" s="20">
        <v>1.0939853917815097</v>
      </c>
      <c r="G36" s="20">
        <v>994.57904187498673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19.207599393085172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9.8471626487849093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98.440842749349699</v>
      </c>
      <c r="AH36" s="20">
        <v>0</v>
      </c>
      <c r="AI36" s="20">
        <v>48.268197241929663</v>
      </c>
      <c r="AJ36" s="20">
        <v>0</v>
      </c>
      <c r="AK36" s="20">
        <v>0</v>
      </c>
      <c r="AL36" s="20">
        <v>0</v>
      </c>
      <c r="AM36" s="20">
        <v>35.78489111935292</v>
      </c>
      <c r="AN36" s="20">
        <v>3.6058053574286064</v>
      </c>
      <c r="AO36" s="20">
        <v>4.8873633939788785</v>
      </c>
      <c r="AP36" s="20">
        <v>0</v>
      </c>
      <c r="AQ36" s="20">
        <v>0</v>
      </c>
      <c r="AR36" s="20">
        <v>0</v>
      </c>
      <c r="AS36" s="20">
        <v>1791.1762253431314</v>
      </c>
      <c r="AT36" s="20">
        <v>0</v>
      </c>
      <c r="AU36" s="20">
        <v>0</v>
      </c>
      <c r="AV36" s="20">
        <v>0</v>
      </c>
      <c r="AW36" s="20">
        <v>262.82377465686881</v>
      </c>
      <c r="AX36" s="20">
        <v>0</v>
      </c>
      <c r="AY36" s="20">
        <v>0</v>
      </c>
      <c r="AZ36" s="20">
        <v>262.82377465686881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3.9104671907073434</v>
      </c>
      <c r="D37" s="20">
        <v>0</v>
      </c>
      <c r="E37" s="20">
        <v>0</v>
      </c>
      <c r="F37" s="20">
        <v>0</v>
      </c>
      <c r="G37" s="20">
        <v>376.12108870618601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11.009912917686231</v>
      </c>
      <c r="AH37" s="20">
        <v>0</v>
      </c>
      <c r="AI37" s="20">
        <v>259.62851195289647</v>
      </c>
      <c r="AJ37" s="20">
        <v>0</v>
      </c>
      <c r="AK37" s="20">
        <v>0</v>
      </c>
      <c r="AL37" s="20">
        <v>0</v>
      </c>
      <c r="AM37" s="20">
        <v>3.6103671162431117</v>
      </c>
      <c r="AN37" s="20">
        <v>34.962763813138615</v>
      </c>
      <c r="AO37" s="20">
        <v>42.788556652471378</v>
      </c>
      <c r="AP37" s="20">
        <v>3.273396167626426</v>
      </c>
      <c r="AQ37" s="20">
        <v>39.528910307823494</v>
      </c>
      <c r="AR37" s="20">
        <v>23.121475166173038</v>
      </c>
      <c r="AS37" s="20">
        <v>797.95544999095205</v>
      </c>
      <c r="AT37" s="20">
        <v>0</v>
      </c>
      <c r="AU37" s="20">
        <v>0</v>
      </c>
      <c r="AV37" s="20">
        <v>0</v>
      </c>
      <c r="AW37" s="20">
        <v>114.04455000904795</v>
      </c>
      <c r="AX37" s="20">
        <v>0</v>
      </c>
      <c r="AY37" s="20">
        <v>0</v>
      </c>
      <c r="AZ37" s="20">
        <v>114.04455000904795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519.11009680028144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991.13603171201999</v>
      </c>
      <c r="AJ38" s="20">
        <v>0</v>
      </c>
      <c r="AK38" s="20">
        <v>14.043066684597465</v>
      </c>
      <c r="AL38" s="20">
        <v>0</v>
      </c>
      <c r="AM38" s="20">
        <v>1.0345248182444984</v>
      </c>
      <c r="AN38" s="20">
        <v>6.0350783724788784</v>
      </c>
      <c r="AO38" s="20">
        <v>5.7963438680813217</v>
      </c>
      <c r="AP38" s="20">
        <v>0</v>
      </c>
      <c r="AQ38" s="20">
        <v>2.9113433949722944</v>
      </c>
      <c r="AR38" s="20">
        <v>13.046539488294503</v>
      </c>
      <c r="AS38" s="20">
        <v>1553.1130251389704</v>
      </c>
      <c r="AT38" s="20">
        <v>0</v>
      </c>
      <c r="AU38" s="20">
        <v>0</v>
      </c>
      <c r="AV38" s="20">
        <v>0</v>
      </c>
      <c r="AW38" s="20">
        <v>499.88697486102978</v>
      </c>
      <c r="AX38" s="20">
        <v>0</v>
      </c>
      <c r="AY38" s="20">
        <v>0</v>
      </c>
      <c r="AZ38" s="20">
        <v>499.88697486102978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14.190665132536596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14.190665132536596</v>
      </c>
      <c r="AT39" s="20">
        <v>0</v>
      </c>
      <c r="AU39" s="20">
        <v>0</v>
      </c>
      <c r="AV39" s="20">
        <v>0</v>
      </c>
      <c r="AW39" s="20">
        <v>16.809334867463402</v>
      </c>
      <c r="AX39" s="20">
        <v>0</v>
      </c>
      <c r="AY39" s="20">
        <v>0</v>
      </c>
      <c r="AZ39" s="20">
        <v>16.809334867463402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1.9567056713608779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81.725475589481078</v>
      </c>
      <c r="J40" s="20">
        <v>62.121250036976434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1.3416857682598495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1.2606661500035223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148.40578321608177</v>
      </c>
      <c r="AT40" s="20">
        <v>0</v>
      </c>
      <c r="AU40" s="20">
        <v>0</v>
      </c>
      <c r="AV40" s="20">
        <v>0</v>
      </c>
      <c r="AW40" s="20">
        <v>3.5942167839182164</v>
      </c>
      <c r="AX40" s="20">
        <v>0</v>
      </c>
      <c r="AY40" s="20">
        <v>0</v>
      </c>
      <c r="AZ40" s="20">
        <v>3.5942167839182164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9.121350766388872</v>
      </c>
      <c r="D41" s="21">
        <v>1.7860685489940225</v>
      </c>
      <c r="E41" s="21">
        <v>0</v>
      </c>
      <c r="F41" s="21">
        <v>2.4260734420995806</v>
      </c>
      <c r="G41" s="21">
        <v>5.2780737362224768</v>
      </c>
      <c r="H41" s="21">
        <v>0</v>
      </c>
      <c r="I41" s="21">
        <v>108.79684474690607</v>
      </c>
      <c r="J41" s="21">
        <v>198.83684921950342</v>
      </c>
      <c r="K41" s="21">
        <v>58.223654129160167</v>
      </c>
      <c r="L41" s="21">
        <v>0</v>
      </c>
      <c r="M41" s="21">
        <v>1.5534823814209193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8.0922282283444833</v>
      </c>
      <c r="V41" s="21">
        <v>0</v>
      </c>
      <c r="W41" s="21">
        <v>0</v>
      </c>
      <c r="X41" s="21">
        <v>0</v>
      </c>
      <c r="Y41" s="21">
        <v>0</v>
      </c>
      <c r="Z41" s="21">
        <v>23.489015519877743</v>
      </c>
      <c r="AA41" s="21">
        <v>0</v>
      </c>
      <c r="AB41" s="21">
        <v>0.56495283267334928</v>
      </c>
      <c r="AC41" s="21">
        <v>20.560853253979548</v>
      </c>
      <c r="AD41" s="21">
        <v>1.8244163999296272</v>
      </c>
      <c r="AE41" s="21">
        <v>0</v>
      </c>
      <c r="AF41" s="21">
        <v>13.390799990740858</v>
      </c>
      <c r="AG41" s="21">
        <v>3.694436831161958</v>
      </c>
      <c r="AH41" s="21">
        <v>0</v>
      </c>
      <c r="AI41" s="21">
        <v>109.88260468942198</v>
      </c>
      <c r="AJ41" s="21">
        <v>0</v>
      </c>
      <c r="AK41" s="21">
        <v>0</v>
      </c>
      <c r="AL41" s="21">
        <v>0</v>
      </c>
      <c r="AM41" s="21">
        <v>118.90609458692622</v>
      </c>
      <c r="AN41" s="21">
        <v>3.6486603795275974</v>
      </c>
      <c r="AO41" s="21">
        <v>9.3047410626996445</v>
      </c>
      <c r="AP41" s="21">
        <v>0</v>
      </c>
      <c r="AQ41" s="21">
        <v>3.9751806776031322</v>
      </c>
      <c r="AR41" s="21">
        <v>2.601670854543078</v>
      </c>
      <c r="AS41" s="20">
        <v>705.95805227812468</v>
      </c>
      <c r="AT41" s="21">
        <v>0</v>
      </c>
      <c r="AU41" s="21">
        <v>0</v>
      </c>
      <c r="AV41" s="21">
        <v>0</v>
      </c>
      <c r="AW41" s="21">
        <v>73.041947721875303</v>
      </c>
      <c r="AX41" s="21">
        <v>0</v>
      </c>
      <c r="AY41" s="21">
        <v>0</v>
      </c>
      <c r="AZ41" s="20">
        <v>73.041947721875303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1.3575697846846146</v>
      </c>
      <c r="D42" s="21">
        <v>14.681105280774245</v>
      </c>
      <c r="E42" s="21">
        <v>0</v>
      </c>
      <c r="F42" s="21">
        <v>0</v>
      </c>
      <c r="G42" s="21">
        <v>0</v>
      </c>
      <c r="H42" s="21">
        <v>0</v>
      </c>
      <c r="I42" s="21">
        <v>1.0675747236760671</v>
      </c>
      <c r="J42" s="21">
        <v>318.65086239873091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1.5973470972486599</v>
      </c>
      <c r="W42" s="21">
        <v>0</v>
      </c>
      <c r="X42" s="21">
        <v>0</v>
      </c>
      <c r="Y42" s="21">
        <v>10.414858454509057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35.428267098263291</v>
      </c>
      <c r="AF42" s="21">
        <v>9.2171843378513607</v>
      </c>
      <c r="AG42" s="21">
        <v>53.569081706051229</v>
      </c>
      <c r="AH42" s="21">
        <v>67.837666385638272</v>
      </c>
      <c r="AI42" s="21">
        <v>41.395498231320332</v>
      </c>
      <c r="AJ42" s="21">
        <v>24.193989966559151</v>
      </c>
      <c r="AK42" s="21">
        <v>104.35819148363205</v>
      </c>
      <c r="AL42" s="21">
        <v>5.8788039949502906</v>
      </c>
      <c r="AM42" s="21">
        <v>226.40762299440019</v>
      </c>
      <c r="AN42" s="21">
        <v>74.9858159618678</v>
      </c>
      <c r="AO42" s="21">
        <v>100.40955802428903</v>
      </c>
      <c r="AP42" s="21">
        <v>0</v>
      </c>
      <c r="AQ42" s="21">
        <v>5.6442830762434326</v>
      </c>
      <c r="AR42" s="21">
        <v>5.3552818777607722</v>
      </c>
      <c r="AS42" s="20">
        <v>1102.4505628784507</v>
      </c>
      <c r="AT42" s="21">
        <v>0</v>
      </c>
      <c r="AU42" s="21">
        <v>0</v>
      </c>
      <c r="AV42" s="21">
        <v>0</v>
      </c>
      <c r="AW42" s="21">
        <v>145.54943712154969</v>
      </c>
      <c r="AX42" s="21">
        <v>0</v>
      </c>
      <c r="AY42" s="21">
        <v>0</v>
      </c>
      <c r="AZ42" s="20">
        <v>145.54943712154969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205.18197077227526</v>
      </c>
      <c r="L43" s="21">
        <v>0</v>
      </c>
      <c r="M43" s="21">
        <v>28.325023521770738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1.4753092793655531</v>
      </c>
      <c r="Z43" s="21">
        <v>12.355288947155291</v>
      </c>
      <c r="AA43" s="21">
        <v>0</v>
      </c>
      <c r="AB43" s="21">
        <v>0</v>
      </c>
      <c r="AC43" s="21">
        <v>0</v>
      </c>
      <c r="AD43" s="21">
        <v>0</v>
      </c>
      <c r="AE43" s="21">
        <v>4.3015591938596804</v>
      </c>
      <c r="AF43" s="21">
        <v>0</v>
      </c>
      <c r="AG43" s="21">
        <v>0</v>
      </c>
      <c r="AH43" s="21">
        <v>0</v>
      </c>
      <c r="AI43" s="21">
        <v>0</v>
      </c>
      <c r="AJ43" s="21">
        <v>1.3579991047911577</v>
      </c>
      <c r="AK43" s="21">
        <v>0</v>
      </c>
      <c r="AL43" s="21">
        <v>0</v>
      </c>
      <c r="AM43" s="21">
        <v>1.5906415269654794</v>
      </c>
      <c r="AN43" s="21">
        <v>12.722759467765776</v>
      </c>
      <c r="AO43" s="21">
        <v>0</v>
      </c>
      <c r="AP43" s="21">
        <v>0</v>
      </c>
      <c r="AQ43" s="21">
        <v>0</v>
      </c>
      <c r="AR43" s="21">
        <v>0</v>
      </c>
      <c r="AS43" s="20">
        <v>267.3105518139489</v>
      </c>
      <c r="AT43" s="21">
        <v>0</v>
      </c>
      <c r="AU43" s="21">
        <v>0</v>
      </c>
      <c r="AV43" s="21">
        <v>0</v>
      </c>
      <c r="AW43" s="21">
        <v>453.68944818605098</v>
      </c>
      <c r="AX43" s="21">
        <v>0</v>
      </c>
      <c r="AY43" s="21">
        <v>0</v>
      </c>
      <c r="AZ43" s="20">
        <v>453.68944818605098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16.364235051333363</v>
      </c>
      <c r="D44" s="21">
        <v>0</v>
      </c>
      <c r="E44" s="21">
        <v>0</v>
      </c>
      <c r="F44" s="21">
        <v>0</v>
      </c>
      <c r="G44" s="21">
        <v>6.8924017429436955</v>
      </c>
      <c r="H44" s="21">
        <v>0</v>
      </c>
      <c r="I44" s="21">
        <v>0</v>
      </c>
      <c r="J44" s="21">
        <v>0</v>
      </c>
      <c r="K44" s="21">
        <v>0</v>
      </c>
      <c r="L44" s="21">
        <v>108.31658820050968</v>
      </c>
      <c r="M44" s="21">
        <v>15.142062185914245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6.1223853037525515</v>
      </c>
      <c r="Z44" s="21">
        <v>170.24136205321435</v>
      </c>
      <c r="AA44" s="21">
        <v>0</v>
      </c>
      <c r="AB44" s="21">
        <v>4.689613778196251</v>
      </c>
      <c r="AC44" s="21">
        <v>1.1735003676986768</v>
      </c>
      <c r="AD44" s="21">
        <v>7.8794709511216432</v>
      </c>
      <c r="AE44" s="21">
        <v>13.999840686242576</v>
      </c>
      <c r="AF44" s="21">
        <v>133.75685303296433</v>
      </c>
      <c r="AG44" s="21">
        <v>56.147979885252155</v>
      </c>
      <c r="AH44" s="21">
        <v>1.9651952770208938</v>
      </c>
      <c r="AI44" s="21">
        <v>0</v>
      </c>
      <c r="AJ44" s="21">
        <v>3.083802840148949</v>
      </c>
      <c r="AK44" s="21">
        <v>0</v>
      </c>
      <c r="AL44" s="21">
        <v>7.6787972835324094</v>
      </c>
      <c r="AM44" s="21">
        <v>6.5066477498828483</v>
      </c>
      <c r="AN44" s="21">
        <v>1.1242533497453149</v>
      </c>
      <c r="AO44" s="21">
        <v>0</v>
      </c>
      <c r="AP44" s="21">
        <v>0</v>
      </c>
      <c r="AQ44" s="21">
        <v>0</v>
      </c>
      <c r="AR44" s="21">
        <v>0</v>
      </c>
      <c r="AS44" s="20">
        <v>561.08498973947394</v>
      </c>
      <c r="AT44" s="21">
        <v>0</v>
      </c>
      <c r="AU44" s="21">
        <v>0</v>
      </c>
      <c r="AV44" s="21">
        <v>0</v>
      </c>
      <c r="AW44" s="21">
        <v>40.730628113725587</v>
      </c>
      <c r="AX44" s="21">
        <v>3.1843821468004165</v>
      </c>
      <c r="AY44" s="21">
        <v>0</v>
      </c>
      <c r="AZ44" s="20">
        <v>43.915010260526003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344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344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9.4617966237315887</v>
      </c>
      <c r="D46" s="20">
        <v>0</v>
      </c>
      <c r="E46" s="20">
        <v>2.3575488195341205</v>
      </c>
      <c r="F46" s="20">
        <v>0</v>
      </c>
      <c r="G46" s="20">
        <v>134.70449295926352</v>
      </c>
      <c r="H46" s="20">
        <v>14.594427828269742</v>
      </c>
      <c r="I46" s="20">
        <v>11.345689504015754</v>
      </c>
      <c r="J46" s="20">
        <v>5.4468945519980352</v>
      </c>
      <c r="K46" s="20">
        <v>10.607859513938392</v>
      </c>
      <c r="L46" s="20">
        <v>14.05636003677715</v>
      </c>
      <c r="M46" s="20">
        <v>200.61885078936564</v>
      </c>
      <c r="N46" s="20">
        <v>23.334161491401769</v>
      </c>
      <c r="O46" s="20">
        <v>3.1864798780673871</v>
      </c>
      <c r="P46" s="20">
        <v>0</v>
      </c>
      <c r="Q46" s="20">
        <v>0</v>
      </c>
      <c r="R46" s="20">
        <v>14.875559037794927</v>
      </c>
      <c r="S46" s="20">
        <v>28.157666392219294</v>
      </c>
      <c r="T46" s="20">
        <v>4.6335493084282628</v>
      </c>
      <c r="U46" s="20">
        <v>35.258861657312252</v>
      </c>
      <c r="V46" s="20">
        <v>35.839237859639503</v>
      </c>
      <c r="W46" s="20">
        <v>0</v>
      </c>
      <c r="X46" s="20">
        <v>0</v>
      </c>
      <c r="Y46" s="20">
        <v>23.700089390828225</v>
      </c>
      <c r="Z46" s="20">
        <v>31.55337321128621</v>
      </c>
      <c r="AA46" s="20">
        <v>7.5368438243295897</v>
      </c>
      <c r="AB46" s="20">
        <v>6.8579285362236684</v>
      </c>
      <c r="AC46" s="20">
        <v>10.412307169621139</v>
      </c>
      <c r="AD46" s="20">
        <v>0</v>
      </c>
      <c r="AE46" s="20">
        <v>3.0711882621489512</v>
      </c>
      <c r="AF46" s="20">
        <v>6.4505227344067952</v>
      </c>
      <c r="AG46" s="20">
        <v>126.11014712009508</v>
      </c>
      <c r="AH46" s="20">
        <v>7.5036037259747905</v>
      </c>
      <c r="AI46" s="20">
        <v>30.71787622668154</v>
      </c>
      <c r="AJ46" s="20">
        <v>21.221224229136055</v>
      </c>
      <c r="AK46" s="20">
        <v>30.845447442458124</v>
      </c>
      <c r="AL46" s="20">
        <v>3.3381190210229974</v>
      </c>
      <c r="AM46" s="20">
        <v>119.02649905363691</v>
      </c>
      <c r="AN46" s="20">
        <v>26.981522902460803</v>
      </c>
      <c r="AO46" s="20">
        <v>18.521977046254158</v>
      </c>
      <c r="AP46" s="20">
        <v>6.1685154538596176</v>
      </c>
      <c r="AQ46" s="20">
        <v>2.5986303110224132</v>
      </c>
      <c r="AR46" s="20">
        <v>21.321341969731368</v>
      </c>
      <c r="AS46" s="20">
        <v>1052.4165938829358</v>
      </c>
      <c r="AT46" s="20">
        <v>0</v>
      </c>
      <c r="AU46" s="20">
        <v>0</v>
      </c>
      <c r="AV46" s="20">
        <v>0</v>
      </c>
      <c r="AW46" s="20">
        <v>143.5834061170643</v>
      </c>
      <c r="AX46" s="20">
        <v>0</v>
      </c>
      <c r="AY46" s="20">
        <v>0</v>
      </c>
      <c r="AZ46" s="20">
        <v>143.5834061170643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2.9145430888404253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1.3738092659171524</v>
      </c>
      <c r="N47" s="20">
        <v>18.379431986559453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1.8740555877713891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103.14011835074088</v>
      </c>
      <c r="AH47" s="20">
        <v>1.2509046713224623</v>
      </c>
      <c r="AI47" s="20">
        <v>0</v>
      </c>
      <c r="AJ47" s="20">
        <v>65.205074401390846</v>
      </c>
      <c r="AK47" s="20">
        <v>25.492514400492578</v>
      </c>
      <c r="AL47" s="20">
        <v>4.6331981798147517</v>
      </c>
      <c r="AM47" s="20">
        <v>98.748020768859362</v>
      </c>
      <c r="AN47" s="20">
        <v>16.651086865631626</v>
      </c>
      <c r="AO47" s="20">
        <v>4.6249393043270439</v>
      </c>
      <c r="AP47" s="20">
        <v>0</v>
      </c>
      <c r="AQ47" s="20">
        <v>2.128474449716153</v>
      </c>
      <c r="AR47" s="20">
        <v>0</v>
      </c>
      <c r="AS47" s="20">
        <v>346.41617132138413</v>
      </c>
      <c r="AT47" s="20">
        <v>0</v>
      </c>
      <c r="AU47" s="20">
        <v>0</v>
      </c>
      <c r="AV47" s="20">
        <v>0</v>
      </c>
      <c r="AW47" s="20">
        <v>8.583828678615868</v>
      </c>
      <c r="AX47" s="20">
        <v>0</v>
      </c>
      <c r="AY47" s="20">
        <v>0</v>
      </c>
      <c r="AZ47" s="20">
        <v>8.583828678615868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95.612109675979497</v>
      </c>
      <c r="D48" s="20">
        <v>3.8172895056220151</v>
      </c>
      <c r="E48" s="20">
        <v>0</v>
      </c>
      <c r="F48" s="20">
        <v>0</v>
      </c>
      <c r="G48" s="20">
        <v>49.16409120216332</v>
      </c>
      <c r="H48" s="20">
        <v>0</v>
      </c>
      <c r="I48" s="20">
        <v>0</v>
      </c>
      <c r="J48" s="20">
        <v>0</v>
      </c>
      <c r="K48" s="20">
        <v>0</v>
      </c>
      <c r="L48" s="20">
        <v>11.058911382174939</v>
      </c>
      <c r="M48" s="20">
        <v>1.6226792603738143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0</v>
      </c>
      <c r="AA48" s="20">
        <v>0</v>
      </c>
      <c r="AB48" s="20">
        <v>2.5755076881458985</v>
      </c>
      <c r="AC48" s="20">
        <v>0</v>
      </c>
      <c r="AD48" s="20">
        <v>0</v>
      </c>
      <c r="AE48" s="20">
        <v>14.660706609953179</v>
      </c>
      <c r="AF48" s="20">
        <v>61.563036553604064</v>
      </c>
      <c r="AG48" s="20">
        <v>209.22598411539315</v>
      </c>
      <c r="AH48" s="20">
        <v>131.49402802628285</v>
      </c>
      <c r="AI48" s="20">
        <v>16.643598165050307</v>
      </c>
      <c r="AJ48" s="20">
        <v>29.302768472581874</v>
      </c>
      <c r="AK48" s="20">
        <v>51.839553124623698</v>
      </c>
      <c r="AL48" s="20">
        <v>10.296953403419023</v>
      </c>
      <c r="AM48" s="20">
        <v>182.91034460772329</v>
      </c>
      <c r="AN48" s="20">
        <v>88.80347597930934</v>
      </c>
      <c r="AO48" s="20">
        <v>14.304349739444254</v>
      </c>
      <c r="AP48" s="20">
        <v>1.9853832167055738</v>
      </c>
      <c r="AQ48" s="20">
        <v>4.5399296083219234</v>
      </c>
      <c r="AR48" s="20">
        <v>19.579299663128175</v>
      </c>
      <c r="AS48" s="20">
        <v>1001.0000000000001</v>
      </c>
      <c r="AT48" s="20">
        <v>0</v>
      </c>
      <c r="AU48" s="20">
        <v>0</v>
      </c>
      <c r="AV48" s="20">
        <v>0</v>
      </c>
      <c r="AW48" s="20">
        <v>0</v>
      </c>
      <c r="AX48" s="20">
        <v>0</v>
      </c>
      <c r="AY48" s="20">
        <v>0</v>
      </c>
      <c r="AZ48" s="20">
        <v>0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4.3013757025091746</v>
      </c>
      <c r="D49" s="20">
        <v>4.1405236035399096</v>
      </c>
      <c r="E49" s="20">
        <v>0</v>
      </c>
      <c r="F49" s="20">
        <v>37.754407016434151</v>
      </c>
      <c r="G49" s="20">
        <v>45.622637426675183</v>
      </c>
      <c r="H49" s="20">
        <v>0</v>
      </c>
      <c r="I49" s="20">
        <v>2.0711489622100481</v>
      </c>
      <c r="J49" s="20">
        <v>0</v>
      </c>
      <c r="K49" s="20">
        <v>0</v>
      </c>
      <c r="L49" s="20">
        <v>1.5615115980757881</v>
      </c>
      <c r="M49" s="20">
        <v>43.52881678459061</v>
      </c>
      <c r="N49" s="20">
        <v>0</v>
      </c>
      <c r="O49" s="20">
        <v>14.99828003326706</v>
      </c>
      <c r="P49" s="20">
        <v>0</v>
      </c>
      <c r="Q49" s="20">
        <v>32.736144005094012</v>
      </c>
      <c r="R49" s="20">
        <v>0</v>
      </c>
      <c r="S49" s="20">
        <v>0</v>
      </c>
      <c r="T49" s="20">
        <v>4.412895547823763</v>
      </c>
      <c r="U49" s="20">
        <v>1.5771929948152725</v>
      </c>
      <c r="V49" s="20">
        <v>26.148613541027057</v>
      </c>
      <c r="W49" s="20">
        <v>13.763949995159633</v>
      </c>
      <c r="X49" s="20">
        <v>90.859585328493012</v>
      </c>
      <c r="Y49" s="20">
        <v>1.4284823152398241</v>
      </c>
      <c r="Z49" s="20">
        <v>2.8970959768974112</v>
      </c>
      <c r="AA49" s="20">
        <v>0</v>
      </c>
      <c r="AB49" s="20">
        <v>0</v>
      </c>
      <c r="AC49" s="20">
        <v>0</v>
      </c>
      <c r="AD49" s="20">
        <v>0</v>
      </c>
      <c r="AE49" s="20">
        <v>174.30280292156004</v>
      </c>
      <c r="AF49" s="20">
        <v>42.876929840628442</v>
      </c>
      <c r="AG49" s="20">
        <v>31.952708246693817</v>
      </c>
      <c r="AH49" s="20">
        <v>65.064898159265809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642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271.63229759611153</v>
      </c>
      <c r="D50" s="20">
        <v>53.252576995813641</v>
      </c>
      <c r="E50" s="20">
        <v>51.964182160658666</v>
      </c>
      <c r="F50" s="20">
        <v>28.89320918199035</v>
      </c>
      <c r="G50" s="20">
        <v>125.09715013302768</v>
      </c>
      <c r="H50" s="20">
        <v>0</v>
      </c>
      <c r="I50" s="20">
        <v>7.3515802296307449</v>
      </c>
      <c r="J50" s="20">
        <v>1.5439315258021731</v>
      </c>
      <c r="K50" s="20">
        <v>4.562368252996178</v>
      </c>
      <c r="L50" s="20">
        <v>1.9070667158697794</v>
      </c>
      <c r="M50" s="20">
        <v>16.452839169829439</v>
      </c>
      <c r="N50" s="20">
        <v>0</v>
      </c>
      <c r="O50" s="20">
        <v>407.14152244627098</v>
      </c>
      <c r="P50" s="20">
        <v>18.600646568628243</v>
      </c>
      <c r="Q50" s="20">
        <v>383.51357466056862</v>
      </c>
      <c r="R50" s="20">
        <v>1.8514208594328541</v>
      </c>
      <c r="S50" s="20">
        <v>10.819217017140572</v>
      </c>
      <c r="T50" s="20">
        <v>26.197683098006447</v>
      </c>
      <c r="U50" s="20">
        <v>35.857688739330655</v>
      </c>
      <c r="V50" s="20">
        <v>110.42723920773794</v>
      </c>
      <c r="W50" s="20">
        <v>83.65959705335203</v>
      </c>
      <c r="X50" s="20">
        <v>6.0920214481257311</v>
      </c>
      <c r="Y50" s="20">
        <v>6.294766327515644</v>
      </c>
      <c r="Z50" s="20">
        <v>21.677418347687869</v>
      </c>
      <c r="AA50" s="20">
        <v>17.229441258453477</v>
      </c>
      <c r="AB50" s="20">
        <v>17.013287763433809</v>
      </c>
      <c r="AC50" s="20">
        <v>10.107540380959763</v>
      </c>
      <c r="AD50" s="20">
        <v>3.2908947537595452</v>
      </c>
      <c r="AE50" s="20">
        <v>70.700004220272547</v>
      </c>
      <c r="AF50" s="20">
        <v>110.76462486212819</v>
      </c>
      <c r="AG50" s="20">
        <v>296.4567806647508</v>
      </c>
      <c r="AH50" s="20">
        <v>1240.2686171544728</v>
      </c>
      <c r="AI50" s="20">
        <v>138.42359438183237</v>
      </c>
      <c r="AJ50" s="20">
        <v>0</v>
      </c>
      <c r="AK50" s="20">
        <v>0</v>
      </c>
      <c r="AL50" s="20">
        <v>0</v>
      </c>
      <c r="AM50" s="20">
        <v>40.329691843561122</v>
      </c>
      <c r="AN50" s="20">
        <v>24.322978958817835</v>
      </c>
      <c r="AO50" s="20">
        <v>7.494463163249212</v>
      </c>
      <c r="AP50" s="20">
        <v>1.8607351908125633</v>
      </c>
      <c r="AQ50" s="20">
        <v>1.0049108466926513</v>
      </c>
      <c r="AR50" s="20">
        <v>1.4518655398250981</v>
      </c>
      <c r="AS50" s="20">
        <v>3655.5094287185498</v>
      </c>
      <c r="AT50" s="20">
        <v>0</v>
      </c>
      <c r="AU50" s="20">
        <v>0</v>
      </c>
      <c r="AV50" s="20">
        <v>0</v>
      </c>
      <c r="AW50" s="20">
        <v>7.4905712814504763</v>
      </c>
      <c r="AX50" s="20">
        <v>0</v>
      </c>
      <c r="AY50" s="20">
        <v>0</v>
      </c>
      <c r="AZ50" s="20">
        <v>7.4905712814504763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5.4219008565459026</v>
      </c>
      <c r="D51" s="21">
        <v>28.59054745766494</v>
      </c>
      <c r="E51" s="21">
        <v>0</v>
      </c>
      <c r="F51" s="21">
        <v>0</v>
      </c>
      <c r="G51" s="21">
        <v>9.0229712458054525</v>
      </c>
      <c r="H51" s="21">
        <v>0</v>
      </c>
      <c r="I51" s="21">
        <v>0</v>
      </c>
      <c r="J51" s="21">
        <v>0</v>
      </c>
      <c r="K51" s="21">
        <v>0</v>
      </c>
      <c r="L51" s="21">
        <v>0.26188537133247047</v>
      </c>
      <c r="M51" s="21">
        <v>0</v>
      </c>
      <c r="N51" s="21">
        <v>0</v>
      </c>
      <c r="O51" s="21">
        <v>694.90587745462369</v>
      </c>
      <c r="P51" s="21">
        <v>16.626511663966671</v>
      </c>
      <c r="Q51" s="21">
        <v>6.7071022277369021</v>
      </c>
      <c r="R51" s="21">
        <v>40.344652104200613</v>
      </c>
      <c r="S51" s="21">
        <v>60.955518360921431</v>
      </c>
      <c r="T51" s="21">
        <v>8.1306908014606449</v>
      </c>
      <c r="U51" s="21">
        <v>0</v>
      </c>
      <c r="V51" s="21">
        <v>0</v>
      </c>
      <c r="W51" s="21">
        <v>0</v>
      </c>
      <c r="X51" s="21">
        <v>0</v>
      </c>
      <c r="Y51" s="21">
        <v>2.7753483533848788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16.528993843005786</v>
      </c>
      <c r="AG51" s="21">
        <v>21.458465979881421</v>
      </c>
      <c r="AH51" s="21">
        <v>32.542343458712168</v>
      </c>
      <c r="AI51" s="21">
        <v>0</v>
      </c>
      <c r="AJ51" s="21">
        <v>0.6110658664424311</v>
      </c>
      <c r="AK51" s="21">
        <v>1.6149597898835679</v>
      </c>
      <c r="AL51" s="21">
        <v>0</v>
      </c>
      <c r="AM51" s="21">
        <v>13.855772648268623</v>
      </c>
      <c r="AN51" s="21">
        <v>25.919212365571934</v>
      </c>
      <c r="AO51" s="21">
        <v>4.6206553797324394</v>
      </c>
      <c r="AP51" s="21">
        <v>0</v>
      </c>
      <c r="AQ51" s="21">
        <v>0.87882636309919449</v>
      </c>
      <c r="AR51" s="21">
        <v>3.4330012610710301</v>
      </c>
      <c r="AS51" s="20">
        <v>995.20630285331208</v>
      </c>
      <c r="AT51" s="21">
        <v>0</v>
      </c>
      <c r="AU51" s="21">
        <v>0</v>
      </c>
      <c r="AV51" s="21">
        <v>0</v>
      </c>
      <c r="AW51" s="21">
        <v>138.79369714668803</v>
      </c>
      <c r="AX51" s="21">
        <v>0</v>
      </c>
      <c r="AY51" s="21">
        <v>0</v>
      </c>
      <c r="AZ51" s="20">
        <v>138.79369714668803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890.01183393927772</v>
      </c>
      <c r="D52" s="21">
        <v>39.479325415335246</v>
      </c>
      <c r="E52" s="21">
        <v>0</v>
      </c>
      <c r="F52" s="21">
        <v>3.0070263200303167</v>
      </c>
      <c r="G52" s="21">
        <v>21.786833389423784</v>
      </c>
      <c r="H52" s="21">
        <v>0</v>
      </c>
      <c r="I52" s="21">
        <v>4.4514164917073415</v>
      </c>
      <c r="J52" s="21">
        <v>0</v>
      </c>
      <c r="K52" s="21">
        <v>5.5949221502704347</v>
      </c>
      <c r="L52" s="21">
        <v>0</v>
      </c>
      <c r="M52" s="21">
        <v>70.907039958066633</v>
      </c>
      <c r="N52" s="21">
        <v>0</v>
      </c>
      <c r="O52" s="21">
        <v>0</v>
      </c>
      <c r="P52" s="21">
        <v>0</v>
      </c>
      <c r="Q52" s="21">
        <v>558.11577737632729</v>
      </c>
      <c r="R52" s="21">
        <v>4.7936672383005368</v>
      </c>
      <c r="S52" s="21">
        <v>30.309740101072311</v>
      </c>
      <c r="T52" s="21">
        <v>96.766548839179606</v>
      </c>
      <c r="U52" s="21">
        <v>12.725513907822064</v>
      </c>
      <c r="V52" s="21">
        <v>46.715490063544756</v>
      </c>
      <c r="W52" s="21">
        <v>15.600284250049372</v>
      </c>
      <c r="X52" s="21">
        <v>20.608979376808779</v>
      </c>
      <c r="Y52" s="21">
        <v>8.5339413725013831</v>
      </c>
      <c r="Z52" s="21">
        <v>9.3708767695300175</v>
      </c>
      <c r="AA52" s="21">
        <v>4.170538783789385</v>
      </c>
      <c r="AB52" s="21">
        <v>0</v>
      </c>
      <c r="AC52" s="21">
        <v>0</v>
      </c>
      <c r="AD52" s="21">
        <v>6.7880706283938927</v>
      </c>
      <c r="AE52" s="21">
        <v>28.514540266759816</v>
      </c>
      <c r="AF52" s="21">
        <v>0</v>
      </c>
      <c r="AG52" s="21">
        <v>9.6939127170543475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5.9935919244811195</v>
      </c>
      <c r="AN52" s="21">
        <v>0</v>
      </c>
      <c r="AO52" s="21">
        <v>0</v>
      </c>
      <c r="AP52" s="21">
        <v>0</v>
      </c>
      <c r="AQ52" s="21">
        <v>5.4903484270858591</v>
      </c>
      <c r="AR52" s="21">
        <v>17.569780293188686</v>
      </c>
      <c r="AS52" s="20">
        <v>1917.0000000000007</v>
      </c>
      <c r="AT52" s="21">
        <v>0</v>
      </c>
      <c r="AU52" s="21">
        <v>0</v>
      </c>
      <c r="AV52" s="21">
        <v>0</v>
      </c>
      <c r="AW52" s="21">
        <v>0</v>
      </c>
      <c r="AX52" s="21">
        <v>0</v>
      </c>
      <c r="AY52" s="21">
        <v>0</v>
      </c>
      <c r="AZ52" s="20">
        <v>0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40.33041619762588</v>
      </c>
      <c r="E53" s="21">
        <v>5.4254941302746476</v>
      </c>
      <c r="F53" s="21">
        <v>3.5624674750085035</v>
      </c>
      <c r="G53" s="21">
        <v>15.361278038366709</v>
      </c>
      <c r="H53" s="21">
        <v>0</v>
      </c>
      <c r="I53" s="21">
        <v>24.577654997213802</v>
      </c>
      <c r="J53" s="21">
        <v>3.058626871666505</v>
      </c>
      <c r="K53" s="21">
        <v>15.30971356553132</v>
      </c>
      <c r="L53" s="21">
        <v>0</v>
      </c>
      <c r="M53" s="21">
        <v>32.438175886047226</v>
      </c>
      <c r="N53" s="21">
        <v>0</v>
      </c>
      <c r="O53" s="21">
        <v>0</v>
      </c>
      <c r="P53" s="21">
        <v>17.707746285565864</v>
      </c>
      <c r="Q53" s="21">
        <v>354.83962402992267</v>
      </c>
      <c r="R53" s="21">
        <v>46.672698295794206</v>
      </c>
      <c r="S53" s="21">
        <v>87.852615300341341</v>
      </c>
      <c r="T53" s="21">
        <v>246.29416466425408</v>
      </c>
      <c r="U53" s="21">
        <v>43.588068358831833</v>
      </c>
      <c r="V53" s="21">
        <v>0</v>
      </c>
      <c r="W53" s="21">
        <v>12.12322196319637</v>
      </c>
      <c r="X53" s="21">
        <v>6.0188874863220549</v>
      </c>
      <c r="Y53" s="21">
        <v>8.9591690105262796</v>
      </c>
      <c r="Z53" s="21">
        <v>5.7353250346119999</v>
      </c>
      <c r="AA53" s="21">
        <v>3.0189801534360146</v>
      </c>
      <c r="AB53" s="21">
        <v>0</v>
      </c>
      <c r="AC53" s="21">
        <v>0</v>
      </c>
      <c r="AD53" s="21">
        <v>0</v>
      </c>
      <c r="AE53" s="21">
        <v>2.6981800045407516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1.7775484737185352</v>
      </c>
      <c r="AR53" s="21">
        <v>2.6499437772032794</v>
      </c>
      <c r="AS53" s="20">
        <v>979.99999999999966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1.5465013193721597</v>
      </c>
      <c r="D54" s="21">
        <v>28.959363823536311</v>
      </c>
      <c r="E54" s="21">
        <v>0</v>
      </c>
      <c r="F54" s="21">
        <v>0</v>
      </c>
      <c r="G54" s="21">
        <v>0</v>
      </c>
      <c r="H54" s="21">
        <v>0</v>
      </c>
      <c r="I54" s="21">
        <v>77.115762823744774</v>
      </c>
      <c r="J54" s="21">
        <v>0</v>
      </c>
      <c r="K54" s="21">
        <v>26.588385199983843</v>
      </c>
      <c r="L54" s="21">
        <v>14.299951045697179</v>
      </c>
      <c r="M54" s="21">
        <v>32.439398975763844</v>
      </c>
      <c r="N54" s="21">
        <v>1.0952790474762923</v>
      </c>
      <c r="O54" s="21">
        <v>0</v>
      </c>
      <c r="P54" s="21">
        <v>0</v>
      </c>
      <c r="Q54" s="21">
        <v>39.266521861278207</v>
      </c>
      <c r="R54" s="21">
        <v>1.4850915073623474</v>
      </c>
      <c r="S54" s="21">
        <v>22.90802253431594</v>
      </c>
      <c r="T54" s="21">
        <v>39.951939852745795</v>
      </c>
      <c r="U54" s="21">
        <v>380.72442669633159</v>
      </c>
      <c r="V54" s="21">
        <v>38.110064640815978</v>
      </c>
      <c r="W54" s="21">
        <v>0</v>
      </c>
      <c r="X54" s="21">
        <v>4.1541477140590191</v>
      </c>
      <c r="Y54" s="21">
        <v>19.395217724306455</v>
      </c>
      <c r="Z54" s="21">
        <v>48.996317462907641</v>
      </c>
      <c r="AA54" s="21">
        <v>68.14019606351026</v>
      </c>
      <c r="AB54" s="21">
        <v>1.0919208583035953</v>
      </c>
      <c r="AC54" s="21">
        <v>27.427371185560482</v>
      </c>
      <c r="AD54" s="21">
        <v>5.3041196629282634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879.00000000000011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0</v>
      </c>
      <c r="AT55" s="22">
        <v>0</v>
      </c>
      <c r="AU55" s="22">
        <v>0</v>
      </c>
      <c r="AV55" s="22">
        <v>0</v>
      </c>
      <c r="AW55" s="22">
        <v>0</v>
      </c>
      <c r="AX55" s="22">
        <v>0</v>
      </c>
      <c r="AY55" s="22">
        <v>0</v>
      </c>
      <c r="AZ55" s="20">
        <v>0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1.4718010216520361E-2</v>
      </c>
      <c r="D56" s="20">
        <v>7.0345290301492742</v>
      </c>
      <c r="E56" s="20">
        <v>4.6258902262948656</v>
      </c>
      <c r="F56" s="20">
        <v>57.644859217010186</v>
      </c>
      <c r="G56" s="20">
        <v>94.74707158730682</v>
      </c>
      <c r="H56" s="20">
        <v>0</v>
      </c>
      <c r="I56" s="20">
        <v>3.2527162820125697</v>
      </c>
      <c r="J56" s="20">
        <v>0</v>
      </c>
      <c r="K56" s="20">
        <v>1.3719644026854756</v>
      </c>
      <c r="L56" s="20">
        <v>9.9869858013866057</v>
      </c>
      <c r="M56" s="20">
        <v>13.052379141331436</v>
      </c>
      <c r="N56" s="20">
        <v>5.7296450991452286</v>
      </c>
      <c r="O56" s="20">
        <v>8.6374671113602179</v>
      </c>
      <c r="P56" s="20">
        <v>3.6248460668970974</v>
      </c>
      <c r="Q56" s="20">
        <v>17.834982552055006</v>
      </c>
      <c r="R56" s="20">
        <v>23.237527561607081</v>
      </c>
      <c r="S56" s="20">
        <v>25.128577317268164</v>
      </c>
      <c r="T56" s="20">
        <v>86.304156709885135</v>
      </c>
      <c r="U56" s="20">
        <v>27.7017720823224</v>
      </c>
      <c r="V56" s="20">
        <v>10.977516956087078</v>
      </c>
      <c r="W56" s="20">
        <v>9.3694042653785328</v>
      </c>
      <c r="X56" s="20">
        <v>1.3499571909613677</v>
      </c>
      <c r="Y56" s="20">
        <v>4.6643852973742836</v>
      </c>
      <c r="Z56" s="20">
        <v>18.268166532102207</v>
      </c>
      <c r="AA56" s="20">
        <v>2.7567269462905477</v>
      </c>
      <c r="AB56" s="20">
        <v>1.131597122255503</v>
      </c>
      <c r="AC56" s="20">
        <v>0</v>
      </c>
      <c r="AD56" s="20">
        <v>0</v>
      </c>
      <c r="AE56" s="20">
        <v>5.2471644460769449</v>
      </c>
      <c r="AF56" s="20">
        <v>11.070016354376678</v>
      </c>
      <c r="AG56" s="20">
        <v>42.627078341296283</v>
      </c>
      <c r="AH56" s="20">
        <v>0</v>
      </c>
      <c r="AI56" s="20">
        <v>0</v>
      </c>
      <c r="AJ56" s="20">
        <v>0</v>
      </c>
      <c r="AK56" s="20">
        <v>0</v>
      </c>
      <c r="AL56" s="20">
        <v>0</v>
      </c>
      <c r="AM56" s="20">
        <v>1.2915975356144527</v>
      </c>
      <c r="AN56" s="20">
        <v>0.74637337157512784</v>
      </c>
      <c r="AO56" s="20">
        <v>6.2108738829464158</v>
      </c>
      <c r="AP56" s="20">
        <v>0</v>
      </c>
      <c r="AQ56" s="20">
        <v>17.359053558730459</v>
      </c>
      <c r="AR56" s="20">
        <v>0</v>
      </c>
      <c r="AS56" s="20">
        <v>523</v>
      </c>
      <c r="AT56" s="20">
        <v>0</v>
      </c>
      <c r="AU56" s="20">
        <v>0</v>
      </c>
      <c r="AV56" s="20">
        <v>0</v>
      </c>
      <c r="AW56" s="20">
        <v>0</v>
      </c>
      <c r="AX56" s="20">
        <v>0</v>
      </c>
      <c r="AY56" s="20">
        <v>0</v>
      </c>
      <c r="AZ56" s="20">
        <v>0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0.85938341495570236</v>
      </c>
      <c r="J57" s="20">
        <v>1.1664306729414189</v>
      </c>
      <c r="K57" s="20">
        <v>1.1506513684544342</v>
      </c>
      <c r="L57" s="20">
        <v>4.1973445242341789</v>
      </c>
      <c r="M57" s="20">
        <v>20.873873277641938</v>
      </c>
      <c r="N57" s="20">
        <v>14.063116034544263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2.5858392093815903</v>
      </c>
      <c r="U57" s="20">
        <v>35.325833572121098</v>
      </c>
      <c r="V57" s="20">
        <v>12.441415150783044</v>
      </c>
      <c r="W57" s="20">
        <v>0</v>
      </c>
      <c r="X57" s="20">
        <v>0</v>
      </c>
      <c r="Y57" s="20">
        <v>9.5436180946268472</v>
      </c>
      <c r="Z57" s="20">
        <v>18.381811762076477</v>
      </c>
      <c r="AA57" s="20">
        <v>0</v>
      </c>
      <c r="AB57" s="20">
        <v>8.0659388360760857</v>
      </c>
      <c r="AC57" s="20">
        <v>2.4002276927529329</v>
      </c>
      <c r="AD57" s="20">
        <v>1.3514861250875316</v>
      </c>
      <c r="AE57" s="20">
        <v>5.4414375262398806</v>
      </c>
      <c r="AF57" s="20">
        <v>158.63554442338713</v>
      </c>
      <c r="AG57" s="20">
        <v>19.196533598301432</v>
      </c>
      <c r="AH57" s="20">
        <v>3.569849265571428</v>
      </c>
      <c r="AI57" s="20">
        <v>0</v>
      </c>
      <c r="AJ57" s="20">
        <v>3.8864205530446769</v>
      </c>
      <c r="AK57" s="20">
        <v>0</v>
      </c>
      <c r="AL57" s="20">
        <v>22.256045994959855</v>
      </c>
      <c r="AM57" s="20">
        <v>10.999154006444655</v>
      </c>
      <c r="AN57" s="20">
        <v>2.1473458690640612</v>
      </c>
      <c r="AO57" s="20">
        <v>1.4606990273093736</v>
      </c>
      <c r="AP57" s="20">
        <v>0</v>
      </c>
      <c r="AQ57" s="20">
        <v>0</v>
      </c>
      <c r="AR57" s="20">
        <v>0</v>
      </c>
      <c r="AS57" s="20">
        <v>359.99999999999994</v>
      </c>
      <c r="AT57" s="20">
        <v>0</v>
      </c>
      <c r="AU57" s="20">
        <v>0</v>
      </c>
      <c r="AV57" s="20">
        <v>0</v>
      </c>
      <c r="AW57" s="20">
        <v>0</v>
      </c>
      <c r="AX57" s="20">
        <v>0</v>
      </c>
      <c r="AY57" s="20">
        <v>0</v>
      </c>
      <c r="AZ57" s="20">
        <v>0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0</v>
      </c>
      <c r="D58" s="20">
        <v>1.71795296831377</v>
      </c>
      <c r="E58" s="20">
        <v>1.307892132876987</v>
      </c>
      <c r="F58" s="20">
        <v>0</v>
      </c>
      <c r="G58" s="20">
        <v>7.2499966766543862</v>
      </c>
      <c r="H58" s="20">
        <v>0</v>
      </c>
      <c r="I58" s="20">
        <v>0.98920871437743607</v>
      </c>
      <c r="J58" s="20">
        <v>1.3863855331843455</v>
      </c>
      <c r="K58" s="20">
        <v>0</v>
      </c>
      <c r="L58" s="20">
        <v>0</v>
      </c>
      <c r="M58" s="20">
        <v>1.4604092475264761</v>
      </c>
      <c r="N58" s="20">
        <v>0</v>
      </c>
      <c r="O58" s="20">
        <v>1.4942221152179611</v>
      </c>
      <c r="P58" s="20">
        <v>0</v>
      </c>
      <c r="Q58" s="20">
        <v>3.0390342078978829</v>
      </c>
      <c r="R58" s="20">
        <v>1.568141419836395</v>
      </c>
      <c r="S58" s="20">
        <v>176.59109128409017</v>
      </c>
      <c r="T58" s="20">
        <v>5.6838544312855719</v>
      </c>
      <c r="U58" s="20">
        <v>1.1632500420769363</v>
      </c>
      <c r="V58" s="20">
        <v>1.4024316712919858</v>
      </c>
      <c r="W58" s="20">
        <v>0</v>
      </c>
      <c r="X58" s="20">
        <v>1.4022845216918329</v>
      </c>
      <c r="Y58" s="20">
        <v>23.558782809950166</v>
      </c>
      <c r="Z58" s="20">
        <v>1.4259269295193331</v>
      </c>
      <c r="AA58" s="20">
        <v>0</v>
      </c>
      <c r="AB58" s="20">
        <v>0</v>
      </c>
      <c r="AC58" s="20">
        <v>1.0233307097392521</v>
      </c>
      <c r="AD58" s="20">
        <v>0</v>
      </c>
      <c r="AE58" s="20">
        <v>1.2425420512752823</v>
      </c>
      <c r="AF58" s="20">
        <v>2.8100374545156432</v>
      </c>
      <c r="AG58" s="20">
        <v>143.0828440484039</v>
      </c>
      <c r="AH58" s="20">
        <v>16.859118950230211</v>
      </c>
      <c r="AI58" s="20">
        <v>8.8780830324420563</v>
      </c>
      <c r="AJ58" s="20">
        <v>7.3990704713647828</v>
      </c>
      <c r="AK58" s="20">
        <v>1.0118922527998735</v>
      </c>
      <c r="AL58" s="20">
        <v>0</v>
      </c>
      <c r="AM58" s="20">
        <v>185.28354225778077</v>
      </c>
      <c r="AN58" s="20">
        <v>5.4251457087135888</v>
      </c>
      <c r="AO58" s="20">
        <v>7.9156580849134368</v>
      </c>
      <c r="AP58" s="20">
        <v>3.5131143786441998</v>
      </c>
      <c r="AQ58" s="20">
        <v>1.1776792922516037</v>
      </c>
      <c r="AR58" s="20">
        <v>10.524136894127402</v>
      </c>
      <c r="AS58" s="20">
        <v>627.58706029299356</v>
      </c>
      <c r="AT58" s="20">
        <v>0</v>
      </c>
      <c r="AU58" s="20">
        <v>0</v>
      </c>
      <c r="AV58" s="20">
        <v>0</v>
      </c>
      <c r="AW58" s="20">
        <v>241.41293970700633</v>
      </c>
      <c r="AX58" s="20">
        <v>0</v>
      </c>
      <c r="AY58" s="20">
        <v>0</v>
      </c>
      <c r="AZ58" s="20">
        <v>241.41293970700633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87.69328456191306</v>
      </c>
      <c r="D59" s="20">
        <v>5.7993687538011276</v>
      </c>
      <c r="E59" s="20">
        <v>0</v>
      </c>
      <c r="F59" s="20">
        <v>0</v>
      </c>
      <c r="G59" s="20">
        <v>6.0982979083537296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105.8931572262032</v>
      </c>
      <c r="S59" s="20">
        <v>0</v>
      </c>
      <c r="T59" s="20">
        <v>4.6467495576207369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5.8236149036486395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25.748742598456506</v>
      </c>
      <c r="AN59" s="20">
        <v>17.128843840457176</v>
      </c>
      <c r="AO59" s="20">
        <v>19.107748672934768</v>
      </c>
      <c r="AP59" s="20">
        <v>10.326085764457469</v>
      </c>
      <c r="AQ59" s="20">
        <v>215.73862944197521</v>
      </c>
      <c r="AR59" s="20">
        <v>411.91664231090311</v>
      </c>
      <c r="AS59" s="20">
        <v>915.9211655407247</v>
      </c>
      <c r="AT59" s="20">
        <v>0</v>
      </c>
      <c r="AU59" s="20">
        <v>62.803328080531983</v>
      </c>
      <c r="AV59" s="20">
        <v>0</v>
      </c>
      <c r="AW59" s="20">
        <v>462.27550637874316</v>
      </c>
      <c r="AX59" s="20">
        <v>0</v>
      </c>
      <c r="AY59" s="20">
        <v>0</v>
      </c>
      <c r="AZ59" s="20">
        <v>525.07883445927519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1.3923583272164424</v>
      </c>
      <c r="E60" s="20">
        <v>8.8726241303413698</v>
      </c>
      <c r="F60" s="20">
        <v>1.7183133814522591</v>
      </c>
      <c r="G60" s="20">
        <v>0</v>
      </c>
      <c r="H60" s="20">
        <v>0</v>
      </c>
      <c r="I60" s="20">
        <v>0</v>
      </c>
      <c r="J60" s="20">
        <v>0</v>
      </c>
      <c r="K60" s="20">
        <v>7.0349065266973412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27.836896647139834</v>
      </c>
      <c r="V60" s="20">
        <v>1.4528747618951841</v>
      </c>
      <c r="W60" s="20">
        <v>4.539388971949684</v>
      </c>
      <c r="X60" s="20">
        <v>0</v>
      </c>
      <c r="Y60" s="20">
        <v>0</v>
      </c>
      <c r="Z60" s="20">
        <v>29.553178483530814</v>
      </c>
      <c r="AA60" s="20">
        <v>1.1552935000457702</v>
      </c>
      <c r="AB60" s="20">
        <v>126.16831816057558</v>
      </c>
      <c r="AC60" s="20">
        <v>30.568755910512834</v>
      </c>
      <c r="AD60" s="20">
        <v>16.772207547540628</v>
      </c>
      <c r="AE60" s="20">
        <v>0</v>
      </c>
      <c r="AF60" s="20">
        <v>0</v>
      </c>
      <c r="AG60" s="20">
        <v>17.210676045072947</v>
      </c>
      <c r="AH60" s="20">
        <v>159.27582681679812</v>
      </c>
      <c r="AI60" s="20">
        <v>0</v>
      </c>
      <c r="AJ60" s="20">
        <v>0</v>
      </c>
      <c r="AK60" s="20">
        <v>0</v>
      </c>
      <c r="AL60" s="20">
        <v>0</v>
      </c>
      <c r="AM60" s="20">
        <v>7.5684166572507756</v>
      </c>
      <c r="AN60" s="20">
        <v>0</v>
      </c>
      <c r="AO60" s="20">
        <v>0</v>
      </c>
      <c r="AP60" s="20">
        <v>0</v>
      </c>
      <c r="AQ60" s="20">
        <v>0</v>
      </c>
      <c r="AR60" s="20">
        <v>0</v>
      </c>
      <c r="AS60" s="20">
        <v>441.12003586801956</v>
      </c>
      <c r="AT60" s="20">
        <v>0</v>
      </c>
      <c r="AU60" s="20">
        <v>0</v>
      </c>
      <c r="AV60" s="20">
        <v>0</v>
      </c>
      <c r="AW60" s="20">
        <v>76.879964131980344</v>
      </c>
      <c r="AX60" s="20">
        <v>0</v>
      </c>
      <c r="AY60" s="20">
        <v>0</v>
      </c>
      <c r="AZ60" s="20">
        <v>76.879964131980344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12.658948147040402</v>
      </c>
      <c r="D61" s="21">
        <v>0.71424985774476146</v>
      </c>
      <c r="E61" s="21">
        <v>0</v>
      </c>
      <c r="F61" s="21">
        <v>3.4033675476059195</v>
      </c>
      <c r="G61" s="21">
        <v>261.22000350198749</v>
      </c>
      <c r="H61" s="21">
        <v>0</v>
      </c>
      <c r="I61" s="21">
        <v>0.98796896867927808</v>
      </c>
      <c r="J61" s="21">
        <v>1.3367476836068191</v>
      </c>
      <c r="K61" s="21">
        <v>3.9714654593208425</v>
      </c>
      <c r="L61" s="21">
        <v>3.078499951288582</v>
      </c>
      <c r="M61" s="21">
        <v>10.76853163652258</v>
      </c>
      <c r="N61" s="21">
        <v>15.110704701049636</v>
      </c>
      <c r="O61" s="21">
        <v>1.598653488961193</v>
      </c>
      <c r="P61" s="21">
        <v>0</v>
      </c>
      <c r="Q61" s="21">
        <v>23.372829320566208</v>
      </c>
      <c r="R61" s="21">
        <v>7.4894551354889645</v>
      </c>
      <c r="S61" s="21">
        <v>29.673959560757496</v>
      </c>
      <c r="T61" s="21">
        <v>10.491780180580408</v>
      </c>
      <c r="U61" s="21">
        <v>270.09584059710505</v>
      </c>
      <c r="V61" s="21">
        <v>36.881004275914563</v>
      </c>
      <c r="W61" s="21">
        <v>4.2851647109162458</v>
      </c>
      <c r="X61" s="21">
        <v>0</v>
      </c>
      <c r="Y61" s="21">
        <v>11.565327226633029</v>
      </c>
      <c r="Z61" s="21">
        <v>89.906297153821669</v>
      </c>
      <c r="AA61" s="21">
        <v>35.333538091345446</v>
      </c>
      <c r="AB61" s="21">
        <v>38.191178084644747</v>
      </c>
      <c r="AC61" s="21">
        <v>33.313987633695255</v>
      </c>
      <c r="AD61" s="21">
        <v>2.9179897783934163</v>
      </c>
      <c r="AE61" s="21">
        <v>13.753113256435086</v>
      </c>
      <c r="AF61" s="21">
        <v>310.55704973868359</v>
      </c>
      <c r="AG61" s="21">
        <v>107.70490894798097</v>
      </c>
      <c r="AH61" s="21">
        <v>1.6094029164502064</v>
      </c>
      <c r="AI61" s="21">
        <v>6.9583981302741922</v>
      </c>
      <c r="AJ61" s="21">
        <v>0</v>
      </c>
      <c r="AK61" s="21">
        <v>0</v>
      </c>
      <c r="AL61" s="21">
        <v>1.7429517765963534</v>
      </c>
      <c r="AM61" s="21">
        <v>13.362758863154703</v>
      </c>
      <c r="AN61" s="21">
        <v>2.0507292417001328</v>
      </c>
      <c r="AO61" s="21">
        <v>2.6874562654314063</v>
      </c>
      <c r="AP61" s="21">
        <v>0</v>
      </c>
      <c r="AQ61" s="21">
        <v>8.1504255821048002</v>
      </c>
      <c r="AR61" s="21">
        <v>7.7419897435666787</v>
      </c>
      <c r="AS61" s="20">
        <v>1384.6866771560481</v>
      </c>
      <c r="AT61" s="21">
        <v>0</v>
      </c>
      <c r="AU61" s="21">
        <v>0</v>
      </c>
      <c r="AV61" s="21">
        <v>0</v>
      </c>
      <c r="AW61" s="21">
        <v>49.313322843952314</v>
      </c>
      <c r="AX61" s="21">
        <v>0</v>
      </c>
      <c r="AY61" s="21">
        <v>0</v>
      </c>
      <c r="AZ61" s="20">
        <v>49.313322843952314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3.3937552813826128</v>
      </c>
      <c r="D62" s="22">
        <v>1.4779633146057092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192.70738208404487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25.905049031220948</v>
      </c>
      <c r="AF62" s="22">
        <v>277.87838750995536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21.571846574734209</v>
      </c>
      <c r="AM62" s="22">
        <v>0</v>
      </c>
      <c r="AN62" s="22">
        <v>1.0656162040562698</v>
      </c>
      <c r="AO62" s="22">
        <v>0</v>
      </c>
      <c r="AP62" s="22">
        <v>0</v>
      </c>
      <c r="AQ62" s="22">
        <v>0</v>
      </c>
      <c r="AR62" s="22">
        <v>0</v>
      </c>
      <c r="AS62" s="20">
        <v>524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151.25796089036021</v>
      </c>
      <c r="D63" s="22">
        <v>0</v>
      </c>
      <c r="E63" s="22">
        <v>0</v>
      </c>
      <c r="F63" s="22">
        <v>0</v>
      </c>
      <c r="G63" s="22">
        <v>82.956896218473446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6.0632818066833218</v>
      </c>
      <c r="N63" s="22">
        <v>0</v>
      </c>
      <c r="O63" s="22">
        <v>0</v>
      </c>
      <c r="P63" s="22">
        <v>0</v>
      </c>
      <c r="Q63" s="22">
        <v>9.3435270660715766</v>
      </c>
      <c r="R63" s="22">
        <v>0</v>
      </c>
      <c r="S63" s="22">
        <v>7.7960949469699425</v>
      </c>
      <c r="T63" s="22">
        <v>3.7840998941096968</v>
      </c>
      <c r="U63" s="22">
        <v>12.131888386050184</v>
      </c>
      <c r="V63" s="22">
        <v>90.940933453154386</v>
      </c>
      <c r="W63" s="22">
        <v>10.044764837894816</v>
      </c>
      <c r="X63" s="22">
        <v>0</v>
      </c>
      <c r="Y63" s="22">
        <v>4.5454745045455445</v>
      </c>
      <c r="Z63" s="22">
        <v>25.178267043840705</v>
      </c>
      <c r="AA63" s="22">
        <v>6.7132369228821993</v>
      </c>
      <c r="AB63" s="22">
        <v>42.179535062584968</v>
      </c>
      <c r="AC63" s="22">
        <v>0.98643518318140255</v>
      </c>
      <c r="AD63" s="22">
        <v>3.7730147460923011</v>
      </c>
      <c r="AE63" s="22">
        <v>34.077024934853867</v>
      </c>
      <c r="AF63" s="22">
        <v>946.81706755197195</v>
      </c>
      <c r="AG63" s="22">
        <v>3.2678003097511312</v>
      </c>
      <c r="AH63" s="22">
        <v>0</v>
      </c>
      <c r="AI63" s="22">
        <v>17.108302396302257</v>
      </c>
      <c r="AJ63" s="22">
        <v>0</v>
      </c>
      <c r="AK63" s="22">
        <v>0</v>
      </c>
      <c r="AL63" s="22">
        <v>30.781269534061202</v>
      </c>
      <c r="AM63" s="22">
        <v>5.2761354818232942</v>
      </c>
      <c r="AN63" s="22">
        <v>5.7215574284017876</v>
      </c>
      <c r="AO63" s="22">
        <v>2.8559954655969091</v>
      </c>
      <c r="AP63" s="22">
        <v>0</v>
      </c>
      <c r="AQ63" s="22">
        <v>2.6744281938125392</v>
      </c>
      <c r="AR63" s="22">
        <v>1.7691005582219905</v>
      </c>
      <c r="AS63" s="20">
        <v>1508.0440928176918</v>
      </c>
      <c r="AT63" s="22">
        <v>0</v>
      </c>
      <c r="AU63" s="22">
        <v>0</v>
      </c>
      <c r="AV63" s="22">
        <v>0</v>
      </c>
      <c r="AW63" s="22">
        <v>32.955907182307925</v>
      </c>
      <c r="AX63" s="22">
        <v>0</v>
      </c>
      <c r="AY63" s="22">
        <v>0</v>
      </c>
      <c r="AZ63" s="20">
        <v>32.955907182307925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4.8513207135665342</v>
      </c>
      <c r="W64" s="21">
        <v>313.79148054413332</v>
      </c>
      <c r="X64" s="21">
        <v>48.077877958724343</v>
      </c>
      <c r="Y64" s="21">
        <v>0</v>
      </c>
      <c r="Z64" s="21">
        <v>1.6089020898343924</v>
      </c>
      <c r="AA64" s="21">
        <v>0</v>
      </c>
      <c r="AB64" s="21">
        <v>1.6704186937414078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369.99999999999994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8.3616130771781041</v>
      </c>
      <c r="D65" s="22">
        <v>44.042128169039813</v>
      </c>
      <c r="E65" s="22">
        <v>0</v>
      </c>
      <c r="F65" s="22">
        <v>4.3996216811675293</v>
      </c>
      <c r="G65" s="22">
        <v>6.0999239951238406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2.867023988677742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19.126576250411997</v>
      </c>
      <c r="V65" s="22">
        <v>95.361721248718425</v>
      </c>
      <c r="W65" s="22">
        <v>266.68510157427363</v>
      </c>
      <c r="X65" s="22">
        <v>2.6620945225857979</v>
      </c>
      <c r="Y65" s="22">
        <v>747.20189680655278</v>
      </c>
      <c r="Z65" s="22">
        <v>307.51442934898444</v>
      </c>
      <c r="AA65" s="22">
        <v>87.261533046927198</v>
      </c>
      <c r="AB65" s="22">
        <v>168.48677983130531</v>
      </c>
      <c r="AC65" s="22">
        <v>201.85063933232053</v>
      </c>
      <c r="AD65" s="22">
        <v>41.750603861739179</v>
      </c>
      <c r="AE65" s="22">
        <v>8.1379931017274529</v>
      </c>
      <c r="AF65" s="22">
        <v>481.98358367099081</v>
      </c>
      <c r="AG65" s="22">
        <v>39.756506319233459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8.2965044095486551</v>
      </c>
      <c r="AN65" s="22">
        <v>2.8550456222832765</v>
      </c>
      <c r="AO65" s="22">
        <v>0</v>
      </c>
      <c r="AP65" s="22">
        <v>0</v>
      </c>
      <c r="AQ65" s="22">
        <v>0</v>
      </c>
      <c r="AR65" s="22">
        <v>0</v>
      </c>
      <c r="AS65" s="20">
        <v>2544.7013198587902</v>
      </c>
      <c r="AT65" s="22">
        <v>0</v>
      </c>
      <c r="AU65" s="22">
        <v>0</v>
      </c>
      <c r="AV65" s="22">
        <v>0</v>
      </c>
      <c r="AW65" s="22">
        <v>3.0457031333233577</v>
      </c>
      <c r="AX65" s="22">
        <v>2.2529770078864031</v>
      </c>
      <c r="AY65" s="22">
        <v>0</v>
      </c>
      <c r="AZ65" s="20">
        <v>5.2986801412097613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19.240639356166191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4.8379076595182813</v>
      </c>
      <c r="N66" s="20">
        <v>6.5702556034941146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3.4282512045560414</v>
      </c>
      <c r="U66" s="20">
        <v>1.2423167042745431</v>
      </c>
      <c r="V66" s="20">
        <v>2.5284121355271729</v>
      </c>
      <c r="W66" s="20">
        <v>48.80288841031733</v>
      </c>
      <c r="X66" s="20">
        <v>287.35699383438504</v>
      </c>
      <c r="Y66" s="20">
        <v>73.544179322475472</v>
      </c>
      <c r="Z66" s="20">
        <v>100.28297624316862</v>
      </c>
      <c r="AA66" s="20">
        <v>174.57587003009829</v>
      </c>
      <c r="AB66" s="20">
        <v>10.971742507253262</v>
      </c>
      <c r="AC66" s="20">
        <v>70.32313254862899</v>
      </c>
      <c r="AD66" s="20">
        <v>28.414716334721877</v>
      </c>
      <c r="AE66" s="20">
        <v>2.6376117360049984</v>
      </c>
      <c r="AF66" s="20">
        <v>56.607637165564526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1.0893006580245266</v>
      </c>
      <c r="AM66" s="20">
        <v>1.5943790114560104E-2</v>
      </c>
      <c r="AN66" s="20">
        <v>0</v>
      </c>
      <c r="AO66" s="20">
        <v>0</v>
      </c>
      <c r="AP66" s="20">
        <v>0</v>
      </c>
      <c r="AQ66" s="20">
        <v>0</v>
      </c>
      <c r="AR66" s="20">
        <v>0</v>
      </c>
      <c r="AS66" s="20">
        <v>892.47077524429369</v>
      </c>
      <c r="AT66" s="20">
        <v>0</v>
      </c>
      <c r="AU66" s="20">
        <v>0</v>
      </c>
      <c r="AV66" s="20">
        <v>0</v>
      </c>
      <c r="AW66" s="20">
        <v>7.5292247557060454</v>
      </c>
      <c r="AX66" s="20">
        <v>0</v>
      </c>
      <c r="AY66" s="20">
        <v>0</v>
      </c>
      <c r="AZ66" s="20">
        <v>7.5292247557060454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1.7508311183235197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3.0883239911623508</v>
      </c>
      <c r="X67" s="20">
        <v>6.9103606543819378</v>
      </c>
      <c r="Y67" s="20">
        <v>0</v>
      </c>
      <c r="Z67" s="20">
        <v>37.178096427602995</v>
      </c>
      <c r="AA67" s="20">
        <v>19.790630942255969</v>
      </c>
      <c r="AB67" s="20">
        <v>0</v>
      </c>
      <c r="AC67" s="20">
        <v>41.16573212704202</v>
      </c>
      <c r="AD67" s="20">
        <v>0</v>
      </c>
      <c r="AE67" s="20">
        <v>0</v>
      </c>
      <c r="AF67" s="20">
        <v>4.6673115823784519</v>
      </c>
      <c r="AG67" s="20">
        <v>11.448713156852737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125.99999999999997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10.575711585875206</v>
      </c>
      <c r="D68" s="20">
        <v>10.357075120754502</v>
      </c>
      <c r="E68" s="20">
        <v>11.47700337997548</v>
      </c>
      <c r="F68" s="20">
        <v>3.5363692267320057</v>
      </c>
      <c r="G68" s="20">
        <v>169.68638945367414</v>
      </c>
      <c r="H68" s="20">
        <v>0</v>
      </c>
      <c r="I68" s="20">
        <v>0</v>
      </c>
      <c r="J68" s="20">
        <v>0</v>
      </c>
      <c r="K68" s="20">
        <v>0</v>
      </c>
      <c r="L68" s="20">
        <v>11.023422705769951</v>
      </c>
      <c r="M68" s="20">
        <v>0</v>
      </c>
      <c r="N68" s="20">
        <v>0</v>
      </c>
      <c r="O68" s="20">
        <v>5.1350905350415008</v>
      </c>
      <c r="P68" s="20">
        <v>0</v>
      </c>
      <c r="Q68" s="20">
        <v>4.2184222521388568</v>
      </c>
      <c r="R68" s="20">
        <v>1.5741958506920799</v>
      </c>
      <c r="S68" s="20">
        <v>17.647329084981347</v>
      </c>
      <c r="T68" s="20">
        <v>15.155058662607647</v>
      </c>
      <c r="U68" s="20">
        <v>1.2719411579898829</v>
      </c>
      <c r="V68" s="20">
        <v>0</v>
      </c>
      <c r="W68" s="20">
        <v>20.943442254083855</v>
      </c>
      <c r="X68" s="20">
        <v>2.6791060623403991</v>
      </c>
      <c r="Y68" s="20">
        <v>165.32444496639349</v>
      </c>
      <c r="Z68" s="20">
        <v>185.4486837102807</v>
      </c>
      <c r="AA68" s="20">
        <v>43.591703770784314</v>
      </c>
      <c r="AB68" s="20">
        <v>59.984012292069515</v>
      </c>
      <c r="AC68" s="20">
        <v>31.140242493564653</v>
      </c>
      <c r="AD68" s="20">
        <v>29.909261706022047</v>
      </c>
      <c r="AE68" s="20">
        <v>67.724446634820467</v>
      </c>
      <c r="AF68" s="20">
        <v>516.27976024521013</v>
      </c>
      <c r="AG68" s="20">
        <v>23.659725308845339</v>
      </c>
      <c r="AH68" s="20">
        <v>0</v>
      </c>
      <c r="AI68" s="20">
        <v>119.75542257210297</v>
      </c>
      <c r="AJ68" s="20">
        <v>0</v>
      </c>
      <c r="AK68" s="20">
        <v>0</v>
      </c>
      <c r="AL68" s="20">
        <v>5.9019356520324848</v>
      </c>
      <c r="AM68" s="20">
        <v>7.3237651915041448</v>
      </c>
      <c r="AN68" s="20">
        <v>13.294751713453524</v>
      </c>
      <c r="AO68" s="20">
        <v>3.178421566977486</v>
      </c>
      <c r="AP68" s="20">
        <v>0</v>
      </c>
      <c r="AQ68" s="20">
        <v>0</v>
      </c>
      <c r="AR68" s="20">
        <v>0</v>
      </c>
      <c r="AS68" s="20">
        <v>1557.797135156718</v>
      </c>
      <c r="AT68" s="20">
        <v>0</v>
      </c>
      <c r="AU68" s="20">
        <v>0</v>
      </c>
      <c r="AV68" s="20">
        <v>0</v>
      </c>
      <c r="AW68" s="20">
        <v>113.95511895556473</v>
      </c>
      <c r="AX68" s="20">
        <v>131.24774588771697</v>
      </c>
      <c r="AY68" s="20">
        <v>0</v>
      </c>
      <c r="AZ68" s="20">
        <v>245.2028648432817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4.2279498159095414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682.7823320483127</v>
      </c>
      <c r="AA69" s="20">
        <v>10.812553662607403</v>
      </c>
      <c r="AB69" s="20">
        <v>5.271113490859876</v>
      </c>
      <c r="AC69" s="20">
        <v>4.5405715165731477</v>
      </c>
      <c r="AD69" s="20">
        <v>0</v>
      </c>
      <c r="AE69" s="20">
        <v>2.5365101072935299</v>
      </c>
      <c r="AF69" s="20">
        <v>0</v>
      </c>
      <c r="AG69" s="20">
        <v>0</v>
      </c>
      <c r="AH69" s="20">
        <v>5.8587594565415726</v>
      </c>
      <c r="AI69" s="20">
        <v>0</v>
      </c>
      <c r="AJ69" s="20">
        <v>22.249052688737894</v>
      </c>
      <c r="AK69" s="20">
        <v>3.2049772443412627</v>
      </c>
      <c r="AL69" s="20">
        <v>0</v>
      </c>
      <c r="AM69" s="20">
        <v>43.473057259621456</v>
      </c>
      <c r="AN69" s="20">
        <v>0.72919371986089676</v>
      </c>
      <c r="AO69" s="20">
        <v>0</v>
      </c>
      <c r="AP69" s="20">
        <v>0</v>
      </c>
      <c r="AQ69" s="20">
        <v>0</v>
      </c>
      <c r="AR69" s="20">
        <v>0</v>
      </c>
      <c r="AS69" s="20">
        <v>785.68607101065936</v>
      </c>
      <c r="AT69" s="20">
        <v>0</v>
      </c>
      <c r="AU69" s="20">
        <v>0</v>
      </c>
      <c r="AV69" s="20">
        <v>0</v>
      </c>
      <c r="AW69" s="20">
        <v>655.48132459877957</v>
      </c>
      <c r="AX69" s="20">
        <v>467.83260439056107</v>
      </c>
      <c r="AY69" s="20">
        <v>0</v>
      </c>
      <c r="AZ69" s="20">
        <v>1123.3139289893406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111.27060334307397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5.397466537329775</v>
      </c>
      <c r="AH70" s="20">
        <v>0</v>
      </c>
      <c r="AI70" s="20">
        <v>0</v>
      </c>
      <c r="AJ70" s="20">
        <v>69.602112900204105</v>
      </c>
      <c r="AK70" s="20">
        <v>10.014047376093753</v>
      </c>
      <c r="AL70" s="20">
        <v>0</v>
      </c>
      <c r="AM70" s="20">
        <v>43.081372611330728</v>
      </c>
      <c r="AN70" s="20">
        <v>5.598679077282128</v>
      </c>
      <c r="AO70" s="20">
        <v>21.534472696913099</v>
      </c>
      <c r="AP70" s="20">
        <v>4.46852314332489</v>
      </c>
      <c r="AQ70" s="20">
        <v>2.1334977833282567</v>
      </c>
      <c r="AR70" s="20">
        <v>4.7192223178206252</v>
      </c>
      <c r="AS70" s="20">
        <v>277.81999778670132</v>
      </c>
      <c r="AT70" s="20">
        <v>0</v>
      </c>
      <c r="AU70" s="20">
        <v>0</v>
      </c>
      <c r="AV70" s="20">
        <v>0</v>
      </c>
      <c r="AW70" s="20">
        <v>206.92134958530846</v>
      </c>
      <c r="AX70" s="20">
        <v>296.2586526279901</v>
      </c>
      <c r="AY70" s="20">
        <v>0</v>
      </c>
      <c r="AZ70" s="20">
        <v>503.18000221329856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1.5463887326260362</v>
      </c>
      <c r="D71" s="22">
        <v>4.3671854465664683</v>
      </c>
      <c r="E71" s="22">
        <v>0</v>
      </c>
      <c r="F71" s="22">
        <v>0</v>
      </c>
      <c r="G71" s="22">
        <v>0</v>
      </c>
      <c r="H71" s="22">
        <v>0</v>
      </c>
      <c r="I71" s="22">
        <v>0.91206177202575001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1.3301843970731608</v>
      </c>
      <c r="V71" s="22">
        <v>0</v>
      </c>
      <c r="W71" s="22">
        <v>0</v>
      </c>
      <c r="X71" s="22">
        <v>1.3535058646476998</v>
      </c>
      <c r="Y71" s="22">
        <v>0</v>
      </c>
      <c r="Z71" s="22">
        <v>176.28597531623848</v>
      </c>
      <c r="AA71" s="22">
        <v>173.18167665841361</v>
      </c>
      <c r="AB71" s="22">
        <v>18.294927647845903</v>
      </c>
      <c r="AC71" s="22">
        <v>18.057734937306385</v>
      </c>
      <c r="AD71" s="22">
        <v>3.8960673687567673</v>
      </c>
      <c r="AE71" s="22">
        <v>146.49831877848214</v>
      </c>
      <c r="AF71" s="22">
        <v>203.09800101820815</v>
      </c>
      <c r="AG71" s="22">
        <v>21.691866037540624</v>
      </c>
      <c r="AH71" s="22">
        <v>18.155187010634354</v>
      </c>
      <c r="AI71" s="22">
        <v>0</v>
      </c>
      <c r="AJ71" s="22">
        <v>18.765003094200356</v>
      </c>
      <c r="AK71" s="22">
        <v>0</v>
      </c>
      <c r="AL71" s="22">
        <v>9.862561154167155</v>
      </c>
      <c r="AM71" s="22">
        <v>28.420845191394658</v>
      </c>
      <c r="AN71" s="22">
        <v>0.91987461360920542</v>
      </c>
      <c r="AO71" s="22">
        <v>1.2946191520325412</v>
      </c>
      <c r="AP71" s="22">
        <v>0</v>
      </c>
      <c r="AQ71" s="22">
        <v>0</v>
      </c>
      <c r="AR71" s="22">
        <v>0</v>
      </c>
      <c r="AS71" s="20">
        <v>847.93198419176929</v>
      </c>
      <c r="AT71" s="22">
        <v>0</v>
      </c>
      <c r="AU71" s="22">
        <v>0</v>
      </c>
      <c r="AV71" s="22">
        <v>0</v>
      </c>
      <c r="AW71" s="22">
        <v>39.874180016836064</v>
      </c>
      <c r="AX71" s="22">
        <v>240.19383579139452</v>
      </c>
      <c r="AY71" s="22">
        <v>0</v>
      </c>
      <c r="AZ71" s="20">
        <v>280.0680158082306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17.536835936799189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11.847938805968802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29.384774742767991</v>
      </c>
      <c r="AT72" s="21">
        <v>0</v>
      </c>
      <c r="AU72" s="21">
        <v>0</v>
      </c>
      <c r="AV72" s="21">
        <v>0</v>
      </c>
      <c r="AW72" s="21">
        <v>437.16792458889483</v>
      </c>
      <c r="AX72" s="21">
        <v>54.447300668337085</v>
      </c>
      <c r="AY72" s="21">
        <v>0</v>
      </c>
      <c r="AZ72" s="20">
        <v>491.61522525723194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0</v>
      </c>
      <c r="D73" s="21">
        <v>94.959930882206692</v>
      </c>
      <c r="E73" s="21">
        <v>60.791107265530997</v>
      </c>
      <c r="F73" s="21">
        <v>23.027039365657977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1.2472008215515717</v>
      </c>
      <c r="V73" s="21">
        <v>0</v>
      </c>
      <c r="W73" s="21">
        <v>0</v>
      </c>
      <c r="X73" s="21">
        <v>0</v>
      </c>
      <c r="Y73" s="21">
        <v>0</v>
      </c>
      <c r="Z73" s="21">
        <v>755.25123758276345</v>
      </c>
      <c r="AA73" s="21">
        <v>10.512803356414993</v>
      </c>
      <c r="AB73" s="21">
        <v>36.684287490024573</v>
      </c>
      <c r="AC73" s="21">
        <v>0</v>
      </c>
      <c r="AD73" s="21">
        <v>21.554916897467898</v>
      </c>
      <c r="AE73" s="21">
        <v>0</v>
      </c>
      <c r="AF73" s="21">
        <v>105.62998494623935</v>
      </c>
      <c r="AG73" s="21">
        <v>17.168112098705304</v>
      </c>
      <c r="AH73" s="21">
        <v>7.079044029817199</v>
      </c>
      <c r="AI73" s="21">
        <v>0</v>
      </c>
      <c r="AJ73" s="21">
        <v>0</v>
      </c>
      <c r="AK73" s="21">
        <v>0</v>
      </c>
      <c r="AL73" s="21">
        <v>0</v>
      </c>
      <c r="AM73" s="21">
        <v>33.602977904615038</v>
      </c>
      <c r="AN73" s="21">
        <v>1.2085854400400498</v>
      </c>
      <c r="AO73" s="21">
        <v>0</v>
      </c>
      <c r="AP73" s="21">
        <v>0</v>
      </c>
      <c r="AQ73" s="21">
        <v>2.8780416969519038</v>
      </c>
      <c r="AR73" s="21">
        <v>0</v>
      </c>
      <c r="AS73" s="20">
        <v>1171.5952697779869</v>
      </c>
      <c r="AT73" s="21">
        <v>0</v>
      </c>
      <c r="AU73" s="21">
        <v>0</v>
      </c>
      <c r="AV73" s="21">
        <v>0</v>
      </c>
      <c r="AW73" s="21">
        <v>77.554596978810054</v>
      </c>
      <c r="AX73" s="21">
        <v>1532.8501332432033</v>
      </c>
      <c r="AY73" s="21">
        <v>0</v>
      </c>
      <c r="AZ73" s="20">
        <v>1610.4047302220133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27.933773881786511</v>
      </c>
      <c r="AC74" s="21">
        <v>0</v>
      </c>
      <c r="AD74" s="21">
        <v>0</v>
      </c>
      <c r="AE74" s="21">
        <v>0</v>
      </c>
      <c r="AF74" s="21">
        <v>0</v>
      </c>
      <c r="AG74" s="21">
        <v>1.3833359808806371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29.317109862667149</v>
      </c>
      <c r="AT74" s="21">
        <v>0</v>
      </c>
      <c r="AU74" s="21">
        <v>0</v>
      </c>
      <c r="AV74" s="21">
        <v>0</v>
      </c>
      <c r="AW74" s="21">
        <v>1770.723982912629</v>
      </c>
      <c r="AX74" s="21">
        <v>898.95890722470347</v>
      </c>
      <c r="AY74" s="21">
        <v>0</v>
      </c>
      <c r="AZ74" s="20">
        <v>2669.6828901373324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265.36646444331956</v>
      </c>
      <c r="AC75" s="21">
        <v>61.616248887925707</v>
      </c>
      <c r="AD75" s="21">
        <v>0</v>
      </c>
      <c r="AE75" s="21">
        <v>0</v>
      </c>
      <c r="AF75" s="21">
        <v>0</v>
      </c>
      <c r="AG75" s="21">
        <v>308.43205545306301</v>
      </c>
      <c r="AH75" s="21">
        <v>223.87134322812511</v>
      </c>
      <c r="AI75" s="21">
        <v>0</v>
      </c>
      <c r="AJ75" s="21">
        <v>0</v>
      </c>
      <c r="AK75" s="21">
        <v>0</v>
      </c>
      <c r="AL75" s="21">
        <v>0</v>
      </c>
      <c r="AM75" s="21">
        <v>1.5819480041691818</v>
      </c>
      <c r="AN75" s="21">
        <v>8.223603488790765</v>
      </c>
      <c r="AO75" s="21">
        <v>2.3246487758667849</v>
      </c>
      <c r="AP75" s="21">
        <v>0</v>
      </c>
      <c r="AQ75" s="21">
        <v>0.77408526293364111</v>
      </c>
      <c r="AR75" s="21">
        <v>0</v>
      </c>
      <c r="AS75" s="20">
        <v>872.19039754419384</v>
      </c>
      <c r="AT75" s="21">
        <v>0</v>
      </c>
      <c r="AU75" s="21">
        <v>0</v>
      </c>
      <c r="AV75" s="21">
        <v>0</v>
      </c>
      <c r="AW75" s="21">
        <v>1.3463612771549107</v>
      </c>
      <c r="AX75" s="21">
        <v>69.463241178651117</v>
      </c>
      <c r="AY75" s="21">
        <v>0</v>
      </c>
      <c r="AZ75" s="20">
        <v>70.809602455806029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26.220323146112971</v>
      </c>
      <c r="AA76" s="20">
        <v>0</v>
      </c>
      <c r="AB76" s="20">
        <v>0</v>
      </c>
      <c r="AC76" s="20">
        <v>0</v>
      </c>
      <c r="AD76" s="20">
        <v>208.91753490118151</v>
      </c>
      <c r="AE76" s="20">
        <v>0</v>
      </c>
      <c r="AF76" s="20">
        <v>0</v>
      </c>
      <c r="AG76" s="20">
        <v>0</v>
      </c>
      <c r="AH76" s="20">
        <v>30.897483980650687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5.4345777116526</v>
      </c>
      <c r="AO76" s="20">
        <v>0</v>
      </c>
      <c r="AP76" s="20">
        <v>0</v>
      </c>
      <c r="AQ76" s="20">
        <v>0</v>
      </c>
      <c r="AR76" s="20">
        <v>0</v>
      </c>
      <c r="AS76" s="20">
        <v>271.46991973959774</v>
      </c>
      <c r="AT76" s="20">
        <v>0</v>
      </c>
      <c r="AU76" s="20">
        <v>0</v>
      </c>
      <c r="AV76" s="20">
        <v>0</v>
      </c>
      <c r="AW76" s="20">
        <v>196.84932243719152</v>
      </c>
      <c r="AX76" s="20">
        <v>177.68075782321066</v>
      </c>
      <c r="AY76" s="20">
        <v>0</v>
      </c>
      <c r="AZ76" s="20">
        <v>374.5300802604022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0</v>
      </c>
      <c r="D77" s="20">
        <v>5.2417556113002579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42.911662289327822</v>
      </c>
      <c r="K77" s="20">
        <v>5.7833389121989018</v>
      </c>
      <c r="L77" s="20">
        <v>0</v>
      </c>
      <c r="M77" s="20">
        <v>0</v>
      </c>
      <c r="N77" s="20">
        <v>4.2265586229112753</v>
      </c>
      <c r="O77" s="20">
        <v>0</v>
      </c>
      <c r="P77" s="20">
        <v>0</v>
      </c>
      <c r="Q77" s="20">
        <v>1.2616777673946642</v>
      </c>
      <c r="R77" s="20">
        <v>0</v>
      </c>
      <c r="S77" s="20">
        <v>0</v>
      </c>
      <c r="T77" s="20">
        <v>1.3560846701058069</v>
      </c>
      <c r="U77" s="20">
        <v>0</v>
      </c>
      <c r="V77" s="20">
        <v>2.8018491000764203</v>
      </c>
      <c r="W77" s="20">
        <v>0</v>
      </c>
      <c r="X77" s="20">
        <v>0</v>
      </c>
      <c r="Y77" s="20">
        <v>0</v>
      </c>
      <c r="Z77" s="20">
        <v>127.96966382870262</v>
      </c>
      <c r="AA77" s="20">
        <v>0</v>
      </c>
      <c r="AB77" s="20">
        <v>9.5842021192571316</v>
      </c>
      <c r="AC77" s="20">
        <v>7.0369650640168544</v>
      </c>
      <c r="AD77" s="20">
        <v>0</v>
      </c>
      <c r="AE77" s="20">
        <v>1.9803338046567889</v>
      </c>
      <c r="AF77" s="20">
        <v>27.967073417813904</v>
      </c>
      <c r="AG77" s="20">
        <v>9.5033431319983297</v>
      </c>
      <c r="AH77" s="20">
        <v>4.0047916449824026</v>
      </c>
      <c r="AI77" s="20">
        <v>0</v>
      </c>
      <c r="AJ77" s="20">
        <v>2.7432158262595445</v>
      </c>
      <c r="AK77" s="20">
        <v>5.4259332012647477</v>
      </c>
      <c r="AL77" s="20">
        <v>1.7018341199658054</v>
      </c>
      <c r="AM77" s="20">
        <v>54.615257317266448</v>
      </c>
      <c r="AN77" s="20">
        <v>14.341076261965721</v>
      </c>
      <c r="AO77" s="20">
        <v>15.547344152748428</v>
      </c>
      <c r="AP77" s="20">
        <v>0</v>
      </c>
      <c r="AQ77" s="20">
        <v>43.436365070320775</v>
      </c>
      <c r="AR77" s="20">
        <v>159.97585266714341</v>
      </c>
      <c r="AS77" s="20">
        <v>549.4161786016781</v>
      </c>
      <c r="AT77" s="20">
        <v>0</v>
      </c>
      <c r="AU77" s="20">
        <v>0</v>
      </c>
      <c r="AV77" s="20">
        <v>0</v>
      </c>
      <c r="AW77" s="20">
        <v>986.59429806054231</v>
      </c>
      <c r="AX77" s="20">
        <v>456.98952333777964</v>
      </c>
      <c r="AY77" s="20">
        <v>0</v>
      </c>
      <c r="AZ77" s="20">
        <v>1443.583821398322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 s="20">
        <v>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20">
        <v>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0</v>
      </c>
      <c r="AV78" s="20">
        <v>0</v>
      </c>
      <c r="AW78" s="20">
        <v>0</v>
      </c>
      <c r="AX78" s="20">
        <v>0</v>
      </c>
      <c r="AY78" s="20">
        <v>0</v>
      </c>
      <c r="AZ78" s="20">
        <v>0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1.4089215269870616</v>
      </c>
      <c r="AL84" s="21">
        <v>0</v>
      </c>
      <c r="AM84" s="21">
        <v>5.7555531676481229</v>
      </c>
      <c r="AN84" s="21">
        <v>1.1905514219214164</v>
      </c>
      <c r="AO84" s="21">
        <v>3.7394513651724042</v>
      </c>
      <c r="AP84" s="21">
        <v>2.9365150954027399</v>
      </c>
      <c r="AQ84" s="21">
        <v>0</v>
      </c>
      <c r="AR84" s="21">
        <v>0</v>
      </c>
      <c r="AS84" s="20">
        <v>15.030992577131745</v>
      </c>
      <c r="AT84" s="21">
        <v>0</v>
      </c>
      <c r="AU84" s="21">
        <v>0</v>
      </c>
      <c r="AV84" s="21">
        <v>0</v>
      </c>
      <c r="AW84" s="21">
        <v>51.810666456667526</v>
      </c>
      <c r="AX84" s="21">
        <v>0</v>
      </c>
      <c r="AY84" s="21">
        <v>0.15834096620072133</v>
      </c>
      <c r="AZ84" s="20">
        <v>51.969007422868245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3785.986600949308</v>
      </c>
      <c r="D98" s="41">
        <v>448.06967819449403</v>
      </c>
      <c r="E98" s="41">
        <v>150.60513099848401</v>
      </c>
      <c r="F98" s="41">
        <v>312.03015513243525</v>
      </c>
      <c r="G98" s="41">
        <v>15148.814473253859</v>
      </c>
      <c r="H98" s="41">
        <v>50.176862047827349</v>
      </c>
      <c r="I98" s="41">
        <v>521.13904480717292</v>
      </c>
      <c r="J98" s="41">
        <v>636.459640783738</v>
      </c>
      <c r="K98" s="41">
        <v>469.32072325721174</v>
      </c>
      <c r="L98" s="41">
        <v>263.41179878736278</v>
      </c>
      <c r="M98" s="41">
        <v>1042.179548831846</v>
      </c>
      <c r="N98" s="41">
        <v>92.737102402491573</v>
      </c>
      <c r="O98" s="41">
        <v>2086.3651654380092</v>
      </c>
      <c r="P98" s="41">
        <v>1200.6117513878498</v>
      </c>
      <c r="Q98" s="41">
        <v>1563.6818592456118</v>
      </c>
      <c r="R98" s="41">
        <v>251.12725200497303</v>
      </c>
      <c r="S98" s="41">
        <v>576.04210950077311</v>
      </c>
      <c r="T98" s="41">
        <v>681.59227738411175</v>
      </c>
      <c r="U98" s="41">
        <v>937.14157647775721</v>
      </c>
      <c r="V98" s="41">
        <v>1266.618195445506</v>
      </c>
      <c r="W98" s="41">
        <v>3471.8700525373201</v>
      </c>
      <c r="X98" s="41">
        <v>1341.5548933324765</v>
      </c>
      <c r="Y98" s="41">
        <v>1130.8319322954487</v>
      </c>
      <c r="Z98" s="41">
        <v>3023.9776660509106</v>
      </c>
      <c r="AA98" s="41">
        <v>684.53895121620576</v>
      </c>
      <c r="AB98" s="41">
        <v>852.7775011205764</v>
      </c>
      <c r="AC98" s="41">
        <v>577.68786477292338</v>
      </c>
      <c r="AD98" s="41">
        <v>384.34477166313616</v>
      </c>
      <c r="AE98" s="41">
        <v>1416.2959769946792</v>
      </c>
      <c r="AF98" s="41">
        <v>4384.3595471226254</v>
      </c>
      <c r="AG98" s="41">
        <v>2643.3458856675888</v>
      </c>
      <c r="AH98" s="41">
        <v>2022.4400733742173</v>
      </c>
      <c r="AI98" s="41">
        <v>3761.5745285219109</v>
      </c>
      <c r="AJ98" s="41">
        <v>269.62080041486183</v>
      </c>
      <c r="AK98" s="41">
        <v>262.04346115525942</v>
      </c>
      <c r="AL98" s="41">
        <v>164.75308137044698</v>
      </c>
      <c r="AM98" s="41">
        <v>1381.3832636789741</v>
      </c>
      <c r="AN98" s="41">
        <v>670.6984370123954</v>
      </c>
      <c r="AO98" s="41">
        <v>502.81547353225744</v>
      </c>
      <c r="AP98" s="41">
        <v>57.269964237342244</v>
      </c>
      <c r="AQ98" s="41">
        <v>462.21060314216726</v>
      </c>
      <c r="AR98" s="41">
        <v>783.00938923574938</v>
      </c>
      <c r="AS98" s="41">
        <v>61733.515064780295</v>
      </c>
      <c r="AT98" s="41">
        <v>2.0560268488601019</v>
      </c>
      <c r="AU98" s="41">
        <v>62.804769857596774</v>
      </c>
      <c r="AV98" s="41">
        <v>0</v>
      </c>
      <c r="AW98" s="41">
        <v>9222.321610585479</v>
      </c>
      <c r="AX98" s="41">
        <v>4361.7931297120567</v>
      </c>
      <c r="AY98" s="41">
        <v>9.5093982157100534</v>
      </c>
      <c r="AZ98" s="41">
        <v>13658.4849352197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3.8065136190503259</v>
      </c>
      <c r="D6" s="20">
        <v>0</v>
      </c>
      <c r="E6" s="20">
        <v>0</v>
      </c>
      <c r="F6" s="20">
        <v>0</v>
      </c>
      <c r="G6" s="20">
        <v>178.69958501411764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15.384883656244197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3.743637655112837</v>
      </c>
      <c r="AO6" s="20">
        <v>0</v>
      </c>
      <c r="AP6" s="20">
        <v>0</v>
      </c>
      <c r="AQ6" s="20">
        <v>0</v>
      </c>
      <c r="AR6" s="20">
        <v>0</v>
      </c>
      <c r="AS6" s="20">
        <v>201.63461994452501</v>
      </c>
      <c r="AT6" s="20">
        <v>0</v>
      </c>
      <c r="AU6" s="20">
        <v>0</v>
      </c>
      <c r="AV6" s="20">
        <v>0</v>
      </c>
      <c r="AW6" s="20">
        <v>2.3653800554749642</v>
      </c>
      <c r="AX6" s="20">
        <v>0</v>
      </c>
      <c r="AY6" s="20">
        <v>0</v>
      </c>
      <c r="AZ6" s="20">
        <v>2.3653800554749642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17.245521494245192</v>
      </c>
      <c r="D7" s="20">
        <v>0</v>
      </c>
      <c r="E7" s="20">
        <v>0</v>
      </c>
      <c r="F7" s="20">
        <v>0</v>
      </c>
      <c r="G7" s="20">
        <v>-39.920605987240549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-1.407493914570807</v>
      </c>
      <c r="AH7" s="20">
        <v>0</v>
      </c>
      <c r="AI7" s="20">
        <v>-0.18806991001206103</v>
      </c>
      <c r="AJ7" s="20">
        <v>0</v>
      </c>
      <c r="AK7" s="20">
        <v>0</v>
      </c>
      <c r="AL7" s="20">
        <v>0</v>
      </c>
      <c r="AM7" s="20">
        <v>0</v>
      </c>
      <c r="AN7" s="20">
        <v>-0.36238771617036375</v>
      </c>
      <c r="AO7" s="20">
        <v>0</v>
      </c>
      <c r="AP7" s="20">
        <v>0</v>
      </c>
      <c r="AQ7" s="20">
        <v>0</v>
      </c>
      <c r="AR7" s="20">
        <v>0</v>
      </c>
      <c r="AS7" s="20">
        <v>-24.633036033748589</v>
      </c>
      <c r="AT7" s="20">
        <v>0</v>
      </c>
      <c r="AU7" s="20">
        <v>0</v>
      </c>
      <c r="AV7" s="20">
        <v>0</v>
      </c>
      <c r="AW7" s="20">
        <v>128.6330360337486</v>
      </c>
      <c r="AX7" s="20">
        <v>0</v>
      </c>
      <c r="AY7" s="20">
        <v>0</v>
      </c>
      <c r="AZ7" s="20">
        <v>128.6330360337486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6.6636911205639722</v>
      </c>
      <c r="D8" s="20">
        <v>0</v>
      </c>
      <c r="E8" s="20">
        <v>0</v>
      </c>
      <c r="F8" s="20">
        <v>0</v>
      </c>
      <c r="G8" s="20">
        <v>13.39816998014339</v>
      </c>
      <c r="H8" s="20">
        <v>0</v>
      </c>
      <c r="I8" s="20">
        <v>114.72760034216886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5.2105385571238028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140.00000000000003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29.255822497184305</v>
      </c>
      <c r="D9" s="20">
        <v>0</v>
      </c>
      <c r="E9" s="20">
        <v>0</v>
      </c>
      <c r="F9" s="20">
        <v>0</v>
      </c>
      <c r="G9" s="20">
        <v>722.84066694983449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442.01104685728592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68.892463695695483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1263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96.14239400277657</v>
      </c>
      <c r="D10" s="20">
        <v>0</v>
      </c>
      <c r="E10" s="20">
        <v>0</v>
      </c>
      <c r="F10" s="20">
        <v>0</v>
      </c>
      <c r="G10" s="20">
        <v>198.09298499207557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8.5827203601860589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84.181900644961758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386.99999999999989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1.1328284127349009</v>
      </c>
      <c r="D11" s="21">
        <v>0</v>
      </c>
      <c r="E11" s="21">
        <v>0</v>
      </c>
      <c r="F11" s="21">
        <v>0</v>
      </c>
      <c r="G11" s="21">
        <v>19.332377218062224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12.662071754235809</v>
      </c>
      <c r="AJ11" s="21">
        <v>0</v>
      </c>
      <c r="AK11" s="21">
        <v>0</v>
      </c>
      <c r="AL11" s="21">
        <v>0</v>
      </c>
      <c r="AM11" s="21">
        <v>1.1351468186500882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0">
        <v>34.262424203683018</v>
      </c>
      <c r="AT11" s="21">
        <v>1.7237356519091402</v>
      </c>
      <c r="AU11" s="21">
        <v>0</v>
      </c>
      <c r="AV11" s="21">
        <v>0</v>
      </c>
      <c r="AW11" s="21">
        <v>66.013840144407851</v>
      </c>
      <c r="AX11" s="21">
        <v>0</v>
      </c>
      <c r="AY11" s="21">
        <v>0</v>
      </c>
      <c r="AZ11" s="20">
        <v>67.737575796316989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-3.501625995675913</v>
      </c>
      <c r="D12" s="21">
        <v>0</v>
      </c>
      <c r="E12" s="21">
        <v>0</v>
      </c>
      <c r="F12" s="21">
        <v>0</v>
      </c>
      <c r="G12" s="21">
        <v>-173.08764031697061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4.9563058901074015</v>
      </c>
      <c r="AN12" s="21">
        <v>-0.36703957746065347</v>
      </c>
      <c r="AO12" s="21">
        <v>0</v>
      </c>
      <c r="AP12" s="21">
        <v>0</v>
      </c>
      <c r="AQ12" s="21">
        <v>0</v>
      </c>
      <c r="AR12" s="21">
        <v>0</v>
      </c>
      <c r="AS12" s="20">
        <v>-171.99999999999974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0">
        <v>0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177.93693434669436</v>
      </c>
      <c r="D13" s="21">
        <v>0</v>
      </c>
      <c r="E13" s="21">
        <v>0</v>
      </c>
      <c r="F13" s="21">
        <v>0</v>
      </c>
      <c r="G13" s="21">
        <v>205.36070437756723</v>
      </c>
      <c r="H13" s="21">
        <v>17.097765118570628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2.9419505523632523</v>
      </c>
      <c r="AG13" s="21">
        <v>2.6848354550731011</v>
      </c>
      <c r="AH13" s="21">
        <v>0</v>
      </c>
      <c r="AI13" s="21">
        <v>62.117086472341164</v>
      </c>
      <c r="AJ13" s="21">
        <v>0</v>
      </c>
      <c r="AK13" s="21">
        <v>0</v>
      </c>
      <c r="AL13" s="21">
        <v>0</v>
      </c>
      <c r="AM13" s="21">
        <v>29.112962718308843</v>
      </c>
      <c r="AN13" s="21">
        <v>6.730529339662561</v>
      </c>
      <c r="AO13" s="21">
        <v>4.4092521113705008</v>
      </c>
      <c r="AP13" s="21">
        <v>4.8326213159727223</v>
      </c>
      <c r="AQ13" s="21">
        <v>4.3159588169214462</v>
      </c>
      <c r="AR13" s="21">
        <v>14.442063071305103</v>
      </c>
      <c r="AS13" s="20">
        <v>531.98266369615089</v>
      </c>
      <c r="AT13" s="21">
        <v>0</v>
      </c>
      <c r="AU13" s="21">
        <v>4.8111494911060131</v>
      </c>
      <c r="AV13" s="21">
        <v>0</v>
      </c>
      <c r="AW13" s="21">
        <v>2879.9095496458513</v>
      </c>
      <c r="AX13" s="21">
        <v>2.2966371668913572</v>
      </c>
      <c r="AY13" s="21">
        <v>0</v>
      </c>
      <c r="AZ13" s="20">
        <v>2887.0173363038484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115.02888015385166</v>
      </c>
      <c r="D14" s="21">
        <v>0</v>
      </c>
      <c r="E14" s="21">
        <v>0</v>
      </c>
      <c r="F14" s="21">
        <v>0</v>
      </c>
      <c r="G14" s="21">
        <v>1495.6975496738637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1.3558521830476575</v>
      </c>
      <c r="AN14" s="21">
        <v>6.0280053070507584</v>
      </c>
      <c r="AO14" s="21">
        <v>1.3741978619657409</v>
      </c>
      <c r="AP14" s="21">
        <v>0.96846584503404087</v>
      </c>
      <c r="AQ14" s="21">
        <v>0</v>
      </c>
      <c r="AR14" s="21">
        <v>17.104947928117241</v>
      </c>
      <c r="AS14" s="20">
        <v>1637.5578989529306</v>
      </c>
      <c r="AT14" s="21">
        <v>0</v>
      </c>
      <c r="AU14" s="21">
        <v>7.8355935656222356E-2</v>
      </c>
      <c r="AV14" s="21">
        <v>0</v>
      </c>
      <c r="AW14" s="21">
        <v>83.680917450012487</v>
      </c>
      <c r="AX14" s="21">
        <v>428.68282766140061</v>
      </c>
      <c r="AY14" s="21">
        <v>0</v>
      </c>
      <c r="AZ14" s="20">
        <v>512.44210104706929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55.963833339816574</v>
      </c>
      <c r="D15" s="21">
        <v>0</v>
      </c>
      <c r="E15" s="21">
        <v>0</v>
      </c>
      <c r="F15" s="21">
        <v>0</v>
      </c>
      <c r="G15" s="21">
        <v>187.85425250417768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243.81808584399425</v>
      </c>
      <c r="AT15" s="21">
        <v>0</v>
      </c>
      <c r="AU15" s="21">
        <v>0</v>
      </c>
      <c r="AV15" s="21">
        <v>0</v>
      </c>
      <c r="AW15" s="21">
        <v>256.1819141560058</v>
      </c>
      <c r="AX15" s="21">
        <v>0</v>
      </c>
      <c r="AY15" s="21">
        <v>0</v>
      </c>
      <c r="AZ15" s="20">
        <v>256.1819141560058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19.87269675704222</v>
      </c>
      <c r="D16" s="20">
        <v>0</v>
      </c>
      <c r="E16" s="20">
        <v>0</v>
      </c>
      <c r="F16" s="20">
        <v>0</v>
      </c>
      <c r="G16" s="20">
        <v>148.01024252319067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167.8829392802329</v>
      </c>
      <c r="AT16" s="20">
        <v>0</v>
      </c>
      <c r="AU16" s="20">
        <v>0</v>
      </c>
      <c r="AV16" s="20">
        <v>0</v>
      </c>
      <c r="AW16" s="20">
        <v>14.117060719767084</v>
      </c>
      <c r="AX16" s="20">
        <v>0</v>
      </c>
      <c r="AY16" s="20">
        <v>0</v>
      </c>
      <c r="AZ16" s="20">
        <v>14.117060719767084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125.82191419012915</v>
      </c>
      <c r="D17" s="20">
        <v>0</v>
      </c>
      <c r="E17" s="20">
        <v>0</v>
      </c>
      <c r="F17" s="20">
        <v>0</v>
      </c>
      <c r="G17" s="20">
        <v>282.1713834843361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79.581621987406351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2.6350001199312953</v>
      </c>
      <c r="AQ17" s="20">
        <v>1.6390894324383931</v>
      </c>
      <c r="AR17" s="20">
        <v>1.1627631422219005</v>
      </c>
      <c r="AS17" s="20">
        <v>493.01177235646315</v>
      </c>
      <c r="AT17" s="20">
        <v>0</v>
      </c>
      <c r="AU17" s="20">
        <v>0</v>
      </c>
      <c r="AV17" s="20">
        <v>0</v>
      </c>
      <c r="AW17" s="20">
        <v>557.10202042212438</v>
      </c>
      <c r="AX17" s="20">
        <v>0</v>
      </c>
      <c r="AY17" s="20">
        <v>0.8862072214122525</v>
      </c>
      <c r="AZ17" s="20">
        <v>557.98822764353667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542.87509068448094</v>
      </c>
      <c r="D18" s="20">
        <v>0</v>
      </c>
      <c r="E18" s="20">
        <v>0</v>
      </c>
      <c r="F18" s="20">
        <v>0</v>
      </c>
      <c r="G18" s="20">
        <v>27.427528373003483</v>
      </c>
      <c r="H18" s="20">
        <v>0</v>
      </c>
      <c r="I18" s="20">
        <v>3.4223943244808921</v>
      </c>
      <c r="J18" s="20">
        <v>1.8898405324802809</v>
      </c>
      <c r="K18" s="20">
        <v>0</v>
      </c>
      <c r="L18" s="20">
        <v>178.29830778908016</v>
      </c>
      <c r="M18" s="20">
        <v>102.54249936519403</v>
      </c>
      <c r="N18" s="20">
        <v>0</v>
      </c>
      <c r="O18" s="20">
        <v>0</v>
      </c>
      <c r="P18" s="20">
        <v>0</v>
      </c>
      <c r="Q18" s="20">
        <v>2.5060877895777756</v>
      </c>
      <c r="R18" s="20">
        <v>0</v>
      </c>
      <c r="S18" s="20">
        <v>0</v>
      </c>
      <c r="T18" s="20">
        <v>0</v>
      </c>
      <c r="U18" s="20">
        <v>56.785991266883464</v>
      </c>
      <c r="V18" s="20">
        <v>1.2770976436266117</v>
      </c>
      <c r="W18" s="20">
        <v>15.876799519527701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170.24603078515392</v>
      </c>
      <c r="AG18" s="20">
        <v>28.28189800111549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1.0966235625895089</v>
      </c>
      <c r="AO18" s="20">
        <v>0</v>
      </c>
      <c r="AP18" s="20">
        <v>0</v>
      </c>
      <c r="AQ18" s="20">
        <v>0</v>
      </c>
      <c r="AR18" s="20">
        <v>0</v>
      </c>
      <c r="AS18" s="20">
        <v>1132.5261896371942</v>
      </c>
      <c r="AT18" s="20">
        <v>0</v>
      </c>
      <c r="AU18" s="20">
        <v>0</v>
      </c>
      <c r="AV18" s="20">
        <v>0</v>
      </c>
      <c r="AW18" s="20">
        <v>962.52929846587972</v>
      </c>
      <c r="AX18" s="20">
        <v>26.944511896925718</v>
      </c>
      <c r="AY18" s="20">
        <v>0</v>
      </c>
      <c r="AZ18" s="20">
        <v>989.47381036280547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118.7150041412082</v>
      </c>
      <c r="D19" s="20">
        <v>0</v>
      </c>
      <c r="E19" s="20">
        <v>0</v>
      </c>
      <c r="F19" s="20">
        <v>0</v>
      </c>
      <c r="G19" s="20">
        <v>28.683415881343404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71.72926603307198</v>
      </c>
      <c r="AJ19" s="20">
        <v>0</v>
      </c>
      <c r="AK19" s="20">
        <v>0</v>
      </c>
      <c r="AL19" s="20">
        <v>0</v>
      </c>
      <c r="AM19" s="20">
        <v>0</v>
      </c>
      <c r="AN19" s="20">
        <v>5.9857942978226353</v>
      </c>
      <c r="AO19" s="20">
        <v>7.9875615407544096</v>
      </c>
      <c r="AP19" s="20">
        <v>4.1001065957327203</v>
      </c>
      <c r="AQ19" s="20">
        <v>2.5754857691416233</v>
      </c>
      <c r="AR19" s="20">
        <v>5.6938371588913874</v>
      </c>
      <c r="AS19" s="20">
        <v>245.47047141796634</v>
      </c>
      <c r="AT19" s="20">
        <v>0</v>
      </c>
      <c r="AU19" s="20">
        <v>2.2162829557614798</v>
      </c>
      <c r="AV19" s="20">
        <v>0</v>
      </c>
      <c r="AW19" s="20">
        <v>970.53939444555226</v>
      </c>
      <c r="AX19" s="20">
        <v>0</v>
      </c>
      <c r="AY19" s="20">
        <v>0.77385118072002512</v>
      </c>
      <c r="AZ19" s="20">
        <v>973.52952858203378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47.77894712606917</v>
      </c>
      <c r="D21" s="21">
        <v>15.787957427743155</v>
      </c>
      <c r="E21" s="21">
        <v>0</v>
      </c>
      <c r="F21" s="21">
        <v>12.661244162988142</v>
      </c>
      <c r="G21" s="21">
        <v>16.342958369626441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8.7448507351486668</v>
      </c>
      <c r="Q21" s="21">
        <v>126.22028831663181</v>
      </c>
      <c r="R21" s="21">
        <v>0</v>
      </c>
      <c r="S21" s="21">
        <v>0</v>
      </c>
      <c r="T21" s="21">
        <v>1.7534618966888089</v>
      </c>
      <c r="U21" s="21">
        <v>0</v>
      </c>
      <c r="V21" s="21">
        <v>188.19899628337535</v>
      </c>
      <c r="W21" s="21">
        <v>13.578089568368261</v>
      </c>
      <c r="X21" s="21">
        <v>10.59854952760187</v>
      </c>
      <c r="Y21" s="21">
        <v>0</v>
      </c>
      <c r="Z21" s="21">
        <v>0</v>
      </c>
      <c r="AA21" s="21">
        <v>2.11753799439354</v>
      </c>
      <c r="AB21" s="21">
        <v>0</v>
      </c>
      <c r="AC21" s="21">
        <v>0</v>
      </c>
      <c r="AD21" s="21">
        <v>0</v>
      </c>
      <c r="AE21" s="21">
        <v>7.7331913764078442</v>
      </c>
      <c r="AF21" s="21">
        <v>1248.0890752195078</v>
      </c>
      <c r="AG21" s="21">
        <v>3.171334390208508</v>
      </c>
      <c r="AH21" s="21">
        <v>0</v>
      </c>
      <c r="AI21" s="21">
        <v>0</v>
      </c>
      <c r="AJ21" s="21">
        <v>0</v>
      </c>
      <c r="AK21" s="21">
        <v>0</v>
      </c>
      <c r="AL21" s="21">
        <v>61.837727241619838</v>
      </c>
      <c r="AM21" s="21">
        <v>0</v>
      </c>
      <c r="AN21" s="21">
        <v>4.1601769683268719</v>
      </c>
      <c r="AO21" s="21">
        <v>1.2256133952939767</v>
      </c>
      <c r="AP21" s="21">
        <v>0</v>
      </c>
      <c r="AQ21" s="21">
        <v>0</v>
      </c>
      <c r="AR21" s="21">
        <v>0</v>
      </c>
      <c r="AS21" s="20">
        <v>1770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0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224.23608698109456</v>
      </c>
      <c r="E22" s="21">
        <v>0</v>
      </c>
      <c r="F22" s="21">
        <v>0</v>
      </c>
      <c r="G22" s="21">
        <v>8.9876296304857899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7.2385961181916301</v>
      </c>
      <c r="N22" s="21">
        <v>0</v>
      </c>
      <c r="O22" s="21">
        <v>1850.0954319104794</v>
      </c>
      <c r="P22" s="21">
        <v>0</v>
      </c>
      <c r="Q22" s="21">
        <v>23.224658119903644</v>
      </c>
      <c r="R22" s="21">
        <v>0</v>
      </c>
      <c r="S22" s="21">
        <v>0</v>
      </c>
      <c r="T22" s="21">
        <v>0</v>
      </c>
      <c r="U22" s="21">
        <v>0</v>
      </c>
      <c r="V22" s="21">
        <v>10.883604218519899</v>
      </c>
      <c r="W22" s="21">
        <v>4.73543936115873</v>
      </c>
      <c r="X22" s="21">
        <v>6.0977629282846966</v>
      </c>
      <c r="Y22" s="21">
        <v>7.2310483955977922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168.58889914995936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1.5758748725762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2312.8950316862515</v>
      </c>
      <c r="AT22" s="21">
        <v>0</v>
      </c>
      <c r="AU22" s="21">
        <v>0</v>
      </c>
      <c r="AV22" s="21">
        <v>0</v>
      </c>
      <c r="AW22" s="21">
        <v>0</v>
      </c>
      <c r="AX22" s="21">
        <v>152.10496831374863</v>
      </c>
      <c r="AY22" s="21">
        <v>0</v>
      </c>
      <c r="AZ22" s="20">
        <v>152.10496831374863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15.293447024292186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2.0522916175884278</v>
      </c>
      <c r="W23" s="21">
        <v>145.65426135811936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162.99999999999997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0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4.804768105733161</v>
      </c>
      <c r="E24" s="21">
        <v>0</v>
      </c>
      <c r="F24" s="21">
        <v>60.656182956237551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1.66261048554486</v>
      </c>
      <c r="W24" s="21">
        <v>94.080888435464587</v>
      </c>
      <c r="X24" s="21">
        <v>345.79555001701976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506.99999999999994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96.347420212426698</v>
      </c>
      <c r="D25" s="21">
        <v>0</v>
      </c>
      <c r="E25" s="21">
        <v>0</v>
      </c>
      <c r="F25" s="21">
        <v>0</v>
      </c>
      <c r="G25" s="21">
        <v>130.22679382784366</v>
      </c>
      <c r="H25" s="21">
        <v>0</v>
      </c>
      <c r="I25" s="21">
        <v>0</v>
      </c>
      <c r="J25" s="21">
        <v>0</v>
      </c>
      <c r="K25" s="21">
        <v>90.619245327526301</v>
      </c>
      <c r="L25" s="21">
        <v>0</v>
      </c>
      <c r="M25" s="21">
        <v>0</v>
      </c>
      <c r="N25" s="21">
        <v>0</v>
      </c>
      <c r="O25" s="21">
        <v>0</v>
      </c>
      <c r="P25" s="21">
        <v>32.818793711398712</v>
      </c>
      <c r="Q25" s="21">
        <v>0</v>
      </c>
      <c r="R25" s="21">
        <v>0</v>
      </c>
      <c r="S25" s="21">
        <v>75.718588882226939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794.58786550438708</v>
      </c>
      <c r="AJ25" s="21">
        <v>0</v>
      </c>
      <c r="AK25" s="21">
        <v>0</v>
      </c>
      <c r="AL25" s="21">
        <v>0</v>
      </c>
      <c r="AM25" s="21">
        <v>18.676826602958325</v>
      </c>
      <c r="AN25" s="21">
        <v>50.100869880413796</v>
      </c>
      <c r="AO25" s="21">
        <v>51.991844923408998</v>
      </c>
      <c r="AP25" s="21">
        <v>19.032180155264317</v>
      </c>
      <c r="AQ25" s="21">
        <v>23.886872509831328</v>
      </c>
      <c r="AR25" s="21">
        <v>49.882853678708436</v>
      </c>
      <c r="AS25" s="20">
        <v>1433.8901552163945</v>
      </c>
      <c r="AT25" s="21">
        <v>0</v>
      </c>
      <c r="AU25" s="21">
        <v>8.4002796863738176</v>
      </c>
      <c r="AV25" s="21">
        <v>0</v>
      </c>
      <c r="AW25" s="21">
        <v>10550.709565097231</v>
      </c>
      <c r="AX25" s="21">
        <v>0</v>
      </c>
      <c r="AY25" s="21">
        <v>0</v>
      </c>
      <c r="AZ25" s="20">
        <v>10559.109844783605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78.372431317422866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56.910194742107059</v>
      </c>
      <c r="AJ26" s="20">
        <v>0</v>
      </c>
      <c r="AK26" s="20">
        <v>0</v>
      </c>
      <c r="AL26" s="20">
        <v>0</v>
      </c>
      <c r="AM26" s="20">
        <v>0</v>
      </c>
      <c r="AN26" s="20">
        <v>0.66601074377253355</v>
      </c>
      <c r="AO26" s="20">
        <v>1.0622884520437286</v>
      </c>
      <c r="AP26" s="20">
        <v>1.2159452218751763</v>
      </c>
      <c r="AQ26" s="20">
        <v>1.0205899520586748</v>
      </c>
      <c r="AR26" s="20">
        <v>5.4383839430661798</v>
      </c>
      <c r="AS26" s="20">
        <v>144.68584437234625</v>
      </c>
      <c r="AT26" s="20">
        <v>0</v>
      </c>
      <c r="AU26" s="20">
        <v>0</v>
      </c>
      <c r="AV26" s="20">
        <v>0</v>
      </c>
      <c r="AW26" s="20">
        <v>634.3141556276538</v>
      </c>
      <c r="AX26" s="20">
        <v>0</v>
      </c>
      <c r="AY26" s="20">
        <v>0</v>
      </c>
      <c r="AZ26" s="20">
        <v>634.3141556276538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50.804035573903128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15.574304674521843</v>
      </c>
      <c r="AH27" s="20">
        <v>0</v>
      </c>
      <c r="AI27" s="20">
        <v>141.16961652125664</v>
      </c>
      <c r="AJ27" s="20">
        <v>0</v>
      </c>
      <c r="AK27" s="20">
        <v>0</v>
      </c>
      <c r="AL27" s="20">
        <v>0</v>
      </c>
      <c r="AM27" s="20">
        <v>3.194937596018224</v>
      </c>
      <c r="AN27" s="20">
        <v>7.337865668381796</v>
      </c>
      <c r="AO27" s="20">
        <v>7.9619282517504235</v>
      </c>
      <c r="AP27" s="20">
        <v>3.2124118593639501</v>
      </c>
      <c r="AQ27" s="20">
        <v>5.7404274627263652</v>
      </c>
      <c r="AR27" s="20">
        <v>9.6266054326100576</v>
      </c>
      <c r="AS27" s="20">
        <v>244.62213304053245</v>
      </c>
      <c r="AT27" s="20">
        <v>0</v>
      </c>
      <c r="AU27" s="20">
        <v>0</v>
      </c>
      <c r="AV27" s="20">
        <v>0</v>
      </c>
      <c r="AW27" s="20">
        <v>3107.3778669594672</v>
      </c>
      <c r="AX27" s="20">
        <v>0</v>
      </c>
      <c r="AY27" s="20">
        <v>0</v>
      </c>
      <c r="AZ27" s="20">
        <v>3107.3778669594672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1.0906988850415862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60.057650370891551</v>
      </c>
      <c r="AJ28" s="20">
        <v>0</v>
      </c>
      <c r="AK28" s="20">
        <v>0</v>
      </c>
      <c r="AL28" s="20">
        <v>0</v>
      </c>
      <c r="AM28" s="20">
        <v>0.8088750527697971</v>
      </c>
      <c r="AN28" s="20">
        <v>2.7887981653611273</v>
      </c>
      <c r="AO28" s="20">
        <v>5.3055101058254532</v>
      </c>
      <c r="AP28" s="20">
        <v>0.68563259515995634</v>
      </c>
      <c r="AQ28" s="20">
        <v>1.2597081660432856</v>
      </c>
      <c r="AR28" s="20">
        <v>1.6734150838397472</v>
      </c>
      <c r="AS28" s="20">
        <v>73.670288424932494</v>
      </c>
      <c r="AT28" s="20">
        <v>0</v>
      </c>
      <c r="AU28" s="20">
        <v>0</v>
      </c>
      <c r="AV28" s="20">
        <v>0</v>
      </c>
      <c r="AW28" s="20">
        <v>1179.3297115750674</v>
      </c>
      <c r="AX28" s="20">
        <v>0</v>
      </c>
      <c r="AY28" s="20">
        <v>0</v>
      </c>
      <c r="AZ28" s="20">
        <v>1179.3297115750674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252.09247644628297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24.531275718610434</v>
      </c>
      <c r="AJ29" s="20">
        <v>0</v>
      </c>
      <c r="AK29" s="20">
        <v>0</v>
      </c>
      <c r="AL29" s="20">
        <v>0</v>
      </c>
      <c r="AM29" s="20">
        <v>1.4206594009837297</v>
      </c>
      <c r="AN29" s="20">
        <v>28.109000951826552</v>
      </c>
      <c r="AO29" s="20">
        <v>15.670615460650268</v>
      </c>
      <c r="AP29" s="20">
        <v>2.8410469182661413</v>
      </c>
      <c r="AQ29" s="20">
        <v>8.2844009295836347</v>
      </c>
      <c r="AR29" s="20">
        <v>16.690522321497326</v>
      </c>
      <c r="AS29" s="20">
        <v>349.63999814770102</v>
      </c>
      <c r="AT29" s="20">
        <v>0</v>
      </c>
      <c r="AU29" s="20">
        <v>2.3325316609840345</v>
      </c>
      <c r="AV29" s="20">
        <v>0</v>
      </c>
      <c r="AW29" s="20">
        <v>2508.0274701913149</v>
      </c>
      <c r="AX29" s="20">
        <v>0</v>
      </c>
      <c r="AY29" s="20">
        <v>0</v>
      </c>
      <c r="AZ29" s="20">
        <v>2510.3600018522989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258.37564020544016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101.39608618228645</v>
      </c>
      <c r="AJ30" s="20">
        <v>0</v>
      </c>
      <c r="AK30" s="20">
        <v>0</v>
      </c>
      <c r="AL30" s="20">
        <v>0</v>
      </c>
      <c r="AM30" s="20">
        <v>8.7460960445727203</v>
      </c>
      <c r="AN30" s="20">
        <v>9.2974604978517217</v>
      </c>
      <c r="AO30" s="20">
        <v>9.0993547549095428</v>
      </c>
      <c r="AP30" s="20">
        <v>1.4633232777769367</v>
      </c>
      <c r="AQ30" s="20">
        <v>5.4277255702903382</v>
      </c>
      <c r="AR30" s="20">
        <v>8.4503395167044157</v>
      </c>
      <c r="AS30" s="20">
        <v>402.25602604983231</v>
      </c>
      <c r="AT30" s="20">
        <v>0</v>
      </c>
      <c r="AU30" s="20">
        <v>2.4629737164387002</v>
      </c>
      <c r="AV30" s="20">
        <v>0</v>
      </c>
      <c r="AW30" s="20">
        <v>8924.2810002337283</v>
      </c>
      <c r="AX30" s="20">
        <v>0</v>
      </c>
      <c r="AY30" s="20">
        <v>0</v>
      </c>
      <c r="AZ30" s="20">
        <v>8926.7439739501679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7.3543462662599532</v>
      </c>
      <c r="D31" s="21">
        <v>0</v>
      </c>
      <c r="E31" s="21">
        <v>0</v>
      </c>
      <c r="F31" s="21">
        <v>0</v>
      </c>
      <c r="G31" s="21">
        <v>180.46511432623336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15.946745369656613</v>
      </c>
      <c r="Q31" s="21">
        <v>0</v>
      </c>
      <c r="R31" s="21">
        <v>0</v>
      </c>
      <c r="S31" s="21">
        <v>0</v>
      </c>
      <c r="T31" s="21">
        <v>9.132076981810263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54.960796600528148</v>
      </c>
      <c r="AJ31" s="21">
        <v>0</v>
      </c>
      <c r="AK31" s="21">
        <v>0</v>
      </c>
      <c r="AL31" s="21">
        <v>0</v>
      </c>
      <c r="AM31" s="21">
        <v>0.66408412084237978</v>
      </c>
      <c r="AN31" s="21">
        <v>3.3330622598824746</v>
      </c>
      <c r="AO31" s="21">
        <v>4.804899207435267</v>
      </c>
      <c r="AP31" s="21">
        <v>1.7335911078672035</v>
      </c>
      <c r="AQ31" s="21">
        <v>0.93663131293444757</v>
      </c>
      <c r="AR31" s="21">
        <v>2.540367346052554</v>
      </c>
      <c r="AS31" s="20">
        <v>281.87171489950265</v>
      </c>
      <c r="AT31" s="21">
        <v>0</v>
      </c>
      <c r="AU31" s="21">
        <v>0</v>
      </c>
      <c r="AV31" s="21">
        <v>0</v>
      </c>
      <c r="AW31" s="21">
        <v>985.12828510049724</v>
      </c>
      <c r="AX31" s="21">
        <v>0</v>
      </c>
      <c r="AY31" s="21">
        <v>0</v>
      </c>
      <c r="AZ31" s="20">
        <v>985.12828510049724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165.58810916738611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0</v>
      </c>
      <c r="AI32" s="22">
        <v>166.06589636748433</v>
      </c>
      <c r="AJ32" s="22">
        <v>0</v>
      </c>
      <c r="AK32" s="22">
        <v>0</v>
      </c>
      <c r="AL32" s="22">
        <v>0</v>
      </c>
      <c r="AM32" s="22">
        <v>3.7501363906073091</v>
      </c>
      <c r="AN32" s="22">
        <v>16.048888858216912</v>
      </c>
      <c r="AO32" s="22">
        <v>17.636107738034269</v>
      </c>
      <c r="AP32" s="22">
        <v>5.5712001779797298</v>
      </c>
      <c r="AQ32" s="22">
        <v>8.4946288289284499</v>
      </c>
      <c r="AR32" s="22">
        <v>15.754230148558779</v>
      </c>
      <c r="AS32" s="20">
        <v>398.90919767719583</v>
      </c>
      <c r="AT32" s="22">
        <v>0</v>
      </c>
      <c r="AU32" s="22">
        <v>7.1212307522146334</v>
      </c>
      <c r="AV32" s="22">
        <v>0</v>
      </c>
      <c r="AW32" s="22">
        <v>4735.9695715705884</v>
      </c>
      <c r="AX32" s="22">
        <v>0</v>
      </c>
      <c r="AY32" s="22">
        <v>0</v>
      </c>
      <c r="AZ32" s="20">
        <v>4743.090802322803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94.835997733767414</v>
      </c>
      <c r="D33" s="21">
        <v>0</v>
      </c>
      <c r="E33" s="21">
        <v>0</v>
      </c>
      <c r="F33" s="21">
        <v>0</v>
      </c>
      <c r="G33" s="21">
        <v>911.61424388179626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73.854529800128518</v>
      </c>
      <c r="Q33" s="21">
        <v>0</v>
      </c>
      <c r="R33" s="21">
        <v>0</v>
      </c>
      <c r="S33" s="21">
        <v>32.358991124841786</v>
      </c>
      <c r="T33" s="21">
        <v>2.8896387242415034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14.854237008222826</v>
      </c>
      <c r="AH33" s="21">
        <v>0</v>
      </c>
      <c r="AI33" s="21">
        <v>150.63309320341583</v>
      </c>
      <c r="AJ33" s="21">
        <v>0</v>
      </c>
      <c r="AK33" s="21">
        <v>0</v>
      </c>
      <c r="AL33" s="21">
        <v>0</v>
      </c>
      <c r="AM33" s="21">
        <v>1.8815613865038647</v>
      </c>
      <c r="AN33" s="21">
        <v>4.1252901410505851</v>
      </c>
      <c r="AO33" s="21">
        <v>5.8596105876937283</v>
      </c>
      <c r="AP33" s="21">
        <v>2.6285953994596372</v>
      </c>
      <c r="AQ33" s="21">
        <v>2.4632841732611519</v>
      </c>
      <c r="AR33" s="21">
        <v>2.6235723306286407</v>
      </c>
      <c r="AS33" s="20">
        <v>1300.6226454950113</v>
      </c>
      <c r="AT33" s="21">
        <v>0</v>
      </c>
      <c r="AU33" s="21">
        <v>0</v>
      </c>
      <c r="AV33" s="21">
        <v>0</v>
      </c>
      <c r="AW33" s="21">
        <v>2658.3773545049885</v>
      </c>
      <c r="AX33" s="21">
        <v>0</v>
      </c>
      <c r="AY33" s="21">
        <v>0</v>
      </c>
      <c r="AZ33" s="20">
        <v>2658.3773545049885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5.7296954006319698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2.3357269850193347</v>
      </c>
      <c r="AH34" s="21">
        <v>1.126423834618314</v>
      </c>
      <c r="AI34" s="21">
        <v>66.251094271678014</v>
      </c>
      <c r="AJ34" s="21">
        <v>0</v>
      </c>
      <c r="AK34" s="21">
        <v>12.612298313236769</v>
      </c>
      <c r="AL34" s="21">
        <v>1.7531494882186025</v>
      </c>
      <c r="AM34" s="21">
        <v>1.6395545242665857</v>
      </c>
      <c r="AN34" s="21">
        <v>2.0309204658538484</v>
      </c>
      <c r="AO34" s="21">
        <v>2.7092986283876361</v>
      </c>
      <c r="AP34" s="21">
        <v>1.446757753515121</v>
      </c>
      <c r="AQ34" s="21">
        <v>1.0996042195083542</v>
      </c>
      <c r="AR34" s="21">
        <v>0</v>
      </c>
      <c r="AS34" s="20">
        <v>98.734523884934546</v>
      </c>
      <c r="AT34" s="21">
        <v>0</v>
      </c>
      <c r="AU34" s="21">
        <v>2.8323134287939191</v>
      </c>
      <c r="AV34" s="21">
        <v>0</v>
      </c>
      <c r="AW34" s="21">
        <v>1756.4331626862715</v>
      </c>
      <c r="AX34" s="21">
        <v>0</v>
      </c>
      <c r="AY34" s="21">
        <v>0</v>
      </c>
      <c r="AZ34" s="20">
        <v>1759.2654761150654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2.6674657197058078</v>
      </c>
      <c r="D35" s="21">
        <v>0</v>
      </c>
      <c r="E35" s="21">
        <v>0</v>
      </c>
      <c r="F35" s="21">
        <v>0</v>
      </c>
      <c r="G35" s="21">
        <v>13.752070864692303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59.761053063903191</v>
      </c>
      <c r="AJ35" s="21">
        <v>0</v>
      </c>
      <c r="AK35" s="21">
        <v>0</v>
      </c>
      <c r="AL35" s="21">
        <v>0</v>
      </c>
      <c r="AM35" s="21">
        <v>2.150505310402909</v>
      </c>
      <c r="AN35" s="21">
        <v>13.764831546341306</v>
      </c>
      <c r="AO35" s="21">
        <v>13.17526255299682</v>
      </c>
      <c r="AP35" s="21">
        <v>1.1604585817892707</v>
      </c>
      <c r="AQ35" s="21">
        <v>7.076790512755994</v>
      </c>
      <c r="AR35" s="21">
        <v>7.0092825671598318</v>
      </c>
      <c r="AS35" s="20">
        <v>120.51772071974742</v>
      </c>
      <c r="AT35" s="21">
        <v>0</v>
      </c>
      <c r="AU35" s="21">
        <v>1.2030964111828082</v>
      </c>
      <c r="AV35" s="21">
        <v>0</v>
      </c>
      <c r="AW35" s="21">
        <v>1525.2791828690697</v>
      </c>
      <c r="AX35" s="21">
        <v>0</v>
      </c>
      <c r="AY35" s="21">
        <v>0</v>
      </c>
      <c r="AZ35" s="20">
        <v>1526.4822792802524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1064.863703283798</v>
      </c>
      <c r="D36" s="20">
        <v>0</v>
      </c>
      <c r="E36" s="20">
        <v>0</v>
      </c>
      <c r="F36" s="20">
        <v>0</v>
      </c>
      <c r="G36" s="20">
        <v>902.31448836887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28.791622412142942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10.543289329417318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137.0199133641789</v>
      </c>
      <c r="AH36" s="20">
        <v>0</v>
      </c>
      <c r="AI36" s="20">
        <v>108.89804228689161</v>
      </c>
      <c r="AJ36" s="20">
        <v>0</v>
      </c>
      <c r="AK36" s="20">
        <v>0</v>
      </c>
      <c r="AL36" s="20">
        <v>0</v>
      </c>
      <c r="AM36" s="20">
        <v>100.83389929624721</v>
      </c>
      <c r="AN36" s="20">
        <v>7.7398170050294262</v>
      </c>
      <c r="AO36" s="20">
        <v>10.432011734004002</v>
      </c>
      <c r="AP36" s="20">
        <v>1.0380552534808172</v>
      </c>
      <c r="AQ36" s="20">
        <v>1.6652427493453108</v>
      </c>
      <c r="AR36" s="20">
        <v>4.6332699855552191</v>
      </c>
      <c r="AS36" s="20">
        <v>2378.7733550689609</v>
      </c>
      <c r="AT36" s="20">
        <v>0</v>
      </c>
      <c r="AU36" s="20">
        <v>0</v>
      </c>
      <c r="AV36" s="20">
        <v>0</v>
      </c>
      <c r="AW36" s="20">
        <v>3912.2266449310396</v>
      </c>
      <c r="AX36" s="20">
        <v>0</v>
      </c>
      <c r="AY36" s="20">
        <v>0</v>
      </c>
      <c r="AZ36" s="20">
        <v>3912.2266449310396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4.9914411859254866</v>
      </c>
      <c r="D37" s="20">
        <v>0</v>
      </c>
      <c r="E37" s="20">
        <v>0</v>
      </c>
      <c r="F37" s="20">
        <v>0</v>
      </c>
      <c r="G37" s="20">
        <v>316.4026515378855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17.841284805262475</v>
      </c>
      <c r="AH37" s="20">
        <v>0</v>
      </c>
      <c r="AI37" s="20">
        <v>217.80147542637567</v>
      </c>
      <c r="AJ37" s="20">
        <v>0</v>
      </c>
      <c r="AK37" s="20">
        <v>0</v>
      </c>
      <c r="AL37" s="20">
        <v>0</v>
      </c>
      <c r="AM37" s="20">
        <v>9.0268970276241607</v>
      </c>
      <c r="AN37" s="20">
        <v>19.927378613148065</v>
      </c>
      <c r="AO37" s="20">
        <v>27.735108582612902</v>
      </c>
      <c r="AP37" s="20">
        <v>12.730693238438667</v>
      </c>
      <c r="AQ37" s="20">
        <v>52.07100157868156</v>
      </c>
      <c r="AR37" s="20">
        <v>37.46776442662258</v>
      </c>
      <c r="AS37" s="20">
        <v>715.99569642257723</v>
      </c>
      <c r="AT37" s="20">
        <v>0</v>
      </c>
      <c r="AU37" s="20">
        <v>23.685336594831487</v>
      </c>
      <c r="AV37" s="20">
        <v>0</v>
      </c>
      <c r="AW37" s="20">
        <v>17563.318966982592</v>
      </c>
      <c r="AX37" s="20">
        <v>0</v>
      </c>
      <c r="AY37" s="20">
        <v>0</v>
      </c>
      <c r="AZ37" s="20">
        <v>17587.004303577422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1147.2568605489598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3.162888438236811</v>
      </c>
      <c r="AI38" s="20">
        <v>7132.3915070747371</v>
      </c>
      <c r="AJ38" s="20">
        <v>0</v>
      </c>
      <c r="AK38" s="20">
        <v>39.866969788501656</v>
      </c>
      <c r="AL38" s="20">
        <v>0</v>
      </c>
      <c r="AM38" s="20">
        <v>17.088476221819999</v>
      </c>
      <c r="AN38" s="20">
        <v>9.518350171996552</v>
      </c>
      <c r="AO38" s="20">
        <v>14.959350084383827</v>
      </c>
      <c r="AP38" s="20">
        <v>2.6868392747186665</v>
      </c>
      <c r="AQ38" s="20">
        <v>7.5136682799437491</v>
      </c>
      <c r="AR38" s="20">
        <v>51.909207578137931</v>
      </c>
      <c r="AS38" s="20">
        <v>8426.3541174614347</v>
      </c>
      <c r="AT38" s="20">
        <v>0</v>
      </c>
      <c r="AU38" s="20">
        <v>0</v>
      </c>
      <c r="AV38" s="20">
        <v>0</v>
      </c>
      <c r="AW38" s="20">
        <v>16595.645882538563</v>
      </c>
      <c r="AX38" s="20">
        <v>0</v>
      </c>
      <c r="AY38" s="20">
        <v>0</v>
      </c>
      <c r="AZ38" s="20">
        <v>16595.645882538563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109.6073798254623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109.6073798254623</v>
      </c>
      <c r="AT39" s="20">
        <v>9.4126784367236684</v>
      </c>
      <c r="AU39" s="20">
        <v>0</v>
      </c>
      <c r="AV39" s="20">
        <v>0</v>
      </c>
      <c r="AW39" s="20">
        <v>7804.9799417378144</v>
      </c>
      <c r="AX39" s="20">
        <v>0</v>
      </c>
      <c r="AY39" s="20">
        <v>0</v>
      </c>
      <c r="AZ39" s="20">
        <v>7814.392620174538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3.6455724463260291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484.47686712516617</v>
      </c>
      <c r="J40" s="20">
        <v>512.02008513920316</v>
      </c>
      <c r="K40" s="20">
        <v>3.7722218497289135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3.7495772154077214</v>
      </c>
      <c r="S40" s="20">
        <v>0</v>
      </c>
      <c r="T40" s="20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20">
        <v>3.5231536207019598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1011.187477396534</v>
      </c>
      <c r="AT40" s="20">
        <v>0</v>
      </c>
      <c r="AU40" s="20">
        <v>0</v>
      </c>
      <c r="AV40" s="20">
        <v>0</v>
      </c>
      <c r="AW40" s="20">
        <v>7.8125226034661512</v>
      </c>
      <c r="AX40" s="20">
        <v>0</v>
      </c>
      <c r="AY40" s="20">
        <v>0</v>
      </c>
      <c r="AZ40" s="20">
        <v>7.8125226034661512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59.868633461570461</v>
      </c>
      <c r="D41" s="21">
        <v>9.9999787517722272</v>
      </c>
      <c r="E41" s="21">
        <v>0</v>
      </c>
      <c r="F41" s="21">
        <v>16.648818535326566</v>
      </c>
      <c r="G41" s="21">
        <v>21.664508929651788</v>
      </c>
      <c r="H41" s="21">
        <v>0</v>
      </c>
      <c r="I41" s="21">
        <v>552.86356708152152</v>
      </c>
      <c r="J41" s="21">
        <v>1935.8508710004339</v>
      </c>
      <c r="K41" s="21">
        <v>361.83694894240989</v>
      </c>
      <c r="L41" s="21">
        <v>0</v>
      </c>
      <c r="M41" s="21">
        <v>10.437308790333805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36.245914697289507</v>
      </c>
      <c r="V41" s="21">
        <v>0</v>
      </c>
      <c r="W41" s="21">
        <v>0</v>
      </c>
      <c r="X41" s="21">
        <v>0</v>
      </c>
      <c r="Y41" s="21">
        <v>0</v>
      </c>
      <c r="Z41" s="21">
        <v>147.05448045662376</v>
      </c>
      <c r="AA41" s="21">
        <v>0</v>
      </c>
      <c r="AB41" s="21">
        <v>0</v>
      </c>
      <c r="AC41" s="21">
        <v>124.78762437686869</v>
      </c>
      <c r="AD41" s="21">
        <v>0</v>
      </c>
      <c r="AE41" s="21">
        <v>0</v>
      </c>
      <c r="AF41" s="21">
        <v>204.92742131069713</v>
      </c>
      <c r="AG41" s="21">
        <v>28.201059118576261</v>
      </c>
      <c r="AH41" s="21">
        <v>3.4444660577616957</v>
      </c>
      <c r="AI41" s="21">
        <v>46.377719411831535</v>
      </c>
      <c r="AJ41" s="21">
        <v>0</v>
      </c>
      <c r="AK41" s="21">
        <v>0</v>
      </c>
      <c r="AL41" s="21">
        <v>0</v>
      </c>
      <c r="AM41" s="21">
        <v>208.81787056047853</v>
      </c>
      <c r="AN41" s="21">
        <v>3.3550955110596048</v>
      </c>
      <c r="AO41" s="21">
        <v>2.9769202297941386</v>
      </c>
      <c r="AP41" s="21">
        <v>0</v>
      </c>
      <c r="AQ41" s="21">
        <v>0</v>
      </c>
      <c r="AR41" s="21">
        <v>2.9132872060469768</v>
      </c>
      <c r="AS41" s="20">
        <v>3778.272494430048</v>
      </c>
      <c r="AT41" s="21">
        <v>0</v>
      </c>
      <c r="AU41" s="21">
        <v>0</v>
      </c>
      <c r="AV41" s="21">
        <v>0</v>
      </c>
      <c r="AW41" s="21">
        <v>5304.727505569952</v>
      </c>
      <c r="AX41" s="21">
        <v>0</v>
      </c>
      <c r="AY41" s="21">
        <v>0</v>
      </c>
      <c r="AZ41" s="20">
        <v>5304.727505569952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4.3150069843908572</v>
      </c>
      <c r="E42" s="21">
        <v>0</v>
      </c>
      <c r="F42" s="21">
        <v>0</v>
      </c>
      <c r="G42" s="21">
        <v>0</v>
      </c>
      <c r="H42" s="21">
        <v>0</v>
      </c>
      <c r="I42" s="21">
        <v>1.0982193134115648</v>
      </c>
      <c r="J42" s="21">
        <v>250.50042026839736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3.5712718580812348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8.0030674555864341</v>
      </c>
      <c r="AF42" s="21">
        <v>11.06205611252695</v>
      </c>
      <c r="AG42" s="21">
        <v>42.389826950459906</v>
      </c>
      <c r="AH42" s="21">
        <v>86.37088347866127</v>
      </c>
      <c r="AI42" s="21">
        <v>30.507236527633776</v>
      </c>
      <c r="AJ42" s="21">
        <v>36.042056836350348</v>
      </c>
      <c r="AK42" s="21">
        <v>226.09356574845614</v>
      </c>
      <c r="AL42" s="21">
        <v>8.0634057037047562</v>
      </c>
      <c r="AM42" s="21">
        <v>466.26913984550816</v>
      </c>
      <c r="AN42" s="21">
        <v>47.006135587950268</v>
      </c>
      <c r="AO42" s="21">
        <v>67.785244383392012</v>
      </c>
      <c r="AP42" s="21">
        <v>0</v>
      </c>
      <c r="AQ42" s="21">
        <v>5.8063014674497193</v>
      </c>
      <c r="AR42" s="21">
        <v>7.3453393709289765</v>
      </c>
      <c r="AS42" s="20">
        <v>1302.2291778928895</v>
      </c>
      <c r="AT42" s="21">
        <v>0</v>
      </c>
      <c r="AU42" s="21">
        <v>5.3582799742350637</v>
      </c>
      <c r="AV42" s="21">
        <v>0</v>
      </c>
      <c r="AW42" s="21">
        <v>21422.412542132875</v>
      </c>
      <c r="AX42" s="21">
        <v>0</v>
      </c>
      <c r="AY42" s="21">
        <v>0</v>
      </c>
      <c r="AZ42" s="20">
        <v>21427.770822107112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350.2448806923216</v>
      </c>
      <c r="L43" s="21">
        <v>0</v>
      </c>
      <c r="M43" s="21">
        <v>13.507643294441921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4.3644391437437076</v>
      </c>
      <c r="AA43" s="21">
        <v>0</v>
      </c>
      <c r="AB43" s="21">
        <v>0</v>
      </c>
      <c r="AC43" s="21">
        <v>0</v>
      </c>
      <c r="AD43" s="21">
        <v>0</v>
      </c>
      <c r="AE43" s="21">
        <v>9.1170154280209008</v>
      </c>
      <c r="AF43" s="21">
        <v>9.1823651280609724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18.508379076474814</v>
      </c>
      <c r="AN43" s="21">
        <v>1.9261054808783253</v>
      </c>
      <c r="AO43" s="21">
        <v>0</v>
      </c>
      <c r="AP43" s="21">
        <v>0</v>
      </c>
      <c r="AQ43" s="21">
        <v>0</v>
      </c>
      <c r="AR43" s="21">
        <v>0</v>
      </c>
      <c r="AS43" s="20">
        <v>406.85082824394226</v>
      </c>
      <c r="AT43" s="21">
        <v>21.145366920497057</v>
      </c>
      <c r="AU43" s="21">
        <v>0</v>
      </c>
      <c r="AV43" s="21">
        <v>0</v>
      </c>
      <c r="AW43" s="21">
        <v>9898.00380483556</v>
      </c>
      <c r="AX43" s="21">
        <v>0</v>
      </c>
      <c r="AY43" s="21">
        <v>0</v>
      </c>
      <c r="AZ43" s="20">
        <v>9919.1491717560566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151.32504178185064</v>
      </c>
      <c r="D44" s="21">
        <v>0</v>
      </c>
      <c r="E44" s="21">
        <v>0</v>
      </c>
      <c r="F44" s="21">
        <v>0</v>
      </c>
      <c r="G44" s="21">
        <v>15.069697323744212</v>
      </c>
      <c r="H44" s="21">
        <v>0</v>
      </c>
      <c r="I44" s="21">
        <v>2.0434647951303559</v>
      </c>
      <c r="J44" s="21">
        <v>0</v>
      </c>
      <c r="K44" s="21">
        <v>0</v>
      </c>
      <c r="L44" s="21">
        <v>263.02632057389172</v>
      </c>
      <c r="M44" s="21">
        <v>11.772732505885825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1.287272543795219</v>
      </c>
      <c r="W44" s="21">
        <v>0</v>
      </c>
      <c r="X44" s="21">
        <v>0</v>
      </c>
      <c r="Y44" s="21">
        <v>10.710146880040721</v>
      </c>
      <c r="Z44" s="21">
        <v>359.32794572506538</v>
      </c>
      <c r="AA44" s="21">
        <v>0</v>
      </c>
      <c r="AB44" s="21">
        <v>3.1252339847632724</v>
      </c>
      <c r="AC44" s="21">
        <v>1.8247588412794575</v>
      </c>
      <c r="AD44" s="21">
        <v>10.210289573563356</v>
      </c>
      <c r="AE44" s="21">
        <v>20.21439076232021</v>
      </c>
      <c r="AF44" s="21">
        <v>1379.1022820753483</v>
      </c>
      <c r="AG44" s="21">
        <v>123.16730717600703</v>
      </c>
      <c r="AH44" s="21">
        <v>4.5837319978223885</v>
      </c>
      <c r="AI44" s="21">
        <v>0</v>
      </c>
      <c r="AJ44" s="21">
        <v>4.7952234632528112</v>
      </c>
      <c r="AK44" s="21">
        <v>0</v>
      </c>
      <c r="AL44" s="21">
        <v>95.522446309902378</v>
      </c>
      <c r="AM44" s="21">
        <v>73.366254134833085</v>
      </c>
      <c r="AN44" s="21">
        <v>4.3704529121898341</v>
      </c>
      <c r="AO44" s="21">
        <v>2.728651967397508</v>
      </c>
      <c r="AP44" s="21">
        <v>0</v>
      </c>
      <c r="AQ44" s="21">
        <v>0</v>
      </c>
      <c r="AR44" s="21">
        <v>0</v>
      </c>
      <c r="AS44" s="20">
        <v>2537.5736453280838</v>
      </c>
      <c r="AT44" s="21">
        <v>0</v>
      </c>
      <c r="AU44" s="21">
        <v>0</v>
      </c>
      <c r="AV44" s="21">
        <v>0</v>
      </c>
      <c r="AW44" s="21">
        <v>335.95054399629572</v>
      </c>
      <c r="AX44" s="21">
        <v>2.4758106756207496</v>
      </c>
      <c r="AY44" s="21">
        <v>0</v>
      </c>
      <c r="AZ44" s="20">
        <v>338.42635467191644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139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139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77.609722533791313</v>
      </c>
      <c r="D46" s="20">
        <v>3.1646844812361996</v>
      </c>
      <c r="E46" s="20">
        <v>5.4924037512337263</v>
      </c>
      <c r="F46" s="20">
        <v>1.4145497170918422</v>
      </c>
      <c r="G46" s="20">
        <v>315.95206637115052</v>
      </c>
      <c r="H46" s="20">
        <v>16.622601771922451</v>
      </c>
      <c r="I46" s="20">
        <v>39.648239991380187</v>
      </c>
      <c r="J46" s="20">
        <v>41.090397827848456</v>
      </c>
      <c r="K46" s="20">
        <v>32.950973997039853</v>
      </c>
      <c r="L46" s="20">
        <v>50.485320217884336</v>
      </c>
      <c r="M46" s="20">
        <v>335.72627049315753</v>
      </c>
      <c r="N46" s="20">
        <v>55.224702385685156</v>
      </c>
      <c r="O46" s="20">
        <v>4.9490481782081321</v>
      </c>
      <c r="P46" s="20">
        <v>0</v>
      </c>
      <c r="Q46" s="20">
        <v>2.3719064257999549</v>
      </c>
      <c r="R46" s="20">
        <v>25.670911396809746</v>
      </c>
      <c r="S46" s="20">
        <v>100.82837131112491</v>
      </c>
      <c r="T46" s="20">
        <v>7.1965490575834385</v>
      </c>
      <c r="U46" s="20">
        <v>73.809565025963892</v>
      </c>
      <c r="V46" s="20">
        <v>64.518872084446429</v>
      </c>
      <c r="W46" s="20">
        <v>0</v>
      </c>
      <c r="X46" s="20">
        <v>0</v>
      </c>
      <c r="Y46" s="20">
        <v>90.709243440611999</v>
      </c>
      <c r="Z46" s="20">
        <v>74.573786297694241</v>
      </c>
      <c r="AA46" s="20">
        <v>11.705770827230294</v>
      </c>
      <c r="AB46" s="20">
        <v>8.284360457326601</v>
      </c>
      <c r="AC46" s="20">
        <v>17.788943593145113</v>
      </c>
      <c r="AD46" s="20">
        <v>0</v>
      </c>
      <c r="AE46" s="20">
        <v>10.860754312014787</v>
      </c>
      <c r="AF46" s="20">
        <v>81.150356183388666</v>
      </c>
      <c r="AG46" s="20">
        <v>866.99804163390411</v>
      </c>
      <c r="AH46" s="20">
        <v>64.746066009805261</v>
      </c>
      <c r="AI46" s="20">
        <v>207.51433960130541</v>
      </c>
      <c r="AJ46" s="20">
        <v>339.25932246555629</v>
      </c>
      <c r="AK46" s="20">
        <v>414.83355179960768</v>
      </c>
      <c r="AL46" s="20">
        <v>66.103202992170822</v>
      </c>
      <c r="AM46" s="20">
        <v>1346.0242895894269</v>
      </c>
      <c r="AN46" s="20">
        <v>53.130913338514432</v>
      </c>
      <c r="AO46" s="20">
        <v>64.72623728904226</v>
      </c>
      <c r="AP46" s="20">
        <v>93.410516632529223</v>
      </c>
      <c r="AQ46" s="20">
        <v>12.108107157797587</v>
      </c>
      <c r="AR46" s="20">
        <v>152.56563326524204</v>
      </c>
      <c r="AS46" s="20">
        <v>5231.2205939056712</v>
      </c>
      <c r="AT46" s="20">
        <v>0</v>
      </c>
      <c r="AU46" s="20">
        <v>0</v>
      </c>
      <c r="AV46" s="20">
        <v>0</v>
      </c>
      <c r="AW46" s="20">
        <v>3093.7794060943288</v>
      </c>
      <c r="AX46" s="20">
        <v>0</v>
      </c>
      <c r="AY46" s="20">
        <v>0</v>
      </c>
      <c r="AZ46" s="20">
        <v>3093.7794060943288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0</v>
      </c>
      <c r="D47" s="20">
        <v>0</v>
      </c>
      <c r="E47" s="20">
        <v>0</v>
      </c>
      <c r="F47" s="20">
        <v>0</v>
      </c>
      <c r="G47" s="20">
        <v>11.365004909463284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6.7533133879537512</v>
      </c>
      <c r="N47" s="20">
        <v>44.170540633867574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20">
        <v>5.2470818965951773</v>
      </c>
      <c r="AA47" s="20">
        <v>0</v>
      </c>
      <c r="AB47" s="20">
        <v>0</v>
      </c>
      <c r="AC47" s="20">
        <v>0</v>
      </c>
      <c r="AD47" s="20">
        <v>0</v>
      </c>
      <c r="AE47" s="20">
        <v>0</v>
      </c>
      <c r="AF47" s="20">
        <v>9.7959783098748741</v>
      </c>
      <c r="AG47" s="20">
        <v>333.64649080107762</v>
      </c>
      <c r="AH47" s="20">
        <v>14.40929191464908</v>
      </c>
      <c r="AI47" s="20">
        <v>6.2151254854806348</v>
      </c>
      <c r="AJ47" s="20">
        <v>711.7532452039826</v>
      </c>
      <c r="AK47" s="20">
        <v>346.32515253636274</v>
      </c>
      <c r="AL47" s="20">
        <v>48.58811589728257</v>
      </c>
      <c r="AM47" s="20">
        <v>1220.0792293325603</v>
      </c>
      <c r="AN47" s="20">
        <v>80.593434969234295</v>
      </c>
      <c r="AO47" s="20">
        <v>18.188064557292847</v>
      </c>
      <c r="AP47" s="20">
        <v>2.192543273119</v>
      </c>
      <c r="AQ47" s="20">
        <v>8.370451621660516</v>
      </c>
      <c r="AR47" s="20">
        <v>3.0455734503940426</v>
      </c>
      <c r="AS47" s="20">
        <v>2870.7386381808506</v>
      </c>
      <c r="AT47" s="20">
        <v>0</v>
      </c>
      <c r="AU47" s="20">
        <v>0</v>
      </c>
      <c r="AV47" s="20">
        <v>0</v>
      </c>
      <c r="AW47" s="20">
        <v>56.261361819148604</v>
      </c>
      <c r="AX47" s="20">
        <v>0</v>
      </c>
      <c r="AY47" s="20">
        <v>0</v>
      </c>
      <c r="AZ47" s="20">
        <v>56.261361819148604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309.30224975244812</v>
      </c>
      <c r="D48" s="20">
        <v>0</v>
      </c>
      <c r="E48" s="20">
        <v>0</v>
      </c>
      <c r="F48" s="20">
        <v>0</v>
      </c>
      <c r="G48" s="20">
        <v>11.520037047316615</v>
      </c>
      <c r="H48" s="20">
        <v>0</v>
      </c>
      <c r="I48" s="20">
        <v>0</v>
      </c>
      <c r="J48" s="20">
        <v>0</v>
      </c>
      <c r="K48" s="20">
        <v>0</v>
      </c>
      <c r="L48" s="20">
        <v>20.674361560336244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20">
        <v>5.8140297859222123</v>
      </c>
      <c r="AA48" s="20">
        <v>0</v>
      </c>
      <c r="AB48" s="20">
        <v>0</v>
      </c>
      <c r="AC48" s="20">
        <v>0</v>
      </c>
      <c r="AD48" s="20">
        <v>0</v>
      </c>
      <c r="AE48" s="20">
        <v>0</v>
      </c>
      <c r="AF48" s="20">
        <v>310.8592623293888</v>
      </c>
      <c r="AG48" s="20">
        <v>310.430799423846</v>
      </c>
      <c r="AH48" s="20">
        <v>298.05501441530964</v>
      </c>
      <c r="AI48" s="20">
        <v>33.555571421622886</v>
      </c>
      <c r="AJ48" s="20">
        <v>77.823910517992474</v>
      </c>
      <c r="AK48" s="20">
        <v>256.75589316699705</v>
      </c>
      <c r="AL48" s="20">
        <v>31.349837056927605</v>
      </c>
      <c r="AM48" s="20">
        <v>894.70188081129913</v>
      </c>
      <c r="AN48" s="20">
        <v>89.174256998099025</v>
      </c>
      <c r="AO48" s="20">
        <v>14.007519624270206</v>
      </c>
      <c r="AP48" s="20">
        <v>11.134874592852162</v>
      </c>
      <c r="AQ48" s="20">
        <v>4.3648900559436674</v>
      </c>
      <c r="AR48" s="20">
        <v>89.843768780365082</v>
      </c>
      <c r="AS48" s="20">
        <v>2769.3681573409372</v>
      </c>
      <c r="AT48" s="20">
        <v>0</v>
      </c>
      <c r="AU48" s="20">
        <v>0</v>
      </c>
      <c r="AV48" s="20">
        <v>0</v>
      </c>
      <c r="AW48" s="20">
        <v>29413.631842659066</v>
      </c>
      <c r="AX48" s="20">
        <v>0</v>
      </c>
      <c r="AY48" s="20">
        <v>0</v>
      </c>
      <c r="AZ48" s="20">
        <v>29413.631842659066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17.325695819564988</v>
      </c>
      <c r="D49" s="20">
        <v>10.742782728577554</v>
      </c>
      <c r="E49" s="20">
        <v>0</v>
      </c>
      <c r="F49" s="20">
        <v>124.94115621503033</v>
      </c>
      <c r="G49" s="20">
        <v>157.04002541656172</v>
      </c>
      <c r="H49" s="20">
        <v>0</v>
      </c>
      <c r="I49" s="20">
        <v>5.3736931436688442</v>
      </c>
      <c r="J49" s="20">
        <v>0</v>
      </c>
      <c r="K49" s="20">
        <v>0</v>
      </c>
      <c r="L49" s="20">
        <v>5.4018867925916316</v>
      </c>
      <c r="M49" s="20">
        <v>139.00007035130398</v>
      </c>
      <c r="N49" s="20">
        <v>0</v>
      </c>
      <c r="O49" s="20">
        <v>51.884988189094358</v>
      </c>
      <c r="P49" s="20">
        <v>0</v>
      </c>
      <c r="Q49" s="20">
        <v>110.41609973017279</v>
      </c>
      <c r="R49" s="20">
        <v>2.1346172072229748</v>
      </c>
      <c r="S49" s="20">
        <v>2.9459741706464704</v>
      </c>
      <c r="T49" s="20">
        <v>20.35460358304994</v>
      </c>
      <c r="U49" s="20">
        <v>5.4561349519013644</v>
      </c>
      <c r="V49" s="20">
        <v>87.631580824540762</v>
      </c>
      <c r="W49" s="20">
        <v>47.614951937831094</v>
      </c>
      <c r="X49" s="20">
        <v>256.29110144368838</v>
      </c>
      <c r="Y49" s="20">
        <v>2.4708429196598902</v>
      </c>
      <c r="Z49" s="20">
        <v>12.527752366486837</v>
      </c>
      <c r="AA49" s="20">
        <v>0</v>
      </c>
      <c r="AB49" s="20">
        <v>0</v>
      </c>
      <c r="AC49" s="20">
        <v>0</v>
      </c>
      <c r="AD49" s="20">
        <v>1.897437517531533</v>
      </c>
      <c r="AE49" s="20">
        <v>593.30560283079183</v>
      </c>
      <c r="AF49" s="20">
        <v>144.35519575530347</v>
      </c>
      <c r="AG49" s="20">
        <v>106.85249842659572</v>
      </c>
      <c r="AH49" s="20">
        <v>342.5547755927696</v>
      </c>
      <c r="AI49" s="20">
        <v>0</v>
      </c>
      <c r="AJ49" s="20">
        <v>0</v>
      </c>
      <c r="AK49" s="20">
        <v>0</v>
      </c>
      <c r="AL49" s="20">
        <v>0</v>
      </c>
      <c r="AM49" s="20">
        <v>2.480532085413873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2250.9999999999995</v>
      </c>
      <c r="AT49" s="20">
        <v>0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0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1332.5878992070807</v>
      </c>
      <c r="D50" s="20">
        <v>455.98860084947597</v>
      </c>
      <c r="E50" s="20">
        <v>27.273314005596728</v>
      </c>
      <c r="F50" s="20">
        <v>14.298288274104619</v>
      </c>
      <c r="G50" s="20">
        <v>41.334100046012175</v>
      </c>
      <c r="H50" s="20">
        <v>0</v>
      </c>
      <c r="I50" s="20">
        <v>4.8197916755247245</v>
      </c>
      <c r="J50" s="20">
        <v>2.8483083564177205</v>
      </c>
      <c r="K50" s="20">
        <v>9.4132032842919884</v>
      </c>
      <c r="L50" s="20">
        <v>0</v>
      </c>
      <c r="M50" s="20">
        <v>31.983171003606934</v>
      </c>
      <c r="N50" s="20">
        <v>0</v>
      </c>
      <c r="O50" s="20">
        <v>33070.498251601086</v>
      </c>
      <c r="P50" s="20">
        <v>0</v>
      </c>
      <c r="Q50" s="20">
        <v>639.84140880260361</v>
      </c>
      <c r="R50" s="20">
        <v>0</v>
      </c>
      <c r="S50" s="20">
        <v>23.530538222235037</v>
      </c>
      <c r="T50" s="20">
        <v>54.021168643266762</v>
      </c>
      <c r="U50" s="20">
        <v>88.762154572577273</v>
      </c>
      <c r="V50" s="20">
        <v>261.62257849608409</v>
      </c>
      <c r="W50" s="20">
        <v>223.78194861698933</v>
      </c>
      <c r="X50" s="20">
        <v>12.111006787388099</v>
      </c>
      <c r="Y50" s="20">
        <v>7.7258855142901783</v>
      </c>
      <c r="Z50" s="20">
        <v>42.036117269036161</v>
      </c>
      <c r="AA50" s="20">
        <v>47.216912369185629</v>
      </c>
      <c r="AB50" s="20">
        <v>11.170380762712197</v>
      </c>
      <c r="AC50" s="20">
        <v>14.491670935128191</v>
      </c>
      <c r="AD50" s="20">
        <v>0</v>
      </c>
      <c r="AE50" s="20">
        <v>27.630515537994242</v>
      </c>
      <c r="AF50" s="20">
        <v>1748.011245977139</v>
      </c>
      <c r="AG50" s="20">
        <v>936.35824992102948</v>
      </c>
      <c r="AH50" s="20">
        <v>8255.0255092039188</v>
      </c>
      <c r="AI50" s="20">
        <v>130.59961201948602</v>
      </c>
      <c r="AJ50" s="20">
        <v>2.9799041023857367</v>
      </c>
      <c r="AK50" s="20">
        <v>0</v>
      </c>
      <c r="AL50" s="20">
        <v>1.4924498156632551</v>
      </c>
      <c r="AM50" s="20">
        <v>252.51586444401016</v>
      </c>
      <c r="AN50" s="20">
        <v>140.8344376102196</v>
      </c>
      <c r="AO50" s="20">
        <v>13.489031665401196</v>
      </c>
      <c r="AP50" s="20">
        <v>20.596564696682172</v>
      </c>
      <c r="AQ50" s="20">
        <v>2.2122427599034786</v>
      </c>
      <c r="AR50" s="20">
        <v>12.774255365661903</v>
      </c>
      <c r="AS50" s="20">
        <v>47961.876582414196</v>
      </c>
      <c r="AT50" s="20">
        <v>0</v>
      </c>
      <c r="AU50" s="20">
        <v>0</v>
      </c>
      <c r="AV50" s="20">
        <v>0</v>
      </c>
      <c r="AW50" s="20">
        <v>4752.1234175858144</v>
      </c>
      <c r="AX50" s="20">
        <v>0</v>
      </c>
      <c r="AY50" s="20">
        <v>0</v>
      </c>
      <c r="AZ50" s="20">
        <v>4752.1234175858144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57.638911408754161</v>
      </c>
      <c r="D51" s="21">
        <v>45.1386800561936</v>
      </c>
      <c r="E51" s="21">
        <v>0</v>
      </c>
      <c r="F51" s="21">
        <v>0</v>
      </c>
      <c r="G51" s="21">
        <v>26.07512467561758</v>
      </c>
      <c r="H51" s="21">
        <v>0</v>
      </c>
      <c r="I51" s="21">
        <v>0</v>
      </c>
      <c r="J51" s="21">
        <v>0</v>
      </c>
      <c r="K51" s="21">
        <v>0</v>
      </c>
      <c r="L51" s="21">
        <v>1.203737014700673</v>
      </c>
      <c r="M51" s="21">
        <v>0</v>
      </c>
      <c r="N51" s="21">
        <v>0</v>
      </c>
      <c r="O51" s="21">
        <v>1638.3592146881826</v>
      </c>
      <c r="P51" s="21">
        <v>26.249892261127684</v>
      </c>
      <c r="Q51" s="21">
        <v>23.296141230686199</v>
      </c>
      <c r="R51" s="21">
        <v>63.696029116144921</v>
      </c>
      <c r="S51" s="21">
        <v>108.26596100181874</v>
      </c>
      <c r="T51" s="21">
        <v>23.106083305314126</v>
      </c>
      <c r="U51" s="21">
        <v>0</v>
      </c>
      <c r="V51" s="21">
        <v>0</v>
      </c>
      <c r="W51" s="21">
        <v>0</v>
      </c>
      <c r="X51" s="21">
        <v>0</v>
      </c>
      <c r="Y51" s="21">
        <v>6.5725688649416663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143.5276226204667</v>
      </c>
      <c r="AG51" s="21">
        <v>60.981423921115919</v>
      </c>
      <c r="AH51" s="21">
        <v>180.87617379688663</v>
      </c>
      <c r="AI51" s="21">
        <v>0</v>
      </c>
      <c r="AJ51" s="21">
        <v>2.8087197009682372</v>
      </c>
      <c r="AK51" s="21">
        <v>7.4230449239874838</v>
      </c>
      <c r="AL51" s="21">
        <v>0</v>
      </c>
      <c r="AM51" s="21">
        <v>122.89823295029242</v>
      </c>
      <c r="AN51" s="21">
        <v>87.179912330957833</v>
      </c>
      <c r="AO51" s="21">
        <v>14.590156774333192</v>
      </c>
      <c r="AP51" s="21">
        <v>0</v>
      </c>
      <c r="AQ51" s="21">
        <v>3.4687217941193844</v>
      </c>
      <c r="AR51" s="21">
        <v>24.390059547986255</v>
      </c>
      <c r="AS51" s="20">
        <v>2667.7464119845963</v>
      </c>
      <c r="AT51" s="21">
        <v>0</v>
      </c>
      <c r="AU51" s="21">
        <v>0</v>
      </c>
      <c r="AV51" s="21">
        <v>0</v>
      </c>
      <c r="AW51" s="21">
        <v>10112.253588015405</v>
      </c>
      <c r="AX51" s="21">
        <v>0</v>
      </c>
      <c r="AY51" s="21">
        <v>0</v>
      </c>
      <c r="AZ51" s="20">
        <v>10112.253588015405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4861.7707088710158</v>
      </c>
      <c r="D52" s="21">
        <v>99.782689962148325</v>
      </c>
      <c r="E52" s="21">
        <v>0</v>
      </c>
      <c r="F52" s="21">
        <v>13.300279341787981</v>
      </c>
      <c r="G52" s="21">
        <v>56.187604026007868</v>
      </c>
      <c r="H52" s="21">
        <v>0</v>
      </c>
      <c r="I52" s="21">
        <v>19.688914065026403</v>
      </c>
      <c r="J52" s="21">
        <v>0</v>
      </c>
      <c r="K52" s="21">
        <v>17.013367512431678</v>
      </c>
      <c r="L52" s="21">
        <v>0</v>
      </c>
      <c r="M52" s="21">
        <v>168.0142496223111</v>
      </c>
      <c r="N52" s="21">
        <v>0</v>
      </c>
      <c r="O52" s="21">
        <v>0</v>
      </c>
      <c r="P52" s="21">
        <v>0</v>
      </c>
      <c r="Q52" s="21">
        <v>1665.0308295071177</v>
      </c>
      <c r="R52" s="21">
        <v>10.601356050041435</v>
      </c>
      <c r="S52" s="21">
        <v>87.778700841969368</v>
      </c>
      <c r="T52" s="21">
        <v>227.89873620145829</v>
      </c>
      <c r="U52" s="21">
        <v>30.957191407980186</v>
      </c>
      <c r="V52" s="21">
        <v>139.9722819849504</v>
      </c>
      <c r="W52" s="21">
        <v>27.792111667902898</v>
      </c>
      <c r="X52" s="21">
        <v>45.577449860488883</v>
      </c>
      <c r="Y52" s="21">
        <v>31.455163135930913</v>
      </c>
      <c r="Z52" s="21">
        <v>38.591346547536361</v>
      </c>
      <c r="AA52" s="21">
        <v>12.297715400908162</v>
      </c>
      <c r="AB52" s="21">
        <v>0</v>
      </c>
      <c r="AC52" s="21">
        <v>0</v>
      </c>
      <c r="AD52" s="21">
        <v>12.51003842622873</v>
      </c>
      <c r="AE52" s="21">
        <v>60.495969785530065</v>
      </c>
      <c r="AF52" s="21">
        <v>0</v>
      </c>
      <c r="AG52" s="21">
        <v>40.732985568916519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92.785208476053285</v>
      </c>
      <c r="AN52" s="21">
        <v>0</v>
      </c>
      <c r="AO52" s="21">
        <v>2.8581407804858454</v>
      </c>
      <c r="AP52" s="21">
        <v>0</v>
      </c>
      <c r="AQ52" s="21">
        <v>15.784716858119742</v>
      </c>
      <c r="AR52" s="21">
        <v>194.28079521340464</v>
      </c>
      <c r="AS52" s="20">
        <v>7973.1585511157518</v>
      </c>
      <c r="AT52" s="21">
        <v>0</v>
      </c>
      <c r="AU52" s="21">
        <v>0</v>
      </c>
      <c r="AV52" s="21">
        <v>0</v>
      </c>
      <c r="AW52" s="21">
        <v>4.8414488842457644</v>
      </c>
      <c r="AX52" s="21">
        <v>0</v>
      </c>
      <c r="AY52" s="21">
        <v>0</v>
      </c>
      <c r="AZ52" s="20">
        <v>4.8414488842457644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175.08180686341873</v>
      </c>
      <c r="E53" s="21">
        <v>24.425411058950221</v>
      </c>
      <c r="F53" s="21">
        <v>8.0190606027637834</v>
      </c>
      <c r="G53" s="21">
        <v>69.213551478196081</v>
      </c>
      <c r="H53" s="21">
        <v>0</v>
      </c>
      <c r="I53" s="21">
        <v>98.620920537988425</v>
      </c>
      <c r="J53" s="21">
        <v>17.212307492770133</v>
      </c>
      <c r="K53" s="21">
        <v>62.031482155997324</v>
      </c>
      <c r="L53" s="21">
        <v>0</v>
      </c>
      <c r="M53" s="21">
        <v>125.17344874736337</v>
      </c>
      <c r="N53" s="21">
        <v>0</v>
      </c>
      <c r="O53" s="21">
        <v>0</v>
      </c>
      <c r="P53" s="21">
        <v>39.859870047509418</v>
      </c>
      <c r="Q53" s="21">
        <v>1285.6620137697639</v>
      </c>
      <c r="R53" s="21">
        <v>185.87457173226167</v>
      </c>
      <c r="S53" s="21">
        <v>346.07109805411898</v>
      </c>
      <c r="T53" s="21">
        <v>997.27191582793807</v>
      </c>
      <c r="U53" s="21">
        <v>170.91189006807093</v>
      </c>
      <c r="V53" s="21">
        <v>0</v>
      </c>
      <c r="W53" s="21">
        <v>43.662703923334625</v>
      </c>
      <c r="X53" s="21">
        <v>23.709743805971552</v>
      </c>
      <c r="Y53" s="21">
        <v>32.26712709651536</v>
      </c>
      <c r="Z53" s="21">
        <v>21.51688371039895</v>
      </c>
      <c r="AA53" s="21">
        <v>10.193518247722411</v>
      </c>
      <c r="AB53" s="21">
        <v>0</v>
      </c>
      <c r="AC53" s="21">
        <v>0</v>
      </c>
      <c r="AD53" s="21">
        <v>0</v>
      </c>
      <c r="AE53" s="21">
        <v>13.66551569440889</v>
      </c>
      <c r="AF53" s="21">
        <v>0</v>
      </c>
      <c r="AG53" s="21">
        <v>4.7387976968409209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3.4095696648824747</v>
      </c>
      <c r="AP53" s="21">
        <v>0</v>
      </c>
      <c r="AQ53" s="21">
        <v>10.003087070335409</v>
      </c>
      <c r="AR53" s="21">
        <v>16.403704652479007</v>
      </c>
      <c r="AS53" s="20">
        <v>3785</v>
      </c>
      <c r="AT53" s="21">
        <v>0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0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14.6910854045304</v>
      </c>
      <c r="D54" s="21">
        <v>150.92361701281791</v>
      </c>
      <c r="E54" s="21">
        <v>0</v>
      </c>
      <c r="F54" s="21">
        <v>0</v>
      </c>
      <c r="G54" s="21">
        <v>0</v>
      </c>
      <c r="H54" s="21">
        <v>0</v>
      </c>
      <c r="I54" s="21">
        <v>463.84695359061897</v>
      </c>
      <c r="J54" s="21">
        <v>0</v>
      </c>
      <c r="K54" s="21">
        <v>106.34863906535573</v>
      </c>
      <c r="L54" s="21">
        <v>50.312323613681457</v>
      </c>
      <c r="M54" s="21">
        <v>128.40003616950736</v>
      </c>
      <c r="N54" s="21">
        <v>2.3121491972027393</v>
      </c>
      <c r="O54" s="21">
        <v>0</v>
      </c>
      <c r="P54" s="21">
        <v>0</v>
      </c>
      <c r="Q54" s="21">
        <v>154.58269540141322</v>
      </c>
      <c r="R54" s="21">
        <v>9.4051460523208306</v>
      </c>
      <c r="S54" s="21">
        <v>90.673409953607049</v>
      </c>
      <c r="T54" s="21">
        <v>171.31379046606492</v>
      </c>
      <c r="U54" s="21">
        <v>1508.860284340217</v>
      </c>
      <c r="V54" s="21">
        <v>156.2603491554153</v>
      </c>
      <c r="W54" s="21">
        <v>0</v>
      </c>
      <c r="X54" s="21">
        <v>20.462080803299404</v>
      </c>
      <c r="Y54" s="21">
        <v>84.811685898059892</v>
      </c>
      <c r="Z54" s="21">
        <v>193.03116154203138</v>
      </c>
      <c r="AA54" s="21">
        <v>274.84649588304239</v>
      </c>
      <c r="AB54" s="21">
        <v>6.915180040427729</v>
      </c>
      <c r="AC54" s="21">
        <v>109.80950920541811</v>
      </c>
      <c r="AD54" s="21">
        <v>25.193407204968633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3723.0000000000005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3197.8783550110479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63.034219742129551</v>
      </c>
      <c r="T55" s="22">
        <v>482.56824372913854</v>
      </c>
      <c r="U55" s="22">
        <v>0</v>
      </c>
      <c r="V55" s="22">
        <v>0</v>
      </c>
      <c r="W55" s="22">
        <v>0</v>
      </c>
      <c r="X55" s="22">
        <v>0</v>
      </c>
      <c r="Y55" s="22">
        <v>7.6605942144506161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367.75952916927071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4118.9009418660371</v>
      </c>
      <c r="AT55" s="22">
        <v>0</v>
      </c>
      <c r="AU55" s="22">
        <v>0</v>
      </c>
      <c r="AV55" s="22">
        <v>0</v>
      </c>
      <c r="AW55" s="22">
        <v>114.09905813396293</v>
      </c>
      <c r="AX55" s="22">
        <v>0</v>
      </c>
      <c r="AY55" s="22">
        <v>0</v>
      </c>
      <c r="AZ55" s="20">
        <v>114.09905813396293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1.4099415018946615</v>
      </c>
      <c r="D56" s="20">
        <v>42.261450715681704</v>
      </c>
      <c r="E56" s="20">
        <v>30.207645090325585</v>
      </c>
      <c r="F56" s="20">
        <v>357.96557066041851</v>
      </c>
      <c r="G56" s="20">
        <v>316.25663574763956</v>
      </c>
      <c r="H56" s="20">
        <v>0</v>
      </c>
      <c r="I56" s="20">
        <v>16.992517196891384</v>
      </c>
      <c r="J56" s="20">
        <v>0</v>
      </c>
      <c r="K56" s="20">
        <v>11.467648173350602</v>
      </c>
      <c r="L56" s="20">
        <v>58.433781139555933</v>
      </c>
      <c r="M56" s="20">
        <v>42.427430684017004</v>
      </c>
      <c r="N56" s="20">
        <v>21.551214675793876</v>
      </c>
      <c r="O56" s="20">
        <v>25.26887855969813</v>
      </c>
      <c r="P56" s="20">
        <v>11.361936385620794</v>
      </c>
      <c r="Q56" s="20">
        <v>47.916896754554756</v>
      </c>
      <c r="R56" s="20">
        <v>74.455711938652314</v>
      </c>
      <c r="S56" s="20">
        <v>84.942140243220848</v>
      </c>
      <c r="T56" s="20">
        <v>231.48714981944411</v>
      </c>
      <c r="U56" s="20">
        <v>91.171612443014865</v>
      </c>
      <c r="V56" s="20">
        <v>32.77008760550828</v>
      </c>
      <c r="W56" s="20">
        <v>29.368026467816644</v>
      </c>
      <c r="X56" s="20">
        <v>0</v>
      </c>
      <c r="Y56" s="20">
        <v>19.493774558048848</v>
      </c>
      <c r="Z56" s="20">
        <v>86.05426392046337</v>
      </c>
      <c r="AA56" s="20">
        <v>8.6408513956819135</v>
      </c>
      <c r="AB56" s="20">
        <v>7.09389269499348</v>
      </c>
      <c r="AC56" s="20">
        <v>0</v>
      </c>
      <c r="AD56" s="20">
        <v>0</v>
      </c>
      <c r="AE56" s="20">
        <v>27.806251388175792</v>
      </c>
      <c r="AF56" s="20">
        <v>176.9624911936651</v>
      </c>
      <c r="AG56" s="20">
        <v>259.27262836788356</v>
      </c>
      <c r="AH56" s="20">
        <v>1.6587628741874954</v>
      </c>
      <c r="AI56" s="20">
        <v>0</v>
      </c>
      <c r="AJ56" s="20">
        <v>0</v>
      </c>
      <c r="AK56" s="20">
        <v>7.0209780096079539</v>
      </c>
      <c r="AL56" s="20">
        <v>7.6439539988708063</v>
      </c>
      <c r="AM56" s="20">
        <v>26.895753299666588</v>
      </c>
      <c r="AN56" s="20">
        <v>7.7982592099578323</v>
      </c>
      <c r="AO56" s="20">
        <v>33.744079408710626</v>
      </c>
      <c r="AP56" s="20">
        <v>0</v>
      </c>
      <c r="AQ56" s="20">
        <v>101.04949333083044</v>
      </c>
      <c r="AR56" s="20">
        <v>0</v>
      </c>
      <c r="AS56" s="20">
        <v>2298.8517094538438</v>
      </c>
      <c r="AT56" s="20">
        <v>0</v>
      </c>
      <c r="AU56" s="20">
        <v>0</v>
      </c>
      <c r="AV56" s="20">
        <v>0</v>
      </c>
      <c r="AW56" s="20">
        <v>123.14829054615751</v>
      </c>
      <c r="AX56" s="20">
        <v>0</v>
      </c>
      <c r="AY56" s="20">
        <v>0</v>
      </c>
      <c r="AZ56" s="20">
        <v>123.14829054615751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12.382822749134894</v>
      </c>
      <c r="D57" s="20">
        <v>0</v>
      </c>
      <c r="E57" s="20">
        <v>0</v>
      </c>
      <c r="F57" s="20">
        <v>0</v>
      </c>
      <c r="G57" s="20">
        <v>3.3599651401688844</v>
      </c>
      <c r="H57" s="20">
        <v>0</v>
      </c>
      <c r="I57" s="20">
        <v>2.1976440410941596</v>
      </c>
      <c r="J57" s="20">
        <v>1.9885570461556186</v>
      </c>
      <c r="K57" s="20">
        <v>2.9424842035042902</v>
      </c>
      <c r="L57" s="20">
        <v>29.815527626403309</v>
      </c>
      <c r="M57" s="20">
        <v>65.241449298703031</v>
      </c>
      <c r="N57" s="20">
        <v>44.261749120174976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4.4083964005115659</v>
      </c>
      <c r="U57" s="20">
        <v>71.805859850683731</v>
      </c>
      <c r="V57" s="20">
        <v>36.529026086017446</v>
      </c>
      <c r="W57" s="20">
        <v>0</v>
      </c>
      <c r="X57" s="20">
        <v>0</v>
      </c>
      <c r="Y57" s="20">
        <v>37.188967183658221</v>
      </c>
      <c r="Z57" s="20">
        <v>69.190102392701704</v>
      </c>
      <c r="AA57" s="20">
        <v>0</v>
      </c>
      <c r="AB57" s="20">
        <v>19.862544810085261</v>
      </c>
      <c r="AC57" s="20">
        <v>8.1839234881667071</v>
      </c>
      <c r="AD57" s="20">
        <v>2.3040437114425387</v>
      </c>
      <c r="AE57" s="20">
        <v>20.466291508959475</v>
      </c>
      <c r="AF57" s="20">
        <v>2068.2139895326259</v>
      </c>
      <c r="AG57" s="20">
        <v>81.816697370454321</v>
      </c>
      <c r="AH57" s="20">
        <v>24.343834830283289</v>
      </c>
      <c r="AI57" s="20">
        <v>0</v>
      </c>
      <c r="AJ57" s="20">
        <v>64.20323832370542</v>
      </c>
      <c r="AK57" s="20">
        <v>0</v>
      </c>
      <c r="AL57" s="20">
        <v>310.65507001114224</v>
      </c>
      <c r="AM57" s="20">
        <v>135.94701239331661</v>
      </c>
      <c r="AN57" s="20">
        <v>9.1521079167363322</v>
      </c>
      <c r="AO57" s="20">
        <v>4.9804646096006655</v>
      </c>
      <c r="AP57" s="20">
        <v>0</v>
      </c>
      <c r="AQ57" s="20">
        <v>0</v>
      </c>
      <c r="AR57" s="20">
        <v>0</v>
      </c>
      <c r="AS57" s="20">
        <v>3131.4417696454311</v>
      </c>
      <c r="AT57" s="20">
        <v>0</v>
      </c>
      <c r="AU57" s="20">
        <v>0</v>
      </c>
      <c r="AV57" s="20">
        <v>0</v>
      </c>
      <c r="AW57" s="20">
        <v>22.558230354570401</v>
      </c>
      <c r="AX57" s="20">
        <v>0</v>
      </c>
      <c r="AY57" s="20">
        <v>0</v>
      </c>
      <c r="AZ57" s="20">
        <v>22.558230354570401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2.4859274313035451</v>
      </c>
      <c r="D58" s="20">
        <v>5.3418912492718773</v>
      </c>
      <c r="E58" s="20">
        <v>4.0668270135850779</v>
      </c>
      <c r="F58" s="20">
        <v>0</v>
      </c>
      <c r="G58" s="20">
        <v>3.2047082929862389</v>
      </c>
      <c r="H58" s="20">
        <v>0</v>
      </c>
      <c r="I58" s="20">
        <v>0.76897410355520079</v>
      </c>
      <c r="J58" s="20">
        <v>1.0777246066147768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107.85920645214799</v>
      </c>
      <c r="T58" s="20">
        <v>2.2092086343915929</v>
      </c>
      <c r="U58" s="20">
        <v>0</v>
      </c>
      <c r="V58" s="20">
        <v>0</v>
      </c>
      <c r="W58" s="20">
        <v>0</v>
      </c>
      <c r="X58" s="20">
        <v>0</v>
      </c>
      <c r="Y58" s="20">
        <v>45.173848839425077</v>
      </c>
      <c r="Z58" s="20">
        <v>1.1084626190868507</v>
      </c>
      <c r="AA58" s="20">
        <v>0</v>
      </c>
      <c r="AB58" s="20">
        <v>0</v>
      </c>
      <c r="AC58" s="20">
        <v>0</v>
      </c>
      <c r="AD58" s="20">
        <v>0</v>
      </c>
      <c r="AE58" s="20">
        <v>3.4235383839672533</v>
      </c>
      <c r="AF58" s="20">
        <v>26.213024626286014</v>
      </c>
      <c r="AG58" s="20">
        <v>481.98491103111951</v>
      </c>
      <c r="AH58" s="20">
        <v>68.001271379190541</v>
      </c>
      <c r="AI58" s="20">
        <v>26.251126197945389</v>
      </c>
      <c r="AJ58" s="20">
        <v>35.517327660339362</v>
      </c>
      <c r="AK58" s="20">
        <v>3.9330372179391326</v>
      </c>
      <c r="AL58" s="20">
        <v>0</v>
      </c>
      <c r="AM58" s="20">
        <v>1299.1373919947741</v>
      </c>
      <c r="AN58" s="20">
        <v>22.14086027675118</v>
      </c>
      <c r="AO58" s="20">
        <v>22.152018647971456</v>
      </c>
      <c r="AP58" s="20">
        <v>43.695433584286768</v>
      </c>
      <c r="AQ58" s="20">
        <v>5.4929047725058568</v>
      </c>
      <c r="AR58" s="20">
        <v>207.25385008359189</v>
      </c>
      <c r="AS58" s="20">
        <v>2418.4934750990365</v>
      </c>
      <c r="AT58" s="20">
        <v>0</v>
      </c>
      <c r="AU58" s="20">
        <v>0</v>
      </c>
      <c r="AV58" s="20">
        <v>0</v>
      </c>
      <c r="AW58" s="20">
        <v>18034.50652490096</v>
      </c>
      <c r="AX58" s="20">
        <v>0</v>
      </c>
      <c r="AY58" s="20">
        <v>0</v>
      </c>
      <c r="AZ58" s="20">
        <v>18034.50652490096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467.66798893736444</v>
      </c>
      <c r="D59" s="20">
        <v>24.75701736788896</v>
      </c>
      <c r="E59" s="20">
        <v>0</v>
      </c>
      <c r="F59" s="20">
        <v>0</v>
      </c>
      <c r="G59" s="20">
        <v>19.52484058709652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0</v>
      </c>
      <c r="R59" s="20">
        <v>315.00054889867232</v>
      </c>
      <c r="S59" s="20">
        <v>0</v>
      </c>
      <c r="T59" s="20">
        <v>19.836582977560365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24.860522142005259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169.24249174923597</v>
      </c>
      <c r="AN59" s="20">
        <v>43.87295608737881</v>
      </c>
      <c r="AO59" s="20">
        <v>36.470921019981226</v>
      </c>
      <c r="AP59" s="20">
        <v>48.213803202664948</v>
      </c>
      <c r="AQ59" s="20">
        <v>387.84899898096069</v>
      </c>
      <c r="AR59" s="20">
        <v>2247.3907788855158</v>
      </c>
      <c r="AS59" s="20">
        <v>3804.6874508363253</v>
      </c>
      <c r="AT59" s="20">
        <v>0</v>
      </c>
      <c r="AU59" s="20">
        <v>608.38559036725553</v>
      </c>
      <c r="AV59" s="20">
        <v>0</v>
      </c>
      <c r="AW59" s="20">
        <v>13732.926958796421</v>
      </c>
      <c r="AX59" s="20">
        <v>0</v>
      </c>
      <c r="AY59" s="20">
        <v>0</v>
      </c>
      <c r="AZ59" s="20">
        <v>14341.312549163677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12.459956312204847</v>
      </c>
      <c r="E60" s="20">
        <v>71.459520290091447</v>
      </c>
      <c r="F60" s="20">
        <v>15.374354928839509</v>
      </c>
      <c r="G60" s="20">
        <v>0</v>
      </c>
      <c r="H60" s="20">
        <v>0</v>
      </c>
      <c r="I60" s="20">
        <v>0</v>
      </c>
      <c r="J60" s="20">
        <v>0</v>
      </c>
      <c r="K60" s="20">
        <v>25.181629260143087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93.981361344097266</v>
      </c>
      <c r="V60" s="20">
        <v>6.5007533285305419</v>
      </c>
      <c r="W60" s="20">
        <v>10.155537401724672</v>
      </c>
      <c r="X60" s="20">
        <v>0</v>
      </c>
      <c r="Y60" s="20">
        <v>0</v>
      </c>
      <c r="Z60" s="20">
        <v>87.630094150416852</v>
      </c>
      <c r="AA60" s="20">
        <v>4.1354028648996861</v>
      </c>
      <c r="AB60" s="20">
        <v>378.23405082918259</v>
      </c>
      <c r="AC60" s="20">
        <v>77.791954148859546</v>
      </c>
      <c r="AD60" s="20">
        <v>56.701185426557728</v>
      </c>
      <c r="AE60" s="20">
        <v>1.6011041525818239</v>
      </c>
      <c r="AF60" s="20">
        <v>10.528684419341811</v>
      </c>
      <c r="AG60" s="20">
        <v>131.6129432980868</v>
      </c>
      <c r="AH60" s="20">
        <v>1075.8467498780064</v>
      </c>
      <c r="AI60" s="20">
        <v>0</v>
      </c>
      <c r="AJ60" s="20">
        <v>0</v>
      </c>
      <c r="AK60" s="20">
        <v>0</v>
      </c>
      <c r="AL60" s="20">
        <v>0</v>
      </c>
      <c r="AM60" s="20">
        <v>102.97729884224623</v>
      </c>
      <c r="AN60" s="20">
        <v>0</v>
      </c>
      <c r="AO60" s="20">
        <v>1.1041160686243903</v>
      </c>
      <c r="AP60" s="20">
        <v>0</v>
      </c>
      <c r="AQ60" s="20">
        <v>1.0902009793844758</v>
      </c>
      <c r="AR60" s="20">
        <v>1.0302185654611162</v>
      </c>
      <c r="AS60" s="20">
        <v>2165.397116489281</v>
      </c>
      <c r="AT60" s="20">
        <v>0</v>
      </c>
      <c r="AU60" s="20">
        <v>0</v>
      </c>
      <c r="AV60" s="20">
        <v>0</v>
      </c>
      <c r="AW60" s="20">
        <v>2258.6028835107199</v>
      </c>
      <c r="AX60" s="20">
        <v>0</v>
      </c>
      <c r="AY60" s="20">
        <v>0</v>
      </c>
      <c r="AZ60" s="20">
        <v>2258.6028835107199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136.27357824728222</v>
      </c>
      <c r="D61" s="21">
        <v>7.3362390534659374</v>
      </c>
      <c r="E61" s="21">
        <v>0</v>
      </c>
      <c r="F61" s="21">
        <v>23.304559924245702</v>
      </c>
      <c r="G61" s="21">
        <v>711.90036534469311</v>
      </c>
      <c r="H61" s="21">
        <v>0</v>
      </c>
      <c r="I61" s="21">
        <v>6.0886059294624024</v>
      </c>
      <c r="J61" s="21">
        <v>9.6110490164460689</v>
      </c>
      <c r="K61" s="21">
        <v>17.676496813222077</v>
      </c>
      <c r="L61" s="21">
        <v>18.972026097461491</v>
      </c>
      <c r="M61" s="21">
        <v>37.329620721314654</v>
      </c>
      <c r="N61" s="21">
        <v>44.344522838971564</v>
      </c>
      <c r="O61" s="21">
        <v>3.2840340201699401</v>
      </c>
      <c r="P61" s="21">
        <v>0</v>
      </c>
      <c r="Q61" s="21">
        <v>48.013635954494298</v>
      </c>
      <c r="R61" s="21">
        <v>15.385213635923375</v>
      </c>
      <c r="S61" s="21">
        <v>98.693472649432508</v>
      </c>
      <c r="T61" s="21">
        <v>26.94092503713852</v>
      </c>
      <c r="U61" s="21">
        <v>704.10960014541922</v>
      </c>
      <c r="V61" s="21">
        <v>107.81629959523617</v>
      </c>
      <c r="W61" s="21">
        <v>11.00349981238355</v>
      </c>
      <c r="X61" s="21">
        <v>0</v>
      </c>
      <c r="Y61" s="21">
        <v>43.061509324046696</v>
      </c>
      <c r="Z61" s="21">
        <v>283.0052473179619</v>
      </c>
      <c r="AA61" s="21">
        <v>89.520171235959637</v>
      </c>
      <c r="AB61" s="21">
        <v>104.60563965560858</v>
      </c>
      <c r="AC61" s="21">
        <v>92.480082407881383</v>
      </c>
      <c r="AD61" s="21">
        <v>5.9942806674003029</v>
      </c>
      <c r="AE61" s="21">
        <v>39.613733454031845</v>
      </c>
      <c r="AF61" s="21">
        <v>2358.5731954143439</v>
      </c>
      <c r="AG61" s="21">
        <v>984.38752570651059</v>
      </c>
      <c r="AH61" s="21">
        <v>22.90565239180026</v>
      </c>
      <c r="AI61" s="21">
        <v>87.725242853360783</v>
      </c>
      <c r="AJ61" s="21">
        <v>0.98373586486447417</v>
      </c>
      <c r="AK61" s="21">
        <v>8.9657909198375254</v>
      </c>
      <c r="AL61" s="21">
        <v>16.112064535697851</v>
      </c>
      <c r="AM61" s="21">
        <v>307.15983664538714</v>
      </c>
      <c r="AN61" s="21">
        <v>9.4785989868402627</v>
      </c>
      <c r="AO61" s="21">
        <v>24.843182334082567</v>
      </c>
      <c r="AP61" s="21">
        <v>0</v>
      </c>
      <c r="AQ61" s="21">
        <v>49.033107196062879</v>
      </c>
      <c r="AR61" s="21">
        <v>111.32788008200967</v>
      </c>
      <c r="AS61" s="20">
        <v>6667.8602218304513</v>
      </c>
      <c r="AT61" s="21">
        <v>0</v>
      </c>
      <c r="AU61" s="21">
        <v>0</v>
      </c>
      <c r="AV61" s="21">
        <v>0</v>
      </c>
      <c r="AW61" s="21">
        <v>1667.139778169548</v>
      </c>
      <c r="AX61" s="21">
        <v>0</v>
      </c>
      <c r="AY61" s="21">
        <v>0</v>
      </c>
      <c r="AZ61" s="20">
        <v>1667.139778169548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30.237053235995337</v>
      </c>
      <c r="D62" s="22">
        <v>1.2613731416313079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207.20228398433804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23.242884404718922</v>
      </c>
      <c r="AF62" s="22">
        <v>1337.0116936727634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100.42129394932122</v>
      </c>
      <c r="AM62" s="22">
        <v>0</v>
      </c>
      <c r="AN62" s="22">
        <v>3.6378160291272863</v>
      </c>
      <c r="AO62" s="22">
        <v>0.98560158210471471</v>
      </c>
      <c r="AP62" s="22">
        <v>0</v>
      </c>
      <c r="AQ62" s="22">
        <v>0</v>
      </c>
      <c r="AR62" s="22">
        <v>0</v>
      </c>
      <c r="AS62" s="20">
        <v>1704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425.36362845842342</v>
      </c>
      <c r="D63" s="22">
        <v>2.6781472747567707</v>
      </c>
      <c r="E63" s="22">
        <v>0</v>
      </c>
      <c r="F63" s="22">
        <v>2.3600855948190471</v>
      </c>
      <c r="G63" s="22">
        <v>191.63478582869675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5.5862702426156652</v>
      </c>
      <c r="N63" s="22">
        <v>0</v>
      </c>
      <c r="O63" s="22">
        <v>0</v>
      </c>
      <c r="P63" s="22">
        <v>0</v>
      </c>
      <c r="Q63" s="22">
        <v>17.216902949401639</v>
      </c>
      <c r="R63" s="22">
        <v>0</v>
      </c>
      <c r="S63" s="22">
        <v>15.802070251508294</v>
      </c>
      <c r="T63" s="22">
        <v>2.3242643513890866</v>
      </c>
      <c r="U63" s="22">
        <v>16.766169519704057</v>
      </c>
      <c r="V63" s="22">
        <v>171.83315100064871</v>
      </c>
      <c r="W63" s="22">
        <v>12.339361794939288</v>
      </c>
      <c r="X63" s="22">
        <v>0</v>
      </c>
      <c r="Y63" s="22">
        <v>8.3757442826827084</v>
      </c>
      <c r="Z63" s="22">
        <v>55.234805420385527</v>
      </c>
      <c r="AA63" s="22">
        <v>14.844220743659431</v>
      </c>
      <c r="AB63" s="22">
        <v>100.64049003823196</v>
      </c>
      <c r="AC63" s="22">
        <v>1.8176603647224174</v>
      </c>
      <c r="AD63" s="22">
        <v>3.476183471764922</v>
      </c>
      <c r="AE63" s="22">
        <v>67.619918850997323</v>
      </c>
      <c r="AF63" s="22">
        <v>7827.6725140094059</v>
      </c>
      <c r="AG63" s="22">
        <v>34.623226567515182</v>
      </c>
      <c r="AH63" s="22">
        <v>0</v>
      </c>
      <c r="AI63" s="22">
        <v>93.015877422100402</v>
      </c>
      <c r="AJ63" s="22">
        <v>0</v>
      </c>
      <c r="AK63" s="22">
        <v>0</v>
      </c>
      <c r="AL63" s="22">
        <v>265.42292042369047</v>
      </c>
      <c r="AM63" s="22">
        <v>56.356939534441594</v>
      </c>
      <c r="AN63" s="22">
        <v>21.661297936935423</v>
      </c>
      <c r="AO63" s="22">
        <v>10.525232368334525</v>
      </c>
      <c r="AP63" s="22">
        <v>0</v>
      </c>
      <c r="AQ63" s="22">
        <v>8.6240878933316534</v>
      </c>
      <c r="AR63" s="22">
        <v>24.448823557146007</v>
      </c>
      <c r="AS63" s="20">
        <v>9458.2647801522471</v>
      </c>
      <c r="AT63" s="22">
        <v>0</v>
      </c>
      <c r="AU63" s="22">
        <v>0</v>
      </c>
      <c r="AV63" s="22">
        <v>0</v>
      </c>
      <c r="AW63" s="22">
        <v>841.73521984775289</v>
      </c>
      <c r="AX63" s="22">
        <v>0</v>
      </c>
      <c r="AY63" s="22">
        <v>0</v>
      </c>
      <c r="AZ63" s="20">
        <v>841.73521984775289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113.78304209915493</v>
      </c>
      <c r="X64" s="21">
        <v>17.216957900845081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131</v>
      </c>
      <c r="AT64" s="21">
        <v>0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0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37.952800225520875</v>
      </c>
      <c r="D65" s="22">
        <v>122.6595845865174</v>
      </c>
      <c r="E65" s="22">
        <v>0</v>
      </c>
      <c r="F65" s="22">
        <v>7.7207880577884076</v>
      </c>
      <c r="G65" s="22">
        <v>9.2247941325008167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4.1521005627280667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47.608717675661381</v>
      </c>
      <c r="V65" s="22">
        <v>33.247593079750303</v>
      </c>
      <c r="W65" s="22">
        <v>363.96613325032604</v>
      </c>
      <c r="X65" s="22">
        <v>8.6744615566727159</v>
      </c>
      <c r="Y65" s="22">
        <v>1128.1467878124349</v>
      </c>
      <c r="Z65" s="22">
        <v>663.85821784822235</v>
      </c>
      <c r="AA65" s="22">
        <v>169.06855863220255</v>
      </c>
      <c r="AB65" s="22">
        <v>398.30561867149157</v>
      </c>
      <c r="AC65" s="22">
        <v>429.43388559185439</v>
      </c>
      <c r="AD65" s="22">
        <v>78.32880072419988</v>
      </c>
      <c r="AE65" s="22">
        <v>22.380923619096109</v>
      </c>
      <c r="AF65" s="22">
        <v>1602.9034139499865</v>
      </c>
      <c r="AG65" s="22">
        <v>63.059901918172649</v>
      </c>
      <c r="AH65" s="22">
        <v>0.84095318352849735</v>
      </c>
      <c r="AI65" s="22">
        <v>0</v>
      </c>
      <c r="AJ65" s="22">
        <v>0</v>
      </c>
      <c r="AK65" s="22">
        <v>0</v>
      </c>
      <c r="AL65" s="22">
        <v>0</v>
      </c>
      <c r="AM65" s="22">
        <v>42.053265920553144</v>
      </c>
      <c r="AN65" s="22">
        <v>3.101064879918543</v>
      </c>
      <c r="AO65" s="22">
        <v>0</v>
      </c>
      <c r="AP65" s="22">
        <v>0</v>
      </c>
      <c r="AQ65" s="22">
        <v>0</v>
      </c>
      <c r="AR65" s="22">
        <v>0</v>
      </c>
      <c r="AS65" s="20">
        <v>5236.6883658791266</v>
      </c>
      <c r="AT65" s="22">
        <v>0</v>
      </c>
      <c r="AU65" s="22">
        <v>0</v>
      </c>
      <c r="AV65" s="22">
        <v>0</v>
      </c>
      <c r="AW65" s="22">
        <v>37.492381933873624</v>
      </c>
      <c r="AX65" s="22">
        <v>4.8192521869988667</v>
      </c>
      <c r="AY65" s="22">
        <v>0</v>
      </c>
      <c r="AZ65" s="20">
        <v>42.31163412087249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0</v>
      </c>
      <c r="G66" s="20">
        <v>64.956771444093818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16.935993890200095</v>
      </c>
      <c r="N66" s="20">
        <v>40.103260610731908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7.3853721695259855</v>
      </c>
      <c r="U66" s="20">
        <v>4.0144248478465627</v>
      </c>
      <c r="V66" s="20">
        <v>5.4468775782818799</v>
      </c>
      <c r="W66" s="20">
        <v>81.103761101571493</v>
      </c>
      <c r="X66" s="20">
        <v>539.77617233659237</v>
      </c>
      <c r="Y66" s="20">
        <v>228.22022990738282</v>
      </c>
      <c r="Z66" s="20">
        <v>302.28436343599776</v>
      </c>
      <c r="AA66" s="20">
        <v>418.58578218226023</v>
      </c>
      <c r="AB66" s="20">
        <v>20.484598124657563</v>
      </c>
      <c r="AC66" s="20">
        <v>141.78367005875185</v>
      </c>
      <c r="AD66" s="20">
        <v>48.970333316191486</v>
      </c>
      <c r="AE66" s="20">
        <v>7.5761637238323152</v>
      </c>
      <c r="AF66" s="20">
        <v>984.12057235629345</v>
      </c>
      <c r="AG66" s="20">
        <v>0</v>
      </c>
      <c r="AH66" s="20">
        <v>0</v>
      </c>
      <c r="AI66" s="20">
        <v>0</v>
      </c>
      <c r="AJ66" s="20">
        <v>0</v>
      </c>
      <c r="AK66" s="20">
        <v>0</v>
      </c>
      <c r="AL66" s="20">
        <v>12.906551055334267</v>
      </c>
      <c r="AM66" s="20">
        <v>7.292238217670248E-2</v>
      </c>
      <c r="AN66" s="20">
        <v>2.9002298565488265</v>
      </c>
      <c r="AO66" s="20">
        <v>1.338668583766117</v>
      </c>
      <c r="AP66" s="20">
        <v>0</v>
      </c>
      <c r="AQ66" s="20">
        <v>0</v>
      </c>
      <c r="AR66" s="20">
        <v>0</v>
      </c>
      <c r="AS66" s="20">
        <v>2928.9667189620377</v>
      </c>
      <c r="AT66" s="20">
        <v>0</v>
      </c>
      <c r="AU66" s="20">
        <v>0</v>
      </c>
      <c r="AV66" s="20">
        <v>0</v>
      </c>
      <c r="AW66" s="20">
        <v>27.03328103796219</v>
      </c>
      <c r="AX66" s="20">
        <v>0</v>
      </c>
      <c r="AY66" s="20">
        <v>0</v>
      </c>
      <c r="AZ66" s="20">
        <v>27.03328103796219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7.0021080315377082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2.7447000578045393</v>
      </c>
      <c r="X67" s="20">
        <v>8.5541985409114751</v>
      </c>
      <c r="Y67" s="20">
        <v>0</v>
      </c>
      <c r="Z67" s="20">
        <v>54.700955884373791</v>
      </c>
      <c r="AA67" s="20">
        <v>27.077212035501407</v>
      </c>
      <c r="AB67" s="20">
        <v>0</v>
      </c>
      <c r="AC67" s="20">
        <v>51.299102015000273</v>
      </c>
      <c r="AD67" s="20">
        <v>0</v>
      </c>
      <c r="AE67" s="20">
        <v>0</v>
      </c>
      <c r="AF67" s="20">
        <v>55.375810610599892</v>
      </c>
      <c r="AG67" s="20">
        <v>39.24591282427096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246.00000000000003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204.23773030375872</v>
      </c>
      <c r="D68" s="20">
        <v>163.63305986474981</v>
      </c>
      <c r="E68" s="20">
        <v>50.450506475718683</v>
      </c>
      <c r="F68" s="20">
        <v>30.390960027512403</v>
      </c>
      <c r="G68" s="20">
        <v>396.04181213071098</v>
      </c>
      <c r="H68" s="20">
        <v>0</v>
      </c>
      <c r="I68" s="20">
        <v>2.6408610498928033</v>
      </c>
      <c r="J68" s="20">
        <v>7.6398402182819227</v>
      </c>
      <c r="K68" s="20">
        <v>1.1131343593657903</v>
      </c>
      <c r="L68" s="20">
        <v>60.885479512165574</v>
      </c>
      <c r="M68" s="20">
        <v>0</v>
      </c>
      <c r="N68" s="20">
        <v>0</v>
      </c>
      <c r="O68" s="20">
        <v>12.312427637697047</v>
      </c>
      <c r="P68" s="20">
        <v>0</v>
      </c>
      <c r="Q68" s="20">
        <v>7.5858962520157753</v>
      </c>
      <c r="R68" s="20">
        <v>2.8308418858849582</v>
      </c>
      <c r="S68" s="20">
        <v>54.814663175496761</v>
      </c>
      <c r="T68" s="20">
        <v>32.493973146671792</v>
      </c>
      <c r="U68" s="20">
        <v>4.5746077971629537</v>
      </c>
      <c r="V68" s="20">
        <v>7.5326671081771064</v>
      </c>
      <c r="W68" s="20">
        <v>105.45397252568232</v>
      </c>
      <c r="X68" s="20">
        <v>13.248888662954418</v>
      </c>
      <c r="Y68" s="20">
        <v>554.4230652360784</v>
      </c>
      <c r="Z68" s="20">
        <v>652.82970468796998</v>
      </c>
      <c r="AA68" s="20">
        <v>110.45864368182809</v>
      </c>
      <c r="AB68" s="20">
        <v>164.14685642945167</v>
      </c>
      <c r="AC68" s="20">
        <v>90.629661705178947</v>
      </c>
      <c r="AD68" s="20">
        <v>156.31314915039218</v>
      </c>
      <c r="AE68" s="20">
        <v>368.25439125721482</v>
      </c>
      <c r="AF68" s="20">
        <v>4679.9673424847906</v>
      </c>
      <c r="AG68" s="20">
        <v>279.82680262178587</v>
      </c>
      <c r="AH68" s="20">
        <v>10.872355023205682</v>
      </c>
      <c r="AI68" s="20">
        <v>599.66346023528229</v>
      </c>
      <c r="AJ68" s="20">
        <v>3.4764790577489526</v>
      </c>
      <c r="AK68" s="20">
        <v>0</v>
      </c>
      <c r="AL68" s="20">
        <v>87.559902292249632</v>
      </c>
      <c r="AM68" s="20">
        <v>55.461396164373866</v>
      </c>
      <c r="AN68" s="20">
        <v>72.642507008133336</v>
      </c>
      <c r="AO68" s="20">
        <v>24.29166473796009</v>
      </c>
      <c r="AP68" s="20">
        <v>0</v>
      </c>
      <c r="AQ68" s="20">
        <v>18.817911038772362</v>
      </c>
      <c r="AR68" s="20">
        <v>0</v>
      </c>
      <c r="AS68" s="20">
        <v>9087.5166149463166</v>
      </c>
      <c r="AT68" s="20">
        <v>55.105196635800873</v>
      </c>
      <c r="AU68" s="20">
        <v>0</v>
      </c>
      <c r="AV68" s="20">
        <v>0</v>
      </c>
      <c r="AW68" s="20">
        <v>3028.306438578205</v>
      </c>
      <c r="AX68" s="20">
        <v>366.0717498396744</v>
      </c>
      <c r="AY68" s="20">
        <v>0</v>
      </c>
      <c r="AZ68" s="20">
        <v>3449.4833850536802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28.217772281286855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2197.8854146902354</v>
      </c>
      <c r="AA69" s="20">
        <v>48.425906626652882</v>
      </c>
      <c r="AB69" s="20">
        <v>18.64209700631385</v>
      </c>
      <c r="AC69" s="20">
        <v>21.531961201973356</v>
      </c>
      <c r="AD69" s="20">
        <v>0</v>
      </c>
      <c r="AE69" s="20">
        <v>26.729888771494593</v>
      </c>
      <c r="AF69" s="20">
        <v>6.7953373213226911</v>
      </c>
      <c r="AG69" s="20">
        <v>9.7870888046323312</v>
      </c>
      <c r="AH69" s="20">
        <v>51.889586632478995</v>
      </c>
      <c r="AI69" s="20">
        <v>0</v>
      </c>
      <c r="AJ69" s="20">
        <v>294.23635342416071</v>
      </c>
      <c r="AK69" s="20">
        <v>54.611070325503022</v>
      </c>
      <c r="AL69" s="20">
        <v>0</v>
      </c>
      <c r="AM69" s="20">
        <v>828.14714395182295</v>
      </c>
      <c r="AN69" s="20">
        <v>6.6388770804787516</v>
      </c>
      <c r="AO69" s="20">
        <v>4.5615474964118201</v>
      </c>
      <c r="AP69" s="20">
        <v>0.87632975541535318</v>
      </c>
      <c r="AQ69" s="20">
        <v>0</v>
      </c>
      <c r="AR69" s="20">
        <v>0.87688381747141297</v>
      </c>
      <c r="AS69" s="20">
        <v>3599.8532591876551</v>
      </c>
      <c r="AT69" s="20">
        <v>0</v>
      </c>
      <c r="AU69" s="20">
        <v>0</v>
      </c>
      <c r="AV69" s="20">
        <v>0</v>
      </c>
      <c r="AW69" s="20">
        <v>11864.826912776009</v>
      </c>
      <c r="AX69" s="20">
        <v>1584.319828036336</v>
      </c>
      <c r="AY69" s="20">
        <v>0</v>
      </c>
      <c r="AZ69" s="20">
        <v>13449.146740812344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18.625817734646326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452.43544086828399</v>
      </c>
      <c r="AA70" s="20">
        <v>0</v>
      </c>
      <c r="AB70" s="20">
        <v>0</v>
      </c>
      <c r="AC70" s="20">
        <v>0</v>
      </c>
      <c r="AD70" s="20">
        <v>0</v>
      </c>
      <c r="AE70" s="20">
        <v>6.6023539326077811</v>
      </c>
      <c r="AF70" s="20">
        <v>0</v>
      </c>
      <c r="AG70" s="20">
        <v>27.823303391913154</v>
      </c>
      <c r="AH70" s="20">
        <v>8.3411866077685897</v>
      </c>
      <c r="AI70" s="20">
        <v>0</v>
      </c>
      <c r="AJ70" s="20">
        <v>1016.41730847269</v>
      </c>
      <c r="AK70" s="20">
        <v>141.5896679584117</v>
      </c>
      <c r="AL70" s="20">
        <v>0</v>
      </c>
      <c r="AM70" s="20">
        <v>746.84787086063113</v>
      </c>
      <c r="AN70" s="20">
        <v>38.480707070948917</v>
      </c>
      <c r="AO70" s="20">
        <v>126.86590497590828</v>
      </c>
      <c r="AP70" s="20">
        <v>52.650765167327854</v>
      </c>
      <c r="AQ70" s="20">
        <v>12.56906221273916</v>
      </c>
      <c r="AR70" s="20">
        <v>38.228196971390432</v>
      </c>
      <c r="AS70" s="20">
        <v>2687.4775862252673</v>
      </c>
      <c r="AT70" s="20">
        <v>0</v>
      </c>
      <c r="AU70" s="20">
        <v>0</v>
      </c>
      <c r="AV70" s="20">
        <v>0</v>
      </c>
      <c r="AW70" s="20">
        <v>3343.8792451793065</v>
      </c>
      <c r="AX70" s="20">
        <v>1128.6431685954258</v>
      </c>
      <c r="AY70" s="20">
        <v>0</v>
      </c>
      <c r="AZ70" s="20">
        <v>4472.5224137747318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37.279904680031414</v>
      </c>
      <c r="D71" s="22">
        <v>26.226265916926266</v>
      </c>
      <c r="E71" s="22">
        <v>4.8690892703867057</v>
      </c>
      <c r="F71" s="22">
        <v>7.4323521665605359</v>
      </c>
      <c r="G71" s="22">
        <v>0</v>
      </c>
      <c r="H71" s="22">
        <v>0</v>
      </c>
      <c r="I71" s="22">
        <v>6.1618568104758458</v>
      </c>
      <c r="J71" s="22">
        <v>0</v>
      </c>
      <c r="K71" s="22">
        <v>0</v>
      </c>
      <c r="L71" s="22">
        <v>0</v>
      </c>
      <c r="M71" s="22">
        <v>6.2929178545944389</v>
      </c>
      <c r="N71" s="22">
        <v>0</v>
      </c>
      <c r="O71" s="22">
        <v>0</v>
      </c>
      <c r="P71" s="22">
        <v>0</v>
      </c>
      <c r="Q71" s="22">
        <v>5.9283153024646964</v>
      </c>
      <c r="R71" s="22">
        <v>0</v>
      </c>
      <c r="S71" s="22">
        <v>0</v>
      </c>
      <c r="T71" s="22">
        <v>0</v>
      </c>
      <c r="U71" s="22">
        <v>8.9866783563236066</v>
      </c>
      <c r="V71" s="22">
        <v>3.2038278850226818</v>
      </c>
      <c r="W71" s="22">
        <v>0</v>
      </c>
      <c r="X71" s="22">
        <v>9.1442373596850679</v>
      </c>
      <c r="Y71" s="22">
        <v>0</v>
      </c>
      <c r="Z71" s="22">
        <v>727.67501805198594</v>
      </c>
      <c r="AA71" s="22">
        <v>689.7815623708799</v>
      </c>
      <c r="AB71" s="22">
        <v>87.246973304290449</v>
      </c>
      <c r="AC71" s="22">
        <v>73.585741387466882</v>
      </c>
      <c r="AD71" s="22">
        <v>30.708640925069137</v>
      </c>
      <c r="AE71" s="22">
        <v>986.96493420513059</v>
      </c>
      <c r="AF71" s="22">
        <v>2663.3685460162442</v>
      </c>
      <c r="AG71" s="22">
        <v>413.34466880130913</v>
      </c>
      <c r="AH71" s="22">
        <v>407.01933673020233</v>
      </c>
      <c r="AI71" s="22">
        <v>11.979685610231378</v>
      </c>
      <c r="AJ71" s="22">
        <v>127.51434958109928</v>
      </c>
      <c r="AK71" s="22">
        <v>24.01946619683503</v>
      </c>
      <c r="AL71" s="22">
        <v>114.75358089741398</v>
      </c>
      <c r="AM71" s="22">
        <v>827.28176979324576</v>
      </c>
      <c r="AN71" s="22">
        <v>8.2861867861755485</v>
      </c>
      <c r="AO71" s="22">
        <v>8.7464008289769204</v>
      </c>
      <c r="AP71" s="22">
        <v>0</v>
      </c>
      <c r="AQ71" s="22">
        <v>0</v>
      </c>
      <c r="AR71" s="22">
        <v>0</v>
      </c>
      <c r="AS71" s="20">
        <v>7317.8023070890285</v>
      </c>
      <c r="AT71" s="22">
        <v>0</v>
      </c>
      <c r="AU71" s="22">
        <v>0</v>
      </c>
      <c r="AV71" s="22">
        <v>0</v>
      </c>
      <c r="AW71" s="22">
        <v>1371.7799331422007</v>
      </c>
      <c r="AX71" s="22">
        <v>1322.4177597687703</v>
      </c>
      <c r="AY71" s="22">
        <v>0</v>
      </c>
      <c r="AZ71" s="20">
        <v>2694.197692910971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>
        <v>56.682522131517203</v>
      </c>
      <c r="AB72" s="21">
        <v>0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177.41570087063363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234.09822300215083</v>
      </c>
      <c r="AT72" s="21">
        <v>0</v>
      </c>
      <c r="AU72" s="21">
        <v>0</v>
      </c>
      <c r="AV72" s="21">
        <v>0</v>
      </c>
      <c r="AW72" s="21">
        <v>7766.8322565570643</v>
      </c>
      <c r="AX72" s="21">
        <v>78.069520440785169</v>
      </c>
      <c r="AY72" s="21">
        <v>0</v>
      </c>
      <c r="AZ72" s="20">
        <v>7844.9017769978491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19.145591217151058</v>
      </c>
      <c r="D73" s="21">
        <v>655.94367550126515</v>
      </c>
      <c r="E73" s="21">
        <v>472.20717915803448</v>
      </c>
      <c r="F73" s="21">
        <v>247.11796961054989</v>
      </c>
      <c r="G73" s="21">
        <v>143.43844564934702</v>
      </c>
      <c r="H73" s="21">
        <v>0</v>
      </c>
      <c r="I73" s="21">
        <v>9.249062264170874</v>
      </c>
      <c r="J73" s="21">
        <v>13.672052338584557</v>
      </c>
      <c r="K73" s="21">
        <v>8.6748724704898255</v>
      </c>
      <c r="L73" s="21">
        <v>35.806723217016582</v>
      </c>
      <c r="M73" s="21">
        <v>140.87937931525892</v>
      </c>
      <c r="N73" s="21">
        <v>69.032455330701623</v>
      </c>
      <c r="O73" s="21">
        <v>33.329240887538901</v>
      </c>
      <c r="P73" s="21">
        <v>39.235993725060446</v>
      </c>
      <c r="Q73" s="21">
        <v>61.60494997296653</v>
      </c>
      <c r="R73" s="21">
        <v>35.259742600876557</v>
      </c>
      <c r="S73" s="21">
        <v>9.1488875236833405</v>
      </c>
      <c r="T73" s="21">
        <v>30.888026206735695</v>
      </c>
      <c r="U73" s="21">
        <v>33.702843451721073</v>
      </c>
      <c r="V73" s="21">
        <v>157.35187547380906</v>
      </c>
      <c r="W73" s="21">
        <v>447.50105831542351</v>
      </c>
      <c r="X73" s="21">
        <v>110.75432756620513</v>
      </c>
      <c r="Y73" s="21">
        <v>39.541186855674859</v>
      </c>
      <c r="Z73" s="21">
        <v>3219.3049950172735</v>
      </c>
      <c r="AA73" s="21">
        <v>69.374244498562675</v>
      </c>
      <c r="AB73" s="21">
        <v>143.48279509218509</v>
      </c>
      <c r="AC73" s="21">
        <v>33.64612391134591</v>
      </c>
      <c r="AD73" s="21">
        <v>162.82776268544359</v>
      </c>
      <c r="AE73" s="21">
        <v>168.46602772701038</v>
      </c>
      <c r="AF73" s="21">
        <v>1604.5178457727261</v>
      </c>
      <c r="AG73" s="21">
        <v>423.01907955271406</v>
      </c>
      <c r="AH73" s="21">
        <v>469.73129553215233</v>
      </c>
      <c r="AI73" s="21">
        <v>14.340936784091699</v>
      </c>
      <c r="AJ73" s="21">
        <v>130.46848847163048</v>
      </c>
      <c r="AK73" s="21">
        <v>19.454268759187247</v>
      </c>
      <c r="AL73" s="21">
        <v>5.8505233731550677</v>
      </c>
      <c r="AM73" s="21">
        <v>629.12789133304148</v>
      </c>
      <c r="AN73" s="21">
        <v>100.26068303384767</v>
      </c>
      <c r="AO73" s="21">
        <v>10.074528415683758</v>
      </c>
      <c r="AP73" s="21">
        <v>0</v>
      </c>
      <c r="AQ73" s="21">
        <v>90.994343498354297</v>
      </c>
      <c r="AR73" s="21">
        <v>28.680256468668482</v>
      </c>
      <c r="AS73" s="20">
        <v>10137.107628579339</v>
      </c>
      <c r="AT73" s="21">
        <v>0</v>
      </c>
      <c r="AU73" s="21">
        <v>0</v>
      </c>
      <c r="AV73" s="21">
        <v>0</v>
      </c>
      <c r="AW73" s="21">
        <v>1965.4500497723559</v>
      </c>
      <c r="AX73" s="21">
        <v>7741.4423216483046</v>
      </c>
      <c r="AY73" s="21">
        <v>0</v>
      </c>
      <c r="AZ73" s="20">
        <v>9706.8923714206612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163.79965140700753</v>
      </c>
      <c r="AC74" s="21">
        <v>0</v>
      </c>
      <c r="AD74" s="21">
        <v>0</v>
      </c>
      <c r="AE74" s="21">
        <v>0</v>
      </c>
      <c r="AF74" s="21">
        <v>0</v>
      </c>
      <c r="AG74" s="21">
        <v>34.648479532530338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1.7013285993107841</v>
      </c>
      <c r="AO74" s="21">
        <v>0</v>
      </c>
      <c r="AP74" s="21">
        <v>0</v>
      </c>
      <c r="AQ74" s="21">
        <v>0</v>
      </c>
      <c r="AR74" s="21">
        <v>0</v>
      </c>
      <c r="AS74" s="20">
        <v>200.14945953884865</v>
      </c>
      <c r="AT74" s="21">
        <v>0</v>
      </c>
      <c r="AU74" s="21">
        <v>0</v>
      </c>
      <c r="AV74" s="21">
        <v>0</v>
      </c>
      <c r="AW74" s="21">
        <v>27295.640644239873</v>
      </c>
      <c r="AX74" s="21">
        <v>4421.209896221284</v>
      </c>
      <c r="AY74" s="21">
        <v>0</v>
      </c>
      <c r="AZ74" s="20">
        <v>31716.850540461157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1.7291530546451912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3139.7015188495734</v>
      </c>
      <c r="AC75" s="21">
        <v>735.14058072835712</v>
      </c>
      <c r="AD75" s="21">
        <v>0</v>
      </c>
      <c r="AE75" s="21">
        <v>0</v>
      </c>
      <c r="AF75" s="21">
        <v>0</v>
      </c>
      <c r="AG75" s="21">
        <v>2364.9913201660611</v>
      </c>
      <c r="AH75" s="21">
        <v>2357.4748352757792</v>
      </c>
      <c r="AI75" s="21">
        <v>0</v>
      </c>
      <c r="AJ75" s="21">
        <v>0</v>
      </c>
      <c r="AK75" s="21">
        <v>0</v>
      </c>
      <c r="AL75" s="21">
        <v>0</v>
      </c>
      <c r="AM75" s="21">
        <v>68.392474937663849</v>
      </c>
      <c r="AN75" s="21">
        <v>118.1619919471229</v>
      </c>
      <c r="AO75" s="21">
        <v>47.294923421541824</v>
      </c>
      <c r="AP75" s="21">
        <v>0</v>
      </c>
      <c r="AQ75" s="21">
        <v>18.701635937246497</v>
      </c>
      <c r="AR75" s="21">
        <v>0</v>
      </c>
      <c r="AS75" s="20">
        <v>8851.5884343179914</v>
      </c>
      <c r="AT75" s="21">
        <v>0</v>
      </c>
      <c r="AU75" s="21">
        <v>0</v>
      </c>
      <c r="AV75" s="21">
        <v>0</v>
      </c>
      <c r="AW75" s="21">
        <v>262.93863210956266</v>
      </c>
      <c r="AX75" s="21">
        <v>1299.4729335724471</v>
      </c>
      <c r="AY75" s="21">
        <v>0</v>
      </c>
      <c r="AZ75" s="20">
        <v>1562.4115656820097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6.2416965700858551</v>
      </c>
      <c r="AA76" s="20">
        <v>0</v>
      </c>
      <c r="AB76" s="20">
        <v>0</v>
      </c>
      <c r="AC76" s="20">
        <v>0</v>
      </c>
      <c r="AD76" s="20">
        <v>640.99550666102164</v>
      </c>
      <c r="AE76" s="20">
        <v>0</v>
      </c>
      <c r="AF76" s="20">
        <v>0</v>
      </c>
      <c r="AG76" s="20">
        <v>33.389535530208441</v>
      </c>
      <c r="AH76" s="20">
        <v>71.916392006409268</v>
      </c>
      <c r="AI76" s="20">
        <v>0</v>
      </c>
      <c r="AJ76" s="20">
        <v>0</v>
      </c>
      <c r="AK76" s="20">
        <v>0</v>
      </c>
      <c r="AL76" s="20">
        <v>0</v>
      </c>
      <c r="AM76" s="20">
        <v>55.67880955666552</v>
      </c>
      <c r="AN76" s="20">
        <v>60.372227073794278</v>
      </c>
      <c r="AO76" s="20">
        <v>0</v>
      </c>
      <c r="AP76" s="20">
        <v>0</v>
      </c>
      <c r="AQ76" s="20">
        <v>0</v>
      </c>
      <c r="AR76" s="20">
        <v>0</v>
      </c>
      <c r="AS76" s="20">
        <v>868.59416739818516</v>
      </c>
      <c r="AT76" s="20">
        <v>0</v>
      </c>
      <c r="AU76" s="20">
        <v>0</v>
      </c>
      <c r="AV76" s="20">
        <v>0</v>
      </c>
      <c r="AW76" s="20">
        <v>4684.8358346074192</v>
      </c>
      <c r="AX76" s="20">
        <v>675.56999799439438</v>
      </c>
      <c r="AY76" s="20">
        <v>0</v>
      </c>
      <c r="AZ76" s="20">
        <v>5360.4058326018139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1.3001370284580955</v>
      </c>
      <c r="D77" s="20">
        <v>64.031010880310006</v>
      </c>
      <c r="E77" s="20">
        <v>0.93475738887859205</v>
      </c>
      <c r="F77" s="20">
        <v>0</v>
      </c>
      <c r="G77" s="20">
        <v>0</v>
      </c>
      <c r="H77" s="20">
        <v>0</v>
      </c>
      <c r="I77" s="20">
        <v>0.77242437661224539</v>
      </c>
      <c r="J77" s="20">
        <v>209.08379059653444</v>
      </c>
      <c r="K77" s="20">
        <v>32.70501701467704</v>
      </c>
      <c r="L77" s="20">
        <v>1.1457514133630968</v>
      </c>
      <c r="M77" s="20">
        <v>0</v>
      </c>
      <c r="N77" s="20">
        <v>26.275371705886002</v>
      </c>
      <c r="O77" s="20">
        <v>0</v>
      </c>
      <c r="P77" s="20">
        <v>0</v>
      </c>
      <c r="Q77" s="20">
        <v>4.4592744645576863</v>
      </c>
      <c r="R77" s="20">
        <v>0</v>
      </c>
      <c r="S77" s="20">
        <v>0</v>
      </c>
      <c r="T77" s="20">
        <v>0</v>
      </c>
      <c r="U77" s="20">
        <v>0</v>
      </c>
      <c r="V77" s="20">
        <v>7.4271425329830745</v>
      </c>
      <c r="W77" s="20">
        <v>0</v>
      </c>
      <c r="X77" s="20">
        <v>0</v>
      </c>
      <c r="Y77" s="20">
        <v>0</v>
      </c>
      <c r="Z77" s="20">
        <v>695.36981749471454</v>
      </c>
      <c r="AA77" s="20">
        <v>1.7836282007175994</v>
      </c>
      <c r="AB77" s="20">
        <v>30.964753727363739</v>
      </c>
      <c r="AC77" s="20">
        <v>9.9069392316828306</v>
      </c>
      <c r="AD77" s="20">
        <v>0</v>
      </c>
      <c r="AE77" s="20">
        <v>7.2034906452091931</v>
      </c>
      <c r="AF77" s="20">
        <v>518.32853357402576</v>
      </c>
      <c r="AG77" s="20">
        <v>82.330643817203082</v>
      </c>
      <c r="AH77" s="20">
        <v>57.443532182213723</v>
      </c>
      <c r="AI77" s="20">
        <v>1.2019160067145174</v>
      </c>
      <c r="AJ77" s="20">
        <v>79.603479250550464</v>
      </c>
      <c r="AK77" s="20">
        <v>87.496982079833344</v>
      </c>
      <c r="AL77" s="20">
        <v>46.615965370891224</v>
      </c>
      <c r="AM77" s="20">
        <v>1214.963973877356</v>
      </c>
      <c r="AN77" s="20">
        <v>105.62486904758495</v>
      </c>
      <c r="AO77" s="20">
        <v>113.55799517924908</v>
      </c>
      <c r="AP77" s="20">
        <v>9.237932613868967</v>
      </c>
      <c r="AQ77" s="20">
        <v>241.34165930166193</v>
      </c>
      <c r="AR77" s="20">
        <v>3244.515974780225</v>
      </c>
      <c r="AS77" s="20">
        <v>6895.6267637833262</v>
      </c>
      <c r="AT77" s="20">
        <v>0</v>
      </c>
      <c r="AU77" s="20">
        <v>0</v>
      </c>
      <c r="AV77" s="20">
        <v>0</v>
      </c>
      <c r="AW77" s="20">
        <v>15409.166131084883</v>
      </c>
      <c r="AX77" s="20">
        <v>3095.2071051317871</v>
      </c>
      <c r="AY77" s="20">
        <v>0</v>
      </c>
      <c r="AZ77" s="20">
        <v>18504.37323621667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1604.7977463136383</v>
      </c>
      <c r="D78" s="20">
        <v>11.966483563528723</v>
      </c>
      <c r="E78" s="20">
        <v>52.373384168370265</v>
      </c>
      <c r="F78" s="20">
        <v>60.81507588738657</v>
      </c>
      <c r="G78" s="20">
        <v>336.50486956532592</v>
      </c>
      <c r="H78" s="20">
        <v>2.172080828548602</v>
      </c>
      <c r="I78" s="20">
        <v>91.938336318673862</v>
      </c>
      <c r="J78" s="20">
        <v>23.614512893716384</v>
      </c>
      <c r="K78" s="20">
        <v>16.819063931212536</v>
      </c>
      <c r="L78" s="20">
        <v>87.700694930922211</v>
      </c>
      <c r="M78" s="20">
        <v>92.241387662780539</v>
      </c>
      <c r="N78" s="20">
        <v>6.9768477094806043</v>
      </c>
      <c r="O78" s="20">
        <v>26.519159794436067</v>
      </c>
      <c r="P78" s="20">
        <v>6.4387709438213792</v>
      </c>
      <c r="Q78" s="20">
        <v>192.66050158824635</v>
      </c>
      <c r="R78" s="20">
        <v>12.12673270656493</v>
      </c>
      <c r="S78" s="20">
        <v>17.664748330638794</v>
      </c>
      <c r="T78" s="20">
        <v>46.489245989822003</v>
      </c>
      <c r="U78" s="20">
        <v>107.86832335485946</v>
      </c>
      <c r="V78" s="20">
        <v>236.5410095185733</v>
      </c>
      <c r="W78" s="20">
        <v>246.92252371023474</v>
      </c>
      <c r="X78" s="20">
        <v>160.41268411701927</v>
      </c>
      <c r="Y78" s="20">
        <v>103.91253649288834</v>
      </c>
      <c r="Z78" s="20">
        <v>112.93409316102117</v>
      </c>
      <c r="AA78" s="20">
        <v>24.799450475682526</v>
      </c>
      <c r="AB78" s="20">
        <v>18.96428420448467</v>
      </c>
      <c r="AC78" s="20">
        <v>53.046088976689951</v>
      </c>
      <c r="AD78" s="20">
        <v>16.752238685644461</v>
      </c>
      <c r="AE78" s="20">
        <v>4447.0628921458738</v>
      </c>
      <c r="AF78" s="20">
        <v>182.37234749123331</v>
      </c>
      <c r="AG78" s="20">
        <v>5901.4259456893487</v>
      </c>
      <c r="AH78" s="20">
        <v>737.85051555427162</v>
      </c>
      <c r="AI78" s="20">
        <v>804.01494001199706</v>
      </c>
      <c r="AJ78" s="20">
        <v>871.86295799165089</v>
      </c>
      <c r="AK78" s="20">
        <v>701.03323317485024</v>
      </c>
      <c r="AL78" s="20">
        <v>144.63234308517423</v>
      </c>
      <c r="AM78" s="20">
        <v>3809.4196340262388</v>
      </c>
      <c r="AN78" s="20">
        <v>1128.8940749587796</v>
      </c>
      <c r="AO78" s="20">
        <v>210.39077997177529</v>
      </c>
      <c r="AP78" s="20">
        <v>629.63140763655656</v>
      </c>
      <c r="AQ78" s="20">
        <v>224.95515735162013</v>
      </c>
      <c r="AR78" s="20">
        <v>542.78945768113249</v>
      </c>
      <c r="AS78" s="20">
        <v>24108.308562594717</v>
      </c>
      <c r="AT78" s="20">
        <v>0.13213425164427486</v>
      </c>
      <c r="AU78" s="20">
        <v>0</v>
      </c>
      <c r="AV78" s="20">
        <v>0</v>
      </c>
      <c r="AW78" s="20">
        <v>25649.057569035682</v>
      </c>
      <c r="AX78" s="20">
        <v>0</v>
      </c>
      <c r="AY78" s="20">
        <v>14.501734117959167</v>
      </c>
      <c r="AZ78" s="20">
        <v>25663.691437405287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6.7496098416746282</v>
      </c>
      <c r="D79" s="20">
        <v>107.37832907305599</v>
      </c>
      <c r="E79" s="20">
        <v>61.641192535402396</v>
      </c>
      <c r="F79" s="20">
        <v>15.532051059831442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2.811789019743578</v>
      </c>
      <c r="Q79" s="20">
        <v>5.5866539177536847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5.542502322008664</v>
      </c>
      <c r="X79" s="20">
        <v>55.913413322673492</v>
      </c>
      <c r="Y79" s="20">
        <v>2.751836713637724</v>
      </c>
      <c r="Z79" s="20">
        <v>10.725045380123284</v>
      </c>
      <c r="AA79" s="20">
        <v>0</v>
      </c>
      <c r="AB79" s="20">
        <v>17.977799051868342</v>
      </c>
      <c r="AC79" s="20">
        <v>1.4247332923216474</v>
      </c>
      <c r="AD79" s="20">
        <v>18.928871605608748</v>
      </c>
      <c r="AE79" s="20">
        <v>214.64532874097492</v>
      </c>
      <c r="AF79" s="20">
        <v>3147.3312146533649</v>
      </c>
      <c r="AG79" s="20">
        <v>83.678216656912952</v>
      </c>
      <c r="AH79" s="20">
        <v>79.955902507782667</v>
      </c>
      <c r="AI79" s="20">
        <v>30.674366114712704</v>
      </c>
      <c r="AJ79" s="20">
        <v>278.45480977489041</v>
      </c>
      <c r="AK79" s="20">
        <v>78.341398895593315</v>
      </c>
      <c r="AL79" s="20">
        <v>71.403775949261075</v>
      </c>
      <c r="AM79" s="20">
        <v>237.04738132833225</v>
      </c>
      <c r="AN79" s="20">
        <v>736.12456347304567</v>
      </c>
      <c r="AO79" s="20">
        <v>90.675927595342102</v>
      </c>
      <c r="AP79" s="20">
        <v>27.983504677623021</v>
      </c>
      <c r="AQ79" s="20">
        <v>210.86919283802982</v>
      </c>
      <c r="AR79" s="20">
        <v>0</v>
      </c>
      <c r="AS79" s="20">
        <v>5600.1494103415698</v>
      </c>
      <c r="AT79" s="20">
        <v>0</v>
      </c>
      <c r="AU79" s="20">
        <v>0</v>
      </c>
      <c r="AV79" s="20">
        <v>0</v>
      </c>
      <c r="AW79" s="20">
        <v>0</v>
      </c>
      <c r="AX79" s="20">
        <v>27529.850589658436</v>
      </c>
      <c r="AY79" s="20">
        <v>0</v>
      </c>
      <c r="AZ79" s="20">
        <v>27529.850589658436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3.2143850548189716</v>
      </c>
      <c r="D80" s="20">
        <v>0</v>
      </c>
      <c r="E80" s="20">
        <v>15.900171672190767</v>
      </c>
      <c r="F80" s="20">
        <v>6.5480858829482802</v>
      </c>
      <c r="G80" s="20">
        <v>170.75440419443527</v>
      </c>
      <c r="H80" s="20">
        <v>1.9577733470406702</v>
      </c>
      <c r="I80" s="20">
        <v>8.1880533305287173</v>
      </c>
      <c r="J80" s="20">
        <v>11.851096270030627</v>
      </c>
      <c r="K80" s="20">
        <v>14.715436243751077</v>
      </c>
      <c r="L80" s="20">
        <v>3.2317609199896977</v>
      </c>
      <c r="M80" s="20">
        <v>26.634575564811723</v>
      </c>
      <c r="N80" s="20">
        <v>0</v>
      </c>
      <c r="O80" s="20">
        <v>7.0464662782284853</v>
      </c>
      <c r="P80" s="20">
        <v>7.1455707460018596</v>
      </c>
      <c r="Q80" s="20">
        <v>10.362289439510958</v>
      </c>
      <c r="R80" s="20">
        <v>19.37203138265421</v>
      </c>
      <c r="S80" s="20">
        <v>0</v>
      </c>
      <c r="T80" s="20">
        <v>16.516817731116802</v>
      </c>
      <c r="U80" s="20">
        <v>29.066093441003826</v>
      </c>
      <c r="V80" s="20">
        <v>28.062891516103527</v>
      </c>
      <c r="W80" s="20">
        <v>21.140547937931927</v>
      </c>
      <c r="X80" s="20">
        <v>7.0841770909058974</v>
      </c>
      <c r="Y80" s="20">
        <v>17.441966858110828</v>
      </c>
      <c r="Z80" s="20">
        <v>128.41792423070592</v>
      </c>
      <c r="AA80" s="20">
        <v>17.312029025161156</v>
      </c>
      <c r="AB80" s="20">
        <v>32.12934724153255</v>
      </c>
      <c r="AC80" s="20">
        <v>0</v>
      </c>
      <c r="AD80" s="20">
        <v>3.0971420897551454</v>
      </c>
      <c r="AE80" s="20">
        <v>24.148993055530028</v>
      </c>
      <c r="AF80" s="20">
        <v>14.454880230507943</v>
      </c>
      <c r="AG80" s="20">
        <v>229.45866094604128</v>
      </c>
      <c r="AH80" s="20">
        <v>182.95849698956968</v>
      </c>
      <c r="AI80" s="20">
        <v>3.6766700836991384</v>
      </c>
      <c r="AJ80" s="20">
        <v>75.276086130227341</v>
      </c>
      <c r="AK80" s="20">
        <v>2.8985521640420897</v>
      </c>
      <c r="AL80" s="20">
        <v>0</v>
      </c>
      <c r="AM80" s="20">
        <v>42.417792774747568</v>
      </c>
      <c r="AN80" s="20">
        <v>43.179549740754901</v>
      </c>
      <c r="AO80" s="20">
        <v>7.1757128973438968</v>
      </c>
      <c r="AP80" s="20">
        <v>0</v>
      </c>
      <c r="AQ80" s="20">
        <v>28.043918726951933</v>
      </c>
      <c r="AR80" s="20">
        <v>16.37569227991283</v>
      </c>
      <c r="AS80" s="20">
        <v>1277.2560435085973</v>
      </c>
      <c r="AT80" s="20">
        <v>0</v>
      </c>
      <c r="AU80" s="20">
        <v>0</v>
      </c>
      <c r="AV80" s="20">
        <v>0</v>
      </c>
      <c r="AW80" s="20">
        <v>801.7439564914024</v>
      </c>
      <c r="AX80" s="20">
        <v>0</v>
      </c>
      <c r="AY80" s="20">
        <v>0</v>
      </c>
      <c r="AZ80" s="20">
        <v>801.7439564914024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388.67671462765554</v>
      </c>
      <c r="D81" s="21">
        <v>2140.0096718393484</v>
      </c>
      <c r="E81" s="21">
        <v>251.90692378488771</v>
      </c>
      <c r="F81" s="21">
        <v>88.628957664943584</v>
      </c>
      <c r="G81" s="21">
        <v>1892.6318245171137</v>
      </c>
      <c r="H81" s="21">
        <v>5.3330853689936877</v>
      </c>
      <c r="I81" s="21">
        <v>40.467596327031281</v>
      </c>
      <c r="J81" s="21">
        <v>29.082503249356591</v>
      </c>
      <c r="K81" s="21">
        <v>29.377440636964121</v>
      </c>
      <c r="L81" s="21">
        <v>78.736095040261873</v>
      </c>
      <c r="M81" s="21">
        <v>500.7628869203154</v>
      </c>
      <c r="N81" s="21">
        <v>23.366407053140946</v>
      </c>
      <c r="O81" s="21">
        <v>162.00248486966777</v>
      </c>
      <c r="P81" s="21">
        <v>72.84493638589619</v>
      </c>
      <c r="Q81" s="21">
        <v>413.93584084304263</v>
      </c>
      <c r="R81" s="21">
        <v>109.60047460836148</v>
      </c>
      <c r="S81" s="21">
        <v>69.476030794419884</v>
      </c>
      <c r="T81" s="21">
        <v>82.937463509502521</v>
      </c>
      <c r="U81" s="21">
        <v>95.088085471640028</v>
      </c>
      <c r="V81" s="21">
        <v>122.76478531640132</v>
      </c>
      <c r="W81" s="21">
        <v>423.55617482839767</v>
      </c>
      <c r="X81" s="21">
        <v>23.497420941088823</v>
      </c>
      <c r="Y81" s="21">
        <v>132.65561390466829</v>
      </c>
      <c r="Z81" s="21">
        <v>302.14211893775206</v>
      </c>
      <c r="AA81" s="21">
        <v>102.14284076180718</v>
      </c>
      <c r="AB81" s="21">
        <v>344.45649286506756</v>
      </c>
      <c r="AC81" s="21">
        <v>78.274849760769982</v>
      </c>
      <c r="AD81" s="21">
        <v>91.487453564533794</v>
      </c>
      <c r="AE81" s="21">
        <v>134.50857157766711</v>
      </c>
      <c r="AF81" s="21">
        <v>332.78223774573166</v>
      </c>
      <c r="AG81" s="21">
        <v>2850.7226425572462</v>
      </c>
      <c r="AH81" s="21">
        <v>3139.732253109365</v>
      </c>
      <c r="AI81" s="21">
        <v>60.401974098072436</v>
      </c>
      <c r="AJ81" s="21">
        <v>167.99994182757854</v>
      </c>
      <c r="AK81" s="21">
        <v>238.88346530939558</v>
      </c>
      <c r="AL81" s="21">
        <v>9.9281889402083259</v>
      </c>
      <c r="AM81" s="21">
        <v>1261.5698752045182</v>
      </c>
      <c r="AN81" s="21">
        <v>301.68362537672937</v>
      </c>
      <c r="AO81" s="21">
        <v>103.91601612785169</v>
      </c>
      <c r="AP81" s="21">
        <v>238.6593420713898</v>
      </c>
      <c r="AQ81" s="21">
        <v>77.011300609338576</v>
      </c>
      <c r="AR81" s="21">
        <v>0</v>
      </c>
      <c r="AS81" s="20">
        <v>17013.642608948125</v>
      </c>
      <c r="AT81" s="21">
        <v>0</v>
      </c>
      <c r="AU81" s="21">
        <v>0</v>
      </c>
      <c r="AV81" s="21">
        <v>0</v>
      </c>
      <c r="AW81" s="21">
        <v>10577.357391051884</v>
      </c>
      <c r="AX81" s="21">
        <v>0</v>
      </c>
      <c r="AY81" s="21">
        <v>0</v>
      </c>
      <c r="AZ81" s="20">
        <v>10577.357391051884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24.955189894364061</v>
      </c>
      <c r="H82" s="22">
        <v>0</v>
      </c>
      <c r="I82" s="22">
        <v>3.8619462847061912</v>
      </c>
      <c r="J82" s="22">
        <v>8.0952327325253819</v>
      </c>
      <c r="K82" s="22">
        <v>7.94477340242263</v>
      </c>
      <c r="L82" s="22">
        <v>0</v>
      </c>
      <c r="M82" s="22">
        <v>10.867585397082344</v>
      </c>
      <c r="N82" s="22">
        <v>3.9935538278489346</v>
      </c>
      <c r="O82" s="22">
        <v>2.6001891831976298</v>
      </c>
      <c r="P82" s="22">
        <v>0</v>
      </c>
      <c r="Q82" s="22">
        <v>2.4915535160253515</v>
      </c>
      <c r="R82" s="22">
        <v>5.8597111601540348</v>
      </c>
      <c r="S82" s="22">
        <v>0</v>
      </c>
      <c r="T82" s="22">
        <v>24.248561684488873</v>
      </c>
      <c r="U82" s="22">
        <v>4.8913960688104039</v>
      </c>
      <c r="V82" s="22">
        <v>8.4991642046476592</v>
      </c>
      <c r="W82" s="22">
        <v>0</v>
      </c>
      <c r="X82" s="22">
        <v>0</v>
      </c>
      <c r="Y82" s="22">
        <v>5.5330110630790097</v>
      </c>
      <c r="Z82" s="22">
        <v>21.72120134234596</v>
      </c>
      <c r="AA82" s="22">
        <v>6.4152136617186182</v>
      </c>
      <c r="AB82" s="22">
        <v>9.502337291561636</v>
      </c>
      <c r="AC82" s="22">
        <v>7.1405283647234254</v>
      </c>
      <c r="AD82" s="22">
        <v>11.987520249247684</v>
      </c>
      <c r="AE82" s="22">
        <v>40.429643888356317</v>
      </c>
      <c r="AF82" s="22">
        <v>26.230512534802202</v>
      </c>
      <c r="AG82" s="22">
        <v>305.78506921175023</v>
      </c>
      <c r="AH82" s="22">
        <v>119.28766102054021</v>
      </c>
      <c r="AI82" s="22">
        <v>16.480876613275999</v>
      </c>
      <c r="AJ82" s="22">
        <v>45.0522396864244</v>
      </c>
      <c r="AK82" s="22">
        <v>325.36165920033056</v>
      </c>
      <c r="AL82" s="22">
        <v>13.652027876514255</v>
      </c>
      <c r="AM82" s="22">
        <v>132.12520798657027</v>
      </c>
      <c r="AN82" s="22">
        <v>128.82637415923082</v>
      </c>
      <c r="AO82" s="22">
        <v>12.718321686416795</v>
      </c>
      <c r="AP82" s="22">
        <v>29.198393834013689</v>
      </c>
      <c r="AQ82" s="22">
        <v>18.29602328462995</v>
      </c>
      <c r="AR82" s="22">
        <v>14.790886001634014</v>
      </c>
      <c r="AS82" s="20">
        <v>1398.8435663134394</v>
      </c>
      <c r="AT82" s="22">
        <v>0</v>
      </c>
      <c r="AU82" s="22">
        <v>0</v>
      </c>
      <c r="AV82" s="22">
        <v>0</v>
      </c>
      <c r="AW82" s="22">
        <v>149.15643368656023</v>
      </c>
      <c r="AX82" s="22">
        <v>0</v>
      </c>
      <c r="AY82" s="22">
        <v>0</v>
      </c>
      <c r="AZ82" s="20">
        <v>149.15643368656023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30.803251939845481</v>
      </c>
      <c r="E83" s="22">
        <v>5.6198093305315693</v>
      </c>
      <c r="F83" s="22">
        <v>0</v>
      </c>
      <c r="G83" s="22">
        <v>73.594300656885167</v>
      </c>
      <c r="H83" s="22">
        <v>4.4162091988363974</v>
      </c>
      <c r="I83" s="22">
        <v>4.3052994904933009</v>
      </c>
      <c r="J83" s="22">
        <v>0</v>
      </c>
      <c r="K83" s="22">
        <v>3.0527300844238208</v>
      </c>
      <c r="L83" s="22">
        <v>0</v>
      </c>
      <c r="M83" s="22">
        <v>6.5893071560473446</v>
      </c>
      <c r="N83" s="22">
        <v>0</v>
      </c>
      <c r="O83" s="22">
        <v>3.4158837443690917</v>
      </c>
      <c r="P83" s="22">
        <v>0</v>
      </c>
      <c r="Q83" s="22">
        <v>9.9180909875388412</v>
      </c>
      <c r="R83" s="22">
        <v>21.017932396350023</v>
      </c>
      <c r="S83" s="22">
        <v>6.3789521879411302</v>
      </c>
      <c r="T83" s="22">
        <v>15.299269982667493</v>
      </c>
      <c r="U83" s="22">
        <v>11.810155957006456</v>
      </c>
      <c r="V83" s="22">
        <v>6.700074595467715</v>
      </c>
      <c r="W83" s="22">
        <v>17.860159553602013</v>
      </c>
      <c r="X83" s="22">
        <v>4.5027768745251358</v>
      </c>
      <c r="Y83" s="22">
        <v>16.803524513805982</v>
      </c>
      <c r="Z83" s="22">
        <v>78.751055127417899</v>
      </c>
      <c r="AA83" s="22">
        <v>12.109861365000071</v>
      </c>
      <c r="AB83" s="22">
        <v>14.867360857093752</v>
      </c>
      <c r="AC83" s="22">
        <v>6.572929502742701</v>
      </c>
      <c r="AD83" s="22">
        <v>0</v>
      </c>
      <c r="AE83" s="22">
        <v>28.377248421583971</v>
      </c>
      <c r="AF83" s="22">
        <v>136.40915967885499</v>
      </c>
      <c r="AG83" s="22">
        <v>371.47563927384857</v>
      </c>
      <c r="AH83" s="22">
        <v>136.08822251294663</v>
      </c>
      <c r="AI83" s="22">
        <v>3.9461237668975007</v>
      </c>
      <c r="AJ83" s="22">
        <v>109.36041338730993</v>
      </c>
      <c r="AK83" s="22">
        <v>439.68608897670714</v>
      </c>
      <c r="AL83" s="22">
        <v>11.69708365451166</v>
      </c>
      <c r="AM83" s="22">
        <v>2254.960036543464</v>
      </c>
      <c r="AN83" s="22">
        <v>675.47263996347056</v>
      </c>
      <c r="AO83" s="22">
        <v>99.772164290990418</v>
      </c>
      <c r="AP83" s="22">
        <v>63.159733497501719</v>
      </c>
      <c r="AQ83" s="22">
        <v>251.79227011988203</v>
      </c>
      <c r="AR83" s="22">
        <v>400.81586983709542</v>
      </c>
      <c r="AS83" s="20">
        <v>5337.4016294276562</v>
      </c>
      <c r="AT83" s="22">
        <v>0</v>
      </c>
      <c r="AU83" s="22">
        <v>0</v>
      </c>
      <c r="AV83" s="22">
        <v>0</v>
      </c>
      <c r="AW83" s="22">
        <v>22267.598370572345</v>
      </c>
      <c r="AX83" s="22">
        <v>0</v>
      </c>
      <c r="AY83" s="22">
        <v>0</v>
      </c>
      <c r="AZ83" s="20">
        <v>22267.598370572345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26.265968936202992</v>
      </c>
      <c r="E84" s="21">
        <v>12.06382224731032</v>
      </c>
      <c r="F84" s="21">
        <v>4.5484076366993511</v>
      </c>
      <c r="G84" s="21">
        <v>155.45554675351113</v>
      </c>
      <c r="H84" s="21">
        <v>1.6675603100929592</v>
      </c>
      <c r="I84" s="21">
        <v>13.196585461532484</v>
      </c>
      <c r="J84" s="21">
        <v>31.797924543327781</v>
      </c>
      <c r="K84" s="21">
        <v>7.0832317947215726</v>
      </c>
      <c r="L84" s="21">
        <v>6.6012792520522368</v>
      </c>
      <c r="M84" s="21">
        <v>23.396160109989445</v>
      </c>
      <c r="N84" s="21">
        <v>12.52629445624782</v>
      </c>
      <c r="O84" s="21">
        <v>10.337864027170818</v>
      </c>
      <c r="P84" s="21">
        <v>4.3460521870711517</v>
      </c>
      <c r="Q84" s="21">
        <v>28.374226887625689</v>
      </c>
      <c r="R84" s="21">
        <v>29.013004901058345</v>
      </c>
      <c r="S84" s="21">
        <v>1.776217439959803</v>
      </c>
      <c r="T84" s="21">
        <v>19.851666286527877</v>
      </c>
      <c r="U84" s="21">
        <v>16.626593270904543</v>
      </c>
      <c r="V84" s="21">
        <v>21.645462113800093</v>
      </c>
      <c r="W84" s="21">
        <v>14.902625639174584</v>
      </c>
      <c r="X84" s="21">
        <v>1.7252859388173893</v>
      </c>
      <c r="Y84" s="21">
        <v>22.058312484666676</v>
      </c>
      <c r="Z84" s="21">
        <v>105.24821211883163</v>
      </c>
      <c r="AA84" s="21">
        <v>30.909170186667971</v>
      </c>
      <c r="AB84" s="21">
        <v>81.669639485106671</v>
      </c>
      <c r="AC84" s="21">
        <v>42.688115103305527</v>
      </c>
      <c r="AD84" s="21">
        <v>10.376373914045946</v>
      </c>
      <c r="AE84" s="21">
        <v>119.38462666584132</v>
      </c>
      <c r="AF84" s="21">
        <v>334.47194415844609</v>
      </c>
      <c r="AG84" s="21">
        <v>1244.3224837217672</v>
      </c>
      <c r="AH84" s="21">
        <v>327.68767322114354</v>
      </c>
      <c r="AI84" s="21">
        <v>116.66442414683436</v>
      </c>
      <c r="AJ84" s="21">
        <v>2706.7554923771067</v>
      </c>
      <c r="AK84" s="21">
        <v>3441.935910275959</v>
      </c>
      <c r="AL84" s="21">
        <v>166.77093658533886</v>
      </c>
      <c r="AM84" s="21">
        <v>4083.4651236523359</v>
      </c>
      <c r="AN84" s="21">
        <v>1031.4426618652185</v>
      </c>
      <c r="AO84" s="21">
        <v>272.09038964696981</v>
      </c>
      <c r="AP84" s="21">
        <v>408.36224088850844</v>
      </c>
      <c r="AQ84" s="21">
        <v>197.27776723957541</v>
      </c>
      <c r="AR84" s="21">
        <v>276.9627885779135</v>
      </c>
      <c r="AS84" s="20">
        <v>15463.74606650938</v>
      </c>
      <c r="AT84" s="21">
        <v>0</v>
      </c>
      <c r="AU84" s="21">
        <v>0</v>
      </c>
      <c r="AV84" s="21">
        <v>0</v>
      </c>
      <c r="AW84" s="21">
        <v>28959.092023447403</v>
      </c>
      <c r="AX84" s="21">
        <v>1683.1432115885316</v>
      </c>
      <c r="AY84" s="21">
        <v>4.0186984546804441</v>
      </c>
      <c r="AZ84" s="20">
        <v>30646.253933490618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1398.9098261228355</v>
      </c>
      <c r="D85" s="22">
        <v>595.22169501923418</v>
      </c>
      <c r="E85" s="22">
        <v>255.02199761046543</v>
      </c>
      <c r="F85" s="22">
        <v>152.57766892057964</v>
      </c>
      <c r="G85" s="22">
        <v>1463.8683261501151</v>
      </c>
      <c r="H85" s="22">
        <v>42.287814275186335</v>
      </c>
      <c r="I85" s="22">
        <v>82.990277368616816</v>
      </c>
      <c r="J85" s="22">
        <v>158.11922225348783</v>
      </c>
      <c r="K85" s="22">
        <v>97.847359835463891</v>
      </c>
      <c r="L85" s="22">
        <v>70.350781790436869</v>
      </c>
      <c r="M85" s="22">
        <v>258.99885460613638</v>
      </c>
      <c r="N85" s="22">
        <v>58.138177516373837</v>
      </c>
      <c r="O85" s="22">
        <v>324.31872373997527</v>
      </c>
      <c r="P85" s="22">
        <v>92.3389108782183</v>
      </c>
      <c r="Q85" s="22">
        <v>426.31275984337788</v>
      </c>
      <c r="R85" s="22">
        <v>120.53826587043095</v>
      </c>
      <c r="S85" s="22">
        <v>87.641523834790519</v>
      </c>
      <c r="T85" s="22">
        <v>140.82850728636762</v>
      </c>
      <c r="U85" s="22">
        <v>210.80511788505291</v>
      </c>
      <c r="V85" s="22">
        <v>272.5109874979334</v>
      </c>
      <c r="W85" s="22">
        <v>248.27820989537864</v>
      </c>
      <c r="X85" s="22">
        <v>108.55133677325892</v>
      </c>
      <c r="Y85" s="22">
        <v>240.82070495682709</v>
      </c>
      <c r="Z85" s="22">
        <v>680.19873420902979</v>
      </c>
      <c r="AA85" s="22">
        <v>161.3376337400523</v>
      </c>
      <c r="AB85" s="22">
        <v>394.96826711495589</v>
      </c>
      <c r="AC85" s="22">
        <v>163.07923915182911</v>
      </c>
      <c r="AD85" s="22">
        <v>128.73963264909506</v>
      </c>
      <c r="AE85" s="22">
        <v>1189.5936353902423</v>
      </c>
      <c r="AF85" s="22">
        <v>1563.1234635490241</v>
      </c>
      <c r="AG85" s="22">
        <v>4399.3233910632434</v>
      </c>
      <c r="AH85" s="22">
        <v>1976.6266431541103</v>
      </c>
      <c r="AI85" s="22">
        <v>565.67777649635764</v>
      </c>
      <c r="AJ85" s="22">
        <v>1328.1104214985835</v>
      </c>
      <c r="AK85" s="22">
        <v>5226.0449660678314</v>
      </c>
      <c r="AL85" s="22">
        <v>6030.9863140776715</v>
      </c>
      <c r="AM85" s="22">
        <v>2802.7038148005886</v>
      </c>
      <c r="AN85" s="22">
        <v>2913.7544426695472</v>
      </c>
      <c r="AO85" s="22">
        <v>74.360086085800901</v>
      </c>
      <c r="AP85" s="22">
        <v>454.17279408842847</v>
      </c>
      <c r="AQ85" s="22">
        <v>30.260189008944149</v>
      </c>
      <c r="AR85" s="22">
        <v>641.65309938103451</v>
      </c>
      <c r="AS85" s="20">
        <v>37631.991594126914</v>
      </c>
      <c r="AT85" s="22">
        <v>0</v>
      </c>
      <c r="AU85" s="22">
        <v>0</v>
      </c>
      <c r="AV85" s="22">
        <v>0</v>
      </c>
      <c r="AW85" s="22">
        <v>32483.008405873083</v>
      </c>
      <c r="AX85" s="22">
        <v>0</v>
      </c>
      <c r="AY85" s="22">
        <v>0</v>
      </c>
      <c r="AZ85" s="20">
        <v>32483.008405873083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3.3729980238799913</v>
      </c>
      <c r="H86" s="20">
        <v>0</v>
      </c>
      <c r="I86" s="20">
        <v>2.1362519365716315</v>
      </c>
      <c r="J86" s="20">
        <v>2.2240332893184873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2.5464276517682931</v>
      </c>
      <c r="V86" s="20">
        <v>0</v>
      </c>
      <c r="W86" s="20">
        <v>2.005473827494979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3.8101496106552322</v>
      </c>
      <c r="AF86" s="20">
        <v>34.267463889452237</v>
      </c>
      <c r="AG86" s="20">
        <v>233.52759932915208</v>
      </c>
      <c r="AH86" s="20">
        <v>26.997631194406019</v>
      </c>
      <c r="AI86" s="20">
        <v>104.64683334716553</v>
      </c>
      <c r="AJ86" s="20">
        <v>29.781691928761987</v>
      </c>
      <c r="AK86" s="20">
        <v>0</v>
      </c>
      <c r="AL86" s="20">
        <v>61.414823769663045</v>
      </c>
      <c r="AM86" s="20">
        <v>264.9076112218346</v>
      </c>
      <c r="AN86" s="20">
        <v>6.4981771014025416</v>
      </c>
      <c r="AO86" s="20">
        <v>0</v>
      </c>
      <c r="AP86" s="20">
        <v>14.804855271295727</v>
      </c>
      <c r="AQ86" s="20">
        <v>0</v>
      </c>
      <c r="AR86" s="20">
        <v>19.33036034721205</v>
      </c>
      <c r="AS86" s="20">
        <v>812.27238174003446</v>
      </c>
      <c r="AT86" s="20">
        <v>0</v>
      </c>
      <c r="AU86" s="20">
        <v>0</v>
      </c>
      <c r="AV86" s="20">
        <v>0</v>
      </c>
      <c r="AW86" s="20">
        <v>319.72761825996554</v>
      </c>
      <c r="AX86" s="20">
        <v>0</v>
      </c>
      <c r="AY86" s="20">
        <v>0</v>
      </c>
      <c r="AZ86" s="20">
        <v>319.72761825996554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153.61789434029296</v>
      </c>
      <c r="D88" s="20">
        <v>1401.6840871675347</v>
      </c>
      <c r="E88" s="20">
        <v>220.27035378666366</v>
      </c>
      <c r="F88" s="20">
        <v>123.04928261025448</v>
      </c>
      <c r="G88" s="20">
        <v>1584.3171046137359</v>
      </c>
      <c r="H88" s="20">
        <v>65.760628349247597</v>
      </c>
      <c r="I88" s="20">
        <v>31.28332513432861</v>
      </c>
      <c r="J88" s="20">
        <v>75.762498684337302</v>
      </c>
      <c r="K88" s="20">
        <v>99.405109892472112</v>
      </c>
      <c r="L88" s="20">
        <v>26.67673884345627</v>
      </c>
      <c r="M88" s="20">
        <v>255.81414162221884</v>
      </c>
      <c r="N88" s="20">
        <v>26.986928870562934</v>
      </c>
      <c r="O88" s="20">
        <v>289.44186794893659</v>
      </c>
      <c r="P88" s="20">
        <v>56.840421487260556</v>
      </c>
      <c r="Q88" s="20">
        <v>197.99916147486303</v>
      </c>
      <c r="R88" s="20">
        <v>339.3776319088862</v>
      </c>
      <c r="S88" s="20">
        <v>178.14698487096868</v>
      </c>
      <c r="T88" s="20">
        <v>238.8261985948898</v>
      </c>
      <c r="U88" s="20">
        <v>326.32731127370505</v>
      </c>
      <c r="V88" s="20">
        <v>224.65927579291818</v>
      </c>
      <c r="W88" s="20">
        <v>155.14776722916207</v>
      </c>
      <c r="X88" s="20">
        <v>86.426008900460715</v>
      </c>
      <c r="Y88" s="20">
        <v>230.98951729104093</v>
      </c>
      <c r="Z88" s="20">
        <v>1155.4443264623337</v>
      </c>
      <c r="AA88" s="20">
        <v>170.78512740902494</v>
      </c>
      <c r="AB88" s="20">
        <v>1105.8893518474401</v>
      </c>
      <c r="AC88" s="20">
        <v>248.68412221335095</v>
      </c>
      <c r="AD88" s="20">
        <v>237.0266454486451</v>
      </c>
      <c r="AE88" s="20">
        <v>1227.4249950979254</v>
      </c>
      <c r="AF88" s="20">
        <v>1417.2680084195963</v>
      </c>
      <c r="AG88" s="20">
        <v>6675.0413738412899</v>
      </c>
      <c r="AH88" s="20">
        <v>2321.1768105765364</v>
      </c>
      <c r="AI88" s="20">
        <v>539.16035529039948</v>
      </c>
      <c r="AJ88" s="20">
        <v>4239.0598387809623</v>
      </c>
      <c r="AK88" s="20">
        <v>3932.3224324886719</v>
      </c>
      <c r="AL88" s="20">
        <v>265.62093396527894</v>
      </c>
      <c r="AM88" s="20">
        <v>5427.4044642941044</v>
      </c>
      <c r="AN88" s="20">
        <v>2890.8639979131322</v>
      </c>
      <c r="AO88" s="20">
        <v>982.61361545973614</v>
      </c>
      <c r="AP88" s="20">
        <v>848.21188845140432</v>
      </c>
      <c r="AQ88" s="20">
        <v>1023.4746520448695</v>
      </c>
      <c r="AR88" s="20">
        <v>350.39864136627426</v>
      </c>
      <c r="AS88" s="20">
        <v>41446.681822059167</v>
      </c>
      <c r="AT88" s="20">
        <v>0</v>
      </c>
      <c r="AU88" s="20">
        <v>0</v>
      </c>
      <c r="AV88" s="20">
        <v>0</v>
      </c>
      <c r="AW88" s="20">
        <v>8498.1610178815117</v>
      </c>
      <c r="AX88" s="20">
        <v>145.1571600593096</v>
      </c>
      <c r="AY88" s="20">
        <v>0</v>
      </c>
      <c r="AZ88" s="20">
        <v>8643.3181779408205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3.0454116188193199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2.7670451073607354</v>
      </c>
      <c r="X91" s="21">
        <v>0</v>
      </c>
      <c r="Y91" s="21">
        <v>0</v>
      </c>
      <c r="Z91" s="21">
        <v>0</v>
      </c>
      <c r="AA91" s="21">
        <v>0</v>
      </c>
      <c r="AB91" s="21">
        <v>1.7422534852068139</v>
      </c>
      <c r="AC91" s="21">
        <v>0</v>
      </c>
      <c r="AD91" s="21">
        <v>0</v>
      </c>
      <c r="AE91" s="21">
        <v>0</v>
      </c>
      <c r="AF91" s="21">
        <v>0</v>
      </c>
      <c r="AG91" s="21">
        <v>13.056220455180194</v>
      </c>
      <c r="AH91" s="21">
        <v>17.848465519192281</v>
      </c>
      <c r="AI91" s="21">
        <v>0</v>
      </c>
      <c r="AJ91" s="21">
        <v>0</v>
      </c>
      <c r="AK91" s="21">
        <v>30.841571047524283</v>
      </c>
      <c r="AL91" s="21">
        <v>0</v>
      </c>
      <c r="AM91" s="21">
        <v>105.93179217162876</v>
      </c>
      <c r="AN91" s="21">
        <v>7.6344309591769441</v>
      </c>
      <c r="AO91" s="21">
        <v>9.8929023207250886</v>
      </c>
      <c r="AP91" s="21">
        <v>0</v>
      </c>
      <c r="AQ91" s="21">
        <v>10.29910719814993</v>
      </c>
      <c r="AR91" s="21">
        <v>0</v>
      </c>
      <c r="AS91" s="20">
        <v>203.05919988296432</v>
      </c>
      <c r="AT91" s="21">
        <v>0</v>
      </c>
      <c r="AU91" s="21">
        <v>0</v>
      </c>
      <c r="AV91" s="21">
        <v>0</v>
      </c>
      <c r="AW91" s="21">
        <v>1825.9408001170359</v>
      </c>
      <c r="AX91" s="21">
        <v>0</v>
      </c>
      <c r="AY91" s="21">
        <v>0</v>
      </c>
      <c r="AZ91" s="20">
        <v>1825.9408001170359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2.3421753990564866</v>
      </c>
      <c r="AO93" s="22">
        <v>0</v>
      </c>
      <c r="AP93" s="22">
        <v>0</v>
      </c>
      <c r="AQ93" s="22">
        <v>0</v>
      </c>
      <c r="AR93" s="22">
        <v>408.39884845241431</v>
      </c>
      <c r="AS93" s="20">
        <v>410.7410238514708</v>
      </c>
      <c r="AT93" s="22">
        <v>0</v>
      </c>
      <c r="AU93" s="22">
        <v>1124.3362998713831</v>
      </c>
      <c r="AV93" s="22">
        <v>0</v>
      </c>
      <c r="AW93" s="22">
        <v>4472.9226762771459</v>
      </c>
      <c r="AX93" s="22">
        <v>0</v>
      </c>
      <c r="AY93" s="22">
        <v>0</v>
      </c>
      <c r="AZ93" s="20">
        <v>5597.2589761485287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3.4574077451987799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2.4656279236254259</v>
      </c>
      <c r="Z95" s="22">
        <v>11.537061293113378</v>
      </c>
      <c r="AA95" s="22">
        <v>1.948184381690951</v>
      </c>
      <c r="AB95" s="22">
        <v>0</v>
      </c>
      <c r="AC95" s="22">
        <v>0</v>
      </c>
      <c r="AD95" s="22">
        <v>0</v>
      </c>
      <c r="AE95" s="22">
        <v>32.812831274569511</v>
      </c>
      <c r="AF95" s="22">
        <v>5.9504008850878511</v>
      </c>
      <c r="AG95" s="22">
        <v>140.45258428016027</v>
      </c>
      <c r="AH95" s="22">
        <v>24.028918473944582</v>
      </c>
      <c r="AI95" s="22">
        <v>9.5790552526526991</v>
      </c>
      <c r="AJ95" s="22">
        <v>241.72198185850263</v>
      </c>
      <c r="AK95" s="22">
        <v>77.135156283017437</v>
      </c>
      <c r="AL95" s="22">
        <v>3.7083217382369731</v>
      </c>
      <c r="AM95" s="22">
        <v>81.642774277704163</v>
      </c>
      <c r="AN95" s="22">
        <v>30.507165163932449</v>
      </c>
      <c r="AO95" s="22">
        <v>2.6065399463628669</v>
      </c>
      <c r="AP95" s="22">
        <v>24.646100009430075</v>
      </c>
      <c r="AQ95" s="22">
        <v>15.495990774345394</v>
      </c>
      <c r="AR95" s="22">
        <v>31.49019764214264</v>
      </c>
      <c r="AS95" s="20">
        <v>741.18629920371791</v>
      </c>
      <c r="AT95" s="22">
        <v>0</v>
      </c>
      <c r="AU95" s="22">
        <v>0</v>
      </c>
      <c r="AV95" s="22">
        <v>0</v>
      </c>
      <c r="AW95" s="22">
        <v>417.81370079628175</v>
      </c>
      <c r="AX95" s="22">
        <v>0</v>
      </c>
      <c r="AY95" s="22">
        <v>0</v>
      </c>
      <c r="AZ95" s="20">
        <v>417.81370079628175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17641.145976307271</v>
      </c>
      <c r="D98" s="41">
        <v>6663.9690450878679</v>
      </c>
      <c r="E98" s="41">
        <v>1584.5231672817349</v>
      </c>
      <c r="F98" s="41">
        <v>1402.3078584702457</v>
      </c>
      <c r="G98" s="41">
        <v>16026.125074965674</v>
      </c>
      <c r="H98" s="41">
        <v>266.92289839390168</v>
      </c>
      <c r="I98" s="41">
        <v>2113.8702434107249</v>
      </c>
      <c r="J98" s="41">
        <v>3345.032268356269</v>
      </c>
      <c r="K98" s="41">
        <v>1410.2373909432881</v>
      </c>
      <c r="L98" s="41">
        <v>1047.7588973452512</v>
      </c>
      <c r="M98" s="41">
        <v>2742.4910238702078</v>
      </c>
      <c r="N98" s="41">
        <v>507.48194821395737</v>
      </c>
      <c r="O98" s="41">
        <v>37515.66415525815</v>
      </c>
      <c r="P98" s="41">
        <v>941.43283090113573</v>
      </c>
      <c r="Q98" s="41">
        <v>5513.5190792421099</v>
      </c>
      <c r="R98" s="41">
        <v>1400.9700526646789</v>
      </c>
      <c r="S98" s="41">
        <v>1663.5507510589271</v>
      </c>
      <c r="T98" s="41">
        <v>2951.0211875547225</v>
      </c>
      <c r="U98" s="41">
        <v>3853.5405061372689</v>
      </c>
      <c r="V98" s="41">
        <v>2613.6127711520357</v>
      </c>
      <c r="W98" s="41">
        <v>2932.3193172662695</v>
      </c>
      <c r="X98" s="41">
        <v>1876.1255930563589</v>
      </c>
      <c r="Y98" s="41">
        <v>3164.2433444199633</v>
      </c>
      <c r="Z98" s="41">
        <v>13069.536550994668</v>
      </c>
      <c r="AA98" s="41">
        <v>2594.5161683296114</v>
      </c>
      <c r="AB98" s="41">
        <v>6828.8737693299863</v>
      </c>
      <c r="AC98" s="41">
        <v>2636.8443995588141</v>
      </c>
      <c r="AD98" s="41">
        <v>1754.8269376683513</v>
      </c>
      <c r="AE98" s="41">
        <v>10159.765734227281</v>
      </c>
      <c r="AF98" s="41">
        <v>38578.465470549745</v>
      </c>
      <c r="AG98" s="41">
        <v>31397.92586273605</v>
      </c>
      <c r="AH98" s="41">
        <v>22972.880163101454</v>
      </c>
      <c r="AI98" s="41">
        <v>12974.081332166443</v>
      </c>
      <c r="AJ98" s="41">
        <v>13021.319017639275</v>
      </c>
      <c r="AK98" s="41">
        <v>16145.486171628225</v>
      </c>
      <c r="AL98" s="41">
        <v>8062.4669100551155</v>
      </c>
      <c r="AM98" s="41">
        <v>32520.980514323226</v>
      </c>
      <c r="AN98" s="41">
        <v>11242.511077116233</v>
      </c>
      <c r="AO98" s="41">
        <v>2745.9090586180364</v>
      </c>
      <c r="AP98" s="41">
        <v>3090.8219486365247</v>
      </c>
      <c r="AQ98" s="41">
        <v>3220.9286033879102</v>
      </c>
      <c r="AR98" s="41">
        <v>9362.4245472904331</v>
      </c>
      <c r="AS98" s="41">
        <v>361558.42961871537</v>
      </c>
      <c r="AT98" s="41">
        <v>87.519111896575012</v>
      </c>
      <c r="AU98" s="41">
        <v>1793.2237208462168</v>
      </c>
      <c r="AV98" s="41">
        <v>0</v>
      </c>
      <c r="AW98" s="41">
        <v>425038.74780711008</v>
      </c>
      <c r="AX98" s="41">
        <v>51687.899250457071</v>
      </c>
      <c r="AY98" s="41">
        <v>20.180490974771889</v>
      </c>
      <c r="AZ98" s="41">
        <v>478627.57038128463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C101"/>
  <sheetViews>
    <sheetView showGridLines="0" topLeftCell="AU81" zoomScale="130" zoomScaleNormal="130" workbookViewId="0">
      <selection activeCell="AZ98" sqref="AZ98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45" width="12.6640625" style="28" customWidth="1"/>
    <col min="46" max="16384" width="11.5546875" style="26"/>
  </cols>
  <sheetData>
    <row r="1" spans="1:55" s="24" customFormat="1" ht="10.199999999999999" customHeight="1">
      <c r="A1" s="46" t="s">
        <v>285</v>
      </c>
      <c r="B1" s="23"/>
      <c r="C1" s="23"/>
      <c r="D1" s="23"/>
      <c r="E1" s="23"/>
      <c r="F1" s="23"/>
      <c r="G1" s="23"/>
      <c r="AS1" s="25"/>
    </row>
    <row r="2" spans="1:55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55" ht="12" customHeight="1">
      <c r="A3" s="93" t="s">
        <v>239</v>
      </c>
      <c r="B3" s="95" t="s">
        <v>240</v>
      </c>
      <c r="C3" s="47" t="s">
        <v>77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5" t="s">
        <v>303</v>
      </c>
      <c r="AU3" s="16"/>
      <c r="AV3" s="16"/>
      <c r="AW3" s="16"/>
      <c r="AX3" s="15"/>
      <c r="AY3" s="15"/>
      <c r="AZ3" s="15"/>
      <c r="BA3" s="17"/>
    </row>
    <row r="4" spans="1:55" ht="49.5" customHeight="1">
      <c r="A4" s="94"/>
      <c r="B4" s="96"/>
      <c r="C4" s="67" t="s">
        <v>105</v>
      </c>
      <c r="D4" s="67" t="s">
        <v>88</v>
      </c>
      <c r="E4" s="67" t="s">
        <v>89</v>
      </c>
      <c r="F4" s="66" t="s">
        <v>106</v>
      </c>
      <c r="G4" s="67" t="s">
        <v>107</v>
      </c>
      <c r="H4" s="67" t="s">
        <v>90</v>
      </c>
      <c r="I4" s="67" t="s">
        <v>91</v>
      </c>
      <c r="J4" s="67" t="s">
        <v>92</v>
      </c>
      <c r="K4" s="67" t="s">
        <v>93</v>
      </c>
      <c r="L4" s="67" t="s">
        <v>94</v>
      </c>
      <c r="M4" s="67" t="s">
        <v>95</v>
      </c>
      <c r="N4" s="67" t="s">
        <v>96</v>
      </c>
      <c r="O4" s="67" t="s">
        <v>97</v>
      </c>
      <c r="P4" s="67" t="s">
        <v>98</v>
      </c>
      <c r="Q4" s="67" t="s">
        <v>99</v>
      </c>
      <c r="R4" s="67" t="s">
        <v>57</v>
      </c>
      <c r="S4" s="67" t="s">
        <v>108</v>
      </c>
      <c r="T4" s="67" t="s">
        <v>100</v>
      </c>
      <c r="U4" s="67" t="s">
        <v>109</v>
      </c>
      <c r="V4" s="67" t="s">
        <v>110</v>
      </c>
      <c r="W4" s="67" t="s">
        <v>111</v>
      </c>
      <c r="X4" s="67" t="s">
        <v>112</v>
      </c>
      <c r="Y4" s="67" t="s">
        <v>113</v>
      </c>
      <c r="Z4" s="67" t="s">
        <v>114</v>
      </c>
      <c r="AA4" s="67" t="s">
        <v>115</v>
      </c>
      <c r="AB4" s="67" t="s">
        <v>116</v>
      </c>
      <c r="AC4" s="67" t="s">
        <v>36</v>
      </c>
      <c r="AD4" s="67" t="s">
        <v>117</v>
      </c>
      <c r="AE4" s="67" t="s">
        <v>118</v>
      </c>
      <c r="AF4" s="67" t="s">
        <v>119</v>
      </c>
      <c r="AG4" s="67" t="s">
        <v>120</v>
      </c>
      <c r="AH4" s="67" t="s">
        <v>121</v>
      </c>
      <c r="AI4" s="67" t="s">
        <v>122</v>
      </c>
      <c r="AJ4" s="67" t="s">
        <v>123</v>
      </c>
      <c r="AK4" s="67" t="s">
        <v>124</v>
      </c>
      <c r="AL4" s="67" t="s">
        <v>125</v>
      </c>
      <c r="AM4" s="67" t="s">
        <v>126</v>
      </c>
      <c r="AN4" s="67" t="s">
        <v>102</v>
      </c>
      <c r="AO4" s="67" t="s">
        <v>17</v>
      </c>
      <c r="AP4" s="67" t="s">
        <v>73</v>
      </c>
      <c r="AQ4" s="67" t="s">
        <v>1</v>
      </c>
      <c r="AR4" s="67" t="s">
        <v>74</v>
      </c>
      <c r="AS4" s="32" t="s">
        <v>18</v>
      </c>
      <c r="AT4" s="50" t="s">
        <v>85</v>
      </c>
      <c r="AU4" s="65" t="s">
        <v>84</v>
      </c>
      <c r="AV4" s="65" t="s">
        <v>83</v>
      </c>
      <c r="AW4" s="65" t="s">
        <v>82</v>
      </c>
      <c r="AX4" s="65" t="s">
        <v>81</v>
      </c>
      <c r="AY4" s="65" t="s">
        <v>80</v>
      </c>
      <c r="AZ4" s="65" t="s">
        <v>79</v>
      </c>
      <c r="BA4" s="19" t="s">
        <v>78</v>
      </c>
    </row>
    <row r="5" spans="1:55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/>
      <c r="AT5" s="2"/>
      <c r="AU5" s="3"/>
      <c r="AV5" s="3"/>
      <c r="AW5" s="3"/>
      <c r="AX5" s="2"/>
      <c r="AY5" s="2"/>
      <c r="AZ5" s="2"/>
      <c r="BA5" s="3"/>
    </row>
    <row r="6" spans="1:55" ht="8.25" customHeight="1">
      <c r="A6" s="10" t="s">
        <v>148</v>
      </c>
      <c r="B6" s="20" t="s">
        <v>37</v>
      </c>
      <c r="C6" s="20">
        <v>69.245615947800644</v>
      </c>
      <c r="D6" s="20">
        <v>0</v>
      </c>
      <c r="E6" s="20">
        <v>0</v>
      </c>
      <c r="F6" s="20">
        <v>0</v>
      </c>
      <c r="G6" s="20">
        <v>1947.9718405527342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65.321845930783255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19.445571340679734</v>
      </c>
      <c r="AO6" s="20">
        <v>0</v>
      </c>
      <c r="AP6" s="20">
        <v>0</v>
      </c>
      <c r="AQ6" s="20">
        <v>0</v>
      </c>
      <c r="AR6" s="20">
        <v>0</v>
      </c>
      <c r="AS6" s="20">
        <v>2101.9848737719976</v>
      </c>
      <c r="AT6" s="20">
        <v>0</v>
      </c>
      <c r="AU6" s="20">
        <v>0</v>
      </c>
      <c r="AV6" s="20">
        <v>0</v>
      </c>
      <c r="AW6" s="20">
        <v>95.015126228001947</v>
      </c>
      <c r="AX6" s="20">
        <v>0</v>
      </c>
      <c r="AY6" s="20">
        <v>0</v>
      </c>
      <c r="AZ6" s="20">
        <v>95.015126228001947</v>
      </c>
      <c r="BA6" s="58">
        <v>3018.4736004639599</v>
      </c>
      <c r="BB6" s="53"/>
      <c r="BC6" s="53"/>
    </row>
    <row r="7" spans="1:55" ht="8.25" customHeight="1">
      <c r="A7" s="10" t="s">
        <v>149</v>
      </c>
      <c r="B7" s="20" t="s">
        <v>9</v>
      </c>
      <c r="C7" s="20">
        <v>473.0412755684485</v>
      </c>
      <c r="D7" s="20">
        <v>0</v>
      </c>
      <c r="E7" s="20">
        <v>0</v>
      </c>
      <c r="F7" s="20">
        <v>0</v>
      </c>
      <c r="G7" s="20">
        <v>1143.3263624722672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50.175708036245084</v>
      </c>
      <c r="AH7" s="20">
        <v>0</v>
      </c>
      <c r="AI7" s="20">
        <v>16.564847429612325</v>
      </c>
      <c r="AJ7" s="20">
        <v>0</v>
      </c>
      <c r="AK7" s="20">
        <v>0</v>
      </c>
      <c r="AL7" s="20">
        <v>0</v>
      </c>
      <c r="AM7" s="20">
        <v>0</v>
      </c>
      <c r="AN7" s="20">
        <v>21.074799742671352</v>
      </c>
      <c r="AO7" s="20">
        <v>0</v>
      </c>
      <c r="AP7" s="20">
        <v>0</v>
      </c>
      <c r="AQ7" s="20">
        <v>0</v>
      </c>
      <c r="AR7" s="20">
        <v>0</v>
      </c>
      <c r="AS7" s="20">
        <v>1704.1829932492446</v>
      </c>
      <c r="AT7" s="20">
        <v>3600.7975108351329</v>
      </c>
      <c r="AU7" s="20">
        <v>0</v>
      </c>
      <c r="AV7" s="20">
        <v>0</v>
      </c>
      <c r="AW7" s="20">
        <v>392.01949591562158</v>
      </c>
      <c r="AX7" s="20">
        <v>0</v>
      </c>
      <c r="AY7" s="20">
        <v>0</v>
      </c>
      <c r="AZ7" s="20">
        <v>3992.8170067507544</v>
      </c>
      <c r="BA7" s="58">
        <v>488.97664340180847</v>
      </c>
      <c r="BB7" s="53"/>
      <c r="BC7" s="53"/>
    </row>
    <row r="8" spans="1:55" ht="8.25" customHeight="1">
      <c r="A8" s="10" t="s">
        <v>150</v>
      </c>
      <c r="B8" s="20" t="s">
        <v>20</v>
      </c>
      <c r="C8" s="20">
        <v>43.03524780802536</v>
      </c>
      <c r="D8" s="20">
        <v>0</v>
      </c>
      <c r="E8" s="20">
        <v>0</v>
      </c>
      <c r="F8" s="20">
        <v>0</v>
      </c>
      <c r="G8" s="20">
        <v>78.152232886612424</v>
      </c>
      <c r="H8" s="20">
        <v>0</v>
      </c>
      <c r="I8" s="20">
        <v>478.74407664451104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8.2501604290577522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23.379497313928326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631.56121508213494</v>
      </c>
      <c r="AT8" s="20">
        <v>22.438784917865135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22.438784917865135</v>
      </c>
      <c r="BA8" s="58">
        <v>0</v>
      </c>
      <c r="BB8" s="53"/>
      <c r="BC8" s="53"/>
    </row>
    <row r="9" spans="1:55" ht="8.25" customHeight="1">
      <c r="A9" s="10" t="s">
        <v>151</v>
      </c>
      <c r="B9" s="20" t="s">
        <v>10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0</v>
      </c>
      <c r="BA9" s="58">
        <v>0</v>
      </c>
      <c r="BB9" s="53"/>
      <c r="BC9" s="53"/>
    </row>
    <row r="10" spans="1:55" ht="8.25" customHeight="1">
      <c r="A10" s="11" t="s">
        <v>152</v>
      </c>
      <c r="B10" s="20" t="s">
        <v>127</v>
      </c>
      <c r="C10" s="20">
        <v>162.44535315123611</v>
      </c>
      <c r="D10" s="20">
        <v>0</v>
      </c>
      <c r="E10" s="20">
        <v>0</v>
      </c>
      <c r="F10" s="20">
        <v>0</v>
      </c>
      <c r="G10" s="20">
        <v>2374.5683340811411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114.53680321419429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709.71068607199675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3361.2611765185684</v>
      </c>
      <c r="AT10" s="20">
        <v>1027.7388234814325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1027.7388234814325</v>
      </c>
      <c r="BA10" s="58">
        <v>728.95935592976195</v>
      </c>
      <c r="BB10" s="53"/>
      <c r="BC10" s="53"/>
    </row>
    <row r="11" spans="1:55" ht="8.25" customHeight="1">
      <c r="A11" s="4" t="s">
        <v>153</v>
      </c>
      <c r="B11" s="21" t="s">
        <v>19</v>
      </c>
      <c r="C11" s="21">
        <v>9.3169516893228721</v>
      </c>
      <c r="D11" s="21">
        <v>0</v>
      </c>
      <c r="E11" s="21">
        <v>0</v>
      </c>
      <c r="F11" s="21">
        <v>0</v>
      </c>
      <c r="G11" s="21">
        <v>1777.6903318524994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132.1517798001511</v>
      </c>
      <c r="AJ11" s="21">
        <v>0</v>
      </c>
      <c r="AK11" s="21">
        <v>0</v>
      </c>
      <c r="AL11" s="21">
        <v>0</v>
      </c>
      <c r="AM11" s="21">
        <v>1.3344205962066409</v>
      </c>
      <c r="AN11" s="21">
        <v>1.4788951732915165</v>
      </c>
      <c r="AO11" s="21">
        <v>1.9200883666853783</v>
      </c>
      <c r="AP11" s="21">
        <v>0</v>
      </c>
      <c r="AQ11" s="21">
        <v>0</v>
      </c>
      <c r="AR11" s="21">
        <v>0</v>
      </c>
      <c r="AS11" s="20">
        <v>1923.892467478157</v>
      </c>
      <c r="AT11" s="21">
        <v>8.7183791355648221</v>
      </c>
      <c r="AU11" s="21">
        <v>0</v>
      </c>
      <c r="AV11" s="21">
        <v>0</v>
      </c>
      <c r="AW11" s="21">
        <v>816.91231023139528</v>
      </c>
      <c r="AX11" s="21">
        <v>50.476843154882673</v>
      </c>
      <c r="AY11" s="21">
        <v>0</v>
      </c>
      <c r="AZ11" s="20">
        <v>876.10753252184281</v>
      </c>
      <c r="BA11" s="58">
        <v>0</v>
      </c>
      <c r="BB11" s="53"/>
      <c r="BC11" s="53"/>
    </row>
    <row r="12" spans="1:55" ht="8.25" customHeight="1">
      <c r="A12" s="4" t="s">
        <v>154</v>
      </c>
      <c r="B12" s="21" t="s">
        <v>11</v>
      </c>
      <c r="C12" s="21">
        <v>40.219830984659865</v>
      </c>
      <c r="D12" s="21">
        <v>0</v>
      </c>
      <c r="E12" s="21">
        <v>0</v>
      </c>
      <c r="F12" s="21">
        <v>0</v>
      </c>
      <c r="G12" s="21">
        <v>1411.4843765571068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1.4209964122062713</v>
      </c>
      <c r="AN12" s="21">
        <v>3.6842532153199925</v>
      </c>
      <c r="AO12" s="21">
        <v>0</v>
      </c>
      <c r="AP12" s="21">
        <v>0</v>
      </c>
      <c r="AQ12" s="21">
        <v>0</v>
      </c>
      <c r="AR12" s="21">
        <v>0</v>
      </c>
      <c r="AS12" s="20">
        <v>1456.809457169293</v>
      </c>
      <c r="AT12" s="21">
        <v>43.941650313717908</v>
      </c>
      <c r="AU12" s="21">
        <v>0</v>
      </c>
      <c r="AV12" s="21">
        <v>0</v>
      </c>
      <c r="AW12" s="21">
        <v>0</v>
      </c>
      <c r="AX12" s="21">
        <v>30.248892516989258</v>
      </c>
      <c r="AY12" s="21">
        <v>0</v>
      </c>
      <c r="AZ12" s="20">
        <v>74.190542830707159</v>
      </c>
      <c r="BA12" s="58">
        <v>0</v>
      </c>
      <c r="BB12" s="53"/>
      <c r="BC12" s="53"/>
    </row>
    <row r="13" spans="1:55" ht="8.25" customHeight="1">
      <c r="A13" s="4" t="s">
        <v>155</v>
      </c>
      <c r="B13" s="21" t="s">
        <v>128</v>
      </c>
      <c r="C13" s="21">
        <v>675.67629705909644</v>
      </c>
      <c r="D13" s="21">
        <v>0</v>
      </c>
      <c r="E13" s="21">
        <v>0</v>
      </c>
      <c r="F13" s="21">
        <v>0</v>
      </c>
      <c r="G13" s="21">
        <v>464.60880079433736</v>
      </c>
      <c r="H13" s="21">
        <v>263.38327371618487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28.31007948303964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2.7435577259734796</v>
      </c>
      <c r="AF13" s="21">
        <v>0</v>
      </c>
      <c r="AG13" s="21">
        <v>43.884605859220017</v>
      </c>
      <c r="AH13" s="21">
        <v>0</v>
      </c>
      <c r="AI13" s="21">
        <v>487.05726781699644</v>
      </c>
      <c r="AJ13" s="21">
        <v>0</v>
      </c>
      <c r="AK13" s="21">
        <v>0</v>
      </c>
      <c r="AL13" s="21">
        <v>0</v>
      </c>
      <c r="AM13" s="21">
        <v>75.890464117950614</v>
      </c>
      <c r="AN13" s="21">
        <v>53.646992458406245</v>
      </c>
      <c r="AO13" s="21">
        <v>40.750486297154694</v>
      </c>
      <c r="AP13" s="21">
        <v>5.8196489386140309</v>
      </c>
      <c r="AQ13" s="21">
        <v>18.796736707675407</v>
      </c>
      <c r="AR13" s="21">
        <v>22.982640822940247</v>
      </c>
      <c r="AS13" s="20">
        <v>2183.5508517975895</v>
      </c>
      <c r="AT13" s="21">
        <v>3.8513410845250839</v>
      </c>
      <c r="AU13" s="21">
        <v>27.195480533606002</v>
      </c>
      <c r="AV13" s="21">
        <v>0</v>
      </c>
      <c r="AW13" s="21">
        <v>24702.309401296461</v>
      </c>
      <c r="AX13" s="21">
        <v>22.092925287819408</v>
      </c>
      <c r="AY13" s="21">
        <v>0</v>
      </c>
      <c r="AZ13" s="20">
        <v>24755.449148202413</v>
      </c>
      <c r="BA13" s="58">
        <v>1587.8494617799556</v>
      </c>
      <c r="BB13" s="53"/>
      <c r="BC13" s="53"/>
    </row>
    <row r="14" spans="1:55" ht="8.25" customHeight="1">
      <c r="A14" s="4" t="s">
        <v>156</v>
      </c>
      <c r="B14" s="21" t="s">
        <v>38</v>
      </c>
      <c r="C14" s="21">
        <v>313.07994497000414</v>
      </c>
      <c r="D14" s="21">
        <v>0</v>
      </c>
      <c r="E14" s="21">
        <v>0</v>
      </c>
      <c r="F14" s="21">
        <v>0</v>
      </c>
      <c r="G14" s="21">
        <v>3393.8325218055948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1.2385763524648128</v>
      </c>
      <c r="AN14" s="21">
        <v>11.013213562946385</v>
      </c>
      <c r="AO14" s="21">
        <v>7.5320112179749863</v>
      </c>
      <c r="AP14" s="21">
        <v>0.88469739461772334</v>
      </c>
      <c r="AQ14" s="21">
        <v>0</v>
      </c>
      <c r="AR14" s="21">
        <v>0</v>
      </c>
      <c r="AS14" s="20">
        <v>3727.5809653036031</v>
      </c>
      <c r="AT14" s="21">
        <v>0</v>
      </c>
      <c r="AU14" s="21">
        <v>0.11892188470421301</v>
      </c>
      <c r="AV14" s="21">
        <v>0</v>
      </c>
      <c r="AW14" s="21">
        <v>202.80756211532085</v>
      </c>
      <c r="AX14" s="21">
        <v>1392.4925506963707</v>
      </c>
      <c r="AY14" s="21">
        <v>0</v>
      </c>
      <c r="AZ14" s="20">
        <v>1595.4190346963958</v>
      </c>
      <c r="BA14" s="58">
        <v>86.82358239882808</v>
      </c>
      <c r="BB14" s="53"/>
      <c r="BC14" s="53"/>
    </row>
    <row r="15" spans="1:55" ht="8.25" customHeight="1">
      <c r="A15" s="5" t="s">
        <v>157</v>
      </c>
      <c r="B15" s="21" t="s">
        <v>12</v>
      </c>
      <c r="C15" s="21">
        <v>237.81579258629961</v>
      </c>
      <c r="D15" s="21">
        <v>0</v>
      </c>
      <c r="E15" s="21">
        <v>0</v>
      </c>
      <c r="F15" s="21">
        <v>0</v>
      </c>
      <c r="G15" s="21">
        <v>1447.6331580676035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5.2528181727648606</v>
      </c>
      <c r="AJ15" s="21">
        <v>0</v>
      </c>
      <c r="AK15" s="21">
        <v>0</v>
      </c>
      <c r="AL15" s="21">
        <v>0</v>
      </c>
      <c r="AM15" s="21">
        <v>1.252487068830521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0">
        <v>1691.9542558954984</v>
      </c>
      <c r="AT15" s="21">
        <v>0</v>
      </c>
      <c r="AU15" s="21">
        <v>0</v>
      </c>
      <c r="AV15" s="21">
        <v>0</v>
      </c>
      <c r="AW15" s="21">
        <v>2614.0457441045014</v>
      </c>
      <c r="AX15" s="21">
        <v>0</v>
      </c>
      <c r="AY15" s="21">
        <v>0</v>
      </c>
      <c r="AZ15" s="20">
        <v>2614.0457441045014</v>
      </c>
      <c r="BA15" s="58">
        <v>0</v>
      </c>
      <c r="BB15" s="53"/>
      <c r="BC15" s="53"/>
    </row>
    <row r="16" spans="1:55" ht="8.25" customHeight="1">
      <c r="A16" s="10" t="s">
        <v>158</v>
      </c>
      <c r="B16" s="20" t="s">
        <v>21</v>
      </c>
      <c r="C16" s="20">
        <v>34.374848750660895</v>
      </c>
      <c r="D16" s="20">
        <v>0</v>
      </c>
      <c r="E16" s="20">
        <v>0</v>
      </c>
      <c r="F16" s="20">
        <v>0</v>
      </c>
      <c r="G16" s="20">
        <v>456.80886579010809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491.18371454076896</v>
      </c>
      <c r="AT16" s="20">
        <v>0</v>
      </c>
      <c r="AU16" s="20">
        <v>0</v>
      </c>
      <c r="AV16" s="20">
        <v>0</v>
      </c>
      <c r="AW16" s="20">
        <v>50.816285459230926</v>
      </c>
      <c r="AX16" s="20">
        <v>0</v>
      </c>
      <c r="AY16" s="20">
        <v>0</v>
      </c>
      <c r="AZ16" s="20">
        <v>50.816285459230926</v>
      </c>
      <c r="BA16" s="58">
        <v>0</v>
      </c>
      <c r="BB16" s="53"/>
      <c r="BC16" s="53"/>
    </row>
    <row r="17" spans="1:55" ht="8.25" customHeight="1">
      <c r="A17" s="10" t="s">
        <v>159</v>
      </c>
      <c r="B17" s="20" t="s">
        <v>39</v>
      </c>
      <c r="C17" s="20">
        <v>189.28367186009024</v>
      </c>
      <c r="D17" s="20">
        <v>0</v>
      </c>
      <c r="E17" s="20">
        <v>0</v>
      </c>
      <c r="F17" s="20">
        <v>0</v>
      </c>
      <c r="G17" s="20">
        <v>940.24302238149608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112.72162632650721</v>
      </c>
      <c r="AJ17" s="20">
        <v>0</v>
      </c>
      <c r="AK17" s="20">
        <v>0</v>
      </c>
      <c r="AL17" s="20">
        <v>0</v>
      </c>
      <c r="AM17" s="20">
        <v>0</v>
      </c>
      <c r="AN17" s="20">
        <v>1.6207094273965543</v>
      </c>
      <c r="AO17" s="20">
        <v>2.0786769690626095</v>
      </c>
      <c r="AP17" s="20">
        <v>0</v>
      </c>
      <c r="AQ17" s="20">
        <v>0</v>
      </c>
      <c r="AR17" s="20">
        <v>0</v>
      </c>
      <c r="AS17" s="20">
        <v>1245.9477069645527</v>
      </c>
      <c r="AT17" s="20">
        <v>0</v>
      </c>
      <c r="AU17" s="20">
        <v>0</v>
      </c>
      <c r="AV17" s="20">
        <v>0</v>
      </c>
      <c r="AW17" s="20">
        <v>1464.8705609913723</v>
      </c>
      <c r="AX17" s="20">
        <v>2.3732353035764331</v>
      </c>
      <c r="AY17" s="20">
        <v>0.80849674049826303</v>
      </c>
      <c r="AZ17" s="20">
        <v>1468.0522930354468</v>
      </c>
      <c r="BA17" s="58">
        <v>1099.563767542634</v>
      </c>
      <c r="BB17" s="53"/>
      <c r="BC17" s="53"/>
    </row>
    <row r="18" spans="1:55" ht="8.25" customHeight="1">
      <c r="A18" s="10" t="s">
        <v>160</v>
      </c>
      <c r="B18" s="20" t="s">
        <v>40</v>
      </c>
      <c r="C18" s="20">
        <v>811.63017826458236</v>
      </c>
      <c r="D18" s="20">
        <v>0</v>
      </c>
      <c r="E18" s="20">
        <v>0</v>
      </c>
      <c r="F18" s="20">
        <v>0</v>
      </c>
      <c r="G18" s="20">
        <v>56.6273208137697</v>
      </c>
      <c r="H18" s="20">
        <v>0</v>
      </c>
      <c r="I18" s="20">
        <v>4.8554143631930744</v>
      </c>
      <c r="J18" s="20">
        <v>2.1449214779050361</v>
      </c>
      <c r="K18" s="20">
        <v>1.1706888320494819</v>
      </c>
      <c r="L18" s="20">
        <v>346.31381278740804</v>
      </c>
      <c r="M18" s="20">
        <v>470.18795832002473</v>
      </c>
      <c r="N18" s="20">
        <v>0</v>
      </c>
      <c r="O18" s="20">
        <v>0</v>
      </c>
      <c r="P18" s="20">
        <v>0</v>
      </c>
      <c r="Q18" s="20">
        <v>12.799559776859939</v>
      </c>
      <c r="R18" s="20">
        <v>0</v>
      </c>
      <c r="S18" s="20">
        <v>0</v>
      </c>
      <c r="T18" s="20">
        <v>0</v>
      </c>
      <c r="U18" s="20">
        <v>123.14681973579491</v>
      </c>
      <c r="V18" s="20">
        <v>2.898947417115167</v>
      </c>
      <c r="W18" s="20">
        <v>49.900896494600268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21.912109265877049</v>
      </c>
      <c r="AG18" s="20">
        <v>45.316578334398578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1.2446401652143197</v>
      </c>
      <c r="AO18" s="20">
        <v>0</v>
      </c>
      <c r="AP18" s="20">
        <v>0</v>
      </c>
      <c r="AQ18" s="20">
        <v>0</v>
      </c>
      <c r="AR18" s="20">
        <v>0</v>
      </c>
      <c r="AS18" s="20">
        <v>1950.1498460487928</v>
      </c>
      <c r="AT18" s="20">
        <v>0</v>
      </c>
      <c r="AU18" s="20">
        <v>0</v>
      </c>
      <c r="AV18" s="20">
        <v>0</v>
      </c>
      <c r="AW18" s="20">
        <v>1510.5653403723757</v>
      </c>
      <c r="AX18" s="20">
        <v>41.284813578831482</v>
      </c>
      <c r="AY18" s="20">
        <v>0</v>
      </c>
      <c r="AZ18" s="20">
        <v>1551.8501539512072</v>
      </c>
      <c r="BA18" s="58">
        <v>910.01735109132562</v>
      </c>
      <c r="BB18" s="53"/>
      <c r="BC18" s="53"/>
    </row>
    <row r="19" spans="1:55" ht="8.25" customHeight="1">
      <c r="A19" s="10" t="s">
        <v>161</v>
      </c>
      <c r="B19" s="20" t="s">
        <v>22</v>
      </c>
      <c r="C19" s="20">
        <v>43.478995828625457</v>
      </c>
      <c r="D19" s="20">
        <v>0</v>
      </c>
      <c r="E19" s="20">
        <v>0</v>
      </c>
      <c r="F19" s="20">
        <v>0</v>
      </c>
      <c r="G19" s="20">
        <v>48.216623350904108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29.038235507858314</v>
      </c>
      <c r="AJ19" s="20">
        <v>0</v>
      </c>
      <c r="AK19" s="20">
        <v>0</v>
      </c>
      <c r="AL19" s="20">
        <v>0</v>
      </c>
      <c r="AM19" s="20">
        <v>0</v>
      </c>
      <c r="AN19" s="20">
        <v>2.299903711871381</v>
      </c>
      <c r="AO19" s="20">
        <v>1.7902714139577094</v>
      </c>
      <c r="AP19" s="20">
        <v>0</v>
      </c>
      <c r="AQ19" s="20">
        <v>1.7317494930174837</v>
      </c>
      <c r="AR19" s="20">
        <v>0</v>
      </c>
      <c r="AS19" s="20">
        <v>126.55577930623446</v>
      </c>
      <c r="AT19" s="20">
        <v>0</v>
      </c>
      <c r="AU19" s="20">
        <v>0</v>
      </c>
      <c r="AV19" s="20">
        <v>0</v>
      </c>
      <c r="AW19" s="20">
        <v>2742.1245723091538</v>
      </c>
      <c r="AX19" s="20">
        <v>0</v>
      </c>
      <c r="AY19" s="20">
        <v>0.31964838461187195</v>
      </c>
      <c r="AZ19" s="20">
        <v>2742.4442206937656</v>
      </c>
      <c r="BA19" s="58">
        <v>101.03582381501295</v>
      </c>
      <c r="BB19" s="53"/>
      <c r="BC19" s="53"/>
    </row>
    <row r="20" spans="1:55" ht="8.25" customHeight="1">
      <c r="A20" s="11" t="s">
        <v>162</v>
      </c>
      <c r="B20" s="20" t="s">
        <v>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58">
        <v>6029.2623589664136</v>
      </c>
      <c r="BB20" s="53"/>
      <c r="BC20" s="53"/>
    </row>
    <row r="21" spans="1:55" ht="8.25" customHeight="1">
      <c r="A21" s="4" t="s">
        <v>163</v>
      </c>
      <c r="B21" s="21" t="s">
        <v>41</v>
      </c>
      <c r="C21" s="21">
        <v>114.44962383168432</v>
      </c>
      <c r="D21" s="21">
        <v>141.700684894771</v>
      </c>
      <c r="E21" s="21">
        <v>0</v>
      </c>
      <c r="F21" s="21">
        <v>90.489269528557287</v>
      </c>
      <c r="G21" s="21">
        <v>92.819504173110232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1.2042067282383104</v>
      </c>
      <c r="N21" s="21">
        <v>0</v>
      </c>
      <c r="O21" s="21">
        <v>0</v>
      </c>
      <c r="P21" s="21">
        <v>65.405934879181359</v>
      </c>
      <c r="Q21" s="21">
        <v>841.36178278750231</v>
      </c>
      <c r="R21" s="21">
        <v>0</v>
      </c>
      <c r="S21" s="21">
        <v>0</v>
      </c>
      <c r="T21" s="21">
        <v>23.606608343876758</v>
      </c>
      <c r="U21" s="21">
        <v>0</v>
      </c>
      <c r="V21" s="21">
        <v>1421.3898678722278</v>
      </c>
      <c r="W21" s="21">
        <v>103.81228342513717</v>
      </c>
      <c r="X21" s="21">
        <v>79.857614010630144</v>
      </c>
      <c r="Y21" s="21">
        <v>0</v>
      </c>
      <c r="Z21" s="21">
        <v>9.7774806820628228</v>
      </c>
      <c r="AA21" s="21">
        <v>11.614416452697805</v>
      </c>
      <c r="AB21" s="21">
        <v>0</v>
      </c>
      <c r="AC21" s="21">
        <v>5.9446470423203701</v>
      </c>
      <c r="AD21" s="21">
        <v>0</v>
      </c>
      <c r="AE21" s="21">
        <v>87.401706771178084</v>
      </c>
      <c r="AF21" s="21">
        <v>1549.1307911290814</v>
      </c>
      <c r="AG21" s="21">
        <v>20.556959819724703</v>
      </c>
      <c r="AH21" s="21">
        <v>1.1532219352996531</v>
      </c>
      <c r="AI21" s="21">
        <v>0</v>
      </c>
      <c r="AJ21" s="21">
        <v>0</v>
      </c>
      <c r="AK21" s="21">
        <v>0</v>
      </c>
      <c r="AL21" s="21">
        <v>80.167873698458948</v>
      </c>
      <c r="AM21" s="21">
        <v>0</v>
      </c>
      <c r="AN21" s="21">
        <v>12.446193634047509</v>
      </c>
      <c r="AO21" s="21">
        <v>3.6667242173705281</v>
      </c>
      <c r="AP21" s="21">
        <v>0</v>
      </c>
      <c r="AQ21" s="21">
        <v>1.2897370699402222</v>
      </c>
      <c r="AR21" s="21">
        <v>0</v>
      </c>
      <c r="AS21" s="20">
        <v>4759.2471329270984</v>
      </c>
      <c r="AT21" s="21">
        <v>16.752867072901001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0">
        <v>16.752867072901001</v>
      </c>
      <c r="BA21" s="58">
        <v>739.93810581625144</v>
      </c>
      <c r="BB21" s="53"/>
      <c r="BC21" s="53"/>
    </row>
    <row r="22" spans="1:55" ht="8.25" customHeight="1">
      <c r="A22" s="4" t="s">
        <v>164</v>
      </c>
      <c r="B22" s="21" t="s">
        <v>42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0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0">
        <v>0</v>
      </c>
      <c r="BA22" s="58">
        <v>24185.627928581285</v>
      </c>
      <c r="BB22" s="53"/>
      <c r="BC22" s="53"/>
    </row>
    <row r="23" spans="1:55" ht="8.25" customHeight="1">
      <c r="A23" s="4" t="s">
        <v>165</v>
      </c>
      <c r="B23" s="21" t="s">
        <v>0</v>
      </c>
      <c r="C23" s="21">
        <v>0</v>
      </c>
      <c r="D23" s="21">
        <v>0</v>
      </c>
      <c r="E23" s="21">
        <v>108.2379516075287</v>
      </c>
      <c r="F23" s="21">
        <v>2.2188895904368571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12.64444716240963</v>
      </c>
      <c r="W23" s="21">
        <v>1122.1280902407527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0">
        <v>1245.229378601128</v>
      </c>
      <c r="AT23" s="21">
        <v>3675.7706213988727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0">
        <v>3675.7706213988727</v>
      </c>
      <c r="BA23" s="58">
        <v>0</v>
      </c>
      <c r="BB23" s="53"/>
      <c r="BC23" s="53"/>
    </row>
    <row r="24" spans="1:55" ht="8.25" customHeight="1">
      <c r="A24" s="4" t="s">
        <v>166</v>
      </c>
      <c r="B24" s="21" t="s">
        <v>43</v>
      </c>
      <c r="C24" s="21">
        <v>0</v>
      </c>
      <c r="D24" s="21">
        <v>18.213866239849903</v>
      </c>
      <c r="E24" s="21">
        <v>0</v>
      </c>
      <c r="F24" s="21">
        <v>294.18134403329134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9.453910467568285</v>
      </c>
      <c r="W24" s="21">
        <v>5.8147969302746656</v>
      </c>
      <c r="X24" s="21">
        <v>2278.3360823290154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0">
        <v>2605.9999999999995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0">
        <v>0</v>
      </c>
      <c r="BA24" s="58">
        <v>5412.1572993985137</v>
      </c>
      <c r="BB24" s="53"/>
      <c r="BC24" s="53"/>
    </row>
    <row r="25" spans="1:55" ht="8.25" customHeight="1">
      <c r="A25" s="5" t="s">
        <v>167</v>
      </c>
      <c r="B25" s="21" t="s">
        <v>44</v>
      </c>
      <c r="C25" s="21">
        <v>265.22250994853817</v>
      </c>
      <c r="D25" s="21">
        <v>0</v>
      </c>
      <c r="E25" s="21">
        <v>0</v>
      </c>
      <c r="F25" s="21">
        <v>0</v>
      </c>
      <c r="G25" s="21">
        <v>323.76997699707113</v>
      </c>
      <c r="H25" s="21">
        <v>0</v>
      </c>
      <c r="I25" s="21">
        <v>0</v>
      </c>
      <c r="J25" s="21">
        <v>0</v>
      </c>
      <c r="K25" s="21">
        <v>335.29656300152118</v>
      </c>
      <c r="L25" s="21">
        <v>0</v>
      </c>
      <c r="M25" s="21">
        <v>0</v>
      </c>
      <c r="N25" s="21">
        <v>0</v>
      </c>
      <c r="O25" s="21">
        <v>0</v>
      </c>
      <c r="P25" s="21">
        <v>79.515129608081992</v>
      </c>
      <c r="Q25" s="21">
        <v>0</v>
      </c>
      <c r="R25" s="21">
        <v>0</v>
      </c>
      <c r="S25" s="21">
        <v>214.53942841383747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5.6314881197164821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1004.5792141664651</v>
      </c>
      <c r="AJ25" s="21">
        <v>0</v>
      </c>
      <c r="AK25" s="21">
        <v>0</v>
      </c>
      <c r="AL25" s="21">
        <v>0</v>
      </c>
      <c r="AM25" s="21">
        <v>5.667084410335379</v>
      </c>
      <c r="AN25" s="21">
        <v>50.022143633805413</v>
      </c>
      <c r="AO25" s="21">
        <v>52.688799493189144</v>
      </c>
      <c r="AP25" s="21">
        <v>7.9809550153255033</v>
      </c>
      <c r="AQ25" s="21">
        <v>24.602474737805174</v>
      </c>
      <c r="AR25" s="21">
        <v>22.312402565789739</v>
      </c>
      <c r="AS25" s="20">
        <v>2391.8281701114825</v>
      </c>
      <c r="AT25" s="21">
        <v>309.57110336858136</v>
      </c>
      <c r="AU25" s="21">
        <v>35.225735436598477</v>
      </c>
      <c r="AV25" s="21">
        <v>0</v>
      </c>
      <c r="AW25" s="21">
        <v>32266.374991083343</v>
      </c>
      <c r="AX25" s="21">
        <v>0</v>
      </c>
      <c r="AY25" s="21">
        <v>0</v>
      </c>
      <c r="AZ25" s="20">
        <v>32611.171829888524</v>
      </c>
      <c r="BA25" s="58">
        <v>554.49419322802748</v>
      </c>
      <c r="BB25" s="53"/>
      <c r="BC25" s="53"/>
    </row>
    <row r="26" spans="1:55" ht="8.25" customHeight="1">
      <c r="A26" s="10" t="s">
        <v>168</v>
      </c>
      <c r="B26" s="20" t="s">
        <v>45</v>
      </c>
      <c r="C26" s="20">
        <v>0</v>
      </c>
      <c r="D26" s="20">
        <v>0</v>
      </c>
      <c r="E26" s="20">
        <v>0</v>
      </c>
      <c r="F26" s="20">
        <v>0</v>
      </c>
      <c r="G26" s="20">
        <v>111.41912818266901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62.24689034413683</v>
      </c>
      <c r="AJ26" s="20">
        <v>0</v>
      </c>
      <c r="AK26" s="20">
        <v>0</v>
      </c>
      <c r="AL26" s="20">
        <v>0</v>
      </c>
      <c r="AM26" s="20">
        <v>0</v>
      </c>
      <c r="AN26" s="20">
        <v>0.8131704821129736</v>
      </c>
      <c r="AO26" s="20">
        <v>0</v>
      </c>
      <c r="AP26" s="20">
        <v>0</v>
      </c>
      <c r="AQ26" s="20">
        <v>0</v>
      </c>
      <c r="AR26" s="20">
        <v>1.6600082409515018</v>
      </c>
      <c r="AS26" s="20">
        <v>176.13919724987031</v>
      </c>
      <c r="AT26" s="20">
        <v>65.711174339895919</v>
      </c>
      <c r="AU26" s="20">
        <v>0</v>
      </c>
      <c r="AV26" s="20">
        <v>0</v>
      </c>
      <c r="AW26" s="20">
        <v>1648.1496284102341</v>
      </c>
      <c r="AX26" s="20">
        <v>0</v>
      </c>
      <c r="AY26" s="20">
        <v>0</v>
      </c>
      <c r="AZ26" s="20">
        <v>1713.86080275013</v>
      </c>
      <c r="BA26" s="58">
        <v>0</v>
      </c>
      <c r="BB26" s="53"/>
      <c r="BC26" s="53"/>
    </row>
    <row r="27" spans="1:55" ht="8.25" customHeight="1">
      <c r="A27" s="10" t="s">
        <v>169</v>
      </c>
      <c r="B27" s="20" t="s">
        <v>46</v>
      </c>
      <c r="C27" s="20">
        <v>0</v>
      </c>
      <c r="D27" s="20">
        <v>0</v>
      </c>
      <c r="E27" s="20">
        <v>0</v>
      </c>
      <c r="F27" s="20">
        <v>0</v>
      </c>
      <c r="G27" s="20">
        <v>165.63523265854985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29.934891971010209</v>
      </c>
      <c r="AH27" s="20">
        <v>0</v>
      </c>
      <c r="AI27" s="20">
        <v>244.78351269541332</v>
      </c>
      <c r="AJ27" s="20">
        <v>0</v>
      </c>
      <c r="AK27" s="20">
        <v>0</v>
      </c>
      <c r="AL27" s="20">
        <v>0</v>
      </c>
      <c r="AM27" s="20">
        <v>2.4563565125930329</v>
      </c>
      <c r="AN27" s="20">
        <v>12.22336777885929</v>
      </c>
      <c r="AO27" s="20">
        <v>13.117180624184599</v>
      </c>
      <c r="AP27" s="20">
        <v>1.8523434076726306</v>
      </c>
      <c r="AQ27" s="20">
        <v>6.6200994351387212</v>
      </c>
      <c r="AR27" s="20">
        <v>7.401200880425681</v>
      </c>
      <c r="AS27" s="20">
        <v>484.0241859638474</v>
      </c>
      <c r="AT27" s="20">
        <v>564.36338458070884</v>
      </c>
      <c r="AU27" s="20">
        <v>0</v>
      </c>
      <c r="AV27" s="20">
        <v>0</v>
      </c>
      <c r="AW27" s="20">
        <v>7552.6124294554456</v>
      </c>
      <c r="AX27" s="20">
        <v>0</v>
      </c>
      <c r="AY27" s="20">
        <v>0</v>
      </c>
      <c r="AZ27" s="20">
        <v>8116.9758140361546</v>
      </c>
      <c r="BA27" s="58">
        <v>5.4000000000000012</v>
      </c>
      <c r="BB27" s="53"/>
      <c r="BC27" s="53"/>
    </row>
    <row r="28" spans="1:55" ht="8.25" customHeight="1">
      <c r="A28" s="12" t="s">
        <v>170</v>
      </c>
      <c r="B28" s="20" t="s">
        <v>13</v>
      </c>
      <c r="C28" s="20">
        <v>0</v>
      </c>
      <c r="D28" s="20">
        <v>0</v>
      </c>
      <c r="E28" s="20">
        <v>0</v>
      </c>
      <c r="F28" s="20">
        <v>0</v>
      </c>
      <c r="G28" s="20">
        <v>1.3834587675534828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112.15097589414199</v>
      </c>
      <c r="AJ28" s="20">
        <v>0</v>
      </c>
      <c r="AK28" s="20">
        <v>0</v>
      </c>
      <c r="AL28" s="20">
        <v>0</v>
      </c>
      <c r="AM28" s="20">
        <v>0</v>
      </c>
      <c r="AN28" s="20">
        <v>3.5373532747847394</v>
      </c>
      <c r="AO28" s="20">
        <v>3.364794157632228</v>
      </c>
      <c r="AP28" s="20">
        <v>0</v>
      </c>
      <c r="AQ28" s="20">
        <v>1.59783266561683</v>
      </c>
      <c r="AR28" s="20">
        <v>0</v>
      </c>
      <c r="AS28" s="20">
        <v>122.03441475972927</v>
      </c>
      <c r="AT28" s="20">
        <v>0</v>
      </c>
      <c r="AU28" s="20">
        <v>0</v>
      </c>
      <c r="AV28" s="20">
        <v>0</v>
      </c>
      <c r="AW28" s="20">
        <v>1657.9655852402705</v>
      </c>
      <c r="AX28" s="20">
        <v>0</v>
      </c>
      <c r="AY28" s="20">
        <v>0</v>
      </c>
      <c r="AZ28" s="20">
        <v>1657.9655852402705</v>
      </c>
      <c r="BA28" s="58">
        <v>677.65562498971167</v>
      </c>
      <c r="BB28" s="53"/>
      <c r="BC28" s="53"/>
    </row>
    <row r="29" spans="1:55" ht="8.25" customHeight="1">
      <c r="A29" s="12" t="s">
        <v>171</v>
      </c>
      <c r="B29" s="20" t="s">
        <v>14</v>
      </c>
      <c r="C29" s="20">
        <v>0</v>
      </c>
      <c r="D29" s="20">
        <v>0</v>
      </c>
      <c r="E29" s="20">
        <v>0</v>
      </c>
      <c r="F29" s="20">
        <v>0</v>
      </c>
      <c r="G29" s="20">
        <v>1229.5037861269811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133.29858529832993</v>
      </c>
      <c r="AJ29" s="20">
        <v>0</v>
      </c>
      <c r="AK29" s="20">
        <v>0</v>
      </c>
      <c r="AL29" s="20">
        <v>0</v>
      </c>
      <c r="AM29" s="20">
        <v>0</v>
      </c>
      <c r="AN29" s="20">
        <v>78.517090251899404</v>
      </c>
      <c r="AO29" s="20">
        <v>42.19962018618034</v>
      </c>
      <c r="AP29" s="20">
        <v>4.4293497933760921</v>
      </c>
      <c r="AQ29" s="20">
        <v>19.373761117657054</v>
      </c>
      <c r="AR29" s="20">
        <v>20.81716035613541</v>
      </c>
      <c r="AS29" s="20">
        <v>1528.1393531305594</v>
      </c>
      <c r="AT29" s="20">
        <v>0</v>
      </c>
      <c r="AU29" s="20">
        <v>3.6365462901007235</v>
      </c>
      <c r="AV29" s="20">
        <v>0</v>
      </c>
      <c r="AW29" s="20">
        <v>3625.2241005793385</v>
      </c>
      <c r="AX29" s="20">
        <v>0</v>
      </c>
      <c r="AY29" s="20">
        <v>0</v>
      </c>
      <c r="AZ29" s="20">
        <v>3628.8606468694393</v>
      </c>
      <c r="BA29" s="58">
        <v>221.63139106882409</v>
      </c>
      <c r="BB29" s="53"/>
      <c r="BC29" s="53"/>
    </row>
    <row r="30" spans="1:55" ht="8.25" customHeight="1">
      <c r="A30" s="13" t="s">
        <v>172</v>
      </c>
      <c r="B30" s="20" t="s">
        <v>23</v>
      </c>
      <c r="C30" s="20">
        <v>0</v>
      </c>
      <c r="D30" s="20">
        <v>0</v>
      </c>
      <c r="E30" s="20">
        <v>0</v>
      </c>
      <c r="F30" s="20">
        <v>0</v>
      </c>
      <c r="G30" s="20">
        <v>771.4147706003663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2.1507586023665701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211.55970623176918</v>
      </c>
      <c r="AJ30" s="20">
        <v>0</v>
      </c>
      <c r="AK30" s="20">
        <v>0</v>
      </c>
      <c r="AL30" s="20">
        <v>0</v>
      </c>
      <c r="AM30" s="20">
        <v>5.0610908657977571</v>
      </c>
      <c r="AN30" s="20">
        <v>16.140444431773332</v>
      </c>
      <c r="AO30" s="20">
        <v>16.381588463403592</v>
      </c>
      <c r="AP30" s="20">
        <v>2.2580778249321263</v>
      </c>
      <c r="AQ30" s="20">
        <v>8.3756111422687187</v>
      </c>
      <c r="AR30" s="20">
        <v>7.823913375371025</v>
      </c>
      <c r="AS30" s="20">
        <v>1041.1659615380484</v>
      </c>
      <c r="AT30" s="20">
        <v>0</v>
      </c>
      <c r="AU30" s="20">
        <v>3.8006545900985005</v>
      </c>
      <c r="AV30" s="20">
        <v>0</v>
      </c>
      <c r="AW30" s="20">
        <v>13957.033383871849</v>
      </c>
      <c r="AX30" s="20">
        <v>0</v>
      </c>
      <c r="AY30" s="20">
        <v>0</v>
      </c>
      <c r="AZ30" s="20">
        <v>13960.834038461948</v>
      </c>
      <c r="BA30" s="58">
        <v>667.88134732568005</v>
      </c>
      <c r="BB30" s="53"/>
      <c r="BC30" s="53"/>
    </row>
    <row r="31" spans="1:55" ht="8.25" customHeight="1">
      <c r="A31" s="6" t="s">
        <v>173</v>
      </c>
      <c r="B31" s="21" t="s">
        <v>30</v>
      </c>
      <c r="C31" s="21">
        <v>30.637961713397111</v>
      </c>
      <c r="D31" s="21">
        <v>0</v>
      </c>
      <c r="E31" s="21">
        <v>0</v>
      </c>
      <c r="F31" s="21">
        <v>0</v>
      </c>
      <c r="G31" s="21">
        <v>1834.7936907333669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177.059321679465</v>
      </c>
      <c r="Q31" s="21">
        <v>0</v>
      </c>
      <c r="R31" s="21">
        <v>0</v>
      </c>
      <c r="S31" s="21">
        <v>0</v>
      </c>
      <c r="T31" s="21">
        <v>103.39287407077785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3.0662093126602161</v>
      </c>
      <c r="AH31" s="21">
        <v>0</v>
      </c>
      <c r="AI31" s="21">
        <v>249.00545170623778</v>
      </c>
      <c r="AJ31" s="21">
        <v>0</v>
      </c>
      <c r="AK31" s="21">
        <v>0</v>
      </c>
      <c r="AL31" s="21">
        <v>0</v>
      </c>
      <c r="AM31" s="21">
        <v>2.2883072878732893</v>
      </c>
      <c r="AN31" s="21">
        <v>16.079136044947944</v>
      </c>
      <c r="AO31" s="21">
        <v>18.212443396351638</v>
      </c>
      <c r="AP31" s="21">
        <v>1.4934061219882773</v>
      </c>
      <c r="AQ31" s="21">
        <v>8.068632392231736</v>
      </c>
      <c r="AR31" s="21">
        <v>4.3768108055900443</v>
      </c>
      <c r="AS31" s="20">
        <v>2448.4742452648879</v>
      </c>
      <c r="AT31" s="21">
        <v>810.78126100630186</v>
      </c>
      <c r="AU31" s="21">
        <v>0</v>
      </c>
      <c r="AV31" s="21">
        <v>0</v>
      </c>
      <c r="AW31" s="21">
        <v>3537.7444937288092</v>
      </c>
      <c r="AX31" s="21">
        <v>0</v>
      </c>
      <c r="AY31" s="21">
        <v>0</v>
      </c>
      <c r="AZ31" s="20">
        <v>4348.5257547351111</v>
      </c>
      <c r="BA31" s="58">
        <v>5.2087459145494792</v>
      </c>
      <c r="BB31" s="53"/>
      <c r="BC31" s="53"/>
    </row>
    <row r="32" spans="1:55" ht="8.25" customHeight="1">
      <c r="A32" s="6" t="s">
        <v>174</v>
      </c>
      <c r="B32" s="22" t="s">
        <v>65</v>
      </c>
      <c r="C32" s="22">
        <v>0</v>
      </c>
      <c r="D32" s="22">
        <v>0</v>
      </c>
      <c r="E32" s="22">
        <v>0</v>
      </c>
      <c r="F32" s="22">
        <v>0</v>
      </c>
      <c r="G32" s="22">
        <v>886.7011777941766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2">
        <v>1.7074981474945088</v>
      </c>
      <c r="AI32" s="22">
        <v>477.80588433548434</v>
      </c>
      <c r="AJ32" s="22">
        <v>0</v>
      </c>
      <c r="AK32" s="22">
        <v>0</v>
      </c>
      <c r="AL32" s="22">
        <v>0</v>
      </c>
      <c r="AM32" s="22">
        <v>1.525846845212367</v>
      </c>
      <c r="AN32" s="22">
        <v>102.14683852876311</v>
      </c>
      <c r="AO32" s="22">
        <v>100.46034376196634</v>
      </c>
      <c r="AP32" s="22">
        <v>8.500489045786713</v>
      </c>
      <c r="AQ32" s="22">
        <v>46.659712307134221</v>
      </c>
      <c r="AR32" s="22">
        <v>22.435156894286404</v>
      </c>
      <c r="AS32" s="20">
        <v>1647.9429476603045</v>
      </c>
      <c r="AT32" s="22">
        <v>356.79392037746311</v>
      </c>
      <c r="AU32" s="22">
        <v>5.7949398877923644</v>
      </c>
      <c r="AV32" s="22">
        <v>0</v>
      </c>
      <c r="AW32" s="22">
        <v>8854.4681920744406</v>
      </c>
      <c r="AX32" s="22">
        <v>0</v>
      </c>
      <c r="AY32" s="22">
        <v>0</v>
      </c>
      <c r="AZ32" s="20">
        <v>9217.0570523396964</v>
      </c>
      <c r="BA32" s="58">
        <v>871.16830439090643</v>
      </c>
      <c r="BB32" s="53"/>
      <c r="BC32" s="53"/>
    </row>
    <row r="33" spans="1:55" ht="8.25" customHeight="1">
      <c r="A33" s="6" t="s">
        <v>175</v>
      </c>
      <c r="B33" s="21" t="s">
        <v>47</v>
      </c>
      <c r="C33" s="21">
        <v>330.52354814771729</v>
      </c>
      <c r="D33" s="21">
        <v>0</v>
      </c>
      <c r="E33" s="21">
        <v>0</v>
      </c>
      <c r="F33" s="21">
        <v>0</v>
      </c>
      <c r="G33" s="21">
        <v>2015.5586744885641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59.055369066924428</v>
      </c>
      <c r="Q33" s="21">
        <v>0</v>
      </c>
      <c r="R33" s="21">
        <v>0</v>
      </c>
      <c r="S33" s="21">
        <v>24.839820684461746</v>
      </c>
      <c r="T33" s="21">
        <v>8.3181797304936893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24.705630085148965</v>
      </c>
      <c r="AH33" s="21">
        <v>0</v>
      </c>
      <c r="AI33" s="21">
        <v>212.90767508810671</v>
      </c>
      <c r="AJ33" s="21">
        <v>0</v>
      </c>
      <c r="AK33" s="21">
        <v>0</v>
      </c>
      <c r="AL33" s="21">
        <v>0</v>
      </c>
      <c r="AM33" s="21">
        <v>0.80241561280188511</v>
      </c>
      <c r="AN33" s="21">
        <v>6.3334154627835586</v>
      </c>
      <c r="AO33" s="21">
        <v>5.9973718264801601</v>
      </c>
      <c r="AP33" s="21">
        <v>0</v>
      </c>
      <c r="AQ33" s="21">
        <v>3.1514959228599242</v>
      </c>
      <c r="AR33" s="21">
        <v>1.1188555497108288</v>
      </c>
      <c r="AS33" s="20">
        <v>2693.3124516660537</v>
      </c>
      <c r="AT33" s="21">
        <v>287.58222966505343</v>
      </c>
      <c r="AU33" s="21">
        <v>0</v>
      </c>
      <c r="AV33" s="21">
        <v>0</v>
      </c>
      <c r="AW33" s="21">
        <v>3076.1053186688937</v>
      </c>
      <c r="AX33" s="21">
        <v>0</v>
      </c>
      <c r="AY33" s="21">
        <v>0</v>
      </c>
      <c r="AZ33" s="20">
        <v>3363.6875483339472</v>
      </c>
      <c r="BA33" s="58">
        <v>616.81081567822162</v>
      </c>
      <c r="BB33" s="53"/>
      <c r="BC33" s="53"/>
    </row>
    <row r="34" spans="1:55" ht="8.25" customHeight="1">
      <c r="A34" s="6" t="s">
        <v>176</v>
      </c>
      <c r="B34" s="21" t="s">
        <v>31</v>
      </c>
      <c r="C34" s="21">
        <v>0</v>
      </c>
      <c r="D34" s="21">
        <v>0</v>
      </c>
      <c r="E34" s="21">
        <v>0</v>
      </c>
      <c r="F34" s="21">
        <v>0</v>
      </c>
      <c r="G34" s="21">
        <v>45.327776150747589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21.837636015742461</v>
      </c>
      <c r="AH34" s="21">
        <v>8.1010632655992136</v>
      </c>
      <c r="AI34" s="21">
        <v>414.1051136828537</v>
      </c>
      <c r="AJ34" s="21">
        <v>0</v>
      </c>
      <c r="AK34" s="21">
        <v>41.724607357576652</v>
      </c>
      <c r="AL34" s="21">
        <v>2.5216751424519037</v>
      </c>
      <c r="AM34" s="21">
        <v>6.4761317911656722</v>
      </c>
      <c r="AN34" s="21">
        <v>16.066667042377439</v>
      </c>
      <c r="AO34" s="21">
        <v>17.53636511186383</v>
      </c>
      <c r="AP34" s="21">
        <v>2.0809708976361594</v>
      </c>
      <c r="AQ34" s="21">
        <v>7.908180806894471</v>
      </c>
      <c r="AR34" s="21">
        <v>15.144570985646503</v>
      </c>
      <c r="AS34" s="20">
        <v>598.83075825055562</v>
      </c>
      <c r="AT34" s="21">
        <v>112.0778011434579</v>
      </c>
      <c r="AU34" s="21">
        <v>0</v>
      </c>
      <c r="AV34" s="21">
        <v>0</v>
      </c>
      <c r="AW34" s="21">
        <v>4447.0914406059874</v>
      </c>
      <c r="AX34" s="21">
        <v>0</v>
      </c>
      <c r="AY34" s="21">
        <v>0</v>
      </c>
      <c r="AZ34" s="20">
        <v>4559.1692417494451</v>
      </c>
      <c r="BA34" s="58">
        <v>7.9313493684655541</v>
      </c>
      <c r="BB34" s="53"/>
      <c r="BC34" s="53"/>
    </row>
    <row r="35" spans="1:55" ht="8.25" customHeight="1">
      <c r="A35" s="7" t="s">
        <v>177</v>
      </c>
      <c r="B35" s="21" t="s">
        <v>24</v>
      </c>
      <c r="C35" s="21">
        <v>7.0579665038005253</v>
      </c>
      <c r="D35" s="21">
        <v>0</v>
      </c>
      <c r="E35" s="21">
        <v>0</v>
      </c>
      <c r="F35" s="21">
        <v>0</v>
      </c>
      <c r="G35" s="21">
        <v>26.46343096475427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205.56176596129285</v>
      </c>
      <c r="AJ35" s="21">
        <v>0</v>
      </c>
      <c r="AK35" s="21">
        <v>0</v>
      </c>
      <c r="AL35" s="21">
        <v>0</v>
      </c>
      <c r="AM35" s="21">
        <v>0.94835298381659361</v>
      </c>
      <c r="AN35" s="21">
        <v>15.175409013823632</v>
      </c>
      <c r="AO35" s="21">
        <v>11.620338247256498</v>
      </c>
      <c r="AP35" s="21">
        <v>1.5352545561897335</v>
      </c>
      <c r="AQ35" s="21">
        <v>5.6174386824682996</v>
      </c>
      <c r="AR35" s="21">
        <v>3.0910288874079819</v>
      </c>
      <c r="AS35" s="20">
        <v>277.07098580081032</v>
      </c>
      <c r="AT35" s="21">
        <v>0</v>
      </c>
      <c r="AU35" s="21">
        <v>7.9583161165304457</v>
      </c>
      <c r="AV35" s="21">
        <v>0</v>
      </c>
      <c r="AW35" s="21">
        <v>6958.9706980826577</v>
      </c>
      <c r="AX35" s="21">
        <v>0</v>
      </c>
      <c r="AY35" s="21">
        <v>0</v>
      </c>
      <c r="AZ35" s="20">
        <v>6966.9290141991878</v>
      </c>
      <c r="BA35" s="58">
        <v>416.9908761452993</v>
      </c>
      <c r="BB35" s="53"/>
      <c r="BC35" s="53"/>
    </row>
    <row r="36" spans="1:55" ht="8.25" customHeight="1">
      <c r="A36" s="12" t="s">
        <v>178</v>
      </c>
      <c r="B36" s="20" t="s">
        <v>129</v>
      </c>
      <c r="C36" s="20">
        <v>1930.29651627725</v>
      </c>
      <c r="D36" s="20">
        <v>0</v>
      </c>
      <c r="E36" s="20">
        <v>0</v>
      </c>
      <c r="F36" s="20">
        <v>5.084246458390707</v>
      </c>
      <c r="G36" s="20">
        <v>2743.8484957553555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138.85888939342792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80.087406876902534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>
        <v>390.39936768975997</v>
      </c>
      <c r="AH36" s="20">
        <v>0</v>
      </c>
      <c r="AI36" s="20">
        <v>416.60210787995743</v>
      </c>
      <c r="AJ36" s="20">
        <v>0</v>
      </c>
      <c r="AK36" s="20">
        <v>0</v>
      </c>
      <c r="AL36" s="20">
        <v>0</v>
      </c>
      <c r="AM36" s="20">
        <v>39.833765319151716</v>
      </c>
      <c r="AN36" s="20">
        <v>8.9638902462030412</v>
      </c>
      <c r="AO36" s="20">
        <v>12.030816966301627</v>
      </c>
      <c r="AP36" s="20">
        <v>0</v>
      </c>
      <c r="AQ36" s="20">
        <v>2.4093858494791691</v>
      </c>
      <c r="AR36" s="20">
        <v>1.8358299846715285</v>
      </c>
      <c r="AS36" s="20">
        <v>5770.2507186968505</v>
      </c>
      <c r="AT36" s="20">
        <v>4.8809038431825105</v>
      </c>
      <c r="AU36" s="20">
        <v>0</v>
      </c>
      <c r="AV36" s="20">
        <v>0</v>
      </c>
      <c r="AW36" s="20">
        <v>14259.868377459965</v>
      </c>
      <c r="AX36" s="20">
        <v>0</v>
      </c>
      <c r="AY36" s="20">
        <v>0</v>
      </c>
      <c r="AZ36" s="20">
        <v>14264.749281303148</v>
      </c>
      <c r="BA36" s="58">
        <v>299.63257429626589</v>
      </c>
      <c r="BB36" s="53"/>
      <c r="BC36" s="53"/>
    </row>
    <row r="37" spans="1:55" ht="8.25" customHeight="1">
      <c r="A37" s="12" t="s">
        <v>179</v>
      </c>
      <c r="B37" s="20" t="s">
        <v>25</v>
      </c>
      <c r="C37" s="20">
        <v>46.143797689498633</v>
      </c>
      <c r="D37" s="20">
        <v>0</v>
      </c>
      <c r="E37" s="20">
        <v>0</v>
      </c>
      <c r="F37" s="20">
        <v>0</v>
      </c>
      <c r="G37" s="20">
        <v>2189.5711868429339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2.2939728183334736</v>
      </c>
      <c r="S37" s="20">
        <v>0</v>
      </c>
      <c r="T37" s="20">
        <v>3.7815229706532563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74.233855804235787</v>
      </c>
      <c r="AH37" s="20">
        <v>4.7269037133165703</v>
      </c>
      <c r="AI37" s="20">
        <v>1451.4131774960197</v>
      </c>
      <c r="AJ37" s="20">
        <v>6.7120561799138398</v>
      </c>
      <c r="AK37" s="20">
        <v>0</v>
      </c>
      <c r="AL37" s="20">
        <v>0</v>
      </c>
      <c r="AM37" s="20">
        <v>21.17076156858748</v>
      </c>
      <c r="AN37" s="20">
        <v>168.48764316109322</v>
      </c>
      <c r="AO37" s="20">
        <v>239.54239919425788</v>
      </c>
      <c r="AP37" s="20">
        <v>26.083590404456917</v>
      </c>
      <c r="AQ37" s="20">
        <v>320.45160791371148</v>
      </c>
      <c r="AR37" s="20">
        <v>117.15785584572069</v>
      </c>
      <c r="AS37" s="20">
        <v>4671.7703316027319</v>
      </c>
      <c r="AT37" s="20">
        <v>99.828471186506818</v>
      </c>
      <c r="AU37" s="20">
        <v>29.863555582269907</v>
      </c>
      <c r="AV37" s="20">
        <v>0</v>
      </c>
      <c r="AW37" s="20">
        <v>45547.537641628485</v>
      </c>
      <c r="AX37" s="20">
        <v>0</v>
      </c>
      <c r="AY37" s="20">
        <v>0</v>
      </c>
      <c r="AZ37" s="20">
        <v>45677.22966839726</v>
      </c>
      <c r="BA37" s="58">
        <v>813.25813531322592</v>
      </c>
      <c r="BB37" s="53"/>
      <c r="BC37" s="53"/>
    </row>
    <row r="38" spans="1:55" ht="8.25" customHeight="1">
      <c r="A38" s="12" t="s">
        <v>180</v>
      </c>
      <c r="B38" s="20" t="s">
        <v>48</v>
      </c>
      <c r="C38" s="20">
        <v>0</v>
      </c>
      <c r="D38" s="20">
        <v>0</v>
      </c>
      <c r="E38" s="20">
        <v>0</v>
      </c>
      <c r="F38" s="20">
        <v>0</v>
      </c>
      <c r="G38" s="20">
        <v>1032.1938984159194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5781.3338145591024</v>
      </c>
      <c r="AJ38" s="20">
        <v>0</v>
      </c>
      <c r="AK38" s="20">
        <v>7.7912013721617566</v>
      </c>
      <c r="AL38" s="20">
        <v>0</v>
      </c>
      <c r="AM38" s="20">
        <v>4.4082728966854301</v>
      </c>
      <c r="AN38" s="20">
        <v>4.4644105121125808</v>
      </c>
      <c r="AO38" s="20">
        <v>4.8237842181632153</v>
      </c>
      <c r="AP38" s="20">
        <v>0</v>
      </c>
      <c r="AQ38" s="20">
        <v>1.615235700519811</v>
      </c>
      <c r="AR38" s="20">
        <v>10.857480632202417</v>
      </c>
      <c r="AS38" s="20">
        <v>6847.488098306866</v>
      </c>
      <c r="AT38" s="20">
        <v>0</v>
      </c>
      <c r="AU38" s="20">
        <v>0</v>
      </c>
      <c r="AV38" s="20">
        <v>0</v>
      </c>
      <c r="AW38" s="20">
        <v>16038.511901693133</v>
      </c>
      <c r="AX38" s="20">
        <v>0</v>
      </c>
      <c r="AY38" s="20">
        <v>0</v>
      </c>
      <c r="AZ38" s="20">
        <v>16038.511901693133</v>
      </c>
      <c r="BA38" s="58">
        <v>19063.442393621426</v>
      </c>
      <c r="BB38" s="53"/>
      <c r="BC38" s="53"/>
    </row>
    <row r="39" spans="1:55" ht="8.25" customHeight="1">
      <c r="A39" s="12" t="s">
        <v>181</v>
      </c>
      <c r="B39" s="20" t="s">
        <v>49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219.50955904146502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0</v>
      </c>
      <c r="AC39" s="20">
        <v>0</v>
      </c>
      <c r="AD39" s="20">
        <v>0</v>
      </c>
      <c r="AE39" s="20">
        <v>0</v>
      </c>
      <c r="AF39" s="20">
        <v>0</v>
      </c>
      <c r="AG39" s="20">
        <v>0</v>
      </c>
      <c r="AH39" s="20"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20">
        <v>0</v>
      </c>
      <c r="AO39" s="20">
        <v>0</v>
      </c>
      <c r="AP39" s="20">
        <v>0</v>
      </c>
      <c r="AQ39" s="20">
        <v>0</v>
      </c>
      <c r="AR39" s="20">
        <v>0</v>
      </c>
      <c r="AS39" s="20">
        <v>219.50955904146502</v>
      </c>
      <c r="AT39" s="20">
        <v>0</v>
      </c>
      <c r="AU39" s="20">
        <v>0</v>
      </c>
      <c r="AV39" s="20">
        <v>0</v>
      </c>
      <c r="AW39" s="20">
        <v>2704.4904409585351</v>
      </c>
      <c r="AX39" s="20">
        <v>0</v>
      </c>
      <c r="AY39" s="20">
        <v>0</v>
      </c>
      <c r="AZ39" s="20">
        <v>2704.4904409585351</v>
      </c>
      <c r="BA39" s="58">
        <v>1507.9132501459039</v>
      </c>
      <c r="BB39" s="53"/>
      <c r="BC39" s="53"/>
    </row>
    <row r="40" spans="1:55" ht="8.25" customHeight="1">
      <c r="A40" s="13" t="s">
        <v>182</v>
      </c>
      <c r="B40" s="20" t="s">
        <v>32</v>
      </c>
      <c r="C40" s="20">
        <v>13.975236126787079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1180.6697531233428</v>
      </c>
      <c r="J40" s="20">
        <v>1092.3308918627592</v>
      </c>
      <c r="K40" s="20">
        <v>7.2303721635974414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16.769592618953059</v>
      </c>
      <c r="S40" s="20">
        <v>0</v>
      </c>
      <c r="T40" s="20">
        <v>0</v>
      </c>
      <c r="U40" s="20">
        <v>5.9382661892304842</v>
      </c>
      <c r="V40" s="20">
        <v>0</v>
      </c>
      <c r="W40" s="20">
        <v>0</v>
      </c>
      <c r="X40" s="20">
        <v>0</v>
      </c>
      <c r="Y40" s="20">
        <v>2.2994468785510422</v>
      </c>
      <c r="Z40" s="20">
        <v>11.254954808234848</v>
      </c>
      <c r="AA40" s="20">
        <v>0</v>
      </c>
      <c r="AB40" s="20">
        <v>0</v>
      </c>
      <c r="AC40" s="20">
        <v>0</v>
      </c>
      <c r="AD40" s="20">
        <v>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20">
        <v>0</v>
      </c>
      <c r="AO40" s="20">
        <v>0</v>
      </c>
      <c r="AP40" s="20">
        <v>0</v>
      </c>
      <c r="AQ40" s="20">
        <v>0</v>
      </c>
      <c r="AR40" s="20">
        <v>0</v>
      </c>
      <c r="AS40" s="20">
        <v>2330.4685137714559</v>
      </c>
      <c r="AT40" s="20">
        <v>0</v>
      </c>
      <c r="AU40" s="20">
        <v>0</v>
      </c>
      <c r="AV40" s="20">
        <v>0</v>
      </c>
      <c r="AW40" s="20">
        <v>23.53148622854367</v>
      </c>
      <c r="AX40" s="20">
        <v>0</v>
      </c>
      <c r="AY40" s="20">
        <v>0</v>
      </c>
      <c r="AZ40" s="20">
        <v>23.53148622854367</v>
      </c>
      <c r="BA40" s="58">
        <v>-1741.6171178862335</v>
      </c>
      <c r="BB40" s="53"/>
      <c r="BC40" s="53"/>
    </row>
    <row r="41" spans="1:55" ht="8.25" customHeight="1">
      <c r="A41" s="6" t="s">
        <v>183</v>
      </c>
      <c r="B41" s="21" t="s">
        <v>130</v>
      </c>
      <c r="C41" s="21">
        <v>96.368102510988081</v>
      </c>
      <c r="D41" s="21">
        <v>8.5472491317223991</v>
      </c>
      <c r="E41" s="21">
        <v>0</v>
      </c>
      <c r="F41" s="21">
        <v>32.501088516946801</v>
      </c>
      <c r="G41" s="21">
        <v>41.849387657479262</v>
      </c>
      <c r="H41" s="21">
        <v>0</v>
      </c>
      <c r="I41" s="21">
        <v>870.05109375004076</v>
      </c>
      <c r="J41" s="21">
        <v>3099.0727956120436</v>
      </c>
      <c r="K41" s="21">
        <v>612.52091298053142</v>
      </c>
      <c r="L41" s="21">
        <v>0</v>
      </c>
      <c r="M41" s="21">
        <v>9.9122742280148497</v>
      </c>
      <c r="N41" s="21">
        <v>0</v>
      </c>
      <c r="O41" s="21">
        <v>0</v>
      </c>
      <c r="P41" s="21">
        <v>0</v>
      </c>
      <c r="Q41" s="21">
        <v>0</v>
      </c>
      <c r="R41" s="21">
        <v>2.2152039777191073</v>
      </c>
      <c r="S41" s="21">
        <v>0</v>
      </c>
      <c r="T41" s="21">
        <v>4.2529005752991651</v>
      </c>
      <c r="U41" s="21">
        <v>38.79435094487124</v>
      </c>
      <c r="V41" s="21">
        <v>0</v>
      </c>
      <c r="W41" s="21">
        <v>0</v>
      </c>
      <c r="X41" s="21">
        <v>0</v>
      </c>
      <c r="Y41" s="21">
        <v>9.4168765466046054</v>
      </c>
      <c r="Z41" s="21">
        <v>259.56754749168346</v>
      </c>
      <c r="AA41" s="21">
        <v>0</v>
      </c>
      <c r="AB41" s="21">
        <v>0.90119583432769923</v>
      </c>
      <c r="AC41" s="21">
        <v>252.81332266380213</v>
      </c>
      <c r="AD41" s="21">
        <v>14.400423413237384</v>
      </c>
      <c r="AE41" s="21">
        <v>0</v>
      </c>
      <c r="AF41" s="21">
        <v>80.695611316684406</v>
      </c>
      <c r="AG41" s="21">
        <v>26.519647312924587</v>
      </c>
      <c r="AH41" s="21">
        <v>4.9067953463123368</v>
      </c>
      <c r="AI41" s="21">
        <v>189.34953401197237</v>
      </c>
      <c r="AJ41" s="21">
        <v>0</v>
      </c>
      <c r="AK41" s="21">
        <v>0</v>
      </c>
      <c r="AL41" s="21">
        <v>0</v>
      </c>
      <c r="AM41" s="21">
        <v>355.48003884073387</v>
      </c>
      <c r="AN41" s="21">
        <v>7.7603116454808569</v>
      </c>
      <c r="AO41" s="21">
        <v>14.84264420008877</v>
      </c>
      <c r="AP41" s="21">
        <v>0</v>
      </c>
      <c r="AQ41" s="21">
        <v>6.3410891319970162</v>
      </c>
      <c r="AR41" s="21">
        <v>4.1501074086332492</v>
      </c>
      <c r="AS41" s="20">
        <v>6043.2305050501427</v>
      </c>
      <c r="AT41" s="21">
        <v>2.7494426026538314</v>
      </c>
      <c r="AU41" s="21">
        <v>0</v>
      </c>
      <c r="AV41" s="21">
        <v>0</v>
      </c>
      <c r="AW41" s="21">
        <v>13087.020052347207</v>
      </c>
      <c r="AX41" s="21">
        <v>0</v>
      </c>
      <c r="AY41" s="21">
        <v>0</v>
      </c>
      <c r="AZ41" s="20">
        <v>13089.76949494986</v>
      </c>
      <c r="BA41" s="58">
        <v>1490.4061748943175</v>
      </c>
      <c r="BB41" s="53"/>
      <c r="BC41" s="53"/>
    </row>
    <row r="42" spans="1:55" ht="8.25" customHeight="1">
      <c r="A42" s="6" t="s">
        <v>184</v>
      </c>
      <c r="B42" s="21" t="s">
        <v>4</v>
      </c>
      <c r="C42" s="21">
        <v>0</v>
      </c>
      <c r="D42" s="21">
        <v>4.7655667853810177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305.1130451290756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21">
        <v>1.9720865586084855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10.47066893775534</v>
      </c>
      <c r="AF42" s="21">
        <v>6.981212628203755</v>
      </c>
      <c r="AG42" s="21">
        <v>65.542459819297349</v>
      </c>
      <c r="AH42" s="21">
        <v>55.342333480167042</v>
      </c>
      <c r="AI42" s="21">
        <v>51.786221646007149</v>
      </c>
      <c r="AJ42" s="21">
        <v>15.796660818737456</v>
      </c>
      <c r="AK42" s="21">
        <v>34.131868290824066</v>
      </c>
      <c r="AL42" s="21">
        <v>11.131702259588547</v>
      </c>
      <c r="AM42" s="21">
        <v>224.65431456234759</v>
      </c>
      <c r="AN42" s="21">
        <v>23.960479459144615</v>
      </c>
      <c r="AO42" s="21">
        <v>32.084216483904207</v>
      </c>
      <c r="AP42" s="21">
        <v>0</v>
      </c>
      <c r="AQ42" s="21">
        <v>1.2825155333134939</v>
      </c>
      <c r="AR42" s="21">
        <v>2.0280792974424466</v>
      </c>
      <c r="AS42" s="20">
        <v>847.04343168979824</v>
      </c>
      <c r="AT42" s="21">
        <v>18.620515880646803</v>
      </c>
      <c r="AU42" s="21">
        <v>5.9177751425103775</v>
      </c>
      <c r="AV42" s="21">
        <v>0</v>
      </c>
      <c r="AW42" s="21">
        <v>49351.418277287041</v>
      </c>
      <c r="AX42" s="21">
        <v>0</v>
      </c>
      <c r="AY42" s="21">
        <v>0</v>
      </c>
      <c r="AZ42" s="20">
        <v>49375.956568310197</v>
      </c>
      <c r="BA42" s="58">
        <v>1067.771231045017</v>
      </c>
      <c r="BB42" s="53"/>
      <c r="BC42" s="53"/>
    </row>
    <row r="43" spans="1:55" ht="8.25" customHeight="1">
      <c r="A43" s="6" t="s">
        <v>185</v>
      </c>
      <c r="B43" s="21" t="s">
        <v>50</v>
      </c>
      <c r="C43" s="21">
        <v>0</v>
      </c>
      <c r="D43" s="21">
        <v>0</v>
      </c>
      <c r="E43" s="21">
        <v>0</v>
      </c>
      <c r="F43" s="21">
        <v>0</v>
      </c>
      <c r="G43" s="21">
        <v>1.5114690472931487</v>
      </c>
      <c r="H43" s="21">
        <v>0</v>
      </c>
      <c r="I43" s="21">
        <v>0</v>
      </c>
      <c r="J43" s="21">
        <v>0</v>
      </c>
      <c r="K43" s="21">
        <v>960.4245060138436</v>
      </c>
      <c r="L43" s="21">
        <v>0</v>
      </c>
      <c r="M43" s="21">
        <v>13.024524138436888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7.7529432814013104</v>
      </c>
      <c r="Z43" s="21">
        <v>2.7053608287537418</v>
      </c>
      <c r="AA43" s="21">
        <v>0</v>
      </c>
      <c r="AB43" s="21">
        <v>0</v>
      </c>
      <c r="AC43" s="21">
        <v>0</v>
      </c>
      <c r="AD43" s="21">
        <v>0</v>
      </c>
      <c r="AE43" s="21">
        <v>42.384855651156599</v>
      </c>
      <c r="AF43" s="21">
        <v>7.5890960601066606</v>
      </c>
      <c r="AG43" s="21">
        <v>0</v>
      </c>
      <c r="AH43" s="21">
        <v>0</v>
      </c>
      <c r="AI43" s="21">
        <v>0</v>
      </c>
      <c r="AJ43" s="21">
        <v>7.136462966034693</v>
      </c>
      <c r="AK43" s="21">
        <v>0</v>
      </c>
      <c r="AL43" s="21">
        <v>0</v>
      </c>
      <c r="AM43" s="21">
        <v>14.628301330545089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0">
        <v>1057.1575193175718</v>
      </c>
      <c r="AT43" s="21">
        <v>170.39440610792565</v>
      </c>
      <c r="AU43" s="21">
        <v>0</v>
      </c>
      <c r="AV43" s="21">
        <v>0</v>
      </c>
      <c r="AW43" s="21">
        <v>18764.448074574502</v>
      </c>
      <c r="AX43" s="21">
        <v>0</v>
      </c>
      <c r="AY43" s="21">
        <v>0</v>
      </c>
      <c r="AZ43" s="20">
        <v>18934.84248068243</v>
      </c>
      <c r="BA43" s="58">
        <v>544.66850850836306</v>
      </c>
      <c r="BB43" s="53"/>
      <c r="BC43" s="53"/>
    </row>
    <row r="44" spans="1:55" ht="8.25" customHeight="1">
      <c r="A44" s="6" t="s">
        <v>186</v>
      </c>
      <c r="B44" s="21" t="s">
        <v>66</v>
      </c>
      <c r="C44" s="21">
        <v>253.46841916705199</v>
      </c>
      <c r="D44" s="21">
        <v>0</v>
      </c>
      <c r="E44" s="21">
        <v>0</v>
      </c>
      <c r="F44" s="21">
        <v>1.1152537088622976</v>
      </c>
      <c r="G44" s="21">
        <v>142.24617445496835</v>
      </c>
      <c r="H44" s="21">
        <v>0</v>
      </c>
      <c r="I44" s="21">
        <v>9.6675992703001388</v>
      </c>
      <c r="J44" s="21">
        <v>0</v>
      </c>
      <c r="K44" s="21">
        <v>0</v>
      </c>
      <c r="L44" s="21">
        <v>832.31110004264553</v>
      </c>
      <c r="M44" s="21">
        <v>82.152498624141074</v>
      </c>
      <c r="N44" s="21">
        <v>0</v>
      </c>
      <c r="O44" s="21">
        <v>0</v>
      </c>
      <c r="P44" s="21">
        <v>0</v>
      </c>
      <c r="Q44" s="21">
        <v>6.2386889682632827</v>
      </c>
      <c r="R44" s="21">
        <v>0</v>
      </c>
      <c r="S44" s="21">
        <v>0</v>
      </c>
      <c r="T44" s="21">
        <v>14.724587068706841</v>
      </c>
      <c r="U44" s="21">
        <v>0</v>
      </c>
      <c r="V44" s="21">
        <v>13.702648097064923</v>
      </c>
      <c r="W44" s="21">
        <v>4.9188885217524669</v>
      </c>
      <c r="X44" s="21">
        <v>0</v>
      </c>
      <c r="Y44" s="21">
        <v>74.596813402395327</v>
      </c>
      <c r="Z44" s="21">
        <v>1843.6378057825195</v>
      </c>
      <c r="AA44" s="21">
        <v>1.4535007176617174</v>
      </c>
      <c r="AB44" s="21">
        <v>24.026327014171411</v>
      </c>
      <c r="AC44" s="21">
        <v>20.503149136998683</v>
      </c>
      <c r="AD44" s="21">
        <v>86.948490073863638</v>
      </c>
      <c r="AE44" s="21">
        <v>112.06848728709392</v>
      </c>
      <c r="AF44" s="21">
        <v>1610.1620592722768</v>
      </c>
      <c r="AG44" s="21">
        <v>698.8742738430027</v>
      </c>
      <c r="AH44" s="21">
        <v>25.299823251257745</v>
      </c>
      <c r="AI44" s="21">
        <v>0</v>
      </c>
      <c r="AJ44" s="21">
        <v>41.591230134570594</v>
      </c>
      <c r="AK44" s="21">
        <v>0</v>
      </c>
      <c r="AL44" s="21">
        <v>183.590536214618</v>
      </c>
      <c r="AM44" s="21">
        <v>95.755595748333249</v>
      </c>
      <c r="AN44" s="21">
        <v>15.50740713228396</v>
      </c>
      <c r="AO44" s="21">
        <v>8.0682555162494225</v>
      </c>
      <c r="AP44" s="21">
        <v>0</v>
      </c>
      <c r="AQ44" s="21">
        <v>1.090125538246288</v>
      </c>
      <c r="AR44" s="21">
        <v>0</v>
      </c>
      <c r="AS44" s="20">
        <v>6203.7197379892996</v>
      </c>
      <c r="AT44" s="21">
        <v>65.088602052090621</v>
      </c>
      <c r="AU44" s="21">
        <v>0</v>
      </c>
      <c r="AV44" s="21">
        <v>0</v>
      </c>
      <c r="AW44" s="21">
        <v>519.47863924101728</v>
      </c>
      <c r="AX44" s="21">
        <v>11.713020717592345</v>
      </c>
      <c r="AY44" s="21">
        <v>0</v>
      </c>
      <c r="AZ44" s="20">
        <v>596.28026201070031</v>
      </c>
      <c r="BA44" s="58">
        <v>185.60251003184302</v>
      </c>
      <c r="BB44" s="53"/>
      <c r="BC44" s="53"/>
    </row>
    <row r="45" spans="1:55" ht="8.25" customHeight="1">
      <c r="A45" s="7" t="s">
        <v>187</v>
      </c>
      <c r="B45" s="22" t="s">
        <v>26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908.38676514979988</v>
      </c>
      <c r="N45" s="22">
        <v>0</v>
      </c>
      <c r="O45" s="22">
        <v>0</v>
      </c>
      <c r="P45" s="22">
        <v>0</v>
      </c>
      <c r="Q45" s="22">
        <v>4.6132348502001284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  <c r="AD45" s="22">
        <v>0</v>
      </c>
      <c r="AE45" s="22">
        <v>0</v>
      </c>
      <c r="AF45" s="22">
        <v>0</v>
      </c>
      <c r="AG45" s="22">
        <v>0</v>
      </c>
      <c r="AH45" s="22">
        <v>0</v>
      </c>
      <c r="AI45" s="22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20">
        <v>913</v>
      </c>
      <c r="AT45" s="22">
        <v>0</v>
      </c>
      <c r="AU45" s="22">
        <v>0</v>
      </c>
      <c r="AV45" s="22">
        <v>0</v>
      </c>
      <c r="AW45" s="22">
        <v>0</v>
      </c>
      <c r="AX45" s="22">
        <v>0</v>
      </c>
      <c r="AY45" s="22">
        <v>0</v>
      </c>
      <c r="AZ45" s="20">
        <v>0</v>
      </c>
      <c r="BA45" s="58">
        <v>482.17403359703394</v>
      </c>
      <c r="BB45" s="53"/>
      <c r="BC45" s="53"/>
    </row>
    <row r="46" spans="1:55" ht="8.25" customHeight="1">
      <c r="A46" s="12" t="s">
        <v>188</v>
      </c>
      <c r="B46" s="20" t="s">
        <v>51</v>
      </c>
      <c r="C46" s="20">
        <v>144.48719455250884</v>
      </c>
      <c r="D46" s="20">
        <v>6.167811671470468</v>
      </c>
      <c r="E46" s="20">
        <v>11.893800037445601</v>
      </c>
      <c r="F46" s="20">
        <v>3.6758488064909192</v>
      </c>
      <c r="G46" s="20">
        <v>1615.5224094502721</v>
      </c>
      <c r="H46" s="20">
        <v>142.34878021191361</v>
      </c>
      <c r="I46" s="20">
        <v>147.67621001710071</v>
      </c>
      <c r="J46" s="20">
        <v>88.719544786024287</v>
      </c>
      <c r="K46" s="20">
        <v>160.54949807024192</v>
      </c>
      <c r="L46" s="20">
        <v>171.96677765708176</v>
      </c>
      <c r="M46" s="20">
        <v>1826.0911734506726</v>
      </c>
      <c r="N46" s="20">
        <v>279.16578230033122</v>
      </c>
      <c r="O46" s="20">
        <v>27.328767109460642</v>
      </c>
      <c r="P46" s="20">
        <v>8.8569585059065599</v>
      </c>
      <c r="Q46" s="20">
        <v>15.409089724873251</v>
      </c>
      <c r="R46" s="20">
        <v>211.79926128920334</v>
      </c>
      <c r="S46" s="20">
        <v>375.65661840536711</v>
      </c>
      <c r="T46" s="20">
        <v>37.401903863169615</v>
      </c>
      <c r="U46" s="20">
        <v>443.92773722715617</v>
      </c>
      <c r="V46" s="20">
        <v>442.15882592856764</v>
      </c>
      <c r="W46" s="20">
        <v>5.737288228995876</v>
      </c>
      <c r="X46" s="20">
        <v>1.2689062800722932</v>
      </c>
      <c r="Y46" s="20">
        <v>322.82985137820452</v>
      </c>
      <c r="Z46" s="20">
        <v>462.16085587416774</v>
      </c>
      <c r="AA46" s="20">
        <v>88.720961409999632</v>
      </c>
      <c r="AB46" s="20">
        <v>47.66856396982886</v>
      </c>
      <c r="AC46" s="20">
        <v>135.52724669569801</v>
      </c>
      <c r="AD46" s="20">
        <v>12.613162572056584</v>
      </c>
      <c r="AE46" s="20">
        <v>23.741212246927432</v>
      </c>
      <c r="AF46" s="20">
        <v>76.800995803028059</v>
      </c>
      <c r="AG46" s="20">
        <v>1397.8213035393744</v>
      </c>
      <c r="AH46" s="20">
        <v>111.76461702106371</v>
      </c>
      <c r="AI46" s="20">
        <v>347.47625513166219</v>
      </c>
      <c r="AJ46" s="20">
        <v>311.30088777542721</v>
      </c>
      <c r="AK46" s="20">
        <v>304.15627951008878</v>
      </c>
      <c r="AL46" s="20">
        <v>57.258593055687271</v>
      </c>
      <c r="AM46" s="20">
        <v>1097.0170426329692</v>
      </c>
      <c r="AN46" s="20">
        <v>141.95517084614667</v>
      </c>
      <c r="AO46" s="20">
        <v>169.75498132669483</v>
      </c>
      <c r="AP46" s="20">
        <v>77.800180348542597</v>
      </c>
      <c r="AQ46" s="20">
        <v>26.220105420046711</v>
      </c>
      <c r="AR46" s="20">
        <v>175.17869433535958</v>
      </c>
      <c r="AS46" s="20">
        <v>11555.577148467297</v>
      </c>
      <c r="AT46" s="20">
        <v>0</v>
      </c>
      <c r="AU46" s="20">
        <v>0</v>
      </c>
      <c r="AV46" s="20">
        <v>0</v>
      </c>
      <c r="AW46" s="20">
        <v>4015.4228515327018</v>
      </c>
      <c r="AX46" s="20">
        <v>0</v>
      </c>
      <c r="AY46" s="20">
        <v>0</v>
      </c>
      <c r="AZ46" s="20">
        <v>4015.4228515327018</v>
      </c>
      <c r="BA46" s="58">
        <v>738.24183118910196</v>
      </c>
      <c r="BB46" s="53"/>
      <c r="BC46" s="53"/>
    </row>
    <row r="47" spans="1:55" ht="8.25" customHeight="1">
      <c r="A47" s="12" t="s">
        <v>189</v>
      </c>
      <c r="B47" s="20" t="s">
        <v>52</v>
      </c>
      <c r="C47" s="20">
        <v>3.5584460574877195</v>
      </c>
      <c r="D47" s="20">
        <v>2.385576182112997</v>
      </c>
      <c r="E47" s="20">
        <v>4.0961099582633604</v>
      </c>
      <c r="F47" s="20">
        <v>2.8562962310338986</v>
      </c>
      <c r="G47" s="20">
        <v>200.87597522638492</v>
      </c>
      <c r="H47" s="20">
        <v>0</v>
      </c>
      <c r="I47" s="20">
        <v>4.7711523642259941</v>
      </c>
      <c r="J47" s="20">
        <v>4.7227891284838144</v>
      </c>
      <c r="K47" s="20">
        <v>1.7554756963985836</v>
      </c>
      <c r="L47" s="20">
        <v>8.4229290605431864</v>
      </c>
      <c r="M47" s="20">
        <v>72.049805579018283</v>
      </c>
      <c r="N47" s="20">
        <v>661.61148029350522</v>
      </c>
      <c r="O47" s="20">
        <v>3.2643385497530271</v>
      </c>
      <c r="P47" s="20">
        <v>3.5109513927971672</v>
      </c>
      <c r="Q47" s="20">
        <v>0</v>
      </c>
      <c r="R47" s="20">
        <v>2.7365847060608677</v>
      </c>
      <c r="S47" s="20">
        <v>0</v>
      </c>
      <c r="T47" s="20">
        <v>9.6564032707539678</v>
      </c>
      <c r="U47" s="20">
        <v>9.7604308655332179</v>
      </c>
      <c r="V47" s="20">
        <v>4.7227891284838144</v>
      </c>
      <c r="W47" s="20">
        <v>7.8196983802375204</v>
      </c>
      <c r="X47" s="20">
        <v>0</v>
      </c>
      <c r="Y47" s="20">
        <v>8.8374051588177647</v>
      </c>
      <c r="Z47" s="20">
        <v>121.52519768522636</v>
      </c>
      <c r="AA47" s="20">
        <v>3.8447220365033368</v>
      </c>
      <c r="AB47" s="20">
        <v>9.5340944830386523</v>
      </c>
      <c r="AC47" s="20">
        <v>8.243565883052824</v>
      </c>
      <c r="AD47" s="20">
        <v>2.0480549791316802</v>
      </c>
      <c r="AE47" s="20">
        <v>18.949088943281822</v>
      </c>
      <c r="AF47" s="20">
        <v>14.749594745381042</v>
      </c>
      <c r="AG47" s="20">
        <v>3740.2927464461395</v>
      </c>
      <c r="AH47" s="20">
        <v>76.480535447500188</v>
      </c>
      <c r="AI47" s="20">
        <v>30.935846798407233</v>
      </c>
      <c r="AJ47" s="20">
        <v>1570.7348023189099</v>
      </c>
      <c r="AK47" s="20">
        <v>827.26970702772996</v>
      </c>
      <c r="AL47" s="20">
        <v>182.89521379505734</v>
      </c>
      <c r="AM47" s="20">
        <v>3102.4322969093655</v>
      </c>
      <c r="AN47" s="20">
        <v>569.90131727724781</v>
      </c>
      <c r="AO47" s="20">
        <v>140.83909343386853</v>
      </c>
      <c r="AP47" s="20">
        <v>3.7728747996356788</v>
      </c>
      <c r="AQ47" s="20">
        <v>61.215590169416345</v>
      </c>
      <c r="AR47" s="20">
        <v>10.48149649980251</v>
      </c>
      <c r="AS47" s="20">
        <v>11513.560476908589</v>
      </c>
      <c r="AT47" s="20">
        <v>0</v>
      </c>
      <c r="AU47" s="20">
        <v>0</v>
      </c>
      <c r="AV47" s="20">
        <v>0</v>
      </c>
      <c r="AW47" s="20">
        <v>290.43952309140582</v>
      </c>
      <c r="AX47" s="20">
        <v>0</v>
      </c>
      <c r="AY47" s="20">
        <v>0</v>
      </c>
      <c r="AZ47" s="20">
        <v>290.43952309140582</v>
      </c>
      <c r="BA47" s="58">
        <v>501.745064934244</v>
      </c>
      <c r="BB47" s="53"/>
      <c r="BC47" s="53"/>
    </row>
    <row r="48" spans="1:55" ht="8.25" customHeight="1">
      <c r="A48" s="12" t="s">
        <v>190</v>
      </c>
      <c r="B48" s="20" t="s">
        <v>15</v>
      </c>
      <c r="C48" s="20">
        <v>334.48099483159473</v>
      </c>
      <c r="D48" s="20">
        <v>12.385694351709924</v>
      </c>
      <c r="E48" s="20">
        <v>0</v>
      </c>
      <c r="F48" s="20">
        <v>2.1953560912665737</v>
      </c>
      <c r="G48" s="20">
        <v>177.48777904335634</v>
      </c>
      <c r="H48" s="20">
        <v>0</v>
      </c>
      <c r="I48" s="20">
        <v>0</v>
      </c>
      <c r="J48" s="20">
        <v>0</v>
      </c>
      <c r="K48" s="20">
        <v>0</v>
      </c>
      <c r="L48" s="20">
        <v>39.29942348250615</v>
      </c>
      <c r="M48" s="20">
        <v>7.5214211251386285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1.0976780456332869</v>
      </c>
      <c r="W48" s="20">
        <v>0</v>
      </c>
      <c r="X48" s="20">
        <v>0</v>
      </c>
      <c r="Y48" s="20">
        <v>1.1112460889924651</v>
      </c>
      <c r="Z48" s="20">
        <v>5.0759777743586696</v>
      </c>
      <c r="AA48" s="20">
        <v>0</v>
      </c>
      <c r="AB48" s="20">
        <v>8.3565710640687261</v>
      </c>
      <c r="AC48" s="20">
        <v>2.2316872327213488</v>
      </c>
      <c r="AD48" s="20">
        <v>0</v>
      </c>
      <c r="AE48" s="20">
        <v>45.87569030654543</v>
      </c>
      <c r="AF48" s="20">
        <v>211.0308350649795</v>
      </c>
      <c r="AG48" s="20">
        <v>721.96331875969315</v>
      </c>
      <c r="AH48" s="20">
        <v>468.28242130556401</v>
      </c>
      <c r="AI48" s="20">
        <v>59.683052373032524</v>
      </c>
      <c r="AJ48" s="20">
        <v>99.968441890642424</v>
      </c>
      <c r="AK48" s="20">
        <v>170.38461871979749</v>
      </c>
      <c r="AL48" s="20">
        <v>22.909584091742911</v>
      </c>
      <c r="AM48" s="20">
        <v>606.56212729440176</v>
      </c>
      <c r="AN48" s="20">
        <v>302.95282031651112</v>
      </c>
      <c r="AO48" s="20">
        <v>50.095849252737054</v>
      </c>
      <c r="AP48" s="20">
        <v>7.3620973077254535</v>
      </c>
      <c r="AQ48" s="20">
        <v>12.626052466391366</v>
      </c>
      <c r="AR48" s="20">
        <v>59.40242638012581</v>
      </c>
      <c r="AS48" s="20">
        <v>3430.3431646612362</v>
      </c>
      <c r="AT48" s="20">
        <v>0</v>
      </c>
      <c r="AU48" s="20">
        <v>0</v>
      </c>
      <c r="AV48" s="20">
        <v>0</v>
      </c>
      <c r="AW48" s="20">
        <v>26410.656835338759</v>
      </c>
      <c r="AX48" s="20">
        <v>0</v>
      </c>
      <c r="AY48" s="20">
        <v>0</v>
      </c>
      <c r="AZ48" s="20">
        <v>26410.656835338759</v>
      </c>
      <c r="BA48" s="58">
        <v>0</v>
      </c>
      <c r="BB48" s="53"/>
      <c r="BC48" s="53"/>
    </row>
    <row r="49" spans="1:55" ht="8.25" customHeight="1">
      <c r="A49" s="12" t="s">
        <v>191</v>
      </c>
      <c r="B49" s="20" t="s">
        <v>33</v>
      </c>
      <c r="C49" s="20">
        <v>6.0286888805853511</v>
      </c>
      <c r="D49" s="20">
        <v>3.4990175254193661</v>
      </c>
      <c r="E49" s="20">
        <v>0</v>
      </c>
      <c r="F49" s="20">
        <v>42.539976248214337</v>
      </c>
      <c r="G49" s="20">
        <v>56.294742152423595</v>
      </c>
      <c r="H49" s="20">
        <v>0</v>
      </c>
      <c r="I49" s="20">
        <v>1.7502584722210819</v>
      </c>
      <c r="J49" s="20">
        <v>0</v>
      </c>
      <c r="K49" s="20">
        <v>0</v>
      </c>
      <c r="L49" s="20">
        <v>1.319581041185609</v>
      </c>
      <c r="M49" s="20">
        <v>48.103124245096787</v>
      </c>
      <c r="N49" s="20">
        <v>0</v>
      </c>
      <c r="O49" s="20">
        <v>17.427496702032524</v>
      </c>
      <c r="P49" s="20">
        <v>0</v>
      </c>
      <c r="Q49" s="20">
        <v>37.346692339161827</v>
      </c>
      <c r="R49" s="20">
        <v>0</v>
      </c>
      <c r="S49" s="20">
        <v>0</v>
      </c>
      <c r="T49" s="20">
        <v>4.9722532182417529</v>
      </c>
      <c r="U49" s="20">
        <v>1.3328328632420272</v>
      </c>
      <c r="V49" s="20">
        <v>29.002726797527426</v>
      </c>
      <c r="W49" s="20">
        <v>15.861071140490454</v>
      </c>
      <c r="X49" s="20">
        <v>101.58900296669289</v>
      </c>
      <c r="Y49" s="20">
        <v>1.2071624592364429</v>
      </c>
      <c r="Z49" s="20">
        <v>3.6723578585517913</v>
      </c>
      <c r="AA49" s="20">
        <v>0</v>
      </c>
      <c r="AB49" s="20">
        <v>0</v>
      </c>
      <c r="AC49" s="20">
        <v>0</v>
      </c>
      <c r="AD49" s="20">
        <v>0</v>
      </c>
      <c r="AE49" s="20">
        <v>202.03527455345855</v>
      </c>
      <c r="AF49" s="20">
        <v>50.468582765634544</v>
      </c>
      <c r="AG49" s="20">
        <v>36.002881710969554</v>
      </c>
      <c r="AH49" s="20">
        <v>103.4276353380987</v>
      </c>
      <c r="AI49" s="20">
        <v>0</v>
      </c>
      <c r="AJ49" s="20">
        <v>0</v>
      </c>
      <c r="AK49" s="20">
        <v>0</v>
      </c>
      <c r="AL49" s="20">
        <v>0</v>
      </c>
      <c r="AM49" s="20">
        <v>1.2118962272418721</v>
      </c>
      <c r="AN49" s="20">
        <v>0</v>
      </c>
      <c r="AO49" s="20">
        <v>0</v>
      </c>
      <c r="AP49" s="20">
        <v>0</v>
      </c>
      <c r="AQ49" s="20">
        <v>0</v>
      </c>
      <c r="AR49" s="20">
        <v>0</v>
      </c>
      <c r="AS49" s="20">
        <v>765.09325550572635</v>
      </c>
      <c r="AT49" s="20">
        <v>228.90674449427362</v>
      </c>
      <c r="AU49" s="20">
        <v>0</v>
      </c>
      <c r="AV49" s="20">
        <v>0</v>
      </c>
      <c r="AW49" s="20">
        <v>0</v>
      </c>
      <c r="AX49" s="20">
        <v>0</v>
      </c>
      <c r="AY49" s="20">
        <v>0</v>
      </c>
      <c r="AZ49" s="20">
        <v>228.90674449427362</v>
      </c>
      <c r="BA49" s="58">
        <v>-2606.5618530131096</v>
      </c>
      <c r="BB49" s="53"/>
      <c r="BC49" s="53"/>
    </row>
    <row r="50" spans="1:55" ht="8.25" customHeight="1">
      <c r="A50" s="12" t="s">
        <v>192</v>
      </c>
      <c r="B50" s="20" t="s">
        <v>27</v>
      </c>
      <c r="C50" s="20">
        <v>2443.9540004688738</v>
      </c>
      <c r="D50" s="20">
        <v>249.68230637163296</v>
      </c>
      <c r="E50" s="20">
        <v>363.21948587515931</v>
      </c>
      <c r="F50" s="20">
        <v>211.4922354976074</v>
      </c>
      <c r="G50" s="20">
        <v>889.32383821716303</v>
      </c>
      <c r="H50" s="20">
        <v>4.1773983129384575</v>
      </c>
      <c r="I50" s="20">
        <v>42.77075776825103</v>
      </c>
      <c r="J50" s="20">
        <v>13.154059964740126</v>
      </c>
      <c r="K50" s="20">
        <v>27.27514401492396</v>
      </c>
      <c r="L50" s="20">
        <v>8.1239580635797477</v>
      </c>
      <c r="M50" s="20">
        <v>111.25159427572191</v>
      </c>
      <c r="N50" s="20">
        <v>2.4409276504956927</v>
      </c>
      <c r="O50" s="20">
        <v>351.06071433319624</v>
      </c>
      <c r="P50" s="20">
        <v>118.85599341244237</v>
      </c>
      <c r="Q50" s="20">
        <v>307.1954647555475</v>
      </c>
      <c r="R50" s="20">
        <v>19.717277448798392</v>
      </c>
      <c r="S50" s="20">
        <v>63.197299464383725</v>
      </c>
      <c r="T50" s="20">
        <v>138.18230839684026</v>
      </c>
      <c r="U50" s="20">
        <v>210.3135095977851</v>
      </c>
      <c r="V50" s="20">
        <v>442.6295561889138</v>
      </c>
      <c r="W50" s="20">
        <v>335.08144609443514</v>
      </c>
      <c r="X50" s="20">
        <v>39.149908335747014</v>
      </c>
      <c r="Y50" s="20">
        <v>53.043875799766951</v>
      </c>
      <c r="Z50" s="20">
        <v>160.5770646362848</v>
      </c>
      <c r="AA50" s="20">
        <v>107.86710497720344</v>
      </c>
      <c r="AB50" s="20">
        <v>115.26789445807995</v>
      </c>
      <c r="AC50" s="20">
        <v>53.839001454078563</v>
      </c>
      <c r="AD50" s="20">
        <v>22.301173075271759</v>
      </c>
      <c r="AE50" s="20">
        <v>518.93983526357624</v>
      </c>
      <c r="AF50" s="20">
        <v>767.18064966451811</v>
      </c>
      <c r="AG50" s="20">
        <v>1928.3741657527746</v>
      </c>
      <c r="AH50" s="20">
        <v>9773.4426634687279</v>
      </c>
      <c r="AI50" s="20">
        <v>859.95233714606763</v>
      </c>
      <c r="AJ50" s="20">
        <v>0</v>
      </c>
      <c r="AK50" s="20">
        <v>0</v>
      </c>
      <c r="AL50" s="20">
        <v>0</v>
      </c>
      <c r="AM50" s="20">
        <v>263.36436015709307</v>
      </c>
      <c r="AN50" s="20">
        <v>124.07504086968889</v>
      </c>
      <c r="AO50" s="20">
        <v>45.852613560416813</v>
      </c>
      <c r="AP50" s="20">
        <v>7.9265893174030584</v>
      </c>
      <c r="AQ50" s="20">
        <v>7.7739060528096253</v>
      </c>
      <c r="AR50" s="20">
        <v>15.547149627623716</v>
      </c>
      <c r="AS50" s="20">
        <v>21217.574609790561</v>
      </c>
      <c r="AT50" s="20">
        <v>323.0698690797991</v>
      </c>
      <c r="AU50" s="20">
        <v>0</v>
      </c>
      <c r="AV50" s="20">
        <v>0</v>
      </c>
      <c r="AW50" s="20">
        <v>14223.355521129635</v>
      </c>
      <c r="AX50" s="20">
        <v>0</v>
      </c>
      <c r="AY50" s="20">
        <v>0</v>
      </c>
      <c r="AZ50" s="20">
        <v>14546.425390209435</v>
      </c>
      <c r="BA50" s="58">
        <v>28787.890711093605</v>
      </c>
      <c r="BB50" s="53"/>
      <c r="BC50" s="53"/>
    </row>
    <row r="51" spans="1:55" ht="8.25" customHeight="1">
      <c r="A51" s="8" t="s">
        <v>193</v>
      </c>
      <c r="B51" s="21" t="s">
        <v>67</v>
      </c>
      <c r="C51" s="21">
        <v>56.034775211012814</v>
      </c>
      <c r="D51" s="21">
        <v>87.900685593077583</v>
      </c>
      <c r="E51" s="21">
        <v>0</v>
      </c>
      <c r="F51" s="21">
        <v>0</v>
      </c>
      <c r="G51" s="21">
        <v>24.713304986684342</v>
      </c>
      <c r="H51" s="21">
        <v>0</v>
      </c>
      <c r="I51" s="21">
        <v>0</v>
      </c>
      <c r="J51" s="21">
        <v>0</v>
      </c>
      <c r="K51" s="21">
        <v>0</v>
      </c>
      <c r="L51" s="21">
        <v>0.97668908373253027</v>
      </c>
      <c r="M51" s="21">
        <v>0</v>
      </c>
      <c r="N51" s="21">
        <v>0</v>
      </c>
      <c r="O51" s="21">
        <v>2006.8036455307265</v>
      </c>
      <c r="P51" s="21">
        <v>50.236317257832972</v>
      </c>
      <c r="Q51" s="21">
        <v>17.91873140861486</v>
      </c>
      <c r="R51" s="21">
        <v>115.48392397276764</v>
      </c>
      <c r="S51" s="21">
        <v>186.59792708116248</v>
      </c>
      <c r="T51" s="21">
        <v>24.825141161195248</v>
      </c>
      <c r="U51" s="21">
        <v>0</v>
      </c>
      <c r="V51" s="21">
        <v>0</v>
      </c>
      <c r="W51" s="21">
        <v>0</v>
      </c>
      <c r="X51" s="21">
        <v>0</v>
      </c>
      <c r="Y51" s="21">
        <v>7.9442528693133667</v>
      </c>
      <c r="Z51" s="21">
        <v>0</v>
      </c>
      <c r="AA51" s="21">
        <v>0</v>
      </c>
      <c r="AB51" s="21">
        <v>1.8204528626403815</v>
      </c>
      <c r="AC51" s="21">
        <v>0</v>
      </c>
      <c r="AD51" s="21">
        <v>0</v>
      </c>
      <c r="AE51" s="21">
        <v>0</v>
      </c>
      <c r="AF51" s="21">
        <v>49.566169908318024</v>
      </c>
      <c r="AG51" s="21">
        <v>77.803040826753175</v>
      </c>
      <c r="AH51" s="21">
        <v>169.54819039816769</v>
      </c>
      <c r="AI51" s="21">
        <v>0</v>
      </c>
      <c r="AJ51" s="21">
        <v>2.2789411953759044</v>
      </c>
      <c r="AK51" s="21">
        <v>6.0229160163506048</v>
      </c>
      <c r="AL51" s="21">
        <v>0</v>
      </c>
      <c r="AM51" s="21">
        <v>73.124040513051511</v>
      </c>
      <c r="AN51" s="21">
        <v>76.342541757293532</v>
      </c>
      <c r="AO51" s="21">
        <v>14.695914844458741</v>
      </c>
      <c r="AP51" s="21">
        <v>0</v>
      </c>
      <c r="AQ51" s="21">
        <v>3.3541105320654312</v>
      </c>
      <c r="AR51" s="21">
        <v>6.5511608264376635</v>
      </c>
      <c r="AS51" s="20">
        <v>3060.5428738370338</v>
      </c>
      <c r="AT51" s="21">
        <v>11.259366391992737</v>
      </c>
      <c r="AU51" s="21">
        <v>0</v>
      </c>
      <c r="AV51" s="21">
        <v>0</v>
      </c>
      <c r="AW51" s="21">
        <v>6791.1977597709756</v>
      </c>
      <c r="AX51" s="21">
        <v>0</v>
      </c>
      <c r="AY51" s="21">
        <v>0</v>
      </c>
      <c r="AZ51" s="20">
        <v>6802.4571261629681</v>
      </c>
      <c r="BA51" s="58">
        <v>0</v>
      </c>
      <c r="BB51" s="53"/>
      <c r="BC51" s="53"/>
    </row>
    <row r="52" spans="1:55" ht="8.25" customHeight="1">
      <c r="A52" s="8" t="s">
        <v>194</v>
      </c>
      <c r="B52" s="21" t="s">
        <v>53</v>
      </c>
      <c r="C52" s="21">
        <v>8358.1207408467835</v>
      </c>
      <c r="D52" s="21">
        <v>299.90580986235221</v>
      </c>
      <c r="E52" s="21">
        <v>0</v>
      </c>
      <c r="F52" s="21">
        <v>32.584637940745225</v>
      </c>
      <c r="G52" s="21">
        <v>178.63328979147448</v>
      </c>
      <c r="H52" s="21">
        <v>0</v>
      </c>
      <c r="I52" s="21">
        <v>44.382595720424604</v>
      </c>
      <c r="J52" s="21">
        <v>0</v>
      </c>
      <c r="K52" s="21">
        <v>40.094645097393787</v>
      </c>
      <c r="L52" s="21">
        <v>0</v>
      </c>
      <c r="M52" s="21">
        <v>515.50232798497359</v>
      </c>
      <c r="N52" s="21">
        <v>1.5040305931380631</v>
      </c>
      <c r="O52" s="21">
        <v>0</v>
      </c>
      <c r="P52" s="21">
        <v>0</v>
      </c>
      <c r="Q52" s="21">
        <v>3991.5723871946134</v>
      </c>
      <c r="R52" s="21">
        <v>35.846240536930978</v>
      </c>
      <c r="S52" s="21">
        <v>226.65115876088345</v>
      </c>
      <c r="T52" s="21">
        <v>627.76834300976361</v>
      </c>
      <c r="U52" s="21">
        <v>101.50321187112851</v>
      </c>
      <c r="V52" s="21">
        <v>351.20873011743242</v>
      </c>
      <c r="W52" s="21">
        <v>147.98069225835806</v>
      </c>
      <c r="X52" s="21">
        <v>158.64315683281174</v>
      </c>
      <c r="Y52" s="21">
        <v>88.632477657938892</v>
      </c>
      <c r="Z52" s="21">
        <v>102.95171095582754</v>
      </c>
      <c r="AA52" s="21">
        <v>38.116943755302778</v>
      </c>
      <c r="AB52" s="21">
        <v>1.3294857219321554</v>
      </c>
      <c r="AC52" s="21">
        <v>1.8782696665552692</v>
      </c>
      <c r="AD52" s="21">
        <v>78.960085509881978</v>
      </c>
      <c r="AE52" s="21">
        <v>234.06131502683343</v>
      </c>
      <c r="AF52" s="21">
        <v>0</v>
      </c>
      <c r="AG52" s="21">
        <v>72.489455301185529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133.18724008893861</v>
      </c>
      <c r="AN52" s="21">
        <v>0</v>
      </c>
      <c r="AO52" s="21">
        <v>4.8320989042390865</v>
      </c>
      <c r="AP52" s="21">
        <v>0</v>
      </c>
      <c r="AQ52" s="21">
        <v>47.898556712312711</v>
      </c>
      <c r="AR52" s="21">
        <v>173.7186773302661</v>
      </c>
      <c r="AS52" s="20">
        <v>16089.958315050419</v>
      </c>
      <c r="AT52" s="21">
        <v>71.947054852116551</v>
      </c>
      <c r="AU52" s="21">
        <v>0</v>
      </c>
      <c r="AV52" s="21">
        <v>0</v>
      </c>
      <c r="AW52" s="21">
        <v>9.0946300974629359</v>
      </c>
      <c r="AX52" s="21">
        <v>0</v>
      </c>
      <c r="AY52" s="21">
        <v>0</v>
      </c>
      <c r="AZ52" s="20">
        <v>81.041684949579491</v>
      </c>
      <c r="BA52" s="58">
        <v>518276.16310590552</v>
      </c>
      <c r="BB52" s="53"/>
      <c r="BC52" s="53"/>
    </row>
    <row r="53" spans="1:55" ht="8.25" customHeight="1">
      <c r="A53" s="9" t="s">
        <v>195</v>
      </c>
      <c r="B53" s="21" t="s">
        <v>54</v>
      </c>
      <c r="C53" s="21">
        <v>0</v>
      </c>
      <c r="D53" s="21">
        <v>285.32076879475068</v>
      </c>
      <c r="E53" s="21">
        <v>37.171976965165946</v>
      </c>
      <c r="F53" s="21">
        <v>17.984638142642289</v>
      </c>
      <c r="G53" s="21">
        <v>120.42236708937554</v>
      </c>
      <c r="H53" s="21">
        <v>0</v>
      </c>
      <c r="I53" s="21">
        <v>160.29821956890549</v>
      </c>
      <c r="J53" s="21">
        <v>26.47039986566908</v>
      </c>
      <c r="K53" s="21">
        <v>99.371611080416301</v>
      </c>
      <c r="L53" s="21">
        <v>0</v>
      </c>
      <c r="M53" s="21">
        <v>200.52216768312087</v>
      </c>
      <c r="N53" s="21">
        <v>0</v>
      </c>
      <c r="O53" s="21">
        <v>0</v>
      </c>
      <c r="P53" s="21">
        <v>0</v>
      </c>
      <c r="Q53" s="21">
        <v>1968.5276270129896</v>
      </c>
      <c r="R53" s="21">
        <v>308.11956405852419</v>
      </c>
      <c r="S53" s="21">
        <v>547.60169703115514</v>
      </c>
      <c r="T53" s="21">
        <v>1603.8904722933273</v>
      </c>
      <c r="U53" s="21">
        <v>253.51210084761988</v>
      </c>
      <c r="V53" s="21">
        <v>0</v>
      </c>
      <c r="W53" s="21">
        <v>71.694306007868391</v>
      </c>
      <c r="X53" s="21">
        <v>43.407920502196141</v>
      </c>
      <c r="Y53" s="21">
        <v>41.352375188504595</v>
      </c>
      <c r="Z53" s="21">
        <v>27.57525469864127</v>
      </c>
      <c r="AA53" s="21">
        <v>15.240915461055769</v>
      </c>
      <c r="AB53" s="21">
        <v>3.4406137894797815</v>
      </c>
      <c r="AC53" s="21">
        <v>0</v>
      </c>
      <c r="AD53" s="21">
        <v>0</v>
      </c>
      <c r="AE53" s="21">
        <v>23.350969773842337</v>
      </c>
      <c r="AF53" s="21">
        <v>0</v>
      </c>
      <c r="AG53" s="21">
        <v>9.1096058714512758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4.8646618700686268</v>
      </c>
      <c r="AN53" s="21">
        <v>0</v>
      </c>
      <c r="AO53" s="21">
        <v>4.3695803345563533</v>
      </c>
      <c r="AP53" s="21">
        <v>0</v>
      </c>
      <c r="AQ53" s="21">
        <v>10.255673728584553</v>
      </c>
      <c r="AR53" s="21">
        <v>9.5556320896122511</v>
      </c>
      <c r="AS53" s="20">
        <v>5893.4311197495244</v>
      </c>
      <c r="AT53" s="21">
        <v>19.568880250476351</v>
      </c>
      <c r="AU53" s="21">
        <v>0</v>
      </c>
      <c r="AV53" s="21">
        <v>0</v>
      </c>
      <c r="AW53" s="21">
        <v>0</v>
      </c>
      <c r="AX53" s="21">
        <v>0</v>
      </c>
      <c r="AY53" s="21">
        <v>0</v>
      </c>
      <c r="AZ53" s="20">
        <v>19.568880250476351</v>
      </c>
      <c r="BA53" s="58">
        <v>8776.1279130210351</v>
      </c>
      <c r="BB53" s="53"/>
      <c r="BC53" s="53"/>
    </row>
    <row r="54" spans="1:55" ht="8.25" customHeight="1">
      <c r="A54" s="6" t="s">
        <v>196</v>
      </c>
      <c r="B54" s="21" t="s">
        <v>34</v>
      </c>
      <c r="C54" s="21">
        <v>16.67964004005778</v>
      </c>
      <c r="D54" s="21">
        <v>184.36642303130526</v>
      </c>
      <c r="E54" s="21">
        <v>0</v>
      </c>
      <c r="F54" s="21">
        <v>0</v>
      </c>
      <c r="G54" s="21">
        <v>0</v>
      </c>
      <c r="H54" s="21">
        <v>3.3599231120362076</v>
      </c>
      <c r="I54" s="21">
        <v>535.49390974877292</v>
      </c>
      <c r="J54" s="21">
        <v>0</v>
      </c>
      <c r="K54" s="21">
        <v>179.43865629523413</v>
      </c>
      <c r="L54" s="21">
        <v>91.39599144349873</v>
      </c>
      <c r="M54" s="21">
        <v>223.52932854949265</v>
      </c>
      <c r="N54" s="21">
        <v>5.2502337664387184</v>
      </c>
      <c r="O54" s="21">
        <v>0</v>
      </c>
      <c r="P54" s="21">
        <v>0</v>
      </c>
      <c r="Q54" s="21">
        <v>265.80360443006748</v>
      </c>
      <c r="R54" s="21">
        <v>10.678206977716252</v>
      </c>
      <c r="S54" s="21">
        <v>156.13593956277441</v>
      </c>
      <c r="T54" s="21">
        <v>288.76135533719366</v>
      </c>
      <c r="U54" s="21">
        <v>2611.8264635291093</v>
      </c>
      <c r="V54" s="21">
        <v>261.72576358887864</v>
      </c>
      <c r="W54" s="21">
        <v>0</v>
      </c>
      <c r="X54" s="21">
        <v>33.188264746141421</v>
      </c>
      <c r="Y54" s="21">
        <v>141.11702719647454</v>
      </c>
      <c r="Z54" s="21">
        <v>335.172665175323</v>
      </c>
      <c r="AA54" s="21">
        <v>466.61554168542966</v>
      </c>
      <c r="AB54" s="21">
        <v>10.468272489560926</v>
      </c>
      <c r="AC54" s="21">
        <v>190.40981784205638</v>
      </c>
      <c r="AD54" s="21">
        <v>52.439812669783905</v>
      </c>
      <c r="AE54" s="21">
        <v>0</v>
      </c>
      <c r="AF54" s="21">
        <v>0</v>
      </c>
      <c r="AG54" s="21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21">
        <v>1.1431587826532306</v>
      </c>
      <c r="AN54" s="21">
        <v>0</v>
      </c>
      <c r="AO54" s="21">
        <v>0</v>
      </c>
      <c r="AP54" s="21">
        <v>0</v>
      </c>
      <c r="AQ54" s="21">
        <v>0</v>
      </c>
      <c r="AR54" s="21">
        <v>0</v>
      </c>
      <c r="AS54" s="20">
        <v>6064.9999999999991</v>
      </c>
      <c r="AT54" s="21">
        <v>0</v>
      </c>
      <c r="AU54" s="21">
        <v>0</v>
      </c>
      <c r="AV54" s="21">
        <v>0</v>
      </c>
      <c r="AW54" s="21">
        <v>0</v>
      </c>
      <c r="AX54" s="21">
        <v>0</v>
      </c>
      <c r="AY54" s="21">
        <v>0</v>
      </c>
      <c r="AZ54" s="20">
        <v>0</v>
      </c>
      <c r="BA54" s="58">
        <v>3211.0745609698224</v>
      </c>
      <c r="BB54" s="53"/>
      <c r="BC54" s="53"/>
    </row>
    <row r="55" spans="1:55" ht="8.25" customHeight="1">
      <c r="A55" s="6" t="s">
        <v>197</v>
      </c>
      <c r="B55" s="22" t="s">
        <v>68</v>
      </c>
      <c r="C55" s="22">
        <v>4299.654741697701</v>
      </c>
      <c r="D55" s="22">
        <v>0</v>
      </c>
      <c r="E55" s="22">
        <v>0</v>
      </c>
      <c r="F55" s="22">
        <v>0</v>
      </c>
      <c r="G55" s="22">
        <v>4.6624438581758501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113.30815976118738</v>
      </c>
      <c r="T55" s="22">
        <v>815.54957784751855</v>
      </c>
      <c r="U55" s="22">
        <v>0</v>
      </c>
      <c r="V55" s="22">
        <v>0</v>
      </c>
      <c r="W55" s="22">
        <v>0</v>
      </c>
      <c r="X55" s="22">
        <v>0</v>
      </c>
      <c r="Y55" s="22">
        <v>7.7679305990508549</v>
      </c>
      <c r="Z55" s="22">
        <v>0</v>
      </c>
      <c r="AA55" s="22">
        <v>0</v>
      </c>
      <c r="AB55" s="22">
        <v>0</v>
      </c>
      <c r="AC55" s="22">
        <v>0</v>
      </c>
      <c r="AD55" s="22">
        <v>0</v>
      </c>
      <c r="AE55" s="22">
        <v>0</v>
      </c>
      <c r="AF55" s="22">
        <v>0</v>
      </c>
      <c r="AG55" s="22">
        <v>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157.13935510107893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20">
        <v>5398.0822088647119</v>
      </c>
      <c r="AT55" s="22">
        <v>0</v>
      </c>
      <c r="AU55" s="22">
        <v>0</v>
      </c>
      <c r="AV55" s="22">
        <v>0</v>
      </c>
      <c r="AW55" s="22">
        <v>113.91779113528719</v>
      </c>
      <c r="AX55" s="22">
        <v>0</v>
      </c>
      <c r="AY55" s="22">
        <v>0</v>
      </c>
      <c r="AZ55" s="20">
        <v>113.91779113528719</v>
      </c>
      <c r="BA55" s="58">
        <v>1267.2602142478715</v>
      </c>
      <c r="BB55" s="53"/>
      <c r="BC55" s="53"/>
    </row>
    <row r="56" spans="1:55" ht="8.25" customHeight="1">
      <c r="A56" s="12" t="s">
        <v>198</v>
      </c>
      <c r="B56" s="20" t="s">
        <v>35</v>
      </c>
      <c r="C56" s="20">
        <v>4.2204502235092729</v>
      </c>
      <c r="D56" s="20">
        <v>43.878061962149324</v>
      </c>
      <c r="E56" s="20">
        <v>31.363166681641946</v>
      </c>
      <c r="F56" s="20">
        <v>346.32062035797861</v>
      </c>
      <c r="G56" s="20">
        <v>596.2182141937991</v>
      </c>
      <c r="H56" s="20">
        <v>0.61884039776251509</v>
      </c>
      <c r="I56" s="20">
        <v>24.699535717878049</v>
      </c>
      <c r="J56" s="20">
        <v>0</v>
      </c>
      <c r="K56" s="20">
        <v>16.371184183463932</v>
      </c>
      <c r="L56" s="20">
        <v>75.836283010414789</v>
      </c>
      <c r="M56" s="20">
        <v>80.23464093080419</v>
      </c>
      <c r="N56" s="20">
        <v>38.5357643689171</v>
      </c>
      <c r="O56" s="20">
        <v>52.470958775915562</v>
      </c>
      <c r="P56" s="20">
        <v>23.593120458275134</v>
      </c>
      <c r="Q56" s="20">
        <v>98.117747166080363</v>
      </c>
      <c r="R56" s="20">
        <v>147.88560322595168</v>
      </c>
      <c r="S56" s="20">
        <v>153.93407951027558</v>
      </c>
      <c r="T56" s="20">
        <v>445.75082936188039</v>
      </c>
      <c r="U56" s="20">
        <v>172.79054030198344</v>
      </c>
      <c r="V56" s="20">
        <v>69.748440144017835</v>
      </c>
      <c r="W56" s="20">
        <v>60.982860892787215</v>
      </c>
      <c r="X56" s="20">
        <v>5.8576653154506539</v>
      </c>
      <c r="Y56" s="20">
        <v>28.672571907804102</v>
      </c>
      <c r="Z56" s="20">
        <v>128.60957841262172</v>
      </c>
      <c r="AA56" s="20">
        <v>17.942773214113487</v>
      </c>
      <c r="AB56" s="20">
        <v>11.047879022818162</v>
      </c>
      <c r="AC56" s="20">
        <v>1.0874821501708591</v>
      </c>
      <c r="AD56" s="20">
        <v>2.5046122372435189</v>
      </c>
      <c r="AE56" s="20">
        <v>31.715941883068393</v>
      </c>
      <c r="AF56" s="20">
        <v>78.055980827642486</v>
      </c>
      <c r="AG56" s="20">
        <v>260.93310902323299</v>
      </c>
      <c r="AH56" s="20">
        <v>6.1980453669091675</v>
      </c>
      <c r="AI56" s="20">
        <v>0</v>
      </c>
      <c r="AJ56" s="20">
        <v>0</v>
      </c>
      <c r="AK56" s="20">
        <v>4.3737292912117631</v>
      </c>
      <c r="AL56" s="20">
        <v>6.3490842177609714</v>
      </c>
      <c r="AM56" s="20">
        <v>12.02280070887177</v>
      </c>
      <c r="AN56" s="20">
        <v>6.4772504496058581</v>
      </c>
      <c r="AO56" s="20">
        <v>39.077364905515211</v>
      </c>
      <c r="AP56" s="20">
        <v>0</v>
      </c>
      <c r="AQ56" s="20">
        <v>107.60502694968746</v>
      </c>
      <c r="AR56" s="20">
        <v>0</v>
      </c>
      <c r="AS56" s="20">
        <v>3232.1018377492155</v>
      </c>
      <c r="AT56" s="20">
        <v>35.334176643478045</v>
      </c>
      <c r="AU56" s="20">
        <v>0</v>
      </c>
      <c r="AV56" s="20">
        <v>0</v>
      </c>
      <c r="AW56" s="20">
        <v>78.563985607306904</v>
      </c>
      <c r="AX56" s="20">
        <v>0</v>
      </c>
      <c r="AY56" s="20">
        <v>0</v>
      </c>
      <c r="AZ56" s="20">
        <v>113.89816225078495</v>
      </c>
      <c r="BA56" s="58">
        <v>14319.414802842452</v>
      </c>
      <c r="BB56" s="53"/>
      <c r="BC56" s="53"/>
    </row>
    <row r="57" spans="1:55" ht="8.25" customHeight="1">
      <c r="A57" s="12" t="s">
        <v>199</v>
      </c>
      <c r="B57" s="20" t="s">
        <v>55</v>
      </c>
      <c r="C57" s="20">
        <v>6.1211693680068011</v>
      </c>
      <c r="D57" s="20">
        <v>0</v>
      </c>
      <c r="E57" s="20">
        <v>0</v>
      </c>
      <c r="F57" s="20">
        <v>0</v>
      </c>
      <c r="G57" s="20">
        <v>11.53960888476894</v>
      </c>
      <c r="H57" s="20">
        <v>0</v>
      </c>
      <c r="I57" s="20">
        <v>15.095366555436934</v>
      </c>
      <c r="J57" s="20">
        <v>12.805473569139753</v>
      </c>
      <c r="K57" s="20">
        <v>25.264485970488114</v>
      </c>
      <c r="L57" s="20">
        <v>81.407786376651728</v>
      </c>
      <c r="M57" s="20">
        <v>354.43490178151416</v>
      </c>
      <c r="N57" s="20">
        <v>236.33497476648452</v>
      </c>
      <c r="O57" s="20">
        <v>0</v>
      </c>
      <c r="P57" s="20">
        <v>0</v>
      </c>
      <c r="Q57" s="20">
        <v>0</v>
      </c>
      <c r="R57" s="20">
        <v>0</v>
      </c>
      <c r="S57" s="20">
        <v>3.7045570103365186</v>
      </c>
      <c r="T57" s="20">
        <v>32.646458019850805</v>
      </c>
      <c r="U57" s="20">
        <v>435.55061830262383</v>
      </c>
      <c r="V57" s="20">
        <v>226.12587146991908</v>
      </c>
      <c r="W57" s="20">
        <v>0</v>
      </c>
      <c r="X57" s="20">
        <v>0</v>
      </c>
      <c r="Y57" s="20">
        <v>158.65639782935651</v>
      </c>
      <c r="Z57" s="20">
        <v>341.89033940707372</v>
      </c>
      <c r="AA57" s="20">
        <v>5.7169552732187672</v>
      </c>
      <c r="AB57" s="20">
        <v>138.72931447109121</v>
      </c>
      <c r="AC57" s="20">
        <v>49.18763333813903</v>
      </c>
      <c r="AD57" s="20">
        <v>41.543811145356131</v>
      </c>
      <c r="AE57" s="20">
        <v>61.155214590876078</v>
      </c>
      <c r="AF57" s="20">
        <v>1620.985887987624</v>
      </c>
      <c r="AG57" s="20">
        <v>334.18308561721432</v>
      </c>
      <c r="AH57" s="20">
        <v>70.543839987900185</v>
      </c>
      <c r="AI57" s="20">
        <v>3.0244216132173234</v>
      </c>
      <c r="AJ57" s="20">
        <v>77.350316165567193</v>
      </c>
      <c r="AK57" s="20">
        <v>0</v>
      </c>
      <c r="AL57" s="20">
        <v>271.82208688489931</v>
      </c>
      <c r="AM57" s="20">
        <v>108.34089367399251</v>
      </c>
      <c r="AN57" s="20">
        <v>28.289153988818963</v>
      </c>
      <c r="AO57" s="20">
        <v>16.036051880828527</v>
      </c>
      <c r="AP57" s="20">
        <v>0</v>
      </c>
      <c r="AQ57" s="20">
        <v>0</v>
      </c>
      <c r="AR57" s="20">
        <v>0</v>
      </c>
      <c r="AS57" s="20">
        <v>4768.486675930395</v>
      </c>
      <c r="AT57" s="20">
        <v>0</v>
      </c>
      <c r="AU57" s="20">
        <v>0</v>
      </c>
      <c r="AV57" s="20">
        <v>0</v>
      </c>
      <c r="AW57" s="20">
        <v>124.5133240696055</v>
      </c>
      <c r="AX57" s="20">
        <v>0</v>
      </c>
      <c r="AY57" s="20">
        <v>0</v>
      </c>
      <c r="AZ57" s="20">
        <v>124.5133240696055</v>
      </c>
      <c r="BA57" s="58">
        <v>561.55079995463586</v>
      </c>
      <c r="BB57" s="53"/>
      <c r="BC57" s="53"/>
    </row>
    <row r="58" spans="1:55" ht="8.25" customHeight="1">
      <c r="A58" s="13" t="s">
        <v>200</v>
      </c>
      <c r="B58" s="20" t="s">
        <v>56</v>
      </c>
      <c r="C58" s="20">
        <v>9.2746176383119856</v>
      </c>
      <c r="D58" s="20">
        <v>34.877123447971513</v>
      </c>
      <c r="E58" s="20">
        <v>22.759070766024841</v>
      </c>
      <c r="F58" s="20">
        <v>5.1338967131527857</v>
      </c>
      <c r="G58" s="20">
        <v>115.12059158030779</v>
      </c>
      <c r="H58" s="20">
        <v>0</v>
      </c>
      <c r="I58" s="20">
        <v>15.300936397806142</v>
      </c>
      <c r="J58" s="20">
        <v>18.763858413350519</v>
      </c>
      <c r="K58" s="20">
        <v>0</v>
      </c>
      <c r="L58" s="20">
        <v>8.7101864378147624</v>
      </c>
      <c r="M58" s="20">
        <v>15.530210886636086</v>
      </c>
      <c r="N58" s="20">
        <v>0</v>
      </c>
      <c r="O58" s="20">
        <v>13.000730719894705</v>
      </c>
      <c r="P58" s="20">
        <v>0</v>
      </c>
      <c r="Q58" s="20">
        <v>23.503669372275873</v>
      </c>
      <c r="R58" s="20">
        <v>7.5799322538516547</v>
      </c>
      <c r="S58" s="20">
        <v>620.37640330075646</v>
      </c>
      <c r="T58" s="20">
        <v>53.57444196076932</v>
      </c>
      <c r="U58" s="20">
        <v>11.245613949988238</v>
      </c>
      <c r="V58" s="20">
        <v>25.759973120664995</v>
      </c>
      <c r="W58" s="20">
        <v>8.2538034893040937</v>
      </c>
      <c r="X58" s="20">
        <v>20.33468705167768</v>
      </c>
      <c r="Y58" s="20">
        <v>212.56889682119021</v>
      </c>
      <c r="Z58" s="20">
        <v>28.705670742037142</v>
      </c>
      <c r="AA58" s="20">
        <v>3.7647530116812651</v>
      </c>
      <c r="AB58" s="20">
        <v>6.7845499666715865</v>
      </c>
      <c r="AC58" s="20">
        <v>11.871547841268649</v>
      </c>
      <c r="AD58" s="20">
        <v>0</v>
      </c>
      <c r="AE58" s="20">
        <v>27.841214919865855</v>
      </c>
      <c r="AF58" s="20">
        <v>50.256695656617026</v>
      </c>
      <c r="AG58" s="20">
        <v>1065.8044445195603</v>
      </c>
      <c r="AH58" s="20">
        <v>196.48874700701077</v>
      </c>
      <c r="AI58" s="20">
        <v>70.584790426967871</v>
      </c>
      <c r="AJ58" s="20">
        <v>89.132372089107122</v>
      </c>
      <c r="AK58" s="20">
        <v>6.8476634048151324</v>
      </c>
      <c r="AL58" s="20">
        <v>0</v>
      </c>
      <c r="AM58" s="20">
        <v>1409.4750168149028</v>
      </c>
      <c r="AN58" s="20">
        <v>69.492410895297539</v>
      </c>
      <c r="AO58" s="20">
        <v>71.93247011163497</v>
      </c>
      <c r="AP58" s="20">
        <v>49.245934770033003</v>
      </c>
      <c r="AQ58" s="20">
        <v>20.49319334391717</v>
      </c>
      <c r="AR58" s="20">
        <v>188.22110149699117</v>
      </c>
      <c r="AS58" s="20">
        <v>4608.6112213401293</v>
      </c>
      <c r="AT58" s="20">
        <v>6.1863385635940764</v>
      </c>
      <c r="AU58" s="20">
        <v>0</v>
      </c>
      <c r="AV58" s="20">
        <v>0</v>
      </c>
      <c r="AW58" s="20">
        <v>28339.202440096276</v>
      </c>
      <c r="AX58" s="20">
        <v>0</v>
      </c>
      <c r="AY58" s="20">
        <v>0</v>
      </c>
      <c r="AZ58" s="20">
        <v>28345.388778659872</v>
      </c>
      <c r="BA58" s="58">
        <v>1480.2714390123533</v>
      </c>
      <c r="BB58" s="53"/>
      <c r="BC58" s="53"/>
    </row>
    <row r="59" spans="1:55" ht="8.25" customHeight="1">
      <c r="A59" s="12" t="s">
        <v>201</v>
      </c>
      <c r="B59" s="20" t="s">
        <v>57</v>
      </c>
      <c r="C59" s="20">
        <v>1218.9552434453199</v>
      </c>
      <c r="D59" s="20">
        <v>131.83868929065616</v>
      </c>
      <c r="E59" s="20">
        <v>0</v>
      </c>
      <c r="F59" s="20">
        <v>0</v>
      </c>
      <c r="G59" s="20">
        <v>99.455063015987633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0">
        <v>0</v>
      </c>
      <c r="O59" s="20">
        <v>0</v>
      </c>
      <c r="P59" s="20">
        <v>0</v>
      </c>
      <c r="Q59" s="20">
        <v>1.1672315213120159</v>
      </c>
      <c r="R59" s="20">
        <v>1866.7893563375394</v>
      </c>
      <c r="S59" s="20">
        <v>0</v>
      </c>
      <c r="T59" s="20">
        <v>114.8215992093065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120.87772005451355</v>
      </c>
      <c r="AH59" s="20">
        <v>0</v>
      </c>
      <c r="AI59" s="20">
        <v>0</v>
      </c>
      <c r="AJ59" s="20">
        <v>0</v>
      </c>
      <c r="AK59" s="20">
        <v>0</v>
      </c>
      <c r="AL59" s="20">
        <v>0</v>
      </c>
      <c r="AM59" s="20">
        <v>151.14585876857072</v>
      </c>
      <c r="AN59" s="20">
        <v>137.13470774040115</v>
      </c>
      <c r="AO59" s="20">
        <v>117.67535124003442</v>
      </c>
      <c r="AP59" s="20">
        <v>39.124304456891018</v>
      </c>
      <c r="AQ59" s="20">
        <v>1267.5745307381274</v>
      </c>
      <c r="AR59" s="20">
        <v>1995.8163594682737</v>
      </c>
      <c r="AS59" s="20">
        <v>7262.3760152869336</v>
      </c>
      <c r="AT59" s="20">
        <v>2.1112545433416665</v>
      </c>
      <c r="AU59" s="20">
        <v>3342.5018986297591</v>
      </c>
      <c r="AV59" s="20">
        <v>0</v>
      </c>
      <c r="AW59" s="20">
        <v>24798.010831539963</v>
      </c>
      <c r="AX59" s="20">
        <v>0</v>
      </c>
      <c r="AY59" s="20">
        <v>0</v>
      </c>
      <c r="AZ59" s="20">
        <v>28142.623984713064</v>
      </c>
      <c r="BA59" s="58">
        <v>5688.7110858909109</v>
      </c>
      <c r="BB59" s="53"/>
      <c r="BC59" s="53"/>
    </row>
    <row r="60" spans="1:55" ht="8.25" customHeight="1">
      <c r="A60" s="12" t="s">
        <v>202</v>
      </c>
      <c r="B60" s="20" t="s">
        <v>58</v>
      </c>
      <c r="C60" s="20">
        <v>0</v>
      </c>
      <c r="D60" s="20">
        <v>13.855447801221521</v>
      </c>
      <c r="E60" s="20">
        <v>80.724166207461423</v>
      </c>
      <c r="F60" s="20">
        <v>20.51047487193728</v>
      </c>
      <c r="G60" s="20">
        <v>0</v>
      </c>
      <c r="H60" s="20">
        <v>0</v>
      </c>
      <c r="I60" s="20">
        <v>4.565469753519956</v>
      </c>
      <c r="J60" s="20">
        <v>0</v>
      </c>
      <c r="K60" s="20">
        <v>82.60567581561294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217.82804278660922</v>
      </c>
      <c r="V60" s="20">
        <v>11.566120606550799</v>
      </c>
      <c r="W60" s="20">
        <v>41.783871861006901</v>
      </c>
      <c r="X60" s="20">
        <v>4.1235998188119041</v>
      </c>
      <c r="Y60" s="20">
        <v>1.0398376170277983</v>
      </c>
      <c r="Z60" s="20">
        <v>307.92509970821834</v>
      </c>
      <c r="AA60" s="20">
        <v>20.693520661851494</v>
      </c>
      <c r="AB60" s="20">
        <v>483.37100243840979</v>
      </c>
      <c r="AC60" s="20">
        <v>241.45213639332695</v>
      </c>
      <c r="AD60" s="20">
        <v>81.596202104050292</v>
      </c>
      <c r="AE60" s="20">
        <v>0</v>
      </c>
      <c r="AF60" s="20">
        <v>5.0176616216141463</v>
      </c>
      <c r="AG60" s="20">
        <v>129.22688838666087</v>
      </c>
      <c r="AH60" s="20">
        <v>656.02689014155203</v>
      </c>
      <c r="AI60" s="20">
        <v>0</v>
      </c>
      <c r="AJ60" s="20">
        <v>0</v>
      </c>
      <c r="AK60" s="20">
        <v>0</v>
      </c>
      <c r="AL60" s="20">
        <v>0</v>
      </c>
      <c r="AM60" s="20">
        <v>31.836871762773121</v>
      </c>
      <c r="AN60" s="20">
        <v>0</v>
      </c>
      <c r="AO60" s="20">
        <v>1.2277749754491798</v>
      </c>
      <c r="AP60" s="20">
        <v>0</v>
      </c>
      <c r="AQ60" s="20">
        <v>2.424602845181123</v>
      </c>
      <c r="AR60" s="20">
        <v>1.1456010920049475</v>
      </c>
      <c r="AS60" s="20">
        <v>2440.5469592708528</v>
      </c>
      <c r="AT60" s="20">
        <v>0</v>
      </c>
      <c r="AU60" s="20">
        <v>0</v>
      </c>
      <c r="AV60" s="20">
        <v>0</v>
      </c>
      <c r="AW60" s="20">
        <v>2276.4530407291481</v>
      </c>
      <c r="AX60" s="20">
        <v>0</v>
      </c>
      <c r="AY60" s="20">
        <v>0</v>
      </c>
      <c r="AZ60" s="20">
        <v>2276.4530407291481</v>
      </c>
      <c r="BA60" s="58">
        <v>1611.7542293105691</v>
      </c>
      <c r="BB60" s="53"/>
      <c r="BC60" s="53"/>
    </row>
    <row r="61" spans="1:55" ht="8.25" customHeight="1">
      <c r="A61" s="8" t="s">
        <v>203</v>
      </c>
      <c r="B61" s="21" t="s">
        <v>59</v>
      </c>
      <c r="C61" s="21">
        <v>172.1170635196186</v>
      </c>
      <c r="D61" s="21">
        <v>7.0697248267223847</v>
      </c>
      <c r="E61" s="21">
        <v>0</v>
      </c>
      <c r="F61" s="21">
        <v>23.861562609058399</v>
      </c>
      <c r="G61" s="21">
        <v>1684.4662233676008</v>
      </c>
      <c r="H61" s="21">
        <v>0</v>
      </c>
      <c r="I61" s="21">
        <v>15.890919107678251</v>
      </c>
      <c r="J61" s="21">
        <v>16.539097248997809</v>
      </c>
      <c r="K61" s="21">
        <v>47.499593565528095</v>
      </c>
      <c r="L61" s="21">
        <v>32.375794695460932</v>
      </c>
      <c r="M61" s="21">
        <v>99.926370258298121</v>
      </c>
      <c r="N61" s="21">
        <v>128.20066457446879</v>
      </c>
      <c r="O61" s="21">
        <v>9.8897816864127659</v>
      </c>
      <c r="P61" s="21">
        <v>3.9052094867769656</v>
      </c>
      <c r="Q61" s="21">
        <v>130.98315650318671</v>
      </c>
      <c r="R61" s="21">
        <v>51.892024107672555</v>
      </c>
      <c r="S61" s="21">
        <v>227.28036528114592</v>
      </c>
      <c r="T61" s="21">
        <v>76.263970923027387</v>
      </c>
      <c r="U61" s="21">
        <v>2257.5301672920773</v>
      </c>
      <c r="V61" s="21">
        <v>303.62522821509003</v>
      </c>
      <c r="W61" s="21">
        <v>38.438628803662041</v>
      </c>
      <c r="X61" s="21">
        <v>0</v>
      </c>
      <c r="Y61" s="21">
        <v>114.4748999761289</v>
      </c>
      <c r="Z61" s="21">
        <v>830.0047867926877</v>
      </c>
      <c r="AA61" s="21">
        <v>279.78824356962423</v>
      </c>
      <c r="AB61" s="21">
        <v>339.24920626716926</v>
      </c>
      <c r="AC61" s="21">
        <v>300.78143080038092</v>
      </c>
      <c r="AD61" s="21">
        <v>32.492912145986431</v>
      </c>
      <c r="AE61" s="21">
        <v>113.81451749386238</v>
      </c>
      <c r="AF61" s="21">
        <v>2701.0441818636655</v>
      </c>
      <c r="AG61" s="21">
        <v>1005.0920963671398</v>
      </c>
      <c r="AH61" s="21">
        <v>30.001756683178019</v>
      </c>
      <c r="AI61" s="21">
        <v>111.92187741991984</v>
      </c>
      <c r="AJ61" s="21">
        <v>0</v>
      </c>
      <c r="AK61" s="21">
        <v>2.4000215534003946</v>
      </c>
      <c r="AL61" s="21">
        <v>17.251931257907906</v>
      </c>
      <c r="AM61" s="21">
        <v>130.88619126825677</v>
      </c>
      <c r="AN61" s="21">
        <v>16.492406909890569</v>
      </c>
      <c r="AO61" s="21">
        <v>28.263288510437629</v>
      </c>
      <c r="AP61" s="21">
        <v>0</v>
      </c>
      <c r="AQ61" s="21">
        <v>66.267782585927677</v>
      </c>
      <c r="AR61" s="21">
        <v>55.557532096093048</v>
      </c>
      <c r="AS61" s="20">
        <v>11503.540609634139</v>
      </c>
      <c r="AT61" s="21">
        <v>2.3631558076680959</v>
      </c>
      <c r="AU61" s="21">
        <v>0</v>
      </c>
      <c r="AV61" s="21">
        <v>0</v>
      </c>
      <c r="AW61" s="21">
        <v>1201.0962345581884</v>
      </c>
      <c r="AX61" s="21">
        <v>0</v>
      </c>
      <c r="AY61" s="21">
        <v>0</v>
      </c>
      <c r="AZ61" s="20">
        <v>1203.4593903658565</v>
      </c>
      <c r="BA61" s="58">
        <v>2105.5043915140091</v>
      </c>
      <c r="BB61" s="53"/>
      <c r="BC61" s="53"/>
    </row>
    <row r="62" spans="1:55" ht="8.25" customHeight="1">
      <c r="A62" s="8" t="s">
        <v>204</v>
      </c>
      <c r="B62" s="22" t="s">
        <v>5</v>
      </c>
      <c r="C62" s="22">
        <v>22.408499343766572</v>
      </c>
      <c r="D62" s="22">
        <v>5.6564641841735188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V62" s="22">
        <v>869.16274768943856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116.51547253726669</v>
      </c>
      <c r="AF62" s="22">
        <v>1260.4405643684097</v>
      </c>
      <c r="AG62" s="22">
        <v>0</v>
      </c>
      <c r="AH62" s="22">
        <v>0</v>
      </c>
      <c r="AI62" s="22">
        <v>0</v>
      </c>
      <c r="AJ62" s="22">
        <v>0</v>
      </c>
      <c r="AK62" s="22">
        <v>0</v>
      </c>
      <c r="AL62" s="22">
        <v>100.07250278905059</v>
      </c>
      <c r="AM62" s="22">
        <v>0</v>
      </c>
      <c r="AN62" s="22">
        <v>6.7972141490842501</v>
      </c>
      <c r="AO62" s="22">
        <v>2.9465349388101587</v>
      </c>
      <c r="AP62" s="22">
        <v>0</v>
      </c>
      <c r="AQ62" s="22">
        <v>0</v>
      </c>
      <c r="AR62" s="22">
        <v>0</v>
      </c>
      <c r="AS62" s="20">
        <v>2384</v>
      </c>
      <c r="AT62" s="22">
        <v>0</v>
      </c>
      <c r="AU62" s="22">
        <v>0</v>
      </c>
      <c r="AV62" s="22">
        <v>0</v>
      </c>
      <c r="AW62" s="22">
        <v>0</v>
      </c>
      <c r="AX62" s="22">
        <v>0</v>
      </c>
      <c r="AY62" s="22">
        <v>0</v>
      </c>
      <c r="AZ62" s="20">
        <v>0</v>
      </c>
      <c r="BA62" s="58">
        <v>63.519089322445318</v>
      </c>
      <c r="BB62" s="53"/>
      <c r="BC62" s="53"/>
    </row>
    <row r="63" spans="1:55" ht="8.25" customHeight="1">
      <c r="A63" s="8" t="s">
        <v>205</v>
      </c>
      <c r="B63" s="22" t="s">
        <v>131</v>
      </c>
      <c r="C63" s="22">
        <v>2427.3062439412747</v>
      </c>
      <c r="D63" s="22">
        <v>7.465752296093541</v>
      </c>
      <c r="E63" s="22">
        <v>0</v>
      </c>
      <c r="F63" s="22">
        <v>18.629090407548517</v>
      </c>
      <c r="G63" s="22">
        <v>1044.6362718024184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93.827614185859048</v>
      </c>
      <c r="N63" s="22">
        <v>0</v>
      </c>
      <c r="O63" s="22">
        <v>0</v>
      </c>
      <c r="P63" s="22">
        <v>0</v>
      </c>
      <c r="Q63" s="22">
        <v>154.62937355595622</v>
      </c>
      <c r="R63" s="22">
        <v>13.844815624808625</v>
      </c>
      <c r="S63" s="22">
        <v>92.492521815438664</v>
      </c>
      <c r="T63" s="22">
        <v>65.064336118347555</v>
      </c>
      <c r="U63" s="22">
        <v>183.04418706682443</v>
      </c>
      <c r="V63" s="22">
        <v>1209.4796156688217</v>
      </c>
      <c r="W63" s="22">
        <v>154.00070736902288</v>
      </c>
      <c r="X63" s="22">
        <v>2.4982815333939055</v>
      </c>
      <c r="Y63" s="22">
        <v>78.155516306926842</v>
      </c>
      <c r="Z63" s="22">
        <v>377.50889393372211</v>
      </c>
      <c r="AA63" s="22">
        <v>88.302666842489685</v>
      </c>
      <c r="AB63" s="22">
        <v>535.56240026318051</v>
      </c>
      <c r="AC63" s="22">
        <v>24.169286425226591</v>
      </c>
      <c r="AD63" s="22">
        <v>65.684658259517434</v>
      </c>
      <c r="AE63" s="22">
        <v>423.65257621908131</v>
      </c>
      <c r="AF63" s="22">
        <v>11437.614428559102</v>
      </c>
      <c r="AG63" s="22">
        <v>61.103373124958438</v>
      </c>
      <c r="AH63" s="22">
        <v>0</v>
      </c>
      <c r="AI63" s="22">
        <v>205.55898397232914</v>
      </c>
      <c r="AJ63" s="22">
        <v>0</v>
      </c>
      <c r="AK63" s="22">
        <v>0</v>
      </c>
      <c r="AL63" s="22">
        <v>388.96534123161848</v>
      </c>
      <c r="AM63" s="22">
        <v>62.440926010762041</v>
      </c>
      <c r="AN63" s="22">
        <v>66.454087674694861</v>
      </c>
      <c r="AO63" s="22">
        <v>34.988296045228417</v>
      </c>
      <c r="AP63" s="22">
        <v>0</v>
      </c>
      <c r="AQ63" s="22">
        <v>31.039529177940054</v>
      </c>
      <c r="AR63" s="22">
        <v>20.532257520573577</v>
      </c>
      <c r="AS63" s="20">
        <v>19368.652032953152</v>
      </c>
      <c r="AT63" s="22">
        <v>18.833164814511115</v>
      </c>
      <c r="AU63" s="22">
        <v>0</v>
      </c>
      <c r="AV63" s="22">
        <v>0</v>
      </c>
      <c r="AW63" s="22">
        <v>1265.5148022323265</v>
      </c>
      <c r="AX63" s="22">
        <v>0</v>
      </c>
      <c r="AY63" s="22">
        <v>0</v>
      </c>
      <c r="AZ63" s="20">
        <v>1284.3479670468375</v>
      </c>
      <c r="BA63" s="58">
        <v>1029.7568960106018</v>
      </c>
      <c r="BB63" s="53"/>
      <c r="BC63" s="53"/>
    </row>
    <row r="64" spans="1:55" ht="8.25" customHeight="1">
      <c r="A64" s="9" t="s">
        <v>206</v>
      </c>
      <c r="B64" s="21" t="s">
        <v>28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0</v>
      </c>
      <c r="AQ64" s="21">
        <v>0</v>
      </c>
      <c r="AR64" s="21">
        <v>0</v>
      </c>
      <c r="AS64" s="20">
        <v>0</v>
      </c>
      <c r="AT64" s="21">
        <v>26</v>
      </c>
      <c r="AU64" s="21">
        <v>0</v>
      </c>
      <c r="AV64" s="21">
        <v>0</v>
      </c>
      <c r="AW64" s="21">
        <v>0</v>
      </c>
      <c r="AX64" s="21">
        <v>0</v>
      </c>
      <c r="AY64" s="21">
        <v>0</v>
      </c>
      <c r="AZ64" s="20">
        <v>26</v>
      </c>
      <c r="BA64" s="58">
        <v>200.37358546040451</v>
      </c>
      <c r="BB64" s="53"/>
      <c r="BC64" s="53"/>
    </row>
    <row r="65" spans="1:55" ht="8.25" customHeight="1">
      <c r="A65" s="6" t="s">
        <v>207</v>
      </c>
      <c r="B65" s="22" t="s">
        <v>60</v>
      </c>
      <c r="C65" s="22">
        <v>179.24712359695715</v>
      </c>
      <c r="D65" s="22">
        <v>164.9232478017469</v>
      </c>
      <c r="E65" s="22">
        <v>0</v>
      </c>
      <c r="F65" s="22">
        <v>12.476313924992834</v>
      </c>
      <c r="G65" s="22">
        <v>18.618188216278032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13.21160717813618</v>
      </c>
      <c r="N65" s="22">
        <v>0</v>
      </c>
      <c r="O65" s="22">
        <v>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64.408296769101668</v>
      </c>
      <c r="V65" s="22">
        <v>32.551022734128161</v>
      </c>
      <c r="W65" s="22">
        <v>593.90113090120553</v>
      </c>
      <c r="X65" s="22">
        <v>9.4363587851065418</v>
      </c>
      <c r="Y65" s="22">
        <v>1372.3485201385299</v>
      </c>
      <c r="Z65" s="22">
        <v>953.8546951872811</v>
      </c>
      <c r="AA65" s="22">
        <v>256.6495240656202</v>
      </c>
      <c r="AB65" s="22">
        <v>506.59761663118337</v>
      </c>
      <c r="AC65" s="22">
        <v>529.97833577792733</v>
      </c>
      <c r="AD65" s="22">
        <v>122.43129457733239</v>
      </c>
      <c r="AE65" s="22">
        <v>30.80856516216064</v>
      </c>
      <c r="AF65" s="22">
        <v>2399.1604710051624</v>
      </c>
      <c r="AG65" s="22">
        <v>127.50390690429013</v>
      </c>
      <c r="AH65" s="22">
        <v>1.6466687455968561</v>
      </c>
      <c r="AI65" s="22">
        <v>0</v>
      </c>
      <c r="AJ65" s="22">
        <v>1.4859303607708469</v>
      </c>
      <c r="AK65" s="22">
        <v>0</v>
      </c>
      <c r="AL65" s="22">
        <v>0</v>
      </c>
      <c r="AM65" s="22">
        <v>24.727195701673381</v>
      </c>
      <c r="AN65" s="22">
        <v>10.120314891577815</v>
      </c>
      <c r="AO65" s="22">
        <v>2.5066379427002117</v>
      </c>
      <c r="AP65" s="22">
        <v>0</v>
      </c>
      <c r="AQ65" s="22">
        <v>0</v>
      </c>
      <c r="AR65" s="22">
        <v>0</v>
      </c>
      <c r="AS65" s="20">
        <v>7428.5929669994593</v>
      </c>
      <c r="AT65" s="22">
        <v>15.813147369062596</v>
      </c>
      <c r="AU65" s="22">
        <v>0</v>
      </c>
      <c r="AV65" s="22">
        <v>0</v>
      </c>
      <c r="AW65" s="22">
        <v>76.65260029400639</v>
      </c>
      <c r="AX65" s="22">
        <v>7.9412853374706707</v>
      </c>
      <c r="AY65" s="22">
        <v>0</v>
      </c>
      <c r="AZ65" s="20">
        <v>100.40703300053966</v>
      </c>
      <c r="BA65" s="58">
        <v>1607.8928146259591</v>
      </c>
      <c r="BB65" s="53"/>
      <c r="BC65" s="53"/>
    </row>
    <row r="66" spans="1:55" ht="8.25" customHeight="1">
      <c r="A66" s="12" t="s">
        <v>208</v>
      </c>
      <c r="B66" s="20" t="s">
        <v>61</v>
      </c>
      <c r="C66" s="20">
        <v>0</v>
      </c>
      <c r="D66" s="20">
        <v>0</v>
      </c>
      <c r="E66" s="20">
        <v>0</v>
      </c>
      <c r="F66" s="20">
        <v>2.7190864314977166</v>
      </c>
      <c r="G66" s="20">
        <v>236.1052740163002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69.640665292994854</v>
      </c>
      <c r="N66" s="20">
        <v>93.26387463161241</v>
      </c>
      <c r="O66" s="20">
        <v>0</v>
      </c>
      <c r="P66" s="20">
        <v>0</v>
      </c>
      <c r="Q66" s="20">
        <v>5.6819872291752684</v>
      </c>
      <c r="R66" s="20">
        <v>1.8376749622858093</v>
      </c>
      <c r="S66" s="20">
        <v>0</v>
      </c>
      <c r="T66" s="20">
        <v>54.832173897204989</v>
      </c>
      <c r="U66" s="20">
        <v>23.843850931456725</v>
      </c>
      <c r="V66" s="20">
        <v>19.714479407447399</v>
      </c>
      <c r="W66" s="20">
        <v>453.28449475953494</v>
      </c>
      <c r="X66" s="20">
        <v>2761.8327766357852</v>
      </c>
      <c r="Y66" s="20">
        <v>718.37169525867148</v>
      </c>
      <c r="Z66" s="20">
        <v>930.97867936158002</v>
      </c>
      <c r="AA66" s="20">
        <v>1452.9975942265196</v>
      </c>
      <c r="AB66" s="20">
        <v>132.49069720933292</v>
      </c>
      <c r="AC66" s="20">
        <v>723.52545294577851</v>
      </c>
      <c r="AD66" s="20">
        <v>305.06364193462457</v>
      </c>
      <c r="AE66" s="20">
        <v>27.206322138058223</v>
      </c>
      <c r="AF66" s="20">
        <v>486.19684959342959</v>
      </c>
      <c r="AG66" s="20">
        <v>5.1105644731430075</v>
      </c>
      <c r="AH66" s="20">
        <v>3.6273165299133661</v>
      </c>
      <c r="AI66" s="20">
        <v>0</v>
      </c>
      <c r="AJ66" s="20">
        <v>0</v>
      </c>
      <c r="AK66" s="20">
        <v>0</v>
      </c>
      <c r="AL66" s="20">
        <v>6.5334393043926084</v>
      </c>
      <c r="AM66" s="20">
        <v>0.17220620617845178</v>
      </c>
      <c r="AN66" s="20">
        <v>2.1532551669140574</v>
      </c>
      <c r="AO66" s="20">
        <v>0</v>
      </c>
      <c r="AP66" s="20">
        <v>0</v>
      </c>
      <c r="AQ66" s="20">
        <v>0</v>
      </c>
      <c r="AR66" s="20">
        <v>0</v>
      </c>
      <c r="AS66" s="20">
        <v>8517.1840525438329</v>
      </c>
      <c r="AT66" s="20">
        <v>88.095128583704266</v>
      </c>
      <c r="AU66" s="20">
        <v>0</v>
      </c>
      <c r="AV66" s="20">
        <v>0</v>
      </c>
      <c r="AW66" s="20">
        <v>204.72081887246429</v>
      </c>
      <c r="AX66" s="20">
        <v>0</v>
      </c>
      <c r="AY66" s="20">
        <v>0</v>
      </c>
      <c r="AZ66" s="20">
        <v>292.81594745616854</v>
      </c>
      <c r="BA66" s="58">
        <v>4676.3286793494199</v>
      </c>
      <c r="BB66" s="53"/>
      <c r="BC66" s="53"/>
    </row>
    <row r="67" spans="1:55" ht="8.25" customHeight="1">
      <c r="A67" s="12" t="s">
        <v>209</v>
      </c>
      <c r="B67" s="20" t="s">
        <v>29</v>
      </c>
      <c r="C67" s="20">
        <v>0</v>
      </c>
      <c r="D67" s="20">
        <v>0</v>
      </c>
      <c r="E67" s="20">
        <v>0</v>
      </c>
      <c r="F67" s="20">
        <v>25.738736491499065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34.718444000712239</v>
      </c>
      <c r="X67" s="20">
        <v>86.222000119864148</v>
      </c>
      <c r="Y67" s="20">
        <v>0</v>
      </c>
      <c r="Z67" s="20">
        <v>500.93989793982303</v>
      </c>
      <c r="AA67" s="20">
        <v>255.81053417106762</v>
      </c>
      <c r="AB67" s="20">
        <v>0</v>
      </c>
      <c r="AC67" s="20">
        <v>483.67325638356482</v>
      </c>
      <c r="AD67" s="20">
        <v>7.7722809302549756</v>
      </c>
      <c r="AE67" s="20">
        <v>0</v>
      </c>
      <c r="AF67" s="20">
        <v>61.348567734719254</v>
      </c>
      <c r="AG67" s="20">
        <v>135.77628222849489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1592</v>
      </c>
      <c r="AT67" s="20">
        <v>0</v>
      </c>
      <c r="AU67" s="20">
        <v>0</v>
      </c>
      <c r="AV67" s="20">
        <v>0</v>
      </c>
      <c r="AW67" s="20">
        <v>0</v>
      </c>
      <c r="AX67" s="20">
        <v>0</v>
      </c>
      <c r="AY67" s="20">
        <v>0</v>
      </c>
      <c r="AZ67" s="20">
        <v>0</v>
      </c>
      <c r="BA67" s="58">
        <v>197.11116702740455</v>
      </c>
      <c r="BB67" s="53"/>
      <c r="BC67" s="53"/>
    </row>
    <row r="68" spans="1:55" ht="8.25" customHeight="1">
      <c r="A68" s="12" t="s">
        <v>210</v>
      </c>
      <c r="B68" s="20" t="s">
        <v>69</v>
      </c>
      <c r="C68" s="20">
        <v>339.1363629773528</v>
      </c>
      <c r="D68" s="20">
        <v>130.2244955645688</v>
      </c>
      <c r="E68" s="20">
        <v>100.72633567639085</v>
      </c>
      <c r="F68" s="20">
        <v>46.120440493116789</v>
      </c>
      <c r="G68" s="20">
        <v>2592.5599530583067</v>
      </c>
      <c r="H68" s="20">
        <v>1.9203513413404554</v>
      </c>
      <c r="I68" s="20">
        <v>13.256768841275901</v>
      </c>
      <c r="J68" s="20">
        <v>15.066454412983044</v>
      </c>
      <c r="K68" s="20">
        <v>9.7786244986224364</v>
      </c>
      <c r="L68" s="20">
        <v>83.517074686774151</v>
      </c>
      <c r="M68" s="20">
        <v>19.753150028958284</v>
      </c>
      <c r="N68" s="20">
        <v>2.2164636935007405</v>
      </c>
      <c r="O68" s="20">
        <v>69.532580276734322</v>
      </c>
      <c r="P68" s="20">
        <v>10.487258457819712</v>
      </c>
      <c r="Q68" s="20">
        <v>93.613784147952273</v>
      </c>
      <c r="R68" s="20">
        <v>37.302423895368165</v>
      </c>
      <c r="S68" s="20">
        <v>289.64449377498352</v>
      </c>
      <c r="T68" s="20">
        <v>240.72675087149898</v>
      </c>
      <c r="U68" s="20">
        <v>25.834408392129504</v>
      </c>
      <c r="V68" s="20">
        <v>39.38852104988618</v>
      </c>
      <c r="W68" s="20">
        <v>196.93631736516781</v>
      </c>
      <c r="X68" s="20">
        <v>31.742286054856457</v>
      </c>
      <c r="Y68" s="20">
        <v>1337.7844921488661</v>
      </c>
      <c r="Z68" s="20">
        <v>1913.5938800377749</v>
      </c>
      <c r="AA68" s="20">
        <v>418.84681622122542</v>
      </c>
      <c r="AB68" s="20">
        <v>668.02471153654551</v>
      </c>
      <c r="AC68" s="20">
        <v>299.60040676892612</v>
      </c>
      <c r="AD68" s="20">
        <v>364.91423758262698</v>
      </c>
      <c r="AE68" s="20">
        <v>571.81153821921532</v>
      </c>
      <c r="AF68" s="20">
        <v>5531.8160895363071</v>
      </c>
      <c r="AG68" s="20">
        <v>392.2461666450767</v>
      </c>
      <c r="AH68" s="20">
        <v>15.008885741986546</v>
      </c>
      <c r="AI68" s="20">
        <v>337.79994283162927</v>
      </c>
      <c r="AJ68" s="20">
        <v>4.3986963279685529</v>
      </c>
      <c r="AK68" s="20">
        <v>0</v>
      </c>
      <c r="AL68" s="20">
        <v>126.53395012449211</v>
      </c>
      <c r="AM68" s="20">
        <v>133.01735828386171</v>
      </c>
      <c r="AN68" s="20">
        <v>151.17054170654117</v>
      </c>
      <c r="AO68" s="20">
        <v>12.552740134743456</v>
      </c>
      <c r="AP68" s="20">
        <v>0</v>
      </c>
      <c r="AQ68" s="20">
        <v>0</v>
      </c>
      <c r="AR68" s="20">
        <v>0</v>
      </c>
      <c r="AS68" s="20">
        <v>16668.605753407377</v>
      </c>
      <c r="AT68" s="20">
        <v>11.92330638588631</v>
      </c>
      <c r="AU68" s="20">
        <v>0</v>
      </c>
      <c r="AV68" s="20">
        <v>0</v>
      </c>
      <c r="AW68" s="20">
        <v>4482.6420295341431</v>
      </c>
      <c r="AX68" s="20">
        <v>1122.8289106726036</v>
      </c>
      <c r="AY68" s="20">
        <v>0</v>
      </c>
      <c r="AZ68" s="20">
        <v>5617.394246592633</v>
      </c>
      <c r="BA68" s="58">
        <v>2121.5561764364552</v>
      </c>
      <c r="BB68" s="53"/>
      <c r="BC68" s="53"/>
    </row>
    <row r="69" spans="1:55" ht="8.25" customHeight="1">
      <c r="A69" s="13" t="s">
        <v>211</v>
      </c>
      <c r="B69" s="20" t="s">
        <v>132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30.346457124296727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3292.2658359712368</v>
      </c>
      <c r="AA69" s="20">
        <v>72.136687637464149</v>
      </c>
      <c r="AB69" s="20">
        <v>20.621603989593048</v>
      </c>
      <c r="AC69" s="20">
        <v>32.161504995668984</v>
      </c>
      <c r="AD69" s="20">
        <v>4.861748292569863</v>
      </c>
      <c r="AE69" s="20">
        <v>25.871697946594605</v>
      </c>
      <c r="AF69" s="20">
        <v>1.2069273911353688</v>
      </c>
      <c r="AG69" s="20">
        <v>4.0052001826208699</v>
      </c>
      <c r="AH69" s="20">
        <v>30.430955964504729</v>
      </c>
      <c r="AI69" s="20">
        <v>0</v>
      </c>
      <c r="AJ69" s="20">
        <v>140.38781389829876</v>
      </c>
      <c r="AK69" s="20">
        <v>19.399065423360039</v>
      </c>
      <c r="AL69" s="20">
        <v>0</v>
      </c>
      <c r="AM69" s="20">
        <v>318.88262527498102</v>
      </c>
      <c r="AN69" s="20">
        <v>7.7986932536610398</v>
      </c>
      <c r="AO69" s="20">
        <v>3.6864276984638611</v>
      </c>
      <c r="AP69" s="20">
        <v>0</v>
      </c>
      <c r="AQ69" s="20">
        <v>0</v>
      </c>
      <c r="AR69" s="20">
        <v>0</v>
      </c>
      <c r="AS69" s="20">
        <v>4004.0632450444486</v>
      </c>
      <c r="AT69" s="20">
        <v>0.47758942858467579</v>
      </c>
      <c r="AU69" s="20">
        <v>0</v>
      </c>
      <c r="AV69" s="20">
        <v>0</v>
      </c>
      <c r="AW69" s="20">
        <v>13087.898319042524</v>
      </c>
      <c r="AX69" s="20">
        <v>4841.5608464844418</v>
      </c>
      <c r="AY69" s="20">
        <v>0</v>
      </c>
      <c r="AZ69" s="20">
        <v>17929.93675495555</v>
      </c>
      <c r="BA69" s="58">
        <v>9570.3498179016351</v>
      </c>
      <c r="BB69" s="53"/>
      <c r="BC69" s="53"/>
    </row>
    <row r="70" spans="1:55" ht="8.25" customHeight="1">
      <c r="A70" s="12" t="s">
        <v>212</v>
      </c>
      <c r="B70" s="20" t="s">
        <v>62</v>
      </c>
      <c r="C70" s="20">
        <v>0</v>
      </c>
      <c r="D70" s="20">
        <v>33.193533382278908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1414.8230105452558</v>
      </c>
      <c r="AA70" s="20">
        <v>0</v>
      </c>
      <c r="AB70" s="20">
        <v>0</v>
      </c>
      <c r="AC70" s="20">
        <v>0</v>
      </c>
      <c r="AD70" s="20">
        <v>11.69038773689249</v>
      </c>
      <c r="AE70" s="20">
        <v>17.795923487938623</v>
      </c>
      <c r="AF70" s="20">
        <v>0</v>
      </c>
      <c r="AG70" s="20">
        <v>54.736248406760083</v>
      </c>
      <c r="AH70" s="20">
        <v>21.621870932626095</v>
      </c>
      <c r="AI70" s="20">
        <v>0</v>
      </c>
      <c r="AJ70" s="20">
        <v>1243.2137146361422</v>
      </c>
      <c r="AK70" s="20">
        <v>157.70654465082231</v>
      </c>
      <c r="AL70" s="20">
        <v>0</v>
      </c>
      <c r="AM70" s="20">
        <v>848.35703309961673</v>
      </c>
      <c r="AN70" s="20">
        <v>101.30756092586986</v>
      </c>
      <c r="AO70" s="20">
        <v>335.83305448692659</v>
      </c>
      <c r="AP70" s="20">
        <v>61.309531219917034</v>
      </c>
      <c r="AQ70" s="20">
        <v>38.181202182605674</v>
      </c>
      <c r="AR70" s="20">
        <v>39.412557790802822</v>
      </c>
      <c r="AS70" s="20">
        <v>4379.1821734844543</v>
      </c>
      <c r="AT70" s="20">
        <v>0</v>
      </c>
      <c r="AU70" s="20">
        <v>0</v>
      </c>
      <c r="AV70" s="20">
        <v>0</v>
      </c>
      <c r="AW70" s="20">
        <v>6533.5301947150583</v>
      </c>
      <c r="AX70" s="20">
        <v>3844.2876318004851</v>
      </c>
      <c r="AY70" s="20">
        <v>0</v>
      </c>
      <c r="AZ70" s="20">
        <v>10377.817826515544</v>
      </c>
      <c r="BA70" s="58">
        <v>4977.0903510151938</v>
      </c>
      <c r="BB70" s="53"/>
      <c r="BC70" s="53"/>
    </row>
    <row r="71" spans="1:55" ht="8.25" customHeight="1">
      <c r="A71" s="8" t="s">
        <v>213</v>
      </c>
      <c r="B71" s="22" t="s">
        <v>63</v>
      </c>
      <c r="C71" s="22">
        <v>20.464958014825406</v>
      </c>
      <c r="D71" s="22">
        <v>33.485118207088263</v>
      </c>
      <c r="E71" s="22">
        <v>2.3682841330386983</v>
      </c>
      <c r="F71" s="22">
        <v>3.0038606754406931</v>
      </c>
      <c r="G71" s="22">
        <v>10.972294169212313</v>
      </c>
      <c r="H71" s="22">
        <v>0</v>
      </c>
      <c r="I71" s="22">
        <v>2.9970754085491227</v>
      </c>
      <c r="J71" s="22">
        <v>0</v>
      </c>
      <c r="K71" s="22">
        <v>0</v>
      </c>
      <c r="L71" s="22">
        <v>1.5060328820959439</v>
      </c>
      <c r="M71" s="22">
        <v>4.5912335997389615</v>
      </c>
      <c r="N71" s="22">
        <v>0</v>
      </c>
      <c r="O71" s="22">
        <v>0</v>
      </c>
      <c r="P71" s="22">
        <v>0</v>
      </c>
      <c r="Q71" s="22">
        <v>8.6504483406375865</v>
      </c>
      <c r="R71" s="22">
        <v>0</v>
      </c>
      <c r="S71" s="22">
        <v>0</v>
      </c>
      <c r="T71" s="22">
        <v>0</v>
      </c>
      <c r="U71" s="22">
        <v>5.8280598494245517</v>
      </c>
      <c r="V71" s="22">
        <v>24.933039667136075</v>
      </c>
      <c r="W71" s="22">
        <v>2.2123768142303279</v>
      </c>
      <c r="X71" s="22">
        <v>8.8953605264098528</v>
      </c>
      <c r="Y71" s="22">
        <v>2.9133235819549168</v>
      </c>
      <c r="Z71" s="22">
        <v>1625.7049443024703</v>
      </c>
      <c r="AA71" s="22">
        <v>1962.0611303028322</v>
      </c>
      <c r="AB71" s="22">
        <v>280.55040133909893</v>
      </c>
      <c r="AC71" s="22">
        <v>150.7009965309816</v>
      </c>
      <c r="AD71" s="22">
        <v>102.42120048528403</v>
      </c>
      <c r="AE71" s="22">
        <v>1393.4462536129577</v>
      </c>
      <c r="AF71" s="22">
        <v>1782.4170524525061</v>
      </c>
      <c r="AG71" s="22">
        <v>226.63522368722289</v>
      </c>
      <c r="AH71" s="22">
        <v>216.13433743148815</v>
      </c>
      <c r="AI71" s="22">
        <v>4.9938557575137059</v>
      </c>
      <c r="AJ71" s="22">
        <v>159.3128959999209</v>
      </c>
      <c r="AK71" s="22">
        <v>5.0069428522136805</v>
      </c>
      <c r="AL71" s="22">
        <v>82.82252235329824</v>
      </c>
      <c r="AM71" s="22">
        <v>249.90386475798013</v>
      </c>
      <c r="AN71" s="22">
        <v>16.121326678848035</v>
      </c>
      <c r="AO71" s="22">
        <v>9.9264104694827306</v>
      </c>
      <c r="AP71" s="22">
        <v>0</v>
      </c>
      <c r="AQ71" s="22">
        <v>1.2747969480516017</v>
      </c>
      <c r="AR71" s="22">
        <v>0</v>
      </c>
      <c r="AS71" s="20">
        <v>8402.2556218319332</v>
      </c>
      <c r="AT71" s="22">
        <v>38.391238731805124</v>
      </c>
      <c r="AU71" s="22">
        <v>0</v>
      </c>
      <c r="AV71" s="22">
        <v>0</v>
      </c>
      <c r="AW71" s="22">
        <v>683.01998104465702</v>
      </c>
      <c r="AX71" s="22">
        <v>2261.3331583916029</v>
      </c>
      <c r="AY71" s="22">
        <v>0</v>
      </c>
      <c r="AZ71" s="20">
        <v>2982.7443781680649</v>
      </c>
      <c r="BA71" s="58">
        <v>5450.5006070843456</v>
      </c>
      <c r="BB71" s="53"/>
      <c r="BC71" s="53"/>
    </row>
    <row r="72" spans="1:55" ht="8.25" customHeight="1">
      <c r="A72" s="8" t="s">
        <v>214</v>
      </c>
      <c r="B72" s="21" t="s">
        <v>6</v>
      </c>
      <c r="C72" s="21">
        <v>0</v>
      </c>
      <c r="D72" s="21">
        <v>0</v>
      </c>
      <c r="E72" s="21">
        <v>0</v>
      </c>
      <c r="F72" s="21">
        <v>0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1.4895540141872008</v>
      </c>
      <c r="T72" s="21">
        <v>0</v>
      </c>
      <c r="U72" s="21">
        <v>0</v>
      </c>
      <c r="V72" s="21">
        <v>0</v>
      </c>
      <c r="W72" s="21">
        <v>0</v>
      </c>
      <c r="X72" s="21">
        <v>0</v>
      </c>
      <c r="Y72" s="21">
        <v>0</v>
      </c>
      <c r="Z72" s="21">
        <v>5.1154384858282622</v>
      </c>
      <c r="AA72" s="21">
        <v>430.81048052094997</v>
      </c>
      <c r="AB72" s="21">
        <v>8.4626645836268608</v>
      </c>
      <c r="AC72" s="21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170.09980343021059</v>
      </c>
      <c r="AN72" s="21">
        <v>0</v>
      </c>
      <c r="AO72" s="21">
        <v>0</v>
      </c>
      <c r="AP72" s="21">
        <v>0</v>
      </c>
      <c r="AQ72" s="21">
        <v>0</v>
      </c>
      <c r="AR72" s="21">
        <v>0</v>
      </c>
      <c r="AS72" s="20">
        <v>615.97794103480283</v>
      </c>
      <c r="AT72" s="21">
        <v>0</v>
      </c>
      <c r="AU72" s="21">
        <v>0</v>
      </c>
      <c r="AV72" s="21">
        <v>0</v>
      </c>
      <c r="AW72" s="21">
        <v>13398.909501037395</v>
      </c>
      <c r="AX72" s="21">
        <v>395.11255792780014</v>
      </c>
      <c r="AY72" s="21">
        <v>0</v>
      </c>
      <c r="AZ72" s="20">
        <v>13794.022058965194</v>
      </c>
      <c r="BA72" s="58">
        <v>213.42235850341987</v>
      </c>
      <c r="BB72" s="53"/>
      <c r="BC72" s="53"/>
    </row>
    <row r="73" spans="1:55" ht="8.25" customHeight="1">
      <c r="A73" s="8" t="s">
        <v>215</v>
      </c>
      <c r="B73" s="21" t="s">
        <v>133</v>
      </c>
      <c r="C73" s="21">
        <v>15.5169345026444</v>
      </c>
      <c r="D73" s="21">
        <v>864.27191791427504</v>
      </c>
      <c r="E73" s="21">
        <v>833.89895249047061</v>
      </c>
      <c r="F73" s="21">
        <v>300.80695977946971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38.869986019161317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0</v>
      </c>
      <c r="S73" s="21">
        <v>0</v>
      </c>
      <c r="T73" s="21">
        <v>0</v>
      </c>
      <c r="U73" s="21">
        <v>11.450007483651481</v>
      </c>
      <c r="V73" s="21">
        <v>1.1479546394643201</v>
      </c>
      <c r="W73" s="21">
        <v>0</v>
      </c>
      <c r="X73" s="21">
        <v>5.0028982865204377</v>
      </c>
      <c r="Y73" s="21">
        <v>11.352738113989755</v>
      </c>
      <c r="Z73" s="21">
        <v>7026.2679951410246</v>
      </c>
      <c r="AA73" s="21">
        <v>112.19690703908181</v>
      </c>
      <c r="AB73" s="21">
        <v>179.4696027434733</v>
      </c>
      <c r="AC73" s="21">
        <v>0.86898709274607011</v>
      </c>
      <c r="AD73" s="21">
        <v>247.35787886033702</v>
      </c>
      <c r="AE73" s="21">
        <v>29.880719885260163</v>
      </c>
      <c r="AF73" s="21">
        <v>583.57741243932628</v>
      </c>
      <c r="AG73" s="21">
        <v>242.4814754566155</v>
      </c>
      <c r="AH73" s="21">
        <v>136.34780517093276</v>
      </c>
      <c r="AI73" s="21">
        <v>1.6721500846520774</v>
      </c>
      <c r="AJ73" s="21">
        <v>22.081550859425082</v>
      </c>
      <c r="AK73" s="21">
        <v>0</v>
      </c>
      <c r="AL73" s="21">
        <v>0</v>
      </c>
      <c r="AM73" s="21">
        <v>92.538791729795363</v>
      </c>
      <c r="AN73" s="21">
        <v>4.1608111823188585</v>
      </c>
      <c r="AO73" s="21">
        <v>0</v>
      </c>
      <c r="AP73" s="21">
        <v>0</v>
      </c>
      <c r="AQ73" s="21">
        <v>4.9541338490146787</v>
      </c>
      <c r="AR73" s="21">
        <v>0</v>
      </c>
      <c r="AS73" s="20">
        <v>10766.174570763655</v>
      </c>
      <c r="AT73" s="21">
        <v>49.575311132660296</v>
      </c>
      <c r="AU73" s="21">
        <v>0</v>
      </c>
      <c r="AV73" s="21">
        <v>0</v>
      </c>
      <c r="AW73" s="21">
        <v>1414.6009348844782</v>
      </c>
      <c r="AX73" s="21">
        <v>19828.649183219211</v>
      </c>
      <c r="AY73" s="21">
        <v>0</v>
      </c>
      <c r="AZ73" s="20">
        <v>21292.825429236349</v>
      </c>
      <c r="BA73" s="58">
        <v>22581.23209898104</v>
      </c>
      <c r="BB73" s="53"/>
      <c r="BC73" s="53"/>
    </row>
    <row r="74" spans="1:55" ht="8.25" customHeight="1">
      <c r="A74" s="9" t="s">
        <v>216</v>
      </c>
      <c r="B74" s="21" t="s">
        <v>7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0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21">
        <v>0</v>
      </c>
      <c r="AC74" s="21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  <c r="AP74" s="21">
        <v>0</v>
      </c>
      <c r="AQ74" s="21">
        <v>0</v>
      </c>
      <c r="AR74" s="21">
        <v>0</v>
      </c>
      <c r="AS74" s="20">
        <v>0</v>
      </c>
      <c r="AT74" s="21">
        <v>0</v>
      </c>
      <c r="AU74" s="21">
        <v>0</v>
      </c>
      <c r="AV74" s="21">
        <v>0</v>
      </c>
      <c r="AW74" s="21">
        <v>29647.085167534369</v>
      </c>
      <c r="AX74" s="21">
        <v>7140.9148324656326</v>
      </c>
      <c r="AY74" s="21">
        <v>0</v>
      </c>
      <c r="AZ74" s="20">
        <v>36788</v>
      </c>
      <c r="BA74" s="58">
        <v>4378.0284908257208</v>
      </c>
      <c r="BB74" s="53"/>
      <c r="BC74" s="53"/>
    </row>
    <row r="75" spans="1:55" ht="8.25" customHeight="1">
      <c r="A75" s="6" t="s">
        <v>217</v>
      </c>
      <c r="B75" s="21" t="s">
        <v>134</v>
      </c>
      <c r="C75" s="21">
        <v>0</v>
      </c>
      <c r="D75" s="21">
        <v>0</v>
      </c>
      <c r="E75" s="21">
        <v>0</v>
      </c>
      <c r="F75" s="21">
        <v>0</v>
      </c>
      <c r="G75" s="21">
        <v>2.415619844805271</v>
      </c>
      <c r="H75" s="21">
        <v>0</v>
      </c>
      <c r="I75" s="21">
        <v>0</v>
      </c>
      <c r="J75" s="21">
        <v>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1">
        <v>0</v>
      </c>
      <c r="R75" s="21">
        <v>0</v>
      </c>
      <c r="S75" s="21">
        <v>0</v>
      </c>
      <c r="T75" s="21">
        <v>2.0094387705697332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>
        <v>0</v>
      </c>
      <c r="AB75" s="21">
        <v>10775.591187356045</v>
      </c>
      <c r="AC75" s="21">
        <v>2649.4323804255023</v>
      </c>
      <c r="AD75" s="21">
        <v>6.7420662623308303</v>
      </c>
      <c r="AE75" s="21">
        <v>0</v>
      </c>
      <c r="AF75" s="21">
        <v>0</v>
      </c>
      <c r="AG75" s="21">
        <v>3628.0439261114193</v>
      </c>
      <c r="AH75" s="21">
        <v>2720.2969041777128</v>
      </c>
      <c r="AI75" s="21">
        <v>0</v>
      </c>
      <c r="AJ75" s="21">
        <v>0</v>
      </c>
      <c r="AK75" s="21">
        <v>0</v>
      </c>
      <c r="AL75" s="21">
        <v>0</v>
      </c>
      <c r="AM75" s="21">
        <v>48.802652377189489</v>
      </c>
      <c r="AN75" s="21">
        <v>200.6959565631287</v>
      </c>
      <c r="AO75" s="21">
        <v>79.204808034826016</v>
      </c>
      <c r="AP75" s="21">
        <v>0</v>
      </c>
      <c r="AQ75" s="21">
        <v>28.214501099656378</v>
      </c>
      <c r="AR75" s="21">
        <v>0</v>
      </c>
      <c r="AS75" s="20">
        <v>20141.449441023189</v>
      </c>
      <c r="AT75" s="21">
        <v>76.659888577472586</v>
      </c>
      <c r="AU75" s="21">
        <v>0</v>
      </c>
      <c r="AV75" s="21">
        <v>0</v>
      </c>
      <c r="AW75" s="21">
        <v>478.44749885575987</v>
      </c>
      <c r="AX75" s="21">
        <v>7672.4431715435812</v>
      </c>
      <c r="AY75" s="21">
        <v>0</v>
      </c>
      <c r="AZ75" s="20">
        <v>8227.5505589768145</v>
      </c>
      <c r="BA75" s="58">
        <v>6208.1482481680232</v>
      </c>
      <c r="BB75" s="53"/>
      <c r="BC75" s="53"/>
    </row>
    <row r="76" spans="1:55" ht="8.25" customHeight="1">
      <c r="A76" s="12" t="s">
        <v>218</v>
      </c>
      <c r="B76" s="20" t="s">
        <v>70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9.7491384145197397</v>
      </c>
      <c r="AA76" s="20">
        <v>0</v>
      </c>
      <c r="AB76" s="20">
        <v>0</v>
      </c>
      <c r="AC76" s="20">
        <v>0</v>
      </c>
      <c r="AD76" s="20">
        <v>2041.6605272570853</v>
      </c>
      <c r="AE76" s="20">
        <v>0</v>
      </c>
      <c r="AF76" s="20">
        <v>0</v>
      </c>
      <c r="AG76" s="20">
        <v>6.8024816753234543</v>
      </c>
      <c r="AH76" s="20">
        <v>116.79651839059498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20">
        <v>17.680805757085825</v>
      </c>
      <c r="AO76" s="20">
        <v>0</v>
      </c>
      <c r="AP76" s="20">
        <v>0</v>
      </c>
      <c r="AQ76" s="20">
        <v>0</v>
      </c>
      <c r="AR76" s="20">
        <v>0</v>
      </c>
      <c r="AS76" s="20">
        <v>2192.6894714946093</v>
      </c>
      <c r="AT76" s="20">
        <v>0</v>
      </c>
      <c r="AU76" s="20">
        <v>0</v>
      </c>
      <c r="AV76" s="20">
        <v>0</v>
      </c>
      <c r="AW76" s="20">
        <v>4167.717176617849</v>
      </c>
      <c r="AX76" s="20">
        <v>2525.5933518875436</v>
      </c>
      <c r="AY76" s="20">
        <v>0</v>
      </c>
      <c r="AZ76" s="20">
        <v>6693.3105285053925</v>
      </c>
      <c r="BA76" s="58">
        <v>5698.7258887647567</v>
      </c>
      <c r="BB76" s="53"/>
      <c r="BC76" s="53"/>
    </row>
    <row r="77" spans="1:55" ht="8.25" customHeight="1">
      <c r="A77" s="12" t="s">
        <v>219</v>
      </c>
      <c r="B77" s="20" t="s">
        <v>135</v>
      </c>
      <c r="C77" s="20">
        <v>12.640619213152497</v>
      </c>
      <c r="D77" s="20">
        <v>174.14580931381988</v>
      </c>
      <c r="E77" s="20">
        <v>14.169385526730732</v>
      </c>
      <c r="F77" s="20">
        <v>3.2049695395110698</v>
      </c>
      <c r="G77" s="20">
        <v>36.936908483445514</v>
      </c>
      <c r="H77" s="20">
        <v>0</v>
      </c>
      <c r="I77" s="20">
        <v>5.0180073824566414</v>
      </c>
      <c r="J77" s="20">
        <v>802.31189722617637</v>
      </c>
      <c r="K77" s="20">
        <v>142.75068005565859</v>
      </c>
      <c r="L77" s="20">
        <v>4.962202320208343</v>
      </c>
      <c r="M77" s="20">
        <v>0</v>
      </c>
      <c r="N77" s="20">
        <v>35.597094469329363</v>
      </c>
      <c r="O77" s="20">
        <v>1.375159699093055</v>
      </c>
      <c r="P77" s="20">
        <v>1.0645958957697206</v>
      </c>
      <c r="Q77" s="20">
        <v>49.489394868518566</v>
      </c>
      <c r="R77" s="20">
        <v>46.178455406368926</v>
      </c>
      <c r="S77" s="20">
        <v>0</v>
      </c>
      <c r="T77" s="20">
        <v>24.650188462731911</v>
      </c>
      <c r="U77" s="20">
        <v>1.0645958957697206</v>
      </c>
      <c r="V77" s="20">
        <v>81.756900328693973</v>
      </c>
      <c r="W77" s="20">
        <v>4.4406828040094499</v>
      </c>
      <c r="X77" s="20">
        <v>0</v>
      </c>
      <c r="Y77" s="20">
        <v>1.7256473773861878</v>
      </c>
      <c r="Z77" s="20">
        <v>2964.9543048119012</v>
      </c>
      <c r="AA77" s="20">
        <v>8.0783422567232304</v>
      </c>
      <c r="AB77" s="20">
        <v>255.93916911439209</v>
      </c>
      <c r="AC77" s="20">
        <v>254.57703494215627</v>
      </c>
      <c r="AD77" s="20">
        <v>23.590827858145968</v>
      </c>
      <c r="AE77" s="20">
        <v>63.900109813962231</v>
      </c>
      <c r="AF77" s="20">
        <v>615.96423230805885</v>
      </c>
      <c r="AG77" s="20">
        <v>325.68695112757393</v>
      </c>
      <c r="AH77" s="20">
        <v>222.96672733369172</v>
      </c>
      <c r="AI77" s="20">
        <v>5.8293102294121404</v>
      </c>
      <c r="AJ77" s="20">
        <v>84.639341593004644</v>
      </c>
      <c r="AK77" s="20">
        <v>120.69165333072374</v>
      </c>
      <c r="AL77" s="20">
        <v>66.75455725721757</v>
      </c>
      <c r="AM77" s="20">
        <v>1464.9829767266574</v>
      </c>
      <c r="AN77" s="20">
        <v>625.14229728524663</v>
      </c>
      <c r="AO77" s="20">
        <v>858.77009023358221</v>
      </c>
      <c r="AP77" s="20">
        <v>17.146760052270377</v>
      </c>
      <c r="AQ77" s="20">
        <v>2098.6431086608559</v>
      </c>
      <c r="AR77" s="20">
        <v>9050.8646371836039</v>
      </c>
      <c r="AS77" s="20">
        <v>20572.605626388009</v>
      </c>
      <c r="AT77" s="20">
        <v>78.085951124889235</v>
      </c>
      <c r="AU77" s="20">
        <v>0</v>
      </c>
      <c r="AV77" s="20">
        <v>0</v>
      </c>
      <c r="AW77" s="20">
        <v>42980.078907940755</v>
      </c>
      <c r="AX77" s="20">
        <v>13021.229514546347</v>
      </c>
      <c r="AY77" s="20">
        <v>0</v>
      </c>
      <c r="AZ77" s="20">
        <v>56079.394373611998</v>
      </c>
      <c r="BA77" s="58">
        <v>6769.8719102067143</v>
      </c>
      <c r="BB77" s="53"/>
      <c r="BC77" s="53"/>
    </row>
    <row r="78" spans="1:55" ht="8.25" customHeight="1">
      <c r="A78" s="13" t="s">
        <v>220</v>
      </c>
      <c r="B78" s="20" t="s">
        <v>136</v>
      </c>
      <c r="C78" s="20">
        <v>0</v>
      </c>
      <c r="D78" s="20">
        <v>0</v>
      </c>
      <c r="E78" s="20">
        <v>23.168403509171139</v>
      </c>
      <c r="F78" s="20">
        <v>0</v>
      </c>
      <c r="G78" s="20">
        <v>67.143918733095177</v>
      </c>
      <c r="H78" s="20">
        <v>0</v>
      </c>
      <c r="I78" s="20">
        <v>9.5732708888792342</v>
      </c>
      <c r="J78" s="20">
        <v>1.9563239384652613</v>
      </c>
      <c r="K78" s="20">
        <v>1.8220872450771228</v>
      </c>
      <c r="L78" s="20">
        <v>2.144355911016214</v>
      </c>
      <c r="M78" s="20">
        <v>118.08037297802784</v>
      </c>
      <c r="N78" s="20">
        <v>1.6376409587523912</v>
      </c>
      <c r="O78" s="20">
        <v>0</v>
      </c>
      <c r="P78" s="20">
        <v>0</v>
      </c>
      <c r="Q78" s="20">
        <v>89.476529186714998</v>
      </c>
      <c r="R78" s="20">
        <v>2.0882685476557845</v>
      </c>
      <c r="S78" s="20">
        <v>1.9076101317856944</v>
      </c>
      <c r="T78" s="20">
        <v>12.835994821934968</v>
      </c>
      <c r="U78" s="20">
        <v>164.35591518307007</v>
      </c>
      <c r="V78" s="20">
        <v>362.51741917430627</v>
      </c>
      <c r="W78" s="20">
        <v>1634.6742742341141</v>
      </c>
      <c r="X78" s="20">
        <v>809.87062884972761</v>
      </c>
      <c r="Y78" s="20">
        <v>9.849018355441153</v>
      </c>
      <c r="Z78" s="20">
        <v>3.7692822111271185</v>
      </c>
      <c r="AA78" s="20">
        <v>3.4836494514250513</v>
      </c>
      <c r="AB78" s="20">
        <v>5.4016080601836345</v>
      </c>
      <c r="AC78" s="20">
        <v>52.975192590728881</v>
      </c>
      <c r="AD78" s="20">
        <v>41.304867145416381</v>
      </c>
      <c r="AE78" s="20">
        <v>117.93294470846418</v>
      </c>
      <c r="AF78" s="20">
        <v>0</v>
      </c>
      <c r="AG78" s="20">
        <v>4.6701575618420152</v>
      </c>
      <c r="AH78" s="20">
        <v>9.0214673248276114</v>
      </c>
      <c r="AI78" s="20">
        <v>27.92150222029808</v>
      </c>
      <c r="AJ78" s="20">
        <v>1.8297664893142866</v>
      </c>
      <c r="AK78" s="20">
        <v>6.0534194058476523</v>
      </c>
      <c r="AL78" s="20">
        <v>0</v>
      </c>
      <c r="AM78" s="20">
        <v>70.819904940256535</v>
      </c>
      <c r="AN78" s="20">
        <v>27.309055894718369</v>
      </c>
      <c r="AO78" s="20">
        <v>14.796610683812752</v>
      </c>
      <c r="AP78" s="20">
        <v>29.105759237808584</v>
      </c>
      <c r="AQ78" s="20">
        <v>3.9728025849851702</v>
      </c>
      <c r="AR78" s="20">
        <v>0</v>
      </c>
      <c r="AS78" s="20">
        <v>3733.4700231582915</v>
      </c>
      <c r="AT78" s="20">
        <v>0.94043709626293504</v>
      </c>
      <c r="AU78" s="20">
        <v>0</v>
      </c>
      <c r="AV78" s="20">
        <v>0</v>
      </c>
      <c r="AW78" s="20">
        <v>1025.3765684305888</v>
      </c>
      <c r="AX78" s="20">
        <v>0</v>
      </c>
      <c r="AY78" s="20">
        <v>103.21297131485713</v>
      </c>
      <c r="AZ78" s="20">
        <v>1129.529976841709</v>
      </c>
      <c r="BA78" s="58">
        <v>2418.3727579290321</v>
      </c>
      <c r="BB78" s="53"/>
      <c r="BC78" s="53"/>
    </row>
    <row r="79" spans="1:55" ht="8.25" customHeight="1">
      <c r="A79" s="12" t="s">
        <v>221</v>
      </c>
      <c r="B79" s="20" t="s">
        <v>101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20">
        <v>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20">
        <v>0</v>
      </c>
      <c r="AW79" s="20">
        <v>0</v>
      </c>
      <c r="AX79" s="20">
        <v>0</v>
      </c>
      <c r="AY79" s="20">
        <v>0</v>
      </c>
      <c r="AZ79" s="20">
        <v>0</v>
      </c>
      <c r="BA79" s="58">
        <v>297.9768394301617</v>
      </c>
      <c r="BB79" s="53"/>
      <c r="BC79" s="53"/>
    </row>
    <row r="80" spans="1:55" ht="8.25" customHeight="1">
      <c r="A80" s="12" t="s">
        <v>222</v>
      </c>
      <c r="B80" s="20" t="s">
        <v>120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0</v>
      </c>
      <c r="AC80" s="20">
        <v>0</v>
      </c>
      <c r="AD80" s="20">
        <v>0</v>
      </c>
      <c r="AE80" s="20">
        <v>0</v>
      </c>
      <c r="AF80" s="20">
        <v>0</v>
      </c>
      <c r="AG80" s="20">
        <v>0</v>
      </c>
      <c r="AH80" s="20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20">
        <v>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20">
        <v>0</v>
      </c>
      <c r="AW80" s="20">
        <v>0</v>
      </c>
      <c r="AX80" s="20">
        <v>0</v>
      </c>
      <c r="AY80" s="20">
        <v>0</v>
      </c>
      <c r="AZ80" s="20">
        <v>0</v>
      </c>
      <c r="BA80" s="58">
        <v>693.80745267290058</v>
      </c>
      <c r="BB80" s="53"/>
      <c r="BC80" s="53"/>
    </row>
    <row r="81" spans="1:55" ht="8.25" customHeight="1">
      <c r="A81" s="8" t="s">
        <v>223</v>
      </c>
      <c r="B81" s="21" t="s">
        <v>137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20">
        <v>0</v>
      </c>
      <c r="AT81" s="21">
        <v>0</v>
      </c>
      <c r="AU81" s="21">
        <v>0</v>
      </c>
      <c r="AV81" s="21">
        <v>0</v>
      </c>
      <c r="AW81" s="21">
        <v>0</v>
      </c>
      <c r="AX81" s="21">
        <v>0</v>
      </c>
      <c r="AY81" s="21">
        <v>0</v>
      </c>
      <c r="AZ81" s="20">
        <v>0</v>
      </c>
      <c r="BA81" s="58">
        <v>2334.9543486841694</v>
      </c>
      <c r="BB81" s="53"/>
      <c r="BC81" s="53"/>
    </row>
    <row r="82" spans="1:55" ht="8.25" customHeight="1">
      <c r="A82" s="8" t="s">
        <v>224</v>
      </c>
      <c r="B82" s="22" t="s">
        <v>64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  <c r="AD82" s="22">
        <v>0</v>
      </c>
      <c r="AE82" s="22">
        <v>0</v>
      </c>
      <c r="AF82" s="22">
        <v>0</v>
      </c>
      <c r="AG82" s="22">
        <v>0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  <c r="AS82" s="20">
        <v>0</v>
      </c>
      <c r="AT82" s="22">
        <v>0</v>
      </c>
      <c r="AU82" s="22">
        <v>0</v>
      </c>
      <c r="AV82" s="22">
        <v>0</v>
      </c>
      <c r="AW82" s="22">
        <v>0</v>
      </c>
      <c r="AX82" s="22">
        <v>0</v>
      </c>
      <c r="AY82" s="22">
        <v>0</v>
      </c>
      <c r="AZ82" s="20">
        <v>0</v>
      </c>
      <c r="BA82" s="58">
        <v>0</v>
      </c>
      <c r="BB82" s="53"/>
      <c r="BC82" s="53"/>
    </row>
    <row r="83" spans="1:55" ht="8.25" customHeight="1">
      <c r="A83" s="8" t="s">
        <v>225</v>
      </c>
      <c r="B83" s="22" t="s">
        <v>122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>
        <v>0</v>
      </c>
      <c r="AG83" s="22">
        <v>0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20">
        <v>0</v>
      </c>
      <c r="AT83" s="22">
        <v>0</v>
      </c>
      <c r="AU83" s="22">
        <v>0</v>
      </c>
      <c r="AV83" s="22">
        <v>0</v>
      </c>
      <c r="AW83" s="22">
        <v>0</v>
      </c>
      <c r="AX83" s="22">
        <v>0</v>
      </c>
      <c r="AY83" s="22">
        <v>0</v>
      </c>
      <c r="AZ83" s="20">
        <v>0</v>
      </c>
      <c r="BA83" s="58">
        <v>5692.881893833699</v>
      </c>
      <c r="BB83" s="53"/>
      <c r="BC83" s="53"/>
    </row>
    <row r="84" spans="1:55" ht="8.25" customHeight="1">
      <c r="A84" s="9" t="s">
        <v>226</v>
      </c>
      <c r="B84" s="21" t="s">
        <v>123</v>
      </c>
      <c r="C84" s="21">
        <v>0</v>
      </c>
      <c r="D84" s="21">
        <v>0</v>
      </c>
      <c r="E84" s="21">
        <v>0</v>
      </c>
      <c r="F84" s="21">
        <v>0</v>
      </c>
      <c r="G84" s="21">
        <v>0</v>
      </c>
      <c r="H84" s="21">
        <v>0</v>
      </c>
      <c r="I84" s="21">
        <v>0</v>
      </c>
      <c r="J84" s="21">
        <v>0</v>
      </c>
      <c r="K84" s="21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1">
        <v>57.981560779765019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6.1751425743031971</v>
      </c>
      <c r="AA84" s="21">
        <v>0</v>
      </c>
      <c r="AB84" s="21">
        <v>0</v>
      </c>
      <c r="AC84" s="21">
        <v>1.3356417848178701</v>
      </c>
      <c r="AD84" s="21">
        <v>0</v>
      </c>
      <c r="AE84" s="21">
        <v>49.842972569890577</v>
      </c>
      <c r="AF84" s="21">
        <v>0</v>
      </c>
      <c r="AG84" s="21">
        <v>97.63870791705709</v>
      </c>
      <c r="AH84" s="21">
        <v>0</v>
      </c>
      <c r="AI84" s="21">
        <v>25.214291591902931</v>
      </c>
      <c r="AJ84" s="21">
        <v>63.140616321135759</v>
      </c>
      <c r="AK84" s="21">
        <v>706.39608950569266</v>
      </c>
      <c r="AL84" s="21">
        <v>15.641410940696552</v>
      </c>
      <c r="AM84" s="21">
        <v>1315.6483782521998</v>
      </c>
      <c r="AN84" s="21">
        <v>281.7023179147152</v>
      </c>
      <c r="AO84" s="21">
        <v>1130.3743453952713</v>
      </c>
      <c r="AP84" s="21">
        <v>704.00619202903943</v>
      </c>
      <c r="AQ84" s="21">
        <v>10.971177437010759</v>
      </c>
      <c r="AR84" s="21">
        <v>59.614606977708064</v>
      </c>
      <c r="AS84" s="20">
        <v>4525.6834519912054</v>
      </c>
      <c r="AT84" s="21">
        <v>0</v>
      </c>
      <c r="AU84" s="21">
        <v>0</v>
      </c>
      <c r="AV84" s="21">
        <v>0</v>
      </c>
      <c r="AW84" s="21">
        <v>6005.1260875722628</v>
      </c>
      <c r="AX84" s="21">
        <v>0</v>
      </c>
      <c r="AY84" s="21">
        <v>54.190460436529861</v>
      </c>
      <c r="AZ84" s="20">
        <v>6059.3165480087928</v>
      </c>
      <c r="BA84" s="58">
        <v>2870.9329460943013</v>
      </c>
      <c r="BB84" s="53"/>
      <c r="BC84" s="53"/>
    </row>
    <row r="85" spans="1:55" ht="8.25" customHeight="1">
      <c r="A85" s="6" t="s">
        <v>227</v>
      </c>
      <c r="B85" s="22" t="s">
        <v>71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0</v>
      </c>
      <c r="AH85" s="22">
        <v>0</v>
      </c>
      <c r="AI85" s="22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20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0">
        <v>0</v>
      </c>
      <c r="BA85" s="58">
        <v>10488.224308052342</v>
      </c>
      <c r="BB85" s="53"/>
      <c r="BC85" s="53"/>
    </row>
    <row r="86" spans="1:55" ht="8.25" customHeight="1">
      <c r="A86" s="12" t="s">
        <v>228</v>
      </c>
      <c r="B86" s="20" t="s">
        <v>72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0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 s="20">
        <v>0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20">
        <v>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20">
        <v>0</v>
      </c>
      <c r="AW86" s="20">
        <v>0</v>
      </c>
      <c r="AX86" s="20">
        <v>0</v>
      </c>
      <c r="AY86" s="20">
        <v>0</v>
      </c>
      <c r="AZ86" s="20">
        <v>0</v>
      </c>
      <c r="BA86" s="58">
        <v>824.62444282686681</v>
      </c>
      <c r="BB86" s="53"/>
      <c r="BC86" s="53"/>
    </row>
    <row r="87" spans="1:55" ht="8.25" customHeight="1">
      <c r="A87" s="12" t="s">
        <v>229</v>
      </c>
      <c r="B87" s="20" t="s">
        <v>16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0</v>
      </c>
      <c r="AC87" s="20">
        <v>0</v>
      </c>
      <c r="AD87" s="20">
        <v>0</v>
      </c>
      <c r="AE87" s="20">
        <v>0</v>
      </c>
      <c r="AF87" s="20">
        <v>0</v>
      </c>
      <c r="AG87" s="20">
        <v>0</v>
      </c>
      <c r="AH87" s="20">
        <v>0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20">
        <v>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20">
        <v>0</v>
      </c>
      <c r="AW87" s="20">
        <v>0</v>
      </c>
      <c r="AX87" s="20">
        <v>0</v>
      </c>
      <c r="AY87" s="20">
        <v>0</v>
      </c>
      <c r="AZ87" s="20">
        <v>0</v>
      </c>
      <c r="BA87" s="58">
        <v>0</v>
      </c>
      <c r="BB87" s="53"/>
      <c r="BC87" s="53"/>
    </row>
    <row r="88" spans="1:55" ht="8.25" customHeight="1">
      <c r="A88" s="13" t="s">
        <v>230</v>
      </c>
      <c r="B88" s="20" t="s">
        <v>138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>
        <v>0</v>
      </c>
      <c r="AG88" s="20">
        <v>0</v>
      </c>
      <c r="AH88" s="20">
        <v>0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20">
        <v>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20">
        <v>0</v>
      </c>
      <c r="AW88" s="20">
        <v>0</v>
      </c>
      <c r="AX88" s="20">
        <v>0</v>
      </c>
      <c r="AY88" s="20">
        <v>0</v>
      </c>
      <c r="AZ88" s="20">
        <v>0</v>
      </c>
      <c r="BA88" s="58">
        <v>11727.928308261242</v>
      </c>
      <c r="BB88" s="53"/>
      <c r="BC88" s="53"/>
    </row>
    <row r="89" spans="1:55" ht="8.25" customHeight="1">
      <c r="A89" s="12" t="s">
        <v>231</v>
      </c>
      <c r="B89" s="20" t="s">
        <v>139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20">
        <v>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20">
        <v>0</v>
      </c>
      <c r="AW89" s="20">
        <v>0</v>
      </c>
      <c r="AX89" s="20">
        <v>0</v>
      </c>
      <c r="AY89" s="20">
        <v>0</v>
      </c>
      <c r="AZ89" s="20">
        <v>0</v>
      </c>
      <c r="BA89" s="58">
        <v>0</v>
      </c>
      <c r="BB89" s="53"/>
      <c r="BC89" s="53"/>
    </row>
    <row r="90" spans="1:55" ht="8.25" customHeight="1">
      <c r="A90" s="12" t="s">
        <v>232</v>
      </c>
      <c r="B90" s="20" t="s">
        <v>17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0</v>
      </c>
      <c r="AF90" s="20">
        <v>0</v>
      </c>
      <c r="AG90" s="20">
        <v>0</v>
      </c>
      <c r="AH90" s="20">
        <v>0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20">
        <v>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20">
        <v>0</v>
      </c>
      <c r="AW90" s="20">
        <v>0</v>
      </c>
      <c r="AX90" s="20">
        <v>0</v>
      </c>
      <c r="AY90" s="20">
        <v>0</v>
      </c>
      <c r="AZ90" s="20">
        <v>0</v>
      </c>
      <c r="BA90" s="58">
        <v>0</v>
      </c>
      <c r="BB90" s="53"/>
      <c r="BC90" s="53"/>
    </row>
    <row r="91" spans="1:55" ht="8.25" customHeight="1">
      <c r="A91" s="8" t="s">
        <v>233</v>
      </c>
      <c r="B91" s="21" t="s">
        <v>73</v>
      </c>
      <c r="C91" s="21">
        <v>0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20">
        <v>0</v>
      </c>
      <c r="AT91" s="21">
        <v>0</v>
      </c>
      <c r="AU91" s="21">
        <v>0</v>
      </c>
      <c r="AV91" s="21">
        <v>0</v>
      </c>
      <c r="AW91" s="21">
        <v>0</v>
      </c>
      <c r="AX91" s="21">
        <v>0</v>
      </c>
      <c r="AY91" s="21">
        <v>0</v>
      </c>
      <c r="AZ91" s="20">
        <v>0</v>
      </c>
      <c r="BA91" s="58">
        <v>482.26578667181735</v>
      </c>
      <c r="BB91" s="53"/>
      <c r="BC91" s="53"/>
    </row>
    <row r="92" spans="1:55" ht="8.25" customHeight="1">
      <c r="A92" s="8" t="s">
        <v>234</v>
      </c>
      <c r="B92" s="22" t="s">
        <v>1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  <c r="AD92" s="22">
        <v>0</v>
      </c>
      <c r="AE92" s="22">
        <v>0</v>
      </c>
      <c r="AF92" s="22">
        <v>0</v>
      </c>
      <c r="AG92" s="22">
        <v>0</v>
      </c>
      <c r="AH92" s="22">
        <v>0</v>
      </c>
      <c r="AI92" s="22">
        <v>0</v>
      </c>
      <c r="AJ92" s="22">
        <v>0</v>
      </c>
      <c r="AK92" s="22">
        <v>0</v>
      </c>
      <c r="AL92" s="22">
        <v>0</v>
      </c>
      <c r="AM92" s="22">
        <v>0</v>
      </c>
      <c r="AN92" s="22">
        <v>0</v>
      </c>
      <c r="AO92" s="22">
        <v>0</v>
      </c>
      <c r="AP92" s="22">
        <v>0</v>
      </c>
      <c r="AQ92" s="22">
        <v>0</v>
      </c>
      <c r="AR92" s="22">
        <v>0</v>
      </c>
      <c r="AS92" s="20">
        <v>0</v>
      </c>
      <c r="AT92" s="22">
        <v>0</v>
      </c>
      <c r="AU92" s="22">
        <v>0</v>
      </c>
      <c r="AV92" s="22">
        <v>0</v>
      </c>
      <c r="AW92" s="22">
        <v>0</v>
      </c>
      <c r="AX92" s="22">
        <v>0</v>
      </c>
      <c r="AY92" s="22">
        <v>0</v>
      </c>
      <c r="AZ92" s="20">
        <v>0</v>
      </c>
      <c r="BA92" s="58">
        <v>0</v>
      </c>
      <c r="BB92" s="53"/>
      <c r="BC92" s="53"/>
    </row>
    <row r="93" spans="1:55" ht="8.25" customHeight="1">
      <c r="A93" s="8" t="s">
        <v>235</v>
      </c>
      <c r="B93" s="22" t="s">
        <v>74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22">
        <v>0</v>
      </c>
      <c r="AE93" s="22">
        <v>0</v>
      </c>
      <c r="AF93" s="22">
        <v>0</v>
      </c>
      <c r="AG93" s="22">
        <v>0</v>
      </c>
      <c r="AH93" s="22">
        <v>0</v>
      </c>
      <c r="AI93" s="22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20">
        <v>0</v>
      </c>
      <c r="AT93" s="22">
        <v>0</v>
      </c>
      <c r="AU93" s="22">
        <v>0</v>
      </c>
      <c r="AV93" s="22">
        <v>0</v>
      </c>
      <c r="AW93" s="22">
        <v>0</v>
      </c>
      <c r="AX93" s="22">
        <v>0</v>
      </c>
      <c r="AY93" s="22">
        <v>0</v>
      </c>
      <c r="AZ93" s="20">
        <v>0</v>
      </c>
      <c r="BA93" s="58">
        <v>6.8091515140034344</v>
      </c>
      <c r="BB93" s="53"/>
      <c r="BC93" s="53"/>
    </row>
    <row r="94" spans="1:55" ht="8.25" customHeight="1">
      <c r="A94" s="9" t="s">
        <v>236</v>
      </c>
      <c r="B94" s="21" t="s">
        <v>75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0</v>
      </c>
      <c r="AE94" s="21">
        <v>0</v>
      </c>
      <c r="AF94" s="21">
        <v>0</v>
      </c>
      <c r="AG94" s="21">
        <v>0</v>
      </c>
      <c r="AH94" s="21">
        <v>0</v>
      </c>
      <c r="AI94" s="21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  <c r="AP94" s="21">
        <v>0</v>
      </c>
      <c r="AQ94" s="21">
        <v>0</v>
      </c>
      <c r="AR94" s="21">
        <v>0</v>
      </c>
      <c r="AS94" s="20">
        <v>0</v>
      </c>
      <c r="AT94" s="21">
        <v>0</v>
      </c>
      <c r="AU94" s="21">
        <v>0</v>
      </c>
      <c r="AV94" s="21">
        <v>0</v>
      </c>
      <c r="AW94" s="21">
        <v>0</v>
      </c>
      <c r="AX94" s="21">
        <v>0</v>
      </c>
      <c r="AY94" s="21">
        <v>0</v>
      </c>
      <c r="AZ94" s="20">
        <v>0</v>
      </c>
      <c r="BA94" s="58">
        <v>0</v>
      </c>
      <c r="BB94" s="53"/>
      <c r="BC94" s="53"/>
    </row>
    <row r="95" spans="1:55" ht="8.25" customHeight="1">
      <c r="A95" s="6" t="s">
        <v>237</v>
      </c>
      <c r="B95" s="22" t="s">
        <v>76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2">
        <v>0</v>
      </c>
      <c r="R95" s="22">
        <v>0</v>
      </c>
      <c r="S95" s="22">
        <v>0</v>
      </c>
      <c r="T95" s="22">
        <v>0</v>
      </c>
      <c r="U95" s="22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  <c r="AD95" s="22">
        <v>0</v>
      </c>
      <c r="AE95" s="22">
        <v>0</v>
      </c>
      <c r="AF95" s="22">
        <v>0</v>
      </c>
      <c r="AG95" s="22">
        <v>0</v>
      </c>
      <c r="AH95" s="22">
        <v>0</v>
      </c>
      <c r="AI95" s="22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20">
        <v>0</v>
      </c>
      <c r="AT95" s="22">
        <v>0</v>
      </c>
      <c r="AU95" s="22">
        <v>0</v>
      </c>
      <c r="AV95" s="22">
        <v>0</v>
      </c>
      <c r="AW95" s="22">
        <v>0</v>
      </c>
      <c r="AX95" s="22">
        <v>0</v>
      </c>
      <c r="AY95" s="22">
        <v>0</v>
      </c>
      <c r="AZ95" s="20">
        <v>0</v>
      </c>
      <c r="BA95" s="58">
        <v>0</v>
      </c>
      <c r="BB95" s="53"/>
      <c r="BC95" s="53"/>
    </row>
    <row r="96" spans="1:55" ht="8.25" customHeight="1">
      <c r="A96" s="12" t="s">
        <v>238</v>
      </c>
      <c r="B96" s="20" t="s">
        <v>8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20">
        <v>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20">
        <v>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20">
        <v>0</v>
      </c>
      <c r="AW96" s="20">
        <v>0</v>
      </c>
      <c r="AX96" s="20">
        <v>0</v>
      </c>
      <c r="AY96" s="20">
        <v>0</v>
      </c>
      <c r="AZ96" s="20">
        <v>0</v>
      </c>
      <c r="BA96" s="58">
        <v>0</v>
      </c>
      <c r="BB96" s="53"/>
      <c r="BC96" s="53"/>
    </row>
    <row r="97" spans="1:55" s="38" customFormat="1" ht="8.25" customHeight="1">
      <c r="A97" s="35"/>
      <c r="B97" s="36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1"/>
      <c r="AU97" s="21"/>
      <c r="AV97" s="21"/>
      <c r="AW97" s="21"/>
      <c r="AX97" s="21"/>
      <c r="AY97" s="21"/>
      <c r="AZ97" s="21"/>
      <c r="BA97" s="21"/>
      <c r="BB97" s="53"/>
      <c r="BC97" s="53"/>
    </row>
    <row r="98" spans="1:55" s="42" customFormat="1" ht="9" customHeight="1">
      <c r="A98" s="39" t="s">
        <v>2</v>
      </c>
      <c r="B98" s="40"/>
      <c r="C98" s="41">
        <v>26281.196194756903</v>
      </c>
      <c r="D98" s="41">
        <v>2949.7268464283216</v>
      </c>
      <c r="E98" s="41">
        <v>1633.7970894344933</v>
      </c>
      <c r="F98" s="41">
        <v>1547.4450930896894</v>
      </c>
      <c r="G98" s="41">
        <v>38981.299290399678</v>
      </c>
      <c r="H98" s="41">
        <v>635.31812613364104</v>
      </c>
      <c r="I98" s="41">
        <v>3587.5283908647702</v>
      </c>
      <c r="J98" s="41">
        <v>5499.1715526358121</v>
      </c>
      <c r="K98" s="41">
        <v>2751.2204045806025</v>
      </c>
      <c r="L98" s="41">
        <v>1829.4599650017792</v>
      </c>
      <c r="M98" s="41">
        <v>5497.5288265962863</v>
      </c>
      <c r="N98" s="41">
        <v>1516.1053891912711</v>
      </c>
      <c r="O98" s="41">
        <v>2552.15417338322</v>
      </c>
      <c r="P98" s="41">
        <v>752.64320322756498</v>
      </c>
      <c r="Q98" s="41">
        <v>8182.081745920269</v>
      </c>
      <c r="R98" s="41">
        <v>2901.05838276651</v>
      </c>
      <c r="S98" s="41">
        <v>3299.3576340041218</v>
      </c>
      <c r="T98" s="41">
        <v>4914.4987790542027</v>
      </c>
      <c r="U98" s="41">
        <v>7374.8300278761808</v>
      </c>
      <c r="V98" s="41">
        <v>6270.1132247273872</v>
      </c>
      <c r="W98" s="41">
        <v>5094.377051017661</v>
      </c>
      <c r="X98" s="41">
        <v>6481.2573989809116</v>
      </c>
      <c r="Y98" s="41">
        <v>4823.4268146168515</v>
      </c>
      <c r="Z98" s="41">
        <v>26008.490848232126</v>
      </c>
      <c r="AA98" s="41">
        <v>6122.7546849617402</v>
      </c>
      <c r="AB98" s="41">
        <v>14570.707086679944</v>
      </c>
      <c r="AC98" s="41">
        <v>6478.7694148045957</v>
      </c>
      <c r="AD98" s="41">
        <v>3773.3443571082812</v>
      </c>
      <c r="AE98" s="41">
        <v>4425.2146476761454</v>
      </c>
      <c r="AF98" s="41">
        <v>33061.370710969408</v>
      </c>
      <c r="AG98" s="41">
        <v>18505.874380899142</v>
      </c>
      <c r="AH98" s="41">
        <v>15257.342439048996</v>
      </c>
      <c r="AI98" s="41">
        <v>14093.844823648195</v>
      </c>
      <c r="AJ98" s="41">
        <v>3942.4924980202677</v>
      </c>
      <c r="AK98" s="41">
        <v>2420.3563277126168</v>
      </c>
      <c r="AL98" s="41">
        <v>1623.2220046189391</v>
      </c>
      <c r="AM98" s="41">
        <v>12946.44111048923</v>
      </c>
      <c r="AN98" s="41">
        <v>3665.8814106294012</v>
      </c>
      <c r="AO98" s="41">
        <v>3840.9476096743983</v>
      </c>
      <c r="AP98" s="41">
        <v>1059.7190069398621</v>
      </c>
      <c r="AQ98" s="41">
        <v>4337.9438056325644</v>
      </c>
      <c r="AR98" s="41">
        <v>12126.792993248206</v>
      </c>
      <c r="AS98" s="41">
        <v>333617.10576568206</v>
      </c>
      <c r="AT98" s="41">
        <v>12373.995198266057</v>
      </c>
      <c r="AU98" s="41">
        <v>3462.01382409397</v>
      </c>
      <c r="AV98" s="41">
        <v>0</v>
      </c>
      <c r="AW98" s="41">
        <v>516592.77690954838</v>
      </c>
      <c r="AX98" s="41">
        <v>64212.576725532781</v>
      </c>
      <c r="AY98" s="41">
        <v>158.53157687649713</v>
      </c>
      <c r="AZ98" s="41">
        <v>596799.89423431782</v>
      </c>
      <c r="BA98" s="41">
        <v>770448.94433338952</v>
      </c>
      <c r="BB98" s="53"/>
      <c r="BC98" s="53"/>
    </row>
    <row r="99" spans="1:55" ht="4.95" customHeight="1">
      <c r="A99" s="43"/>
      <c r="B99" s="44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18"/>
      <c r="AU99" s="18"/>
      <c r="AV99" s="18"/>
      <c r="AW99" s="18"/>
      <c r="AX99" s="18"/>
      <c r="AY99" s="18"/>
      <c r="AZ99" s="18"/>
      <c r="BA99" s="18"/>
    </row>
    <row r="100" spans="1:55" s="1" customFormat="1">
      <c r="A100" s="26"/>
    </row>
    <row r="101" spans="1:55">
      <c r="A101" s="2" t="s">
        <v>147</v>
      </c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99"/>
  <sheetViews>
    <sheetView showGridLines="0" zoomScale="150" zoomScaleNormal="150" workbookViewId="0">
      <selection activeCell="C6" sqref="C6:AR96"/>
    </sheetView>
  </sheetViews>
  <sheetFormatPr defaultColWidth="11.5546875" defaultRowHeight="13.2"/>
  <cols>
    <col min="1" max="1" width="7.33203125" style="26" customWidth="1"/>
    <col min="2" max="2" width="30.6640625" style="26" customWidth="1"/>
    <col min="3" max="44" width="12.6640625" style="26" customWidth="1"/>
    <col min="45" max="16384" width="11.5546875" style="26"/>
  </cols>
  <sheetData>
    <row r="1" spans="1:44" s="24" customFormat="1" ht="10.199999999999999" customHeight="1">
      <c r="A1" s="46" t="s">
        <v>142</v>
      </c>
      <c r="B1" s="23"/>
      <c r="C1" s="23"/>
      <c r="D1" s="23"/>
      <c r="E1" s="23"/>
      <c r="F1" s="23"/>
      <c r="G1" s="23"/>
    </row>
    <row r="2" spans="1:44" ht="12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</row>
    <row r="3" spans="1:44" ht="12" customHeight="1">
      <c r="A3" s="93" t="s">
        <v>239</v>
      </c>
      <c r="B3" s="95" t="s">
        <v>240</v>
      </c>
      <c r="C3" s="47" t="s">
        <v>86</v>
      </c>
      <c r="D3" s="47"/>
      <c r="E3" s="47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spans="1:44" ht="49.5" customHeight="1">
      <c r="A4" s="94"/>
      <c r="B4" s="96"/>
      <c r="C4" s="30" t="s">
        <v>105</v>
      </c>
      <c r="D4" s="30" t="s">
        <v>88</v>
      </c>
      <c r="E4" s="30" t="s">
        <v>89</v>
      </c>
      <c r="F4" s="29" t="s">
        <v>106</v>
      </c>
      <c r="G4" s="30" t="s">
        <v>107</v>
      </c>
      <c r="H4" s="30" t="s">
        <v>90</v>
      </c>
      <c r="I4" s="30" t="s">
        <v>91</v>
      </c>
      <c r="J4" s="30" t="s">
        <v>92</v>
      </c>
      <c r="K4" s="30" t="s">
        <v>93</v>
      </c>
      <c r="L4" s="30" t="s">
        <v>94</v>
      </c>
      <c r="M4" s="30" t="s">
        <v>95</v>
      </c>
      <c r="N4" s="30" t="s">
        <v>96</v>
      </c>
      <c r="O4" s="30" t="s">
        <v>97</v>
      </c>
      <c r="P4" s="30" t="s">
        <v>98</v>
      </c>
      <c r="Q4" s="30" t="s">
        <v>99</v>
      </c>
      <c r="R4" s="30" t="s">
        <v>57</v>
      </c>
      <c r="S4" s="30" t="s">
        <v>108</v>
      </c>
      <c r="T4" s="30" t="s">
        <v>100</v>
      </c>
      <c r="U4" s="30" t="s">
        <v>109</v>
      </c>
      <c r="V4" s="30" t="s">
        <v>110</v>
      </c>
      <c r="W4" s="30" t="s">
        <v>111</v>
      </c>
      <c r="X4" s="30" t="s">
        <v>112</v>
      </c>
      <c r="Y4" s="30" t="s">
        <v>113</v>
      </c>
      <c r="Z4" s="30" t="s">
        <v>114</v>
      </c>
      <c r="AA4" s="30" t="s">
        <v>115</v>
      </c>
      <c r="AB4" s="30" t="s">
        <v>116</v>
      </c>
      <c r="AC4" s="30" t="s">
        <v>36</v>
      </c>
      <c r="AD4" s="30" t="s">
        <v>117</v>
      </c>
      <c r="AE4" s="30" t="s">
        <v>118</v>
      </c>
      <c r="AF4" s="30" t="s">
        <v>119</v>
      </c>
      <c r="AG4" s="30" t="s">
        <v>120</v>
      </c>
      <c r="AH4" s="30" t="s">
        <v>121</v>
      </c>
      <c r="AI4" s="30" t="s">
        <v>122</v>
      </c>
      <c r="AJ4" s="30" t="s">
        <v>123</v>
      </c>
      <c r="AK4" s="30" t="s">
        <v>124</v>
      </c>
      <c r="AL4" s="30" t="s">
        <v>125</v>
      </c>
      <c r="AM4" s="30" t="s">
        <v>126</v>
      </c>
      <c r="AN4" s="30" t="s">
        <v>102</v>
      </c>
      <c r="AO4" s="30" t="s">
        <v>17</v>
      </c>
      <c r="AP4" s="30" t="s">
        <v>73</v>
      </c>
      <c r="AQ4" s="30" t="s">
        <v>1</v>
      </c>
      <c r="AR4" s="30" t="s">
        <v>74</v>
      </c>
    </row>
    <row r="5" spans="1:44" ht="4.9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ht="8.25" customHeight="1">
      <c r="A6" s="10" t="s">
        <v>148</v>
      </c>
      <c r="B6" s="20" t="s">
        <v>37</v>
      </c>
      <c r="C6" s="55">
        <v>7.5284050314417797E-4</v>
      </c>
      <c r="D6" s="55">
        <v>0</v>
      </c>
      <c r="E6" s="55">
        <v>0</v>
      </c>
      <c r="F6" s="55">
        <v>0</v>
      </c>
      <c r="G6" s="55">
        <v>1.3490716745043322E-2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1.6511078046920735E-4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0</v>
      </c>
      <c r="AN6" s="55">
        <v>8.5951059942005736E-5</v>
      </c>
      <c r="AO6" s="55">
        <v>0</v>
      </c>
      <c r="AP6" s="55">
        <v>0</v>
      </c>
      <c r="AQ6" s="55">
        <v>0</v>
      </c>
      <c r="AR6" s="55">
        <v>0</v>
      </c>
    </row>
    <row r="7" spans="1:44" ht="8.25" customHeight="1">
      <c r="A7" s="10" t="s">
        <v>149</v>
      </c>
      <c r="B7" s="20" t="s">
        <v>9</v>
      </c>
      <c r="C7" s="55">
        <v>6.6391018999508791E-3</v>
      </c>
      <c r="D7" s="55">
        <v>0</v>
      </c>
      <c r="E7" s="55">
        <v>0</v>
      </c>
      <c r="F7" s="55">
        <v>0</v>
      </c>
      <c r="G7" s="55">
        <v>1.205032747756617E-2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</v>
      </c>
      <c r="AD7" s="55">
        <v>0</v>
      </c>
      <c r="AE7" s="55">
        <v>0</v>
      </c>
      <c r="AF7" s="55">
        <v>0</v>
      </c>
      <c r="AG7" s="55">
        <v>2.9985815950638316E-4</v>
      </c>
      <c r="AH7" s="55">
        <v>0</v>
      </c>
      <c r="AI7" s="55">
        <v>4.6399097702107484E-4</v>
      </c>
      <c r="AJ7" s="55">
        <v>0</v>
      </c>
      <c r="AK7" s="55">
        <v>0</v>
      </c>
      <c r="AL7" s="55">
        <v>0</v>
      </c>
      <c r="AM7" s="55">
        <v>0</v>
      </c>
      <c r="AN7" s="55">
        <v>2.0180665726868082E-4</v>
      </c>
      <c r="AO7" s="55">
        <v>3.2358898181783715E-6</v>
      </c>
      <c r="AP7" s="55">
        <v>0</v>
      </c>
      <c r="AQ7" s="55">
        <v>0</v>
      </c>
      <c r="AR7" s="55">
        <v>8.9814575475315341E-6</v>
      </c>
    </row>
    <row r="8" spans="1:44" ht="8.25" customHeight="1">
      <c r="A8" s="10" t="s">
        <v>150</v>
      </c>
      <c r="B8" s="20" t="s">
        <v>20</v>
      </c>
      <c r="C8" s="55">
        <v>5.8372048981366492E-4</v>
      </c>
      <c r="D8" s="55">
        <v>0</v>
      </c>
      <c r="E8" s="55">
        <v>0</v>
      </c>
      <c r="F8" s="55">
        <v>0</v>
      </c>
      <c r="G8" s="55">
        <v>7.0297252680346712E-4</v>
      </c>
      <c r="H8" s="55">
        <v>0</v>
      </c>
      <c r="I8" s="55">
        <v>5.6591184205217304E-2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1.0899268141970778E-3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1.3192133906612372E-4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</row>
    <row r="9" spans="1:44" ht="8.25" customHeight="1">
      <c r="A9" s="10" t="s">
        <v>151</v>
      </c>
      <c r="B9" s="20" t="s">
        <v>10</v>
      </c>
      <c r="C9" s="55">
        <v>1.5974082295085663E-3</v>
      </c>
      <c r="D9" s="55">
        <v>0</v>
      </c>
      <c r="E9" s="55">
        <v>0</v>
      </c>
      <c r="F9" s="55">
        <v>0</v>
      </c>
      <c r="G9" s="55">
        <v>4.2262282526508065E-2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0.38337948238726038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0</v>
      </c>
      <c r="AE9" s="55">
        <v>0</v>
      </c>
      <c r="AF9" s="55">
        <v>0</v>
      </c>
      <c r="AG9" s="55">
        <v>0</v>
      </c>
      <c r="AH9" s="55">
        <v>0</v>
      </c>
      <c r="AI9" s="55">
        <v>3.3368589751049909E-3</v>
      </c>
      <c r="AJ9" s="55">
        <v>0</v>
      </c>
      <c r="AK9" s="55">
        <v>0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0</v>
      </c>
    </row>
    <row r="10" spans="1:44" ht="8.25" customHeight="1">
      <c r="A10" s="11" t="s">
        <v>152</v>
      </c>
      <c r="B10" s="20" t="s">
        <v>127</v>
      </c>
      <c r="C10" s="55">
        <v>3.8976137451317704E-3</v>
      </c>
      <c r="D10" s="55">
        <v>0</v>
      </c>
      <c r="E10" s="55">
        <v>0</v>
      </c>
      <c r="F10" s="55">
        <v>0</v>
      </c>
      <c r="G10" s="55">
        <v>4.4176772777225412E-2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3.1668197663773053E-2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7.5973430633053049E-3</v>
      </c>
      <c r="AH10" s="55">
        <v>0</v>
      </c>
      <c r="AI10" s="55">
        <v>0</v>
      </c>
      <c r="AJ10" s="55">
        <v>0</v>
      </c>
      <c r="AK10" s="55">
        <v>0</v>
      </c>
      <c r="AL10" s="55">
        <v>0</v>
      </c>
      <c r="AM10" s="55">
        <v>0</v>
      </c>
      <c r="AN10" s="55">
        <v>0</v>
      </c>
      <c r="AO10" s="55">
        <v>0</v>
      </c>
      <c r="AP10" s="55">
        <v>0</v>
      </c>
      <c r="AQ10" s="55">
        <v>0</v>
      </c>
      <c r="AR10" s="55">
        <v>0</v>
      </c>
    </row>
    <row r="11" spans="1:44" ht="8.25" customHeight="1">
      <c r="A11" s="4" t="s">
        <v>153</v>
      </c>
      <c r="B11" s="21" t="s">
        <v>19</v>
      </c>
      <c r="C11" s="56">
        <v>2.8304141745929456E-5</v>
      </c>
      <c r="D11" s="56">
        <v>0</v>
      </c>
      <c r="E11" s="56">
        <v>0</v>
      </c>
      <c r="F11" s="56">
        <v>0</v>
      </c>
      <c r="G11" s="56">
        <v>6.5053517938280514E-3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9.5132008233084588E-4</v>
      </c>
      <c r="AJ11" s="56">
        <v>0</v>
      </c>
      <c r="AK11" s="56">
        <v>0</v>
      </c>
      <c r="AL11" s="56">
        <v>0</v>
      </c>
      <c r="AM11" s="56">
        <v>3.9697729332161243E-6</v>
      </c>
      <c r="AN11" s="56">
        <v>9.061798348976522E-6</v>
      </c>
      <c r="AO11" s="56">
        <v>1.6437903651531704E-5</v>
      </c>
      <c r="AP11" s="56">
        <v>0</v>
      </c>
      <c r="AQ11" s="56">
        <v>1.6745233501445792E-5</v>
      </c>
      <c r="AR11" s="56">
        <v>0</v>
      </c>
    </row>
    <row r="12" spans="1:44" ht="8.25" customHeight="1">
      <c r="A12" s="4" t="s">
        <v>154</v>
      </c>
      <c r="B12" s="21" t="s">
        <v>11</v>
      </c>
      <c r="C12" s="56">
        <v>2.035048147417333E-4</v>
      </c>
      <c r="D12" s="56">
        <v>0</v>
      </c>
      <c r="E12" s="56">
        <v>0</v>
      </c>
      <c r="F12" s="56">
        <v>0</v>
      </c>
      <c r="G12" s="56">
        <v>5.6951212693737447E-3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5.1980105001070366E-6</v>
      </c>
      <c r="AN12" s="56">
        <v>1.2831872438255187E-5</v>
      </c>
      <c r="AO12" s="56">
        <v>0</v>
      </c>
      <c r="AP12" s="56">
        <v>0</v>
      </c>
      <c r="AQ12" s="56">
        <v>0</v>
      </c>
      <c r="AR12" s="56">
        <v>0</v>
      </c>
    </row>
    <row r="13" spans="1:44" ht="8.25" customHeight="1">
      <c r="A13" s="4" t="s">
        <v>155</v>
      </c>
      <c r="B13" s="21" t="s">
        <v>128</v>
      </c>
      <c r="C13" s="56">
        <v>8.1042741042391224E-3</v>
      </c>
      <c r="D13" s="56">
        <v>0</v>
      </c>
      <c r="E13" s="56">
        <v>0</v>
      </c>
      <c r="F13" s="56">
        <v>0</v>
      </c>
      <c r="G13" s="56">
        <v>8.9005273529985003E-3</v>
      </c>
      <c r="H13" s="56">
        <v>0.38844906301995974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8.0210630666454411E-3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1.0037968912730852E-4</v>
      </c>
      <c r="AF13" s="56">
        <v>6.4178366334296524E-6</v>
      </c>
      <c r="AG13" s="56">
        <v>4.9943803689895129E-4</v>
      </c>
      <c r="AH13" s="56">
        <v>0</v>
      </c>
      <c r="AI13" s="56">
        <v>9.5212606770327338E-3</v>
      </c>
      <c r="AJ13" s="56">
        <v>0</v>
      </c>
      <c r="AK13" s="56">
        <v>0</v>
      </c>
      <c r="AL13" s="56">
        <v>0</v>
      </c>
      <c r="AM13" s="56">
        <v>3.8580951832397524E-4</v>
      </c>
      <c r="AN13" s="56">
        <v>6.8551612465366364E-4</v>
      </c>
      <c r="AO13" s="56">
        <v>1.3885221804462028E-3</v>
      </c>
      <c r="AP13" s="56">
        <v>4.5764635886696086E-4</v>
      </c>
      <c r="AQ13" s="56">
        <v>1.0801946891981135E-3</v>
      </c>
      <c r="AR13" s="56">
        <v>9.210502607813211E-4</v>
      </c>
    </row>
    <row r="14" spans="1:44" ht="8.25" customHeight="1">
      <c r="A14" s="4" t="s">
        <v>156</v>
      </c>
      <c r="B14" s="21" t="s">
        <v>38</v>
      </c>
      <c r="C14" s="56">
        <v>4.158273022441812E-3</v>
      </c>
      <c r="D14" s="56">
        <v>0</v>
      </c>
      <c r="E14" s="56">
        <v>0</v>
      </c>
      <c r="F14" s="56">
        <v>0</v>
      </c>
      <c r="G14" s="56">
        <v>8.5465249511287811E-2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4.9538596851770107E-6</v>
      </c>
      <c r="AN14" s="56">
        <v>1.1250212760429845E-4</v>
      </c>
      <c r="AO14" s="56">
        <v>1.685697719084576E-4</v>
      </c>
      <c r="AP14" s="56">
        <v>2.8404386339045093E-5</v>
      </c>
      <c r="AQ14" s="56">
        <v>0</v>
      </c>
      <c r="AR14" s="56">
        <v>4.5758305398184895E-4</v>
      </c>
    </row>
    <row r="15" spans="1:44" ht="8.25" customHeight="1">
      <c r="A15" s="5" t="s">
        <v>157</v>
      </c>
      <c r="B15" s="21" t="s">
        <v>12</v>
      </c>
      <c r="C15" s="56">
        <v>2.2926513379378545E-3</v>
      </c>
      <c r="D15" s="56">
        <v>0</v>
      </c>
      <c r="E15" s="56">
        <v>0</v>
      </c>
      <c r="F15" s="56">
        <v>0</v>
      </c>
      <c r="G15" s="56">
        <v>2.31828452441377E-2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2.5311758837842381E-4</v>
      </c>
      <c r="AJ15" s="56">
        <v>0</v>
      </c>
      <c r="AK15" s="56">
        <v>0</v>
      </c>
      <c r="AL15" s="56">
        <v>0</v>
      </c>
      <c r="AM15" s="56">
        <v>9.8554934360678417E-6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</row>
    <row r="16" spans="1:44" ht="8.25" customHeight="1">
      <c r="A16" s="10" t="s">
        <v>158</v>
      </c>
      <c r="B16" s="20" t="s">
        <v>21</v>
      </c>
      <c r="C16" s="55">
        <v>4.5485441514582302E-4</v>
      </c>
      <c r="D16" s="55">
        <v>0</v>
      </c>
      <c r="E16" s="55">
        <v>0</v>
      </c>
      <c r="F16" s="55">
        <v>0</v>
      </c>
      <c r="G16" s="55">
        <v>1.288152496684725E-2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>
        <v>0</v>
      </c>
      <c r="AQ16" s="55">
        <v>0</v>
      </c>
      <c r="AR16" s="55">
        <v>0</v>
      </c>
    </row>
    <row r="17" spans="1:44" ht="8.25" customHeight="1">
      <c r="A17" s="10" t="s">
        <v>159</v>
      </c>
      <c r="B17" s="20" t="s">
        <v>39</v>
      </c>
      <c r="C17" s="55">
        <v>3.6852044455363362E-3</v>
      </c>
      <c r="D17" s="55">
        <v>0</v>
      </c>
      <c r="E17" s="55">
        <v>0</v>
      </c>
      <c r="F17" s="55">
        <v>0</v>
      </c>
      <c r="G17" s="55">
        <v>2.068397500096877E-2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6.3592253392244652E-6</v>
      </c>
      <c r="AH17" s="55">
        <v>0</v>
      </c>
      <c r="AI17" s="55">
        <v>5.6700095027791761E-3</v>
      </c>
      <c r="AJ17" s="55">
        <v>0</v>
      </c>
      <c r="AK17" s="55">
        <v>0</v>
      </c>
      <c r="AL17" s="55">
        <v>0</v>
      </c>
      <c r="AM17" s="55">
        <v>0</v>
      </c>
      <c r="AN17" s="55">
        <v>6.0125595944741029E-5</v>
      </c>
      <c r="AO17" s="55">
        <v>1.3103890088453737E-4</v>
      </c>
      <c r="AP17" s="55">
        <v>4.8426257951051653E-5</v>
      </c>
      <c r="AQ17" s="55">
        <v>1.3039496767566552E-4</v>
      </c>
      <c r="AR17" s="55">
        <v>5.3157821226922084E-5</v>
      </c>
    </row>
    <row r="18" spans="1:44" ht="8.25" customHeight="1">
      <c r="A18" s="10" t="s">
        <v>160</v>
      </c>
      <c r="B18" s="20" t="s">
        <v>40</v>
      </c>
      <c r="C18" s="55">
        <v>7.1091831096278396E-3</v>
      </c>
      <c r="D18" s="55">
        <v>0</v>
      </c>
      <c r="E18" s="55">
        <v>0</v>
      </c>
      <c r="F18" s="55">
        <v>3.326062731772348E-5</v>
      </c>
      <c r="G18" s="55">
        <v>8.5138656548278992E-4</v>
      </c>
      <c r="H18" s="55">
        <v>2.9707193338511121E-4</v>
      </c>
      <c r="I18" s="55">
        <v>8.7838286789286341E-4</v>
      </c>
      <c r="J18" s="55">
        <v>1.3358888192014238E-4</v>
      </c>
      <c r="K18" s="55">
        <v>3.610661494514439E-4</v>
      </c>
      <c r="L18" s="55">
        <v>0.10129474113198825</v>
      </c>
      <c r="M18" s="55">
        <v>4.5963078812813966E-2</v>
      </c>
      <c r="N18" s="55">
        <v>0</v>
      </c>
      <c r="O18" s="55">
        <v>0</v>
      </c>
      <c r="P18" s="55">
        <v>2.3342125701309053E-5</v>
      </c>
      <c r="Q18" s="55">
        <v>1.1379533055369544E-3</v>
      </c>
      <c r="R18" s="55">
        <v>0</v>
      </c>
      <c r="S18" s="55">
        <v>0</v>
      </c>
      <c r="T18" s="55">
        <v>0</v>
      </c>
      <c r="U18" s="55">
        <v>9.2077347936193633E-3</v>
      </c>
      <c r="V18" s="55">
        <v>9.2678167192025284E-4</v>
      </c>
      <c r="W18" s="55">
        <v>7.2148892876848546E-3</v>
      </c>
      <c r="X18" s="55">
        <v>0</v>
      </c>
      <c r="Y18" s="55">
        <v>1.056446029169436E-4</v>
      </c>
      <c r="Z18" s="55">
        <v>6.6149496511433508E-6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1.0765133482958584E-3</v>
      </c>
      <c r="AG18" s="55">
        <v>2.2922060312605895E-4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3.3591418195687245E-6</v>
      </c>
      <c r="AN18" s="55">
        <v>1.9810498424081879E-5</v>
      </c>
      <c r="AO18" s="55">
        <v>2.9123009327543348E-5</v>
      </c>
      <c r="AP18" s="55">
        <v>0</v>
      </c>
      <c r="AQ18" s="55">
        <v>0</v>
      </c>
      <c r="AR18" s="55">
        <v>0</v>
      </c>
    </row>
    <row r="19" spans="1:44" ht="8.25" customHeight="1">
      <c r="A19" s="10" t="s">
        <v>161</v>
      </c>
      <c r="B19" s="20" t="s">
        <v>22</v>
      </c>
      <c r="C19" s="55">
        <v>9.9898227573602758E-4</v>
      </c>
      <c r="D19" s="55">
        <v>0</v>
      </c>
      <c r="E19" s="55">
        <v>0</v>
      </c>
      <c r="F19" s="55">
        <v>0</v>
      </c>
      <c r="G19" s="55">
        <v>2.1855835413461611E-3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0</v>
      </c>
      <c r="Q19" s="55">
        <v>0</v>
      </c>
      <c r="R19" s="55">
        <v>0</v>
      </c>
      <c r="S19" s="55">
        <v>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0</v>
      </c>
      <c r="AI19" s="55">
        <v>1.9019833972220475E-3</v>
      </c>
      <c r="AJ19" s="55">
        <v>0</v>
      </c>
      <c r="AK19" s="55">
        <v>0</v>
      </c>
      <c r="AL19" s="55">
        <v>0</v>
      </c>
      <c r="AM19" s="55">
        <v>0</v>
      </c>
      <c r="AN19" s="55">
        <v>9.7464037028767233E-5</v>
      </c>
      <c r="AO19" s="55">
        <v>2.7429569778210074E-4</v>
      </c>
      <c r="AP19" s="55">
        <v>5.325438366582602E-5</v>
      </c>
      <c r="AQ19" s="55">
        <v>2.3271895653372341E-4</v>
      </c>
      <c r="AR19" s="55">
        <v>7.7266313428030263E-5</v>
      </c>
    </row>
    <row r="20" spans="1:44" ht="8.25" customHeight="1">
      <c r="A20" s="11" t="s">
        <v>162</v>
      </c>
      <c r="B20" s="20" t="s">
        <v>3</v>
      </c>
      <c r="C20" s="55">
        <v>0</v>
      </c>
      <c r="D20" s="55">
        <v>0</v>
      </c>
      <c r="E20" s="55">
        <v>0</v>
      </c>
      <c r="F20" s="55">
        <v>0</v>
      </c>
      <c r="G20" s="55">
        <v>3.3119592721040854E-7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1.1214906223849128E-6</v>
      </c>
      <c r="P20" s="55">
        <v>0</v>
      </c>
      <c r="Q20" s="55">
        <v>5.2783861152754956E-6</v>
      </c>
      <c r="R20" s="55">
        <v>0</v>
      </c>
      <c r="S20" s="55">
        <v>0</v>
      </c>
      <c r="T20" s="55">
        <v>0</v>
      </c>
      <c r="U20" s="55">
        <v>0</v>
      </c>
      <c r="V20" s="55">
        <v>1.0329505872331675E-6</v>
      </c>
      <c r="W20" s="55">
        <v>1.2346581395148763E-4</v>
      </c>
      <c r="X20" s="55">
        <v>8.4345807183775406E-5</v>
      </c>
      <c r="Y20" s="55">
        <v>0</v>
      </c>
      <c r="Z20" s="55">
        <v>0</v>
      </c>
      <c r="AA20" s="55">
        <v>0</v>
      </c>
      <c r="AB20" s="55">
        <v>0</v>
      </c>
      <c r="AC20" s="55">
        <v>7.5678066121405351E-6</v>
      </c>
      <c r="AD20" s="55">
        <v>0</v>
      </c>
      <c r="AE20" s="55">
        <v>4.1551567749240244E-3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9.5877892820770583E-8</v>
      </c>
      <c r="AN20" s="55">
        <v>0</v>
      </c>
      <c r="AO20" s="55">
        <v>0</v>
      </c>
      <c r="AP20" s="55">
        <v>0</v>
      </c>
      <c r="AQ20" s="55">
        <v>0</v>
      </c>
      <c r="AR20" s="55">
        <v>0</v>
      </c>
    </row>
    <row r="21" spans="1:44" ht="8.25" customHeight="1">
      <c r="A21" s="4" t="s">
        <v>163</v>
      </c>
      <c r="B21" s="21" t="s">
        <v>41</v>
      </c>
      <c r="C21" s="56">
        <v>8.6296411758280799E-4</v>
      </c>
      <c r="D21" s="56">
        <v>3.0780211906739673E-3</v>
      </c>
      <c r="E21" s="56">
        <v>0</v>
      </c>
      <c r="F21" s="56">
        <v>9.0082864448437668E-3</v>
      </c>
      <c r="G21" s="56">
        <v>5.1705730081485612E-4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4.724838047442093E-5</v>
      </c>
      <c r="N21" s="56">
        <v>0</v>
      </c>
      <c r="O21" s="56">
        <v>0</v>
      </c>
      <c r="P21" s="56">
        <v>5.4183725804429336E-3</v>
      </c>
      <c r="Q21" s="56">
        <v>1.2188606207991243E-2</v>
      </c>
      <c r="R21" s="56">
        <v>0</v>
      </c>
      <c r="S21" s="56">
        <v>0</v>
      </c>
      <c r="T21" s="56">
        <v>1.1223503960819487E-3</v>
      </c>
      <c r="U21" s="56">
        <v>0</v>
      </c>
      <c r="V21" s="56">
        <v>6.0906486729412304E-2</v>
      </c>
      <c r="W21" s="56">
        <v>3.6878115617961752E-3</v>
      </c>
      <c r="X21" s="56">
        <v>4.8353537583580913E-3</v>
      </c>
      <c r="Y21" s="56">
        <v>1.0956622316662352E-5</v>
      </c>
      <c r="Z21" s="56">
        <v>1.0399172760784085E-4</v>
      </c>
      <c r="AA21" s="56">
        <v>5.7011994340662182E-4</v>
      </c>
      <c r="AB21" s="56">
        <v>0</v>
      </c>
      <c r="AC21" s="56">
        <v>3.4174439059469927E-4</v>
      </c>
      <c r="AD21" s="56">
        <v>0</v>
      </c>
      <c r="AE21" s="56">
        <v>1.080899133933202E-3</v>
      </c>
      <c r="AF21" s="56">
        <v>9.5452279166276903E-3</v>
      </c>
      <c r="AG21" s="56">
        <v>6.4903841115807712E-5</v>
      </c>
      <c r="AH21" s="56">
        <v>9.5896613980541879E-6</v>
      </c>
      <c r="AI21" s="56">
        <v>0</v>
      </c>
      <c r="AJ21" s="56">
        <v>0</v>
      </c>
      <c r="AK21" s="56">
        <v>0</v>
      </c>
      <c r="AL21" s="56">
        <v>5.6178245303466071E-4</v>
      </c>
      <c r="AM21" s="56">
        <v>0</v>
      </c>
      <c r="AN21" s="56">
        <v>7.4204184241394896E-5</v>
      </c>
      <c r="AO21" s="56">
        <v>5.402245469638351E-5</v>
      </c>
      <c r="AP21" s="56">
        <v>0</v>
      </c>
      <c r="AQ21" s="56">
        <v>1.5128033504312368E-5</v>
      </c>
      <c r="AR21" s="56">
        <v>4.4907287205439892E-6</v>
      </c>
    </row>
    <row r="22" spans="1:44" ht="8.25" customHeight="1">
      <c r="A22" s="4" t="s">
        <v>164</v>
      </c>
      <c r="B22" s="21" t="s">
        <v>42</v>
      </c>
      <c r="C22" s="56">
        <v>0</v>
      </c>
      <c r="D22" s="56">
        <v>7.0377096713823764E-2</v>
      </c>
      <c r="E22" s="56">
        <v>1.0142921671214434E-3</v>
      </c>
      <c r="F22" s="56">
        <v>4.4962118073940552E-4</v>
      </c>
      <c r="G22" s="56">
        <v>9.3578243002260684E-4</v>
      </c>
      <c r="H22" s="56">
        <v>0</v>
      </c>
      <c r="I22" s="56">
        <v>1.7082679889276126E-3</v>
      </c>
      <c r="J22" s="56">
        <v>0</v>
      </c>
      <c r="K22" s="56">
        <v>0</v>
      </c>
      <c r="L22" s="56">
        <v>9.6514562908964132E-4</v>
      </c>
      <c r="M22" s="56">
        <v>5.2816910829091403E-3</v>
      </c>
      <c r="N22" s="56">
        <v>0</v>
      </c>
      <c r="O22" s="56">
        <v>0.23642257574728345</v>
      </c>
      <c r="P22" s="56">
        <v>0</v>
      </c>
      <c r="Q22" s="56">
        <v>7.5403204906249396E-3</v>
      </c>
      <c r="R22" s="56">
        <v>4.2874749763723279E-4</v>
      </c>
      <c r="S22" s="56">
        <v>4.2923078716725267E-4</v>
      </c>
      <c r="T22" s="56">
        <v>6.7549269028053009E-4</v>
      </c>
      <c r="U22" s="56">
        <v>5.0777287943010359E-4</v>
      </c>
      <c r="V22" s="56">
        <v>4.0470317152401297E-3</v>
      </c>
      <c r="W22" s="56">
        <v>2.0244168989723278E-3</v>
      </c>
      <c r="X22" s="56">
        <v>3.2402577007085011E-3</v>
      </c>
      <c r="Y22" s="56">
        <v>2.4487674582680525E-3</v>
      </c>
      <c r="Z22" s="56">
        <v>3.2117106243306915E-5</v>
      </c>
      <c r="AA22" s="56">
        <v>2.1013560706538905E-4</v>
      </c>
      <c r="AB22" s="56">
        <v>3.3206801467885018E-4</v>
      </c>
      <c r="AC22" s="56">
        <v>1.1832801280233555E-3</v>
      </c>
      <c r="AD22" s="56">
        <v>0</v>
      </c>
      <c r="AE22" s="56">
        <v>2.3327685286246253E-2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5.8545894831948058E-5</v>
      </c>
      <c r="AN22" s="56">
        <v>0</v>
      </c>
      <c r="AO22" s="56">
        <v>0</v>
      </c>
      <c r="AP22" s="56">
        <v>0</v>
      </c>
      <c r="AQ22" s="56">
        <v>0</v>
      </c>
      <c r="AR22" s="56">
        <v>0</v>
      </c>
    </row>
    <row r="23" spans="1:44" ht="8.25" customHeight="1">
      <c r="A23" s="4" t="s">
        <v>165</v>
      </c>
      <c r="B23" s="21" t="s">
        <v>0</v>
      </c>
      <c r="C23" s="56">
        <v>0</v>
      </c>
      <c r="D23" s="56">
        <v>0</v>
      </c>
      <c r="E23" s="56">
        <v>1.3471939098069584E-2</v>
      </c>
      <c r="F23" s="56">
        <v>5.1450384590785681E-4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8.9933431024645288E-4</v>
      </c>
      <c r="W23" s="56">
        <v>7.2388540839816648E-2</v>
      </c>
      <c r="X23" s="56">
        <v>0</v>
      </c>
      <c r="Y23" s="56">
        <v>0</v>
      </c>
      <c r="Z23" s="56">
        <v>0</v>
      </c>
      <c r="AA23" s="56">
        <v>0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5.6222666725880778E-6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</row>
    <row r="24" spans="1:44" ht="8.25" customHeight="1">
      <c r="A24" s="4" t="s">
        <v>166</v>
      </c>
      <c r="B24" s="21" t="s">
        <v>43</v>
      </c>
      <c r="C24" s="56">
        <v>0</v>
      </c>
      <c r="D24" s="56">
        <v>2.5696777179799404E-4</v>
      </c>
      <c r="E24" s="56">
        <v>1.3852477434368713E-4</v>
      </c>
      <c r="F24" s="56">
        <v>1.9143185689442899E-2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4.2959574454178772E-4</v>
      </c>
      <c r="W24" s="56">
        <v>1.4945276416788066E-2</v>
      </c>
      <c r="X24" s="56">
        <v>8.0062780538762618E-2</v>
      </c>
      <c r="Y24" s="56">
        <v>0</v>
      </c>
      <c r="Z24" s="56">
        <v>0</v>
      </c>
      <c r="AA24" s="56">
        <v>0</v>
      </c>
      <c r="AB24" s="56">
        <v>0</v>
      </c>
      <c r="AC24" s="56">
        <v>1.3005875097134667E-4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1.124453212340674E-6</v>
      </c>
      <c r="AN24" s="56">
        <v>0</v>
      </c>
      <c r="AO24" s="56">
        <v>0</v>
      </c>
      <c r="AP24" s="56">
        <v>0</v>
      </c>
      <c r="AQ24" s="56">
        <v>0</v>
      </c>
      <c r="AR24" s="56">
        <v>0</v>
      </c>
    </row>
    <row r="25" spans="1:44" ht="8.25" customHeight="1">
      <c r="A25" s="5" t="s">
        <v>167</v>
      </c>
      <c r="B25" s="21" t="s">
        <v>44</v>
      </c>
      <c r="C25" s="56">
        <v>2.9539020005924684E-3</v>
      </c>
      <c r="D25" s="56">
        <v>0</v>
      </c>
      <c r="E25" s="56">
        <v>0</v>
      </c>
      <c r="F25" s="56">
        <v>0</v>
      </c>
      <c r="G25" s="56">
        <v>6.1920598672477291E-3</v>
      </c>
      <c r="H25" s="56">
        <v>0</v>
      </c>
      <c r="I25" s="56">
        <v>0</v>
      </c>
      <c r="J25" s="56">
        <v>0</v>
      </c>
      <c r="K25" s="56">
        <v>7.1958807603863459E-2</v>
      </c>
      <c r="L25" s="56">
        <v>0</v>
      </c>
      <c r="M25" s="56">
        <v>0</v>
      </c>
      <c r="N25" s="56">
        <v>0</v>
      </c>
      <c r="O25" s="56">
        <v>0</v>
      </c>
      <c r="P25" s="56">
        <v>1.8772080235352321E-2</v>
      </c>
      <c r="Q25" s="56">
        <v>0</v>
      </c>
      <c r="R25" s="56">
        <v>0</v>
      </c>
      <c r="S25" s="56">
        <v>3.8204993811396318E-2</v>
      </c>
      <c r="T25" s="56">
        <v>0</v>
      </c>
      <c r="U25" s="56">
        <v>0</v>
      </c>
      <c r="V25" s="56">
        <v>0</v>
      </c>
      <c r="W25" s="56">
        <v>0</v>
      </c>
      <c r="X25" s="56">
        <v>0</v>
      </c>
      <c r="Y25" s="56">
        <v>6.0280130250526458E-4</v>
      </c>
      <c r="Z25" s="56">
        <v>2.9524216412009767E-6</v>
      </c>
      <c r="AA25" s="56">
        <v>0</v>
      </c>
      <c r="AB25" s="56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4.4899379685330851E-2</v>
      </c>
      <c r="AJ25" s="56">
        <v>0</v>
      </c>
      <c r="AK25" s="56">
        <v>0</v>
      </c>
      <c r="AL25" s="56">
        <v>0</v>
      </c>
      <c r="AM25" s="56">
        <v>1.4393063761473232E-4</v>
      </c>
      <c r="AN25" s="56">
        <v>1.3630496015196898E-3</v>
      </c>
      <c r="AO25" s="56">
        <v>3.1877285146434753E-3</v>
      </c>
      <c r="AP25" s="56">
        <v>1.2511743596634358E-3</v>
      </c>
      <c r="AQ25" s="56">
        <v>2.635292471474618E-3</v>
      </c>
      <c r="AR25" s="56">
        <v>1.7742527671263538E-3</v>
      </c>
    </row>
    <row r="26" spans="1:44" ht="8.25" customHeight="1">
      <c r="A26" s="10" t="s">
        <v>168</v>
      </c>
      <c r="B26" s="20" t="s">
        <v>45</v>
      </c>
      <c r="C26" s="55">
        <v>0</v>
      </c>
      <c r="D26" s="55">
        <v>0</v>
      </c>
      <c r="E26" s="55">
        <v>0</v>
      </c>
      <c r="F26" s="55">
        <v>0</v>
      </c>
      <c r="G26" s="55">
        <v>6.2896489788043563E-3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2.5996906452089037E-3</v>
      </c>
      <c r="AJ26" s="55">
        <v>0</v>
      </c>
      <c r="AK26" s="55">
        <v>0</v>
      </c>
      <c r="AL26" s="55">
        <v>0</v>
      </c>
      <c r="AM26" s="55">
        <v>0</v>
      </c>
      <c r="AN26" s="55">
        <v>2.8516187649054484E-5</v>
      </c>
      <c r="AO26" s="55">
        <v>8.0695689885638565E-5</v>
      </c>
      <c r="AP26" s="55">
        <v>1.6103466244426332E-5</v>
      </c>
      <c r="AQ26" s="55">
        <v>6.6866178143026446E-5</v>
      </c>
      <c r="AR26" s="55">
        <v>1.7020584527572969E-4</v>
      </c>
    </row>
    <row r="27" spans="1:44" ht="8.25" customHeight="1">
      <c r="A27" s="10" t="s">
        <v>169</v>
      </c>
      <c r="B27" s="20" t="s">
        <v>46</v>
      </c>
      <c r="C27" s="55">
        <v>0</v>
      </c>
      <c r="D27" s="55">
        <v>0</v>
      </c>
      <c r="E27" s="55">
        <v>0</v>
      </c>
      <c r="F27" s="55">
        <v>0</v>
      </c>
      <c r="G27" s="55">
        <v>4.3584750263654468E-3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5">
        <v>0</v>
      </c>
      <c r="AE27" s="55">
        <v>0</v>
      </c>
      <c r="AF27" s="55">
        <v>0</v>
      </c>
      <c r="AG27" s="55">
        <v>3.2623756013543288E-4</v>
      </c>
      <c r="AH27" s="55">
        <v>0</v>
      </c>
      <c r="AI27" s="55">
        <v>1.0245658503147728E-2</v>
      </c>
      <c r="AJ27" s="55">
        <v>0</v>
      </c>
      <c r="AK27" s="55">
        <v>0</v>
      </c>
      <c r="AL27" s="55">
        <v>0</v>
      </c>
      <c r="AM27" s="55">
        <v>4.3219163753680287E-5</v>
      </c>
      <c r="AN27" s="55">
        <v>2.6432506528487743E-4</v>
      </c>
      <c r="AO27" s="55">
        <v>6.8314390690933126E-4</v>
      </c>
      <c r="AP27" s="55">
        <v>2.6162317322762669E-4</v>
      </c>
      <c r="AQ27" s="55">
        <v>5.5342127321783259E-4</v>
      </c>
      <c r="AR27" s="55">
        <v>4.2720107873957112E-4</v>
      </c>
    </row>
    <row r="28" spans="1:44" ht="8.25" customHeight="1">
      <c r="A28" s="12" t="s">
        <v>170</v>
      </c>
      <c r="B28" s="20" t="s">
        <v>13</v>
      </c>
      <c r="C28" s="55">
        <v>0</v>
      </c>
      <c r="D28" s="55">
        <v>0</v>
      </c>
      <c r="E28" s="55">
        <v>0</v>
      </c>
      <c r="F28" s="55">
        <v>0</v>
      </c>
      <c r="G28" s="55">
        <v>2.0222884143054902E-5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1.934153253662022E-3</v>
      </c>
      <c r="AJ28" s="55">
        <v>0</v>
      </c>
      <c r="AK28" s="55">
        <v>0</v>
      </c>
      <c r="AL28" s="55">
        <v>0</v>
      </c>
      <c r="AM28" s="55">
        <v>5.8220975982939794E-6</v>
      </c>
      <c r="AN28" s="55">
        <v>4.8235411323107473E-5</v>
      </c>
      <c r="AO28" s="55">
        <v>1.2363174331929299E-4</v>
      </c>
      <c r="AP28" s="55">
        <v>1.3204987268225003E-5</v>
      </c>
      <c r="AQ28" s="55">
        <v>1.2002351230000991E-4</v>
      </c>
      <c r="AR28" s="55">
        <v>2.8060402628117464E-5</v>
      </c>
    </row>
    <row r="29" spans="1:44" ht="8.25" customHeight="1">
      <c r="A29" s="12" t="s">
        <v>171</v>
      </c>
      <c r="B29" s="20" t="s">
        <v>14</v>
      </c>
      <c r="C29" s="55">
        <v>0</v>
      </c>
      <c r="D29" s="55">
        <v>0</v>
      </c>
      <c r="E29" s="55">
        <v>0</v>
      </c>
      <c r="F29" s="55">
        <v>0</v>
      </c>
      <c r="G29" s="55">
        <v>1.1446081355467591E-2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55">
        <v>1.4342558942364108E-3</v>
      </c>
      <c r="AJ29" s="55">
        <v>0</v>
      </c>
      <c r="AK29" s="55">
        <v>0</v>
      </c>
      <c r="AL29" s="55">
        <v>0</v>
      </c>
      <c r="AM29" s="55">
        <v>6.2737084181180277E-6</v>
      </c>
      <c r="AN29" s="55">
        <v>6.8232570967589E-4</v>
      </c>
      <c r="AO29" s="55">
        <v>8.463726652124773E-4</v>
      </c>
      <c r="AP29" s="55">
        <v>2.3919171125947138E-4</v>
      </c>
      <c r="AQ29" s="55">
        <v>6.8858131598482399E-4</v>
      </c>
      <c r="AR29" s="55">
        <v>5.4456710224879193E-4</v>
      </c>
    </row>
    <row r="30" spans="1:44" ht="8.25" customHeight="1">
      <c r="A30" s="13" t="s">
        <v>172</v>
      </c>
      <c r="B30" s="20" t="s">
        <v>23</v>
      </c>
      <c r="C30" s="55">
        <v>0</v>
      </c>
      <c r="D30" s="55">
        <v>0</v>
      </c>
      <c r="E30" s="55">
        <v>0</v>
      </c>
      <c r="F30" s="55">
        <v>0</v>
      </c>
      <c r="G30" s="55">
        <v>8.6075406721055538E-3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3.449941289193578E-5</v>
      </c>
      <c r="S30" s="55">
        <v>0</v>
      </c>
      <c r="T30" s="55">
        <v>1.439381989577485E-4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1.3626911270895516E-5</v>
      </c>
      <c r="AH30" s="55">
        <v>0</v>
      </c>
      <c r="AI30" s="55">
        <v>4.2620908919137638E-3</v>
      </c>
      <c r="AJ30" s="55">
        <v>0</v>
      </c>
      <c r="AK30" s="55">
        <v>0</v>
      </c>
      <c r="AL30" s="55">
        <v>0</v>
      </c>
      <c r="AM30" s="55">
        <v>4.2494858750082963E-5</v>
      </c>
      <c r="AN30" s="55">
        <v>1.8478814934820293E-4</v>
      </c>
      <c r="AO30" s="55">
        <v>4.3410714658843761E-4</v>
      </c>
      <c r="AP30" s="55">
        <v>1.0160088493415256E-4</v>
      </c>
      <c r="AQ30" s="55">
        <v>4.1753431487210528E-4</v>
      </c>
      <c r="AR30" s="55">
        <v>2.846044083858478E-4</v>
      </c>
    </row>
    <row r="31" spans="1:44" ht="8.25" customHeight="1">
      <c r="A31" s="6" t="s">
        <v>173</v>
      </c>
      <c r="B31" s="21" t="s">
        <v>30</v>
      </c>
      <c r="C31" s="56">
        <v>1.6090855456388312E-4</v>
      </c>
      <c r="D31" s="56">
        <v>0</v>
      </c>
      <c r="E31" s="56">
        <v>0</v>
      </c>
      <c r="F31" s="56">
        <v>0</v>
      </c>
      <c r="G31" s="56">
        <v>1.0096121974573864E-2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1.513440322394667E-2</v>
      </c>
      <c r="Q31" s="56">
        <v>0</v>
      </c>
      <c r="R31" s="56">
        <v>1.7249705761664436E-5</v>
      </c>
      <c r="S31" s="56">
        <v>0</v>
      </c>
      <c r="T31" s="56">
        <v>5.0979494431651635E-3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9.0496205789699438E-6</v>
      </c>
      <c r="AH31" s="56">
        <v>0</v>
      </c>
      <c r="AI31" s="56">
        <v>2.7193739837097744E-3</v>
      </c>
      <c r="AJ31" s="56">
        <v>0</v>
      </c>
      <c r="AK31" s="56">
        <v>3.4806153812412595E-6</v>
      </c>
      <c r="AL31" s="56">
        <v>0</v>
      </c>
      <c r="AM31" s="56">
        <v>9.6429544682947923E-6</v>
      </c>
      <c r="AN31" s="56">
        <v>8.1664706044591318E-5</v>
      </c>
      <c r="AO31" s="56">
        <v>2.0451705440093841E-4</v>
      </c>
      <c r="AP31" s="56">
        <v>4.3793688092817716E-5</v>
      </c>
      <c r="AQ31" s="56">
        <v>1.8289566207359818E-4</v>
      </c>
      <c r="AR31" s="56">
        <v>9.5782962636277818E-5</v>
      </c>
    </row>
    <row r="32" spans="1:44" ht="8.25" customHeight="1">
      <c r="A32" s="6" t="s">
        <v>174</v>
      </c>
      <c r="B32" s="22" t="s">
        <v>65</v>
      </c>
      <c r="C32" s="56">
        <v>0</v>
      </c>
      <c r="D32" s="56">
        <v>0</v>
      </c>
      <c r="E32" s="56">
        <v>0</v>
      </c>
      <c r="F32" s="56">
        <v>0</v>
      </c>
      <c r="G32" s="56">
        <v>2.0147808326842188E-3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8.8990391417706969E-6</v>
      </c>
      <c r="AI32" s="56">
        <v>3.0752293848037744E-3</v>
      </c>
      <c r="AJ32" s="56">
        <v>0</v>
      </c>
      <c r="AK32" s="56">
        <v>0</v>
      </c>
      <c r="AL32" s="56">
        <v>0</v>
      </c>
      <c r="AM32" s="56">
        <v>7.4139867417389691E-6</v>
      </c>
      <c r="AN32" s="56">
        <v>3.4975297925284087E-4</v>
      </c>
      <c r="AO32" s="56">
        <v>8.2570868168415094E-4</v>
      </c>
      <c r="AP32" s="56">
        <v>1.616880108286402E-4</v>
      </c>
      <c r="AQ32" s="56">
        <v>6.8240451230846362E-4</v>
      </c>
      <c r="AR32" s="56">
        <v>1.8414566794598989E-4</v>
      </c>
    </row>
    <row r="33" spans="1:44" ht="8.25" customHeight="1">
      <c r="A33" s="6" t="s">
        <v>175</v>
      </c>
      <c r="B33" s="21" t="s">
        <v>47</v>
      </c>
      <c r="C33" s="56">
        <v>3.3151667313836828E-3</v>
      </c>
      <c r="D33" s="56">
        <v>0</v>
      </c>
      <c r="E33" s="56">
        <v>0</v>
      </c>
      <c r="F33" s="56">
        <v>0</v>
      </c>
      <c r="G33" s="56">
        <v>2.7845518441919542E-2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4.8478084401359742E-2</v>
      </c>
      <c r="Q33" s="56">
        <v>5.4936432676278163E-6</v>
      </c>
      <c r="R33" s="56">
        <v>0</v>
      </c>
      <c r="S33" s="56">
        <v>1.9029660129319202E-2</v>
      </c>
      <c r="T33" s="56">
        <v>1.151935266811248E-3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2.0666952510658674E-5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3.1400689719443764E-4</v>
      </c>
      <c r="AH33" s="56">
        <v>0</v>
      </c>
      <c r="AI33" s="56">
        <v>7.2457225476318604E-3</v>
      </c>
      <c r="AJ33" s="56">
        <v>0</v>
      </c>
      <c r="AK33" s="56">
        <v>0</v>
      </c>
      <c r="AL33" s="56">
        <v>0</v>
      </c>
      <c r="AM33" s="56">
        <v>1.3090427488091055E-5</v>
      </c>
      <c r="AN33" s="56">
        <v>1.3339327509208099E-4</v>
      </c>
      <c r="AO33" s="56">
        <v>3.4009922330203638E-4</v>
      </c>
      <c r="AP33" s="56">
        <v>5.7510397553441959E-5</v>
      </c>
      <c r="AQ33" s="56">
        <v>2.9994354579708667E-4</v>
      </c>
      <c r="AR33" s="56">
        <v>1.0471110389271022E-4</v>
      </c>
    </row>
    <row r="34" spans="1:44" ht="8.25" customHeight="1">
      <c r="A34" s="6" t="s">
        <v>176</v>
      </c>
      <c r="B34" s="21" t="s">
        <v>31</v>
      </c>
      <c r="C34" s="56">
        <v>0</v>
      </c>
      <c r="D34" s="56">
        <v>0</v>
      </c>
      <c r="E34" s="56">
        <v>0</v>
      </c>
      <c r="F34" s="56">
        <v>0</v>
      </c>
      <c r="G34" s="56">
        <v>2.6576754918452406E-4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8.0687838050778847E-5</v>
      </c>
      <c r="AH34" s="56">
        <v>5.9822441618093634E-5</v>
      </c>
      <c r="AI34" s="56">
        <v>6.0411330489991899E-3</v>
      </c>
      <c r="AJ34" s="56">
        <v>0</v>
      </c>
      <c r="AK34" s="56">
        <v>2.6757633675549887E-4</v>
      </c>
      <c r="AL34" s="56">
        <v>2.5140952728838198E-5</v>
      </c>
      <c r="AM34" s="56">
        <v>2.789719715813191E-5</v>
      </c>
      <c r="AN34" s="56">
        <v>8.5222518099599252E-5</v>
      </c>
      <c r="AO34" s="56">
        <v>2.2061449276851252E-4</v>
      </c>
      <c r="AP34" s="56">
        <v>5.8420855800556207E-5</v>
      </c>
      <c r="AQ34" s="56">
        <v>1.6474779593448252E-4</v>
      </c>
      <c r="AR34" s="56">
        <v>2.2663539952863082E-4</v>
      </c>
    </row>
    <row r="35" spans="1:44" ht="8.25" customHeight="1">
      <c r="A35" s="7" t="s">
        <v>177</v>
      </c>
      <c r="B35" s="21" t="s">
        <v>24</v>
      </c>
      <c r="C35" s="56">
        <v>8.4299605868589308E-5</v>
      </c>
      <c r="D35" s="56">
        <v>0</v>
      </c>
      <c r="E35" s="56">
        <v>0</v>
      </c>
      <c r="F35" s="56">
        <v>0</v>
      </c>
      <c r="G35" s="56">
        <v>3.9430261844465906E-4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2.981010962836237E-3</v>
      </c>
      <c r="AJ35" s="56">
        <v>0</v>
      </c>
      <c r="AK35" s="56">
        <v>0</v>
      </c>
      <c r="AL35" s="56">
        <v>0</v>
      </c>
      <c r="AM35" s="56">
        <v>1.6090693400996614E-5</v>
      </c>
      <c r="AN35" s="56">
        <v>3.0153258737265721E-4</v>
      </c>
      <c r="AO35" s="56">
        <v>7.2048548593276623E-4</v>
      </c>
      <c r="AP35" s="56">
        <v>1.5931459833105546E-4</v>
      </c>
      <c r="AQ35" s="56">
        <v>5.7074976644075782E-4</v>
      </c>
      <c r="AR35" s="56">
        <v>2.4934686208002678E-4</v>
      </c>
    </row>
    <row r="36" spans="1:44" ht="8.25" customHeight="1">
      <c r="A36" s="12" t="s">
        <v>178</v>
      </c>
      <c r="B36" s="20" t="s">
        <v>129</v>
      </c>
      <c r="C36" s="55">
        <v>2.410665009016507E-2</v>
      </c>
      <c r="D36" s="55">
        <v>0</v>
      </c>
      <c r="E36" s="55">
        <v>5.6868803029564277E-5</v>
      </c>
      <c r="F36" s="55">
        <v>5.284953325918883E-4</v>
      </c>
      <c r="G36" s="55">
        <v>3.7513241642819717E-2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6.6550345856502963E-3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4.0894475878369054E-3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2.6392475125273204E-3</v>
      </c>
      <c r="AH36" s="55">
        <v>0</v>
      </c>
      <c r="AI36" s="55">
        <v>5.9540098901056902E-3</v>
      </c>
      <c r="AJ36" s="55">
        <v>0</v>
      </c>
      <c r="AK36" s="55">
        <v>0</v>
      </c>
      <c r="AL36" s="55">
        <v>0</v>
      </c>
      <c r="AM36" s="55">
        <v>8.4095430063023965E-4</v>
      </c>
      <c r="AN36" s="55">
        <v>1.7840966904217212E-4</v>
      </c>
      <c r="AO36" s="55">
        <v>4.2345945600439565E-4</v>
      </c>
      <c r="AP36" s="55">
        <v>2.6735490104024886E-5</v>
      </c>
      <c r="AQ36" s="55">
        <v>1.8378148432443754E-4</v>
      </c>
      <c r="AR36" s="55">
        <v>9.2198703448512006E-5</v>
      </c>
    </row>
    <row r="37" spans="1:44" ht="8.25" customHeight="1">
      <c r="A37" s="12" t="s">
        <v>179</v>
      </c>
      <c r="B37" s="20" t="s">
        <v>25</v>
      </c>
      <c r="C37" s="55">
        <v>1.7469563592274458E-4</v>
      </c>
      <c r="D37" s="55">
        <v>0</v>
      </c>
      <c r="E37" s="55">
        <v>0</v>
      </c>
      <c r="F37" s="55">
        <v>0</v>
      </c>
      <c r="G37" s="55">
        <v>1.0134659796387484E-2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6.3927881971704762E-5</v>
      </c>
      <c r="S37" s="55">
        <v>0</v>
      </c>
      <c r="T37" s="55">
        <v>1.640416310816022E-4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2.837000078635948E-5</v>
      </c>
      <c r="AD37" s="55">
        <v>0</v>
      </c>
      <c r="AE37" s="55">
        <v>0</v>
      </c>
      <c r="AF37" s="55">
        <v>0</v>
      </c>
      <c r="AG37" s="55">
        <v>1.931392113884676E-4</v>
      </c>
      <c r="AH37" s="55">
        <v>3.4175929989075465E-5</v>
      </c>
      <c r="AI37" s="55">
        <v>1.3190176545199972E-2</v>
      </c>
      <c r="AJ37" s="55">
        <v>4.2543451521160354E-5</v>
      </c>
      <c r="AK37" s="55">
        <v>3.4806154867135929E-6</v>
      </c>
      <c r="AL37" s="55">
        <v>0</v>
      </c>
      <c r="AM37" s="55">
        <v>7.2180879673531382E-5</v>
      </c>
      <c r="AN37" s="55">
        <v>7.7310099438886084E-4</v>
      </c>
      <c r="AO37" s="55">
        <v>2.5593750254722797E-3</v>
      </c>
      <c r="AP37" s="55">
        <v>8.3387395422973706E-4</v>
      </c>
      <c r="AQ37" s="55">
        <v>5.680741648080829E-3</v>
      </c>
      <c r="AR37" s="55">
        <v>1.6519767895888423E-3</v>
      </c>
    </row>
    <row r="38" spans="1:44" ht="8.25" customHeight="1">
      <c r="A38" s="12" t="s">
        <v>180</v>
      </c>
      <c r="B38" s="20" t="s">
        <v>48</v>
      </c>
      <c r="C38" s="55">
        <v>0</v>
      </c>
      <c r="D38" s="55">
        <v>0</v>
      </c>
      <c r="E38" s="55">
        <v>0</v>
      </c>
      <c r="F38" s="55">
        <v>0</v>
      </c>
      <c r="G38" s="55">
        <v>1.6815745672589446E-2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1.4535372397466085E-5</v>
      </c>
      <c r="AH38" s="55">
        <v>3.4503860070125835E-5</v>
      </c>
      <c r="AI38" s="55">
        <v>0.10114013827449156</v>
      </c>
      <c r="AJ38" s="55">
        <v>0</v>
      </c>
      <c r="AK38" s="55">
        <v>2.5020543139991149E-4</v>
      </c>
      <c r="AL38" s="55">
        <v>0</v>
      </c>
      <c r="AM38" s="55">
        <v>4.303475756834924E-5</v>
      </c>
      <c r="AN38" s="55">
        <v>1.1114499527847517E-4</v>
      </c>
      <c r="AO38" s="55">
        <v>2.7964729556714834E-4</v>
      </c>
      <c r="AP38" s="55">
        <v>8.4063660498664048E-5</v>
      </c>
      <c r="AQ38" s="55">
        <v>2.3420922041899524E-4</v>
      </c>
      <c r="AR38" s="55">
        <v>8.3712730797829327E-4</v>
      </c>
    </row>
    <row r="39" spans="1:44" ht="8.25" customHeight="1">
      <c r="A39" s="12" t="s">
        <v>181</v>
      </c>
      <c r="B39" s="20" t="s">
        <v>49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4.7001037635086534E-2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0</v>
      </c>
      <c r="AL39" s="55">
        <v>0</v>
      </c>
      <c r="AM39" s="55">
        <v>0</v>
      </c>
      <c r="AN39" s="55">
        <v>0</v>
      </c>
      <c r="AO39" s="55">
        <v>0</v>
      </c>
      <c r="AP39" s="55">
        <v>0</v>
      </c>
      <c r="AQ39" s="55">
        <v>0</v>
      </c>
      <c r="AR39" s="55">
        <v>0</v>
      </c>
    </row>
    <row r="40" spans="1:44" ht="8.25" customHeight="1">
      <c r="A40" s="13" t="s">
        <v>182</v>
      </c>
      <c r="B40" s="20" t="s">
        <v>32</v>
      </c>
      <c r="C40" s="55">
        <v>2.0559080338986287E-4</v>
      </c>
      <c r="D40" s="55">
        <v>0</v>
      </c>
      <c r="E40" s="55">
        <v>0</v>
      </c>
      <c r="F40" s="55">
        <v>0</v>
      </c>
      <c r="G40" s="55">
        <v>0</v>
      </c>
      <c r="H40" s="55">
        <v>0</v>
      </c>
      <c r="I40" s="55">
        <v>0.10091176706333656</v>
      </c>
      <c r="J40" s="55">
        <v>5.9736567923027679E-2</v>
      </c>
      <c r="K40" s="55">
        <v>1.1930156540277865E-3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1.9516170543237563E-3</v>
      </c>
      <c r="S40" s="55">
        <v>0</v>
      </c>
      <c r="T40" s="55">
        <v>0</v>
      </c>
      <c r="U40" s="55">
        <v>5.3435997964011088E-4</v>
      </c>
      <c r="V40" s="55">
        <v>0</v>
      </c>
      <c r="W40" s="55">
        <v>0</v>
      </c>
      <c r="X40" s="55">
        <v>0</v>
      </c>
      <c r="Y40" s="55">
        <v>1.7202503630250559E-4</v>
      </c>
      <c r="Z40" s="55">
        <v>1.9663725831633663E-4</v>
      </c>
      <c r="AA40" s="55">
        <v>0</v>
      </c>
      <c r="AB40" s="55">
        <v>0</v>
      </c>
      <c r="AC40" s="55">
        <v>0</v>
      </c>
      <c r="AD40" s="55">
        <v>1.9602077681229338E-5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0</v>
      </c>
      <c r="AM40" s="55">
        <v>2.2489067342566174E-6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</row>
    <row r="41" spans="1:44" ht="8.25" customHeight="1">
      <c r="A41" s="6" t="s">
        <v>183</v>
      </c>
      <c r="B41" s="21" t="s">
        <v>130</v>
      </c>
      <c r="C41" s="56">
        <v>1.1056337871969192E-3</v>
      </c>
      <c r="D41" s="56">
        <v>5.6824921509547686E-4</v>
      </c>
      <c r="E41" s="56">
        <v>0</v>
      </c>
      <c r="F41" s="56">
        <v>5.1909302649250019E-3</v>
      </c>
      <c r="G41" s="56">
        <v>5.2705488499861389E-4</v>
      </c>
      <c r="H41" s="56">
        <v>0</v>
      </c>
      <c r="I41" s="56">
        <v>9.765537841506941E-2</v>
      </c>
      <c r="J41" s="56">
        <v>0.15701935802580624</v>
      </c>
      <c r="K41" s="56">
        <v>7.0519897659273592E-2</v>
      </c>
      <c r="L41" s="56">
        <v>0</v>
      </c>
      <c r="M41" s="56">
        <v>1.3529578190755443E-3</v>
      </c>
      <c r="N41" s="56">
        <v>0</v>
      </c>
      <c r="O41" s="56">
        <v>0</v>
      </c>
      <c r="P41" s="56">
        <v>0</v>
      </c>
      <c r="Q41" s="56">
        <v>0</v>
      </c>
      <c r="R41" s="56">
        <v>3.585316329152219E-4</v>
      </c>
      <c r="S41" s="56">
        <v>0</v>
      </c>
      <c r="T41" s="56">
        <v>4.2690147029581454E-4</v>
      </c>
      <c r="U41" s="56">
        <v>3.932635118084735E-3</v>
      </c>
      <c r="V41" s="56">
        <v>2.0656234605182511E-4</v>
      </c>
      <c r="W41" s="56">
        <v>0</v>
      </c>
      <c r="X41" s="56">
        <v>0</v>
      </c>
      <c r="Y41" s="56">
        <v>4.1178410193843854E-4</v>
      </c>
      <c r="Z41" s="56">
        <v>3.6910925767689217E-3</v>
      </c>
      <c r="AA41" s="56">
        <v>9.2083980969495704E-5</v>
      </c>
      <c r="AB41" s="56">
        <v>1.7302291040189363E-5</v>
      </c>
      <c r="AC41" s="56">
        <v>1.5130888782714621E-2</v>
      </c>
      <c r="AD41" s="56">
        <v>2.3392143383328288E-3</v>
      </c>
      <c r="AE41" s="56">
        <v>1.1301394732642025E-4</v>
      </c>
      <c r="AF41" s="56">
        <v>7.8308369064268427E-4</v>
      </c>
      <c r="AG41" s="56">
        <v>7.7111106864069854E-5</v>
      </c>
      <c r="AH41" s="56">
        <v>9.0502424180549648E-5</v>
      </c>
      <c r="AI41" s="56">
        <v>1.6183679284348849E-3</v>
      </c>
      <c r="AJ41" s="56">
        <v>1.9973406599949903E-5</v>
      </c>
      <c r="AK41" s="56">
        <v>0</v>
      </c>
      <c r="AL41" s="56">
        <v>0</v>
      </c>
      <c r="AM41" s="56">
        <v>5.7570239804784098E-4</v>
      </c>
      <c r="AN41" s="56">
        <v>4.4224405603770902E-5</v>
      </c>
      <c r="AO41" s="56">
        <v>1.3118308433325074E-4</v>
      </c>
      <c r="AP41" s="56">
        <v>0</v>
      </c>
      <c r="AQ41" s="56">
        <v>9.4541062996230724E-5</v>
      </c>
      <c r="AR41" s="56">
        <v>4.192066005865812E-5</v>
      </c>
    </row>
    <row r="42" spans="1:44" ht="8.25" customHeight="1">
      <c r="A42" s="6" t="s">
        <v>184</v>
      </c>
      <c r="B42" s="21" t="s">
        <v>4</v>
      </c>
      <c r="C42" s="56">
        <v>3.68525671715492E-5</v>
      </c>
      <c r="D42" s="56">
        <v>7.8634241819735716E-4</v>
      </c>
      <c r="E42" s="56">
        <v>0</v>
      </c>
      <c r="F42" s="56">
        <v>1.3952449736088287E-4</v>
      </c>
      <c r="G42" s="56">
        <v>2.8438893655485795E-5</v>
      </c>
      <c r="H42" s="56">
        <v>0</v>
      </c>
      <c r="I42" s="56">
        <v>2.1180713960785731E-4</v>
      </c>
      <c r="J42" s="56">
        <v>3.2790072925179575E-2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1.4768272048136671E-4</v>
      </c>
      <c r="U42" s="56">
        <v>0</v>
      </c>
      <c r="V42" s="56">
        <v>2.3895155718445485E-4</v>
      </c>
      <c r="W42" s="56">
        <v>6.8903061681967464E-5</v>
      </c>
      <c r="X42" s="56">
        <v>0</v>
      </c>
      <c r="Y42" s="56">
        <v>8.4411770606609602E-4</v>
      </c>
      <c r="Z42" s="56">
        <v>8.8572649723350992E-6</v>
      </c>
      <c r="AA42" s="56">
        <v>2.7778548778713844E-5</v>
      </c>
      <c r="AB42" s="56">
        <v>0</v>
      </c>
      <c r="AC42" s="56">
        <v>0</v>
      </c>
      <c r="AD42" s="56">
        <v>0</v>
      </c>
      <c r="AE42" s="56">
        <v>9.9845481381652303E-4</v>
      </c>
      <c r="AF42" s="56">
        <v>6.9174427626672108E-5</v>
      </c>
      <c r="AG42" s="56">
        <v>4.0440363211820913E-4</v>
      </c>
      <c r="AH42" s="56">
        <v>1.1558622550399877E-3</v>
      </c>
      <c r="AI42" s="56">
        <v>1.4149370289546609E-3</v>
      </c>
      <c r="AJ42" s="56">
        <v>6.2764228863511893E-4</v>
      </c>
      <c r="AK42" s="56">
        <v>1.4909437705587123E-3</v>
      </c>
      <c r="AL42" s="56">
        <v>6.9136550671327029E-5</v>
      </c>
      <c r="AM42" s="56">
        <v>2.0493775878407468E-3</v>
      </c>
      <c r="AN42" s="56">
        <v>8.6580075269009819E-4</v>
      </c>
      <c r="AO42" s="56">
        <v>2.6784138294020875E-3</v>
      </c>
      <c r="AP42" s="56">
        <v>0</v>
      </c>
      <c r="AQ42" s="56">
        <v>2.638324220520214E-4</v>
      </c>
      <c r="AR42" s="56">
        <v>1.6782870254083632E-4</v>
      </c>
    </row>
    <row r="43" spans="1:44" ht="8.25" customHeight="1">
      <c r="A43" s="6" t="s">
        <v>185</v>
      </c>
      <c r="B43" s="21" t="s">
        <v>50</v>
      </c>
      <c r="C43" s="56">
        <v>6.266579803977509E-6</v>
      </c>
      <c r="D43" s="56">
        <v>3.4886963317031265E-5</v>
      </c>
      <c r="E43" s="56">
        <v>0</v>
      </c>
      <c r="F43" s="56">
        <v>0</v>
      </c>
      <c r="G43" s="56">
        <v>2.1311048808902171E-5</v>
      </c>
      <c r="H43" s="56">
        <v>0</v>
      </c>
      <c r="I43" s="56">
        <v>0</v>
      </c>
      <c r="J43" s="56">
        <v>0</v>
      </c>
      <c r="K43" s="56">
        <v>0.1269918189864265</v>
      </c>
      <c r="L43" s="56">
        <v>0</v>
      </c>
      <c r="M43" s="56">
        <v>3.4424434458660118E-4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0</v>
      </c>
      <c r="T43" s="56">
        <v>4.0277103130311915E-5</v>
      </c>
      <c r="U43" s="56">
        <v>0</v>
      </c>
      <c r="V43" s="56">
        <v>0</v>
      </c>
      <c r="W43" s="56">
        <v>0</v>
      </c>
      <c r="X43" s="56">
        <v>0</v>
      </c>
      <c r="Y43" s="56">
        <v>3.9080127842964726E-4</v>
      </c>
      <c r="Z43" s="56">
        <v>5.6533112172485604E-5</v>
      </c>
      <c r="AA43" s="56">
        <v>0</v>
      </c>
      <c r="AB43" s="56">
        <v>1.3656909939764613E-5</v>
      </c>
      <c r="AC43" s="56">
        <v>9.9294997172017107E-5</v>
      </c>
      <c r="AD43" s="56">
        <v>0</v>
      </c>
      <c r="AE43" s="56">
        <v>4.8824748666021227E-4</v>
      </c>
      <c r="AF43" s="56">
        <v>5.0969682501134722E-5</v>
      </c>
      <c r="AG43" s="56">
        <v>0</v>
      </c>
      <c r="AH43" s="56">
        <v>0</v>
      </c>
      <c r="AI43" s="56">
        <v>4.041775457203189E-6</v>
      </c>
      <c r="AJ43" s="56">
        <v>9.6537654875792592E-5</v>
      </c>
      <c r="AK43" s="56">
        <v>0</v>
      </c>
      <c r="AL43" s="56">
        <v>0</v>
      </c>
      <c r="AM43" s="56">
        <v>5.6447600012284104E-5</v>
      </c>
      <c r="AN43" s="56">
        <v>3.5228500401564724E-5</v>
      </c>
      <c r="AO43" s="56">
        <v>3.23588963194789E-6</v>
      </c>
      <c r="AP43" s="56">
        <v>0</v>
      </c>
      <c r="AQ43" s="56">
        <v>0</v>
      </c>
      <c r="AR43" s="56">
        <v>0</v>
      </c>
    </row>
    <row r="44" spans="1:44" ht="8.25" customHeight="1">
      <c r="A44" s="6" t="s">
        <v>186</v>
      </c>
      <c r="B44" s="21" t="s">
        <v>66</v>
      </c>
      <c r="C44" s="56">
        <v>1.4760079709134166E-3</v>
      </c>
      <c r="D44" s="56">
        <v>0</v>
      </c>
      <c r="E44" s="56">
        <v>0</v>
      </c>
      <c r="F44" s="56">
        <v>1.3630835365152435E-4</v>
      </c>
      <c r="G44" s="56">
        <v>6.7297028281022538E-4</v>
      </c>
      <c r="H44" s="56">
        <v>0</v>
      </c>
      <c r="I44" s="56">
        <v>5.0159242612790524E-4</v>
      </c>
      <c r="J44" s="56">
        <v>0</v>
      </c>
      <c r="K44" s="56">
        <v>0</v>
      </c>
      <c r="L44" s="56">
        <v>0.12043181036846724</v>
      </c>
      <c r="M44" s="56">
        <v>5.7087275914231884E-3</v>
      </c>
      <c r="N44" s="56">
        <v>0</v>
      </c>
      <c r="O44" s="56">
        <v>0</v>
      </c>
      <c r="P44" s="56">
        <v>0</v>
      </c>
      <c r="Q44" s="56">
        <v>1.2204318501346846E-4</v>
      </c>
      <c r="R44" s="56">
        <v>0</v>
      </c>
      <c r="S44" s="56">
        <v>0</v>
      </c>
      <c r="T44" s="56">
        <v>5.5415139527720313E-4</v>
      </c>
      <c r="U44" s="56">
        <v>0</v>
      </c>
      <c r="V44" s="56">
        <v>4.0203730540855153E-4</v>
      </c>
      <c r="W44" s="56">
        <v>1.4844782335267232E-4</v>
      </c>
      <c r="X44" s="56">
        <v>0</v>
      </c>
      <c r="Y44" s="56">
        <v>2.2154567791349057E-3</v>
      </c>
      <c r="Z44" s="56">
        <v>1.6243292934551543E-2</v>
      </c>
      <c r="AA44" s="56">
        <v>3.5369028699492218E-5</v>
      </c>
      <c r="AB44" s="56">
        <v>9.1757786773336437E-4</v>
      </c>
      <c r="AC44" s="56">
        <v>8.5817256715656437E-4</v>
      </c>
      <c r="AD44" s="56">
        <v>6.3867614225064668E-3</v>
      </c>
      <c r="AE44" s="56">
        <v>1.4700428437916411E-3</v>
      </c>
      <c r="AF44" s="56">
        <v>6.8140610449469062E-3</v>
      </c>
      <c r="AG44" s="56">
        <v>1.8489913768737574E-3</v>
      </c>
      <c r="AH44" s="56">
        <v>1.5660583157412234E-4</v>
      </c>
      <c r="AI44" s="56">
        <v>0</v>
      </c>
      <c r="AJ44" s="56">
        <v>3.3077261957701286E-4</v>
      </c>
      <c r="AK44" s="56">
        <v>0</v>
      </c>
      <c r="AL44" s="56">
        <v>5.1835846559891209E-4</v>
      </c>
      <c r="AM44" s="56">
        <v>2.4610009751542604E-4</v>
      </c>
      <c r="AN44" s="56">
        <v>6.6698934217774867E-5</v>
      </c>
      <c r="AO44" s="56">
        <v>6.861087450254729E-5</v>
      </c>
      <c r="AP44" s="56">
        <v>0</v>
      </c>
      <c r="AQ44" s="56">
        <v>1.0660458799528513E-5</v>
      </c>
      <c r="AR44" s="56">
        <v>0</v>
      </c>
    </row>
    <row r="45" spans="1:44" ht="8.25" customHeight="1">
      <c r="A45" s="7" t="s">
        <v>187</v>
      </c>
      <c r="B45" s="22" t="s">
        <v>26</v>
      </c>
      <c r="C45" s="56">
        <v>0</v>
      </c>
      <c r="D45" s="56">
        <v>0</v>
      </c>
      <c r="E45" s="56">
        <v>0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56">
        <v>0</v>
      </c>
      <c r="L45" s="56">
        <v>0</v>
      </c>
      <c r="M45" s="56">
        <v>2.6565065555850385E-2</v>
      </c>
      <c r="N45" s="56">
        <v>0</v>
      </c>
      <c r="O45" s="56">
        <v>0</v>
      </c>
      <c r="P45" s="56">
        <v>0</v>
      </c>
      <c r="Q45" s="56">
        <v>5.3584037057449456E-5</v>
      </c>
      <c r="R45" s="56">
        <v>0</v>
      </c>
      <c r="S45" s="56">
        <v>0</v>
      </c>
      <c r="T45" s="56">
        <v>0</v>
      </c>
      <c r="U45" s="56">
        <v>0</v>
      </c>
      <c r="V45" s="56">
        <v>0</v>
      </c>
      <c r="W45" s="56">
        <v>0</v>
      </c>
      <c r="X45" s="56">
        <v>0</v>
      </c>
      <c r="Y45" s="56">
        <v>0</v>
      </c>
      <c r="Z45" s="56">
        <v>0</v>
      </c>
      <c r="AA45" s="56">
        <v>0</v>
      </c>
      <c r="AB45" s="56">
        <v>0</v>
      </c>
      <c r="AC45" s="56">
        <v>0</v>
      </c>
      <c r="AD45" s="56">
        <v>0</v>
      </c>
      <c r="AE45" s="56">
        <v>0</v>
      </c>
      <c r="AF45" s="56">
        <v>0</v>
      </c>
      <c r="AG45" s="56">
        <v>0</v>
      </c>
      <c r="AH45" s="56">
        <v>0</v>
      </c>
      <c r="AI45" s="56">
        <v>0</v>
      </c>
      <c r="AJ45" s="56">
        <v>0</v>
      </c>
      <c r="AK45" s="56">
        <v>0</v>
      </c>
      <c r="AL45" s="56">
        <v>0</v>
      </c>
      <c r="AM45" s="56">
        <v>0</v>
      </c>
      <c r="AN45" s="56">
        <v>0</v>
      </c>
      <c r="AO45" s="56">
        <v>0</v>
      </c>
      <c r="AP45" s="56">
        <v>0</v>
      </c>
      <c r="AQ45" s="56">
        <v>0</v>
      </c>
      <c r="AR45" s="56">
        <v>0</v>
      </c>
    </row>
    <row r="46" spans="1:44" ht="8.25" customHeight="1">
      <c r="A46" s="12" t="s">
        <v>188</v>
      </c>
      <c r="B46" s="20" t="s">
        <v>51</v>
      </c>
      <c r="C46" s="55">
        <v>1.1697335264033376E-3</v>
      </c>
      <c r="D46" s="55">
        <v>2.4910265527426732E-4</v>
      </c>
      <c r="E46" s="55">
        <v>9.5703748454916055E-4</v>
      </c>
      <c r="F46" s="55">
        <v>6.9367653778337323E-4</v>
      </c>
      <c r="G46" s="55">
        <v>9.4352607947109299E-3</v>
      </c>
      <c r="H46" s="55">
        <v>3.7772858621826666E-2</v>
      </c>
      <c r="I46" s="55">
        <v>1.1284170145590322E-2</v>
      </c>
      <c r="J46" s="55">
        <v>4.161415705557287E-3</v>
      </c>
      <c r="K46" s="55">
        <v>1.4929958526732161E-2</v>
      </c>
      <c r="L46" s="55">
        <v>1.8526033215217723E-2</v>
      </c>
      <c r="M46" s="55">
        <v>8.0305347864705487E-2</v>
      </c>
      <c r="N46" s="55">
        <v>4.5545621023881752E-2</v>
      </c>
      <c r="O46" s="55">
        <v>2.9243650611798197E-4</v>
      </c>
      <c r="P46" s="55">
        <v>9.8925781181538326E-4</v>
      </c>
      <c r="Q46" s="55">
        <v>4.4126760993984198E-4</v>
      </c>
      <c r="R46" s="55">
        <v>1.4631223338554981E-2</v>
      </c>
      <c r="S46" s="55">
        <v>3.2925876188028648E-2</v>
      </c>
      <c r="T46" s="55">
        <v>2.3898683642659246E-3</v>
      </c>
      <c r="U46" s="55">
        <v>1.4761294334080431E-2</v>
      </c>
      <c r="V46" s="55">
        <v>1.8794553133776766E-2</v>
      </c>
      <c r="W46" s="55">
        <v>2.7022880223584445E-4</v>
      </c>
      <c r="X46" s="55">
        <v>2.2271951490271323E-4</v>
      </c>
      <c r="Y46" s="55">
        <v>1.1786138415490813E-2</v>
      </c>
      <c r="Z46" s="55">
        <v>5.1510606182450826E-3</v>
      </c>
      <c r="AA46" s="55">
        <v>4.605748862278717E-3</v>
      </c>
      <c r="AB46" s="55">
        <v>1.1871983225334557E-3</v>
      </c>
      <c r="AC46" s="55">
        <v>7.6370764328330129E-3</v>
      </c>
      <c r="AD46" s="55">
        <v>1.2297147295751763E-3</v>
      </c>
      <c r="AE46" s="55">
        <v>3.2382037116007099E-4</v>
      </c>
      <c r="AF46" s="55">
        <v>3.7496519229288832E-4</v>
      </c>
      <c r="AG46" s="55">
        <v>4.0055008006341757E-3</v>
      </c>
      <c r="AH46" s="55">
        <v>8.2607210790168906E-4</v>
      </c>
      <c r="AI46" s="55">
        <v>4.1219650022464444E-3</v>
      </c>
      <c r="AJ46" s="55">
        <v>1.8697011377342204E-3</v>
      </c>
      <c r="AK46" s="55">
        <v>1.6359888206198157E-3</v>
      </c>
      <c r="AL46" s="55">
        <v>2.6664681571892778E-4</v>
      </c>
      <c r="AM46" s="55">
        <v>3.3636188256963399E-3</v>
      </c>
      <c r="AN46" s="55">
        <v>6.2774666733906085E-4</v>
      </c>
      <c r="AO46" s="55">
        <v>1.8046813699058261E-3</v>
      </c>
      <c r="AP46" s="55">
        <v>2.0486906708862495E-3</v>
      </c>
      <c r="AQ46" s="55">
        <v>4.8569847989709831E-4</v>
      </c>
      <c r="AR46" s="55">
        <v>2.3327068776206467E-3</v>
      </c>
    </row>
    <row r="47" spans="1:44" ht="8.25" customHeight="1">
      <c r="A47" s="12" t="s">
        <v>189</v>
      </c>
      <c r="B47" s="20" t="s">
        <v>52</v>
      </c>
      <c r="C47" s="55">
        <v>1.7633225309869976E-5</v>
      </c>
      <c r="D47" s="55">
        <v>2.6830541353077843E-5</v>
      </c>
      <c r="E47" s="55">
        <v>1.8774079300599221E-4</v>
      </c>
      <c r="F47" s="55">
        <v>1.1562963990406831E-4</v>
      </c>
      <c r="G47" s="55">
        <v>5.3876124010155291E-4</v>
      </c>
      <c r="H47" s="55">
        <v>0</v>
      </c>
      <c r="I47" s="55">
        <v>1.9876906414248286E-4</v>
      </c>
      <c r="J47" s="55">
        <v>1.6764886764516926E-4</v>
      </c>
      <c r="K47" s="55">
        <v>1.0550120075112676E-4</v>
      </c>
      <c r="L47" s="55">
        <v>5.1064656836833082E-4</v>
      </c>
      <c r="M47" s="55">
        <v>1.4689567461283438E-3</v>
      </c>
      <c r="N47" s="55">
        <v>5.5938805148498784E-2</v>
      </c>
      <c r="O47" s="55">
        <v>1.2684275189785097E-5</v>
      </c>
      <c r="P47" s="55">
        <v>1.9815243848739908E-4</v>
      </c>
      <c r="Q47" s="55">
        <v>6.8712937997106571E-6</v>
      </c>
      <c r="R47" s="55">
        <v>1.5979119753028827E-4</v>
      </c>
      <c r="S47" s="55">
        <v>0</v>
      </c>
      <c r="T47" s="55">
        <v>2.1942426229757764E-4</v>
      </c>
      <c r="U47" s="55">
        <v>2.0993732552866543E-4</v>
      </c>
      <c r="V47" s="55">
        <v>1.147407125722534E-4</v>
      </c>
      <c r="W47" s="55">
        <v>1.3958088864772137E-4</v>
      </c>
      <c r="X47" s="55">
        <v>3.4988278945918303E-5</v>
      </c>
      <c r="Y47" s="55">
        <v>1.9900069974109502E-4</v>
      </c>
      <c r="Z47" s="55">
        <v>6.8756750146555098E-4</v>
      </c>
      <c r="AA47" s="55">
        <v>1.549387201799389E-4</v>
      </c>
      <c r="AB47" s="55">
        <v>1.1243670390840153E-4</v>
      </c>
      <c r="AC47" s="55">
        <v>1.8095002817908204E-4</v>
      </c>
      <c r="AD47" s="55">
        <v>9.7068411775410237E-5</v>
      </c>
      <c r="AE47" s="55">
        <v>1.0522596278213431E-4</v>
      </c>
      <c r="AF47" s="55">
        <v>3.8674865553993194E-5</v>
      </c>
      <c r="AG47" s="55">
        <v>5.243475739077982E-3</v>
      </c>
      <c r="AH47" s="55">
        <v>2.3912782516689757E-4</v>
      </c>
      <c r="AI47" s="55">
        <v>1.7318616309575574E-4</v>
      </c>
      <c r="AJ47" s="55">
        <v>8.9469863286887538E-3</v>
      </c>
      <c r="AK47" s="55">
        <v>2.3822762870207405E-3</v>
      </c>
      <c r="AL47" s="55">
        <v>3.8418501667969636E-4</v>
      </c>
      <c r="AM47" s="55">
        <v>5.381435733352734E-3</v>
      </c>
      <c r="AN47" s="55">
        <v>1.3163558790112813E-3</v>
      </c>
      <c r="AO47" s="55">
        <v>7.3869638253587109E-4</v>
      </c>
      <c r="AP47" s="55">
        <v>9.0575445837016142E-5</v>
      </c>
      <c r="AQ47" s="55">
        <v>5.8317599101910349E-4</v>
      </c>
      <c r="AR47" s="55">
        <v>7.3975462865071462E-5</v>
      </c>
    </row>
    <row r="48" spans="1:44" ht="8.25" customHeight="1">
      <c r="A48" s="12" t="s">
        <v>190</v>
      </c>
      <c r="B48" s="20" t="s">
        <v>15</v>
      </c>
      <c r="C48" s="55">
        <v>2.0253684787051138E-3</v>
      </c>
      <c r="D48" s="55">
        <v>2.1395604490497545E-4</v>
      </c>
      <c r="E48" s="55">
        <v>3.7912535807302591E-5</v>
      </c>
      <c r="F48" s="55">
        <v>1.3407310835388518E-4</v>
      </c>
      <c r="G48" s="55">
        <v>8.9713351173919468E-4</v>
      </c>
      <c r="H48" s="55">
        <v>6.6295412405284864E-5</v>
      </c>
      <c r="I48" s="55">
        <v>2.153779885249444E-5</v>
      </c>
      <c r="J48" s="55">
        <v>0</v>
      </c>
      <c r="K48" s="55">
        <v>0</v>
      </c>
      <c r="L48" s="55">
        <v>4.3992517049995577E-3</v>
      </c>
      <c r="M48" s="55">
        <v>2.5960515998635901E-4</v>
      </c>
      <c r="N48" s="55">
        <v>0</v>
      </c>
      <c r="O48" s="55">
        <v>2.6784590308834809E-6</v>
      </c>
      <c r="P48" s="55">
        <v>0</v>
      </c>
      <c r="Q48" s="55">
        <v>6.8712938008652113E-6</v>
      </c>
      <c r="R48" s="55">
        <v>0</v>
      </c>
      <c r="S48" s="55">
        <v>0</v>
      </c>
      <c r="T48" s="55">
        <v>4.0277106521722115E-5</v>
      </c>
      <c r="U48" s="55">
        <v>0</v>
      </c>
      <c r="V48" s="55">
        <v>2.1238620003843475E-5</v>
      </c>
      <c r="W48" s="55">
        <v>1.9686589509436113E-5</v>
      </c>
      <c r="X48" s="55">
        <v>1.7494139475898616E-5</v>
      </c>
      <c r="Y48" s="55">
        <v>3.1650986780495129E-5</v>
      </c>
      <c r="Z48" s="55">
        <v>4.1658648165601893E-5</v>
      </c>
      <c r="AA48" s="55">
        <v>2.7778549424187248E-5</v>
      </c>
      <c r="AB48" s="55">
        <v>2.1897437584368087E-4</v>
      </c>
      <c r="AC48" s="55">
        <v>9.6008521935843212E-5</v>
      </c>
      <c r="AD48" s="55">
        <v>3.9204155668776507E-5</v>
      </c>
      <c r="AE48" s="55">
        <v>4.6188049426166932E-4</v>
      </c>
      <c r="AF48" s="55">
        <v>1.0731271304738079E-3</v>
      </c>
      <c r="AG48" s="55">
        <v>2.0216703435105114E-3</v>
      </c>
      <c r="AH48" s="55">
        <v>2.8277017692452939E-3</v>
      </c>
      <c r="AI48" s="55">
        <v>7.6841343802262036E-4</v>
      </c>
      <c r="AJ48" s="55">
        <v>8.9567855669733711E-4</v>
      </c>
      <c r="AK48" s="55">
        <v>9.7286675333720996E-4</v>
      </c>
      <c r="AL48" s="55">
        <v>1.3636136950808658E-4</v>
      </c>
      <c r="AM48" s="55">
        <v>2.1924880419310032E-3</v>
      </c>
      <c r="AN48" s="55">
        <v>1.2966141200324971E-3</v>
      </c>
      <c r="AO48" s="55">
        <v>5.1642305511330618E-4</v>
      </c>
      <c r="AP48" s="55">
        <v>2.3033067955726319E-4</v>
      </c>
      <c r="AQ48" s="55">
        <v>2.0356187763799594E-4</v>
      </c>
      <c r="AR48" s="55">
        <v>8.9892943867688813E-4</v>
      </c>
    </row>
    <row r="49" spans="1:44" ht="8.25" customHeight="1">
      <c r="A49" s="12" t="s">
        <v>191</v>
      </c>
      <c r="B49" s="20" t="s">
        <v>33</v>
      </c>
      <c r="C49" s="55">
        <v>1.8497811864557164E-4</v>
      </c>
      <c r="D49" s="55">
        <v>3.4598931517553622E-4</v>
      </c>
      <c r="E49" s="55">
        <v>0</v>
      </c>
      <c r="F49" s="55">
        <v>1.6547561189217769E-2</v>
      </c>
      <c r="G49" s="55">
        <v>1.2011470534090368E-3</v>
      </c>
      <c r="H49" s="55">
        <v>0</v>
      </c>
      <c r="I49" s="55">
        <v>6.203941310643778E-4</v>
      </c>
      <c r="J49" s="55">
        <v>0</v>
      </c>
      <c r="K49" s="55">
        <v>0</v>
      </c>
      <c r="L49" s="55">
        <v>8.1679782574154574E-4</v>
      </c>
      <c r="M49" s="55">
        <v>8.2311643474914948E-3</v>
      </c>
      <c r="N49" s="55">
        <v>0</v>
      </c>
      <c r="O49" s="55">
        <v>6.285415857933479E-4</v>
      </c>
      <c r="P49" s="55">
        <v>0</v>
      </c>
      <c r="Q49" s="55">
        <v>3.7540695594060077E-3</v>
      </c>
      <c r="R49" s="55">
        <v>1.1842584006331124E-4</v>
      </c>
      <c r="S49" s="55">
        <v>2.7310749489436456E-4</v>
      </c>
      <c r="T49" s="55">
        <v>1.2817437592664619E-3</v>
      </c>
      <c r="U49" s="55">
        <v>3.3244545703651877E-4</v>
      </c>
      <c r="V49" s="55">
        <v>4.7876364377934556E-3</v>
      </c>
      <c r="W49" s="55">
        <v>2.2154216245656795E-3</v>
      </c>
      <c r="X49" s="55">
        <v>2.104077460862978E-2</v>
      </c>
      <c r="Y49" s="55">
        <v>1.7413921878327884E-4</v>
      </c>
      <c r="Z49" s="55">
        <v>2.2179773163868576E-4</v>
      </c>
      <c r="AA49" s="55">
        <v>6.9446374228086113E-5</v>
      </c>
      <c r="AB49" s="55">
        <v>2.0485366831489058E-5</v>
      </c>
      <c r="AC49" s="55">
        <v>4.2555002780320396E-5</v>
      </c>
      <c r="AD49" s="55">
        <v>1.1962290481275056E-4</v>
      </c>
      <c r="AE49" s="55">
        <v>8.589491116918457E-3</v>
      </c>
      <c r="AF49" s="55">
        <v>1.0531096325149631E-3</v>
      </c>
      <c r="AG49" s="55">
        <v>4.7009718744005029E-4</v>
      </c>
      <c r="AH49" s="55">
        <v>1.3255326060880115E-3</v>
      </c>
      <c r="AI49" s="55">
        <v>0</v>
      </c>
      <c r="AJ49" s="55">
        <v>0</v>
      </c>
      <c r="AK49" s="55">
        <v>0</v>
      </c>
      <c r="AL49" s="55">
        <v>0</v>
      </c>
      <c r="AM49" s="55">
        <v>2.171046427503897E-5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</row>
    <row r="50" spans="1:44" ht="8.25" customHeight="1">
      <c r="A50" s="12" t="s">
        <v>192</v>
      </c>
      <c r="B50" s="20" t="s">
        <v>27</v>
      </c>
      <c r="C50" s="55">
        <v>2.5257774046054043E-2</v>
      </c>
      <c r="D50" s="55">
        <v>1.3682570805255026E-2</v>
      </c>
      <c r="E50" s="55">
        <v>5.7604978868428955E-2</v>
      </c>
      <c r="F50" s="55">
        <v>4.88036460864378E-2</v>
      </c>
      <c r="G50" s="55">
        <v>1.0255418468227345E-2</v>
      </c>
      <c r="H50" s="55">
        <v>1.2072289169910702E-3</v>
      </c>
      <c r="I50" s="55">
        <v>4.0367863882119865E-3</v>
      </c>
      <c r="J50" s="55">
        <v>1.7365453043505629E-3</v>
      </c>
      <c r="K50" s="55">
        <v>5.3381343591851092E-3</v>
      </c>
      <c r="L50" s="55">
        <v>2.4059340797908399E-3</v>
      </c>
      <c r="M50" s="55">
        <v>9.6984640903761809E-3</v>
      </c>
      <c r="N50" s="55">
        <v>1.261185866746347E-3</v>
      </c>
      <c r="O50" s="55">
        <v>0.32706749765372983</v>
      </c>
      <c r="P50" s="55">
        <v>2.3564887875005821E-2</v>
      </c>
      <c r="Q50" s="55">
        <v>5.778470869524794E-2</v>
      </c>
      <c r="R50" s="55">
        <v>2.940417612419647E-3</v>
      </c>
      <c r="S50" s="55">
        <v>1.2058553637611328E-2</v>
      </c>
      <c r="T50" s="55">
        <v>1.2534504740968868E-2</v>
      </c>
      <c r="U50" s="55">
        <v>1.5754325778708125E-2</v>
      </c>
      <c r="V50" s="55">
        <v>2.8942574650586691E-2</v>
      </c>
      <c r="W50" s="55">
        <v>1.4456783078923053E-2</v>
      </c>
      <c r="X50" s="55">
        <v>5.4381269561859834E-3</v>
      </c>
      <c r="Y50" s="55">
        <v>4.4000674061739319E-3</v>
      </c>
      <c r="Z50" s="55">
        <v>3.5945582138555781E-3</v>
      </c>
      <c r="AA50" s="55">
        <v>1.0906481571236816E-2</v>
      </c>
      <c r="AB50" s="55">
        <v>6.3160152163043558E-3</v>
      </c>
      <c r="AC50" s="55">
        <v>4.8346149411659413E-3</v>
      </c>
      <c r="AD50" s="55">
        <v>3.1099401136225201E-3</v>
      </c>
      <c r="AE50" s="55">
        <v>1.3505797052374984E-2</v>
      </c>
      <c r="AF50" s="55">
        <v>9.4498181254838737E-3</v>
      </c>
      <c r="AG50" s="55">
        <v>1.0274400993497513E-2</v>
      </c>
      <c r="AH50" s="55">
        <v>0.13158179097810174</v>
      </c>
      <c r="AI50" s="55">
        <v>2.8443169987365196E-3</v>
      </c>
      <c r="AJ50" s="55">
        <v>3.4812079354745233E-5</v>
      </c>
      <c r="AK50" s="55">
        <v>0</v>
      </c>
      <c r="AL50" s="55">
        <v>8.2566597473767406E-6</v>
      </c>
      <c r="AM50" s="55">
        <v>9.6111290358731085E-4</v>
      </c>
      <c r="AN50" s="55">
        <v>1.1676057542807628E-3</v>
      </c>
      <c r="AO50" s="55">
        <v>6.3402346814233268E-4</v>
      </c>
      <c r="AP50" s="55">
        <v>6.1032531337014233E-4</v>
      </c>
      <c r="AQ50" s="55">
        <v>1.7481910118266988E-4</v>
      </c>
      <c r="AR50" s="55">
        <v>2.3908376871116039E-4</v>
      </c>
    </row>
    <row r="51" spans="1:44" ht="8.25" customHeight="1">
      <c r="A51" s="8" t="s">
        <v>193</v>
      </c>
      <c r="B51" s="21" t="s">
        <v>67</v>
      </c>
      <c r="C51" s="56">
        <v>4.7397157402123967E-4</v>
      </c>
      <c r="D51" s="56">
        <v>4.3106921818261701E-3</v>
      </c>
      <c r="E51" s="56">
        <v>0</v>
      </c>
      <c r="F51" s="56">
        <v>1.395245000206794E-4</v>
      </c>
      <c r="G51" s="56">
        <v>3.7547330027249868E-4</v>
      </c>
      <c r="H51" s="56">
        <v>0</v>
      </c>
      <c r="I51" s="56">
        <v>0</v>
      </c>
      <c r="J51" s="56">
        <v>0</v>
      </c>
      <c r="K51" s="56">
        <v>0</v>
      </c>
      <c r="L51" s="56">
        <v>2.8525286219118737E-4</v>
      </c>
      <c r="M51" s="56">
        <v>1.2447564591013027E-5</v>
      </c>
      <c r="N51" s="56">
        <v>0</v>
      </c>
      <c r="O51" s="56">
        <v>6.5183862676281054E-2</v>
      </c>
      <c r="P51" s="56">
        <v>9.7777194111689399E-3</v>
      </c>
      <c r="Q51" s="56">
        <v>1.018508413927637E-3</v>
      </c>
      <c r="R51" s="56">
        <v>1.7102659753074474E-2</v>
      </c>
      <c r="S51" s="56">
        <v>3.8274999083732969E-2</v>
      </c>
      <c r="T51" s="56">
        <v>4.4967789529403541E-3</v>
      </c>
      <c r="U51" s="56">
        <v>0</v>
      </c>
      <c r="V51" s="56">
        <v>0</v>
      </c>
      <c r="W51" s="56">
        <v>0</v>
      </c>
      <c r="X51" s="56">
        <v>0</v>
      </c>
      <c r="Y51" s="56">
        <v>4.5697695553335497E-4</v>
      </c>
      <c r="Z51" s="56">
        <v>1.180968685491166E-5</v>
      </c>
      <c r="AA51" s="56">
        <v>4.1667823962396731E-5</v>
      </c>
      <c r="AB51" s="56">
        <v>1.0365286236996308E-4</v>
      </c>
      <c r="AC51" s="56">
        <v>1.4185000731211448E-5</v>
      </c>
      <c r="AD51" s="56">
        <v>0</v>
      </c>
      <c r="AE51" s="56">
        <v>3.7083047356839537E-5</v>
      </c>
      <c r="AF51" s="56">
        <v>5.8100990688731617E-4</v>
      </c>
      <c r="AG51" s="56">
        <v>4.7217890439943535E-4</v>
      </c>
      <c r="AH51" s="56">
        <v>1.5564579820831616E-3</v>
      </c>
      <c r="AI51" s="56">
        <v>5.6584860929264842E-5</v>
      </c>
      <c r="AJ51" s="56">
        <v>5.3348134283325322E-5</v>
      </c>
      <c r="AK51" s="56">
        <v>8.1393967599458237E-5</v>
      </c>
      <c r="AL51" s="56">
        <v>0</v>
      </c>
      <c r="AM51" s="56">
        <v>4.7137713038201593E-4</v>
      </c>
      <c r="AN51" s="56">
        <v>8.8874451959261884E-4</v>
      </c>
      <c r="AO51" s="56">
        <v>3.7890093831076811E-4</v>
      </c>
      <c r="AP51" s="56">
        <v>0</v>
      </c>
      <c r="AQ51" s="56">
        <v>1.6911803298675125E-4</v>
      </c>
      <c r="AR51" s="56">
        <v>2.4530956009726705E-4</v>
      </c>
    </row>
    <row r="52" spans="1:44" ht="8.25" customHeight="1">
      <c r="A52" s="8" t="s">
        <v>194</v>
      </c>
      <c r="B52" s="21" t="s">
        <v>53</v>
      </c>
      <c r="C52" s="56">
        <v>8.3045632096696173E-2</v>
      </c>
      <c r="D52" s="56">
        <v>6.5847435532582687E-3</v>
      </c>
      <c r="E52" s="56">
        <v>1.8956267309850141E-5</v>
      </c>
      <c r="F52" s="56">
        <v>3.1814724179086203E-3</v>
      </c>
      <c r="G52" s="56">
        <v>1.1976747869207021E-3</v>
      </c>
      <c r="H52" s="56">
        <v>0</v>
      </c>
      <c r="I52" s="56">
        <v>2.7737384457983223E-3</v>
      </c>
      <c r="J52" s="56">
        <v>0</v>
      </c>
      <c r="K52" s="56">
        <v>3.735972763093418E-3</v>
      </c>
      <c r="L52" s="56">
        <v>0</v>
      </c>
      <c r="M52" s="56">
        <v>2.4558112727569047E-2</v>
      </c>
      <c r="N52" s="56">
        <v>3.8420101144130231E-4</v>
      </c>
      <c r="O52" s="56">
        <v>0</v>
      </c>
      <c r="P52" s="56">
        <v>2.7004752223307019E-4</v>
      </c>
      <c r="Q52" s="56">
        <v>9.2350221833292237E-2</v>
      </c>
      <c r="R52" s="56">
        <v>2.5631780928927492E-3</v>
      </c>
      <c r="S52" s="56">
        <v>1.9159639438547114E-2</v>
      </c>
      <c r="T52" s="56">
        <v>3.2279626048164735E-2</v>
      </c>
      <c r="U52" s="56">
        <v>3.8209780749806081E-3</v>
      </c>
      <c r="V52" s="56">
        <v>1.3507358808863492E-2</v>
      </c>
      <c r="W52" s="56">
        <v>5.6854931288845365E-3</v>
      </c>
      <c r="X52" s="56">
        <v>1.0627957628593246E-2</v>
      </c>
      <c r="Y52" s="56">
        <v>3.4941598918681585E-3</v>
      </c>
      <c r="Z52" s="56">
        <v>1.0672645604120048E-3</v>
      </c>
      <c r="AA52" s="56">
        <v>1.9551698014933987E-3</v>
      </c>
      <c r="AB52" s="56">
        <v>5.2685080834959231E-5</v>
      </c>
      <c r="AC52" s="56">
        <v>1.4357674806964672E-4</v>
      </c>
      <c r="AD52" s="56">
        <v>6.0493549243781312E-3</v>
      </c>
      <c r="AE52" s="56">
        <v>2.8321816181891639E-3</v>
      </c>
      <c r="AF52" s="56">
        <v>1.5815076978253073E-6</v>
      </c>
      <c r="AG52" s="56">
        <v>2.7662204875571309E-4</v>
      </c>
      <c r="AH52" s="56">
        <v>1.9785641745262318E-6</v>
      </c>
      <c r="AI52" s="56">
        <v>0</v>
      </c>
      <c r="AJ52" s="56">
        <v>0</v>
      </c>
      <c r="AK52" s="56">
        <v>0</v>
      </c>
      <c r="AL52" s="56">
        <v>0</v>
      </c>
      <c r="AM52" s="56">
        <v>2.423185489408553E-4</v>
      </c>
      <c r="AN52" s="56">
        <v>1.1852568338295306E-5</v>
      </c>
      <c r="AO52" s="56">
        <v>5.6173967200688042E-5</v>
      </c>
      <c r="AP52" s="56">
        <v>0</v>
      </c>
      <c r="AQ52" s="56">
        <v>1.0132786205699176E-3</v>
      </c>
      <c r="AR52" s="56">
        <v>3.0490370245792181E-3</v>
      </c>
    </row>
    <row r="53" spans="1:44" ht="8.25" customHeight="1">
      <c r="A53" s="9" t="s">
        <v>195</v>
      </c>
      <c r="B53" s="21" t="s">
        <v>54</v>
      </c>
      <c r="C53" s="56">
        <v>6.2665801361324677E-6</v>
      </c>
      <c r="D53" s="56">
        <v>4.9136337359690458E-3</v>
      </c>
      <c r="E53" s="56">
        <v>2.0364889905911451E-3</v>
      </c>
      <c r="F53" s="56">
        <v>1.3122907031638163E-3</v>
      </c>
      <c r="G53" s="56">
        <v>5.4457182511981599E-4</v>
      </c>
      <c r="H53" s="56">
        <v>0</v>
      </c>
      <c r="I53" s="56">
        <v>1.0127245574949031E-2</v>
      </c>
      <c r="J53" s="56">
        <v>1.2898438706489715E-3</v>
      </c>
      <c r="K53" s="56">
        <v>7.2001462131189376E-3</v>
      </c>
      <c r="L53" s="56">
        <v>0</v>
      </c>
      <c r="M53" s="56">
        <v>8.5028594173110622E-3</v>
      </c>
      <c r="N53" s="56">
        <v>0</v>
      </c>
      <c r="O53" s="56">
        <v>0</v>
      </c>
      <c r="P53" s="56">
        <v>2.5008279050778858E-2</v>
      </c>
      <c r="Q53" s="56">
        <v>0.10162370528388455</v>
      </c>
      <c r="R53" s="56">
        <v>1.6214204894323087E-2</v>
      </c>
      <c r="S53" s="56">
        <v>3.9312273198259994E-2</v>
      </c>
      <c r="T53" s="56">
        <v>9.4662305480291878E-2</v>
      </c>
      <c r="U53" s="56">
        <v>1.1818076767531953E-2</v>
      </c>
      <c r="V53" s="56">
        <v>0</v>
      </c>
      <c r="W53" s="56">
        <v>2.0347341338983363E-3</v>
      </c>
      <c r="X53" s="56">
        <v>2.1428805539539949E-3</v>
      </c>
      <c r="Y53" s="56">
        <v>3.9090428745688164E-3</v>
      </c>
      <c r="Z53" s="56">
        <v>5.7028640235028984E-4</v>
      </c>
      <c r="AA53" s="56">
        <v>6.2271742727561285E-4</v>
      </c>
      <c r="AB53" s="56">
        <v>1.1646795300537476E-4</v>
      </c>
      <c r="AC53" s="56">
        <v>0</v>
      </c>
      <c r="AD53" s="56">
        <v>1.7970188362438439E-5</v>
      </c>
      <c r="AE53" s="56">
        <v>2.1979059612351249E-4</v>
      </c>
      <c r="AF53" s="56">
        <v>0</v>
      </c>
      <c r="AG53" s="56">
        <v>2.9454199196328238E-5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1.8773329353408852E-5</v>
      </c>
      <c r="AN53" s="56">
        <v>3.7438848632334288E-6</v>
      </c>
      <c r="AO53" s="56">
        <v>3.9540264457806908E-5</v>
      </c>
      <c r="AP53" s="56">
        <v>0</v>
      </c>
      <c r="AQ53" s="56">
        <v>1.7463445296722016E-4</v>
      </c>
      <c r="AR53" s="56">
        <v>1.1127301318855926E-4</v>
      </c>
    </row>
    <row r="54" spans="1:44" ht="8.25" customHeight="1">
      <c r="A54" s="6" t="s">
        <v>196</v>
      </c>
      <c r="B54" s="21" t="s">
        <v>34</v>
      </c>
      <c r="C54" s="56">
        <v>1.546252298382465E-4</v>
      </c>
      <c r="D54" s="56">
        <v>4.5476548286493496E-3</v>
      </c>
      <c r="E54" s="56">
        <v>0</v>
      </c>
      <c r="F54" s="56">
        <v>0</v>
      </c>
      <c r="G54" s="56">
        <v>1.4224767782403637E-5</v>
      </c>
      <c r="H54" s="56">
        <v>9.3845051896169942E-4</v>
      </c>
      <c r="I54" s="56">
        <v>4.8894913824873619E-2</v>
      </c>
      <c r="J54" s="56">
        <v>0</v>
      </c>
      <c r="K54" s="56">
        <v>1.8935322883939173E-2</v>
      </c>
      <c r="L54" s="56">
        <v>1.4535627489917562E-2</v>
      </c>
      <c r="M54" s="56">
        <v>1.1827357306173555E-2</v>
      </c>
      <c r="N54" s="56">
        <v>1.2528431159333818E-3</v>
      </c>
      <c r="O54" s="56">
        <v>0</v>
      </c>
      <c r="P54" s="56">
        <v>0</v>
      </c>
      <c r="Q54" s="56">
        <v>7.7641139350758948E-3</v>
      </c>
      <c r="R54" s="56">
        <v>7.7603018544963789E-4</v>
      </c>
      <c r="S54" s="56">
        <v>1.6357347717418199E-2</v>
      </c>
      <c r="T54" s="56">
        <v>1.6517518230008965E-2</v>
      </c>
      <c r="U54" s="56">
        <v>0.10807696944095382</v>
      </c>
      <c r="V54" s="56">
        <v>1.2408032958695957E-2</v>
      </c>
      <c r="W54" s="56">
        <v>9.8432940145782736E-6</v>
      </c>
      <c r="X54" s="56">
        <v>2.4820805515023488E-3</v>
      </c>
      <c r="Y54" s="56">
        <v>6.6538529776856746E-3</v>
      </c>
      <c r="Z54" s="56">
        <v>4.2102177329691043E-3</v>
      </c>
      <c r="AA54" s="56">
        <v>2.7600830540903686E-2</v>
      </c>
      <c r="AB54" s="56">
        <v>3.1223118156111998E-4</v>
      </c>
      <c r="AC54" s="56">
        <v>1.1427157383128229E-2</v>
      </c>
      <c r="AD54" s="56">
        <v>4.3538959570654841E-3</v>
      </c>
      <c r="AE54" s="56">
        <v>0</v>
      </c>
      <c r="AF54" s="56">
        <v>1.5815076284485344E-6</v>
      </c>
      <c r="AG54" s="56">
        <v>0</v>
      </c>
      <c r="AH54" s="56">
        <v>0</v>
      </c>
      <c r="AI54" s="56">
        <v>0</v>
      </c>
      <c r="AJ54" s="56">
        <v>0</v>
      </c>
      <c r="AK54" s="56">
        <v>0</v>
      </c>
      <c r="AL54" s="56">
        <v>0</v>
      </c>
      <c r="AM54" s="56">
        <v>6.6898587224028303E-6</v>
      </c>
      <c r="AN54" s="56">
        <v>0</v>
      </c>
      <c r="AO54" s="56">
        <v>0</v>
      </c>
      <c r="AP54" s="56">
        <v>0</v>
      </c>
      <c r="AQ54" s="56">
        <v>0</v>
      </c>
      <c r="AR54" s="56">
        <v>0</v>
      </c>
    </row>
    <row r="55" spans="1:44" ht="8.25" customHeight="1">
      <c r="A55" s="6" t="s">
        <v>197</v>
      </c>
      <c r="B55" s="22" t="s">
        <v>68</v>
      </c>
      <c r="C55" s="56">
        <v>5.0457907821727058E-2</v>
      </c>
      <c r="D55" s="56">
        <v>0</v>
      </c>
      <c r="E55" s="56">
        <v>0</v>
      </c>
      <c r="F55" s="56">
        <v>0</v>
      </c>
      <c r="G55" s="56">
        <v>3.8961057992558633E-5</v>
      </c>
      <c r="H55" s="56">
        <v>0</v>
      </c>
      <c r="I55" s="56">
        <v>0</v>
      </c>
      <c r="J55" s="56">
        <v>0</v>
      </c>
      <c r="K55" s="56">
        <v>0</v>
      </c>
      <c r="L55" s="56">
        <v>0</v>
      </c>
      <c r="M55" s="56">
        <v>0</v>
      </c>
      <c r="N55" s="56">
        <v>0</v>
      </c>
      <c r="O55" s="56">
        <v>0</v>
      </c>
      <c r="P55" s="56">
        <v>0</v>
      </c>
      <c r="Q55" s="56">
        <v>0</v>
      </c>
      <c r="R55" s="56">
        <v>0</v>
      </c>
      <c r="S55" s="56">
        <v>1.4691709179842617E-2</v>
      </c>
      <c r="T55" s="56">
        <v>3.2252099199857255E-2</v>
      </c>
      <c r="U55" s="56">
        <v>0</v>
      </c>
      <c r="V55" s="56">
        <v>0</v>
      </c>
      <c r="W55" s="56">
        <v>0</v>
      </c>
      <c r="X55" s="56">
        <v>0</v>
      </c>
      <c r="Y55" s="56">
        <v>3.8390874750885529E-4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0</v>
      </c>
      <c r="AG55" s="56">
        <v>0</v>
      </c>
      <c r="AH55" s="56">
        <v>0</v>
      </c>
      <c r="AI55" s="56">
        <v>3.5360241329696332E-5</v>
      </c>
      <c r="AJ55" s="56">
        <v>0</v>
      </c>
      <c r="AK55" s="56">
        <v>0</v>
      </c>
      <c r="AL55" s="56">
        <v>0</v>
      </c>
      <c r="AM55" s="56">
        <v>9.8006939689212189E-4</v>
      </c>
      <c r="AN55" s="56">
        <v>0</v>
      </c>
      <c r="AO55" s="56">
        <v>0</v>
      </c>
      <c r="AP55" s="56">
        <v>0</v>
      </c>
      <c r="AQ55" s="56">
        <v>0</v>
      </c>
      <c r="AR55" s="56">
        <v>0</v>
      </c>
    </row>
    <row r="56" spans="1:44" ht="8.25" customHeight="1">
      <c r="A56" s="12" t="s">
        <v>198</v>
      </c>
      <c r="B56" s="20" t="s">
        <v>35</v>
      </c>
      <c r="C56" s="55">
        <v>4.6906557128466829E-5</v>
      </c>
      <c r="D56" s="55">
        <v>1.5859004301948527E-3</v>
      </c>
      <c r="E56" s="55">
        <v>3.4419608791137093E-3</v>
      </c>
      <c r="F56" s="55">
        <v>5.5302208072887861E-2</v>
      </c>
      <c r="G56" s="55">
        <v>5.607065960573295E-3</v>
      </c>
      <c r="H56" s="55">
        <v>2.5344838005330152E-4</v>
      </c>
      <c r="I56" s="55">
        <v>2.8168952883160323E-3</v>
      </c>
      <c r="J56" s="55">
        <v>0</v>
      </c>
      <c r="K56" s="55">
        <v>2.3505940367323092E-3</v>
      </c>
      <c r="L56" s="55">
        <v>1.4312178610673852E-2</v>
      </c>
      <c r="M56" s="55">
        <v>5.9278826029662461E-3</v>
      </c>
      <c r="N56" s="55">
        <v>1.1774569921819579E-2</v>
      </c>
      <c r="O56" s="55">
        <v>8.4164495390074258E-4</v>
      </c>
      <c r="P56" s="55">
        <v>3.3616460055007663E-3</v>
      </c>
      <c r="Q56" s="55">
        <v>4.1063235353150079E-3</v>
      </c>
      <c r="R56" s="55">
        <v>1.5273150084281583E-2</v>
      </c>
      <c r="S56" s="55">
        <v>2.2865662225937926E-2</v>
      </c>
      <c r="T56" s="55">
        <v>3.4785150336064191E-2</v>
      </c>
      <c r="U56" s="55">
        <v>1.0249488193116043E-2</v>
      </c>
      <c r="V56" s="55">
        <v>4.8441781545505783E-3</v>
      </c>
      <c r="W56" s="55">
        <v>3.7083069173297141E-3</v>
      </c>
      <c r="X56" s="55">
        <v>7.2349656306310473E-4</v>
      </c>
      <c r="Y56" s="55">
        <v>1.8102842071840606E-3</v>
      </c>
      <c r="Z56" s="55">
        <v>2.1545203086927624E-3</v>
      </c>
      <c r="AA56" s="55">
        <v>1.4479192014269504E-3</v>
      </c>
      <c r="AB56" s="55">
        <v>4.4385333132115434E-4</v>
      </c>
      <c r="AC56" s="55">
        <v>1.9059385037421448E-4</v>
      </c>
      <c r="AD56" s="55">
        <v>7.365816161617651E-4</v>
      </c>
      <c r="AE56" s="55">
        <v>6.0494968313044362E-4</v>
      </c>
      <c r="AF56" s="55">
        <v>7.1400803328940836E-4</v>
      </c>
      <c r="AG56" s="55">
        <v>1.412771889755589E-3</v>
      </c>
      <c r="AH56" s="55">
        <v>8.7787586837552434E-5</v>
      </c>
      <c r="AI56" s="55">
        <v>0</v>
      </c>
      <c r="AJ56" s="55">
        <v>5.7066874637246713E-6</v>
      </c>
      <c r="AK56" s="55">
        <v>5.1500790088567675E-5</v>
      </c>
      <c r="AL56" s="55">
        <v>3.8488903392733472E-5</v>
      </c>
      <c r="AM56" s="55">
        <v>9.8624496411315587E-5</v>
      </c>
      <c r="AN56" s="55">
        <v>4.96474365059093E-5</v>
      </c>
      <c r="AO56" s="55">
        <v>7.5808269368777355E-4</v>
      </c>
      <c r="AP56" s="55">
        <v>0</v>
      </c>
      <c r="AQ56" s="55">
        <v>3.61772565642426E-3</v>
      </c>
      <c r="AR56" s="55">
        <v>0</v>
      </c>
    </row>
    <row r="57" spans="1:44" ht="8.25" customHeight="1">
      <c r="A57" s="12" t="s">
        <v>199</v>
      </c>
      <c r="B57" s="20" t="s">
        <v>55</v>
      </c>
      <c r="C57" s="55">
        <v>1.1592339654613647E-4</v>
      </c>
      <c r="D57" s="55">
        <v>0</v>
      </c>
      <c r="E57" s="55">
        <v>0</v>
      </c>
      <c r="F57" s="55">
        <v>0</v>
      </c>
      <c r="G57" s="55">
        <v>5.6090421852152467E-5</v>
      </c>
      <c r="H57" s="55">
        <v>0</v>
      </c>
      <c r="I57" s="55">
        <v>9.2913886610880624E-4</v>
      </c>
      <c r="J57" s="55">
        <v>5.9129020941380678E-4</v>
      </c>
      <c r="K57" s="55">
        <v>1.7091697284769077E-3</v>
      </c>
      <c r="L57" s="55">
        <v>7.8827424252577091E-3</v>
      </c>
      <c r="M57" s="55">
        <v>1.2394365627608621E-2</v>
      </c>
      <c r="N57" s="55">
        <v>3.3419818645574528E-2</v>
      </c>
      <c r="O57" s="55">
        <v>0</v>
      </c>
      <c r="P57" s="55">
        <v>0</v>
      </c>
      <c r="Q57" s="55">
        <v>0</v>
      </c>
      <c r="R57" s="55">
        <v>1.7249706774496937E-5</v>
      </c>
      <c r="S57" s="55">
        <v>2.6572015506041747E-4</v>
      </c>
      <c r="T57" s="55">
        <v>1.8533827685116118E-3</v>
      </c>
      <c r="U57" s="55">
        <v>1.1685235232477616E-2</v>
      </c>
      <c r="V57" s="55">
        <v>7.1449216823599344E-3</v>
      </c>
      <c r="W57" s="55">
        <v>0</v>
      </c>
      <c r="X57" s="55">
        <v>0</v>
      </c>
      <c r="Y57" s="55">
        <v>4.6777398313935089E-3</v>
      </c>
      <c r="Z57" s="55">
        <v>2.9522561938791457E-3</v>
      </c>
      <c r="AA57" s="55">
        <v>2.2092050549798358E-4</v>
      </c>
      <c r="AB57" s="55">
        <v>2.652684464804577E-3</v>
      </c>
      <c r="AC57" s="55">
        <v>1.9985021432883041E-3</v>
      </c>
      <c r="AD57" s="55">
        <v>2.4697406810540905E-3</v>
      </c>
      <c r="AE57" s="55">
        <v>9.1761091509485809E-4</v>
      </c>
      <c r="AF57" s="55">
        <v>1.1563734407039533E-2</v>
      </c>
      <c r="AG57" s="55">
        <v>8.4069053529772265E-4</v>
      </c>
      <c r="AH57" s="55">
        <v>3.4893418227287547E-4</v>
      </c>
      <c r="AI57" s="55">
        <v>4.436082727732822E-5</v>
      </c>
      <c r="AJ57" s="55">
        <v>7.8557400801226222E-4</v>
      </c>
      <c r="AK57" s="55">
        <v>1.740307792804413E-6</v>
      </c>
      <c r="AL57" s="55">
        <v>2.0302225905270456E-3</v>
      </c>
      <c r="AM57" s="55">
        <v>5.6743478795163874E-4</v>
      </c>
      <c r="AN57" s="55">
        <v>1.7713600354865835E-4</v>
      </c>
      <c r="AO57" s="55">
        <v>1.9584370369340727E-4</v>
      </c>
      <c r="AP57" s="55">
        <v>0</v>
      </c>
      <c r="AQ57" s="55">
        <v>2.7908794092577282E-5</v>
      </c>
      <c r="AR57" s="55">
        <v>0</v>
      </c>
    </row>
    <row r="58" spans="1:44" ht="8.25" customHeight="1">
      <c r="A58" s="13" t="s">
        <v>200</v>
      </c>
      <c r="B58" s="20" t="s">
        <v>56</v>
      </c>
      <c r="C58" s="55">
        <v>5.1929676166019812E-5</v>
      </c>
      <c r="D58" s="55">
        <v>3.6149986916006016E-4</v>
      </c>
      <c r="E58" s="55">
        <v>7.5767117930607662E-4</v>
      </c>
      <c r="F58" s="55">
        <v>3.5752891112325206E-4</v>
      </c>
      <c r="G58" s="55">
        <v>3.5592463275165606E-4</v>
      </c>
      <c r="H58" s="55">
        <v>0</v>
      </c>
      <c r="I58" s="55">
        <v>6.8536456611962052E-4</v>
      </c>
      <c r="J58" s="55">
        <v>4.7288455338248786E-4</v>
      </c>
      <c r="K58" s="55">
        <v>2.4855835481277686E-5</v>
      </c>
      <c r="L58" s="55">
        <v>5.9046776740021381E-4</v>
      </c>
      <c r="M58" s="55">
        <v>3.9472545547351894E-4</v>
      </c>
      <c r="N58" s="55">
        <v>5.1353154269129766E-5</v>
      </c>
      <c r="O58" s="55">
        <v>7.4028748857491632E-5</v>
      </c>
      <c r="P58" s="55">
        <v>2.3342124905645618E-5</v>
      </c>
      <c r="Q58" s="55">
        <v>3.1068353725402514E-4</v>
      </c>
      <c r="R58" s="55">
        <v>1.7403208994377711E-4</v>
      </c>
      <c r="S58" s="55">
        <v>2.1898455852798426E-2</v>
      </c>
      <c r="T58" s="55">
        <v>1.5342367100750129E-3</v>
      </c>
      <c r="U58" s="55">
        <v>2.0342865190610412E-4</v>
      </c>
      <c r="V58" s="55">
        <v>5.2886604148806701E-4</v>
      </c>
      <c r="W58" s="55">
        <v>1.5448235080967973E-4</v>
      </c>
      <c r="X58" s="55">
        <v>6.5105109050921084E-4</v>
      </c>
      <c r="Y58" s="55">
        <v>4.0687221540552966E-3</v>
      </c>
      <c r="Z58" s="55">
        <v>1.7613938399586377E-4</v>
      </c>
      <c r="AA58" s="55">
        <v>1.3049672842782632E-4</v>
      </c>
      <c r="AB58" s="55">
        <v>1.3213535792825956E-4</v>
      </c>
      <c r="AC58" s="55">
        <v>2.9184871540277076E-4</v>
      </c>
      <c r="AD58" s="55">
        <v>9.8010386463075942E-5</v>
      </c>
      <c r="AE58" s="55">
        <v>1.5577060312833659E-4</v>
      </c>
      <c r="AF58" s="55">
        <v>1.2330336622200997E-4</v>
      </c>
      <c r="AG58" s="55">
        <v>1.5171131440883771E-3</v>
      </c>
      <c r="AH58" s="55">
        <v>5.9484817013508574E-4</v>
      </c>
      <c r="AI58" s="55">
        <v>4.4526230541724334E-4</v>
      </c>
      <c r="AJ58" s="55">
        <v>4.3615114955219367E-4</v>
      </c>
      <c r="AK58" s="55">
        <v>2.6908305038679094E-5</v>
      </c>
      <c r="AL58" s="55">
        <v>0</v>
      </c>
      <c r="AM58" s="55">
        <v>2.8536916251677537E-3</v>
      </c>
      <c r="AN58" s="55">
        <v>2.3190602268096592E-4</v>
      </c>
      <c r="AO58" s="55">
        <v>5.1910320500844808E-4</v>
      </c>
      <c r="AP58" s="55">
        <v>1.0328349287256516E-3</v>
      </c>
      <c r="AQ58" s="55">
        <v>2.2732069073579288E-4</v>
      </c>
      <c r="AR58" s="55">
        <v>2.2551450424348717E-3</v>
      </c>
    </row>
    <row r="59" spans="1:44" ht="8.25" customHeight="1">
      <c r="A59" s="12" t="s">
        <v>201</v>
      </c>
      <c r="B59" s="20" t="s">
        <v>57</v>
      </c>
      <c r="C59" s="55">
        <v>7.6689384938557602E-3</v>
      </c>
      <c r="D59" s="55">
        <v>4.300548028650716E-4</v>
      </c>
      <c r="E59" s="55">
        <v>0</v>
      </c>
      <c r="F59" s="55">
        <v>0</v>
      </c>
      <c r="G59" s="55">
        <v>2.6770209217809906E-4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2.0141821963147819E-2</v>
      </c>
      <c r="S59" s="55">
        <v>0</v>
      </c>
      <c r="T59" s="55">
        <v>8.903606663743977E-4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6.4259989466851589E-5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4.0952143498485536E-4</v>
      </c>
      <c r="AN59" s="55">
        <v>3.8162830698826544E-4</v>
      </c>
      <c r="AO59" s="55">
        <v>1.0311929842246337E-3</v>
      </c>
      <c r="AP59" s="55">
        <v>6.3681205590575642E-4</v>
      </c>
      <c r="AQ59" s="55">
        <v>1.7186152972686376E-2</v>
      </c>
      <c r="AR59" s="55">
        <v>1.6018899170366949E-2</v>
      </c>
    </row>
    <row r="60" spans="1:44" ht="8.25" customHeight="1">
      <c r="A60" s="12" t="s">
        <v>202</v>
      </c>
      <c r="B60" s="20" t="s">
        <v>58</v>
      </c>
      <c r="C60" s="55">
        <v>0</v>
      </c>
      <c r="D60" s="55">
        <v>2.7284857432199725E-4</v>
      </c>
      <c r="E60" s="55">
        <v>5.860230474742688E-3</v>
      </c>
      <c r="F60" s="55">
        <v>1.9131291903602327E-3</v>
      </c>
      <c r="G60" s="55">
        <v>2.8279619316018791E-6</v>
      </c>
      <c r="H60" s="55">
        <v>0</v>
      </c>
      <c r="I60" s="55">
        <v>4.2066230274861213E-4</v>
      </c>
      <c r="J60" s="55">
        <v>0</v>
      </c>
      <c r="K60" s="55">
        <v>7.9402063850652696E-3</v>
      </c>
      <c r="L60" s="55">
        <v>0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1.7249706402632722E-5</v>
      </c>
      <c r="S60" s="55">
        <v>0</v>
      </c>
      <c r="T60" s="55">
        <v>4.6273109606970427E-5</v>
      </c>
      <c r="U60" s="55">
        <v>1.0548670617400764E-2</v>
      </c>
      <c r="V60" s="55">
        <v>5.8983349608971597E-4</v>
      </c>
      <c r="W60" s="55">
        <v>1.5752523722273445E-3</v>
      </c>
      <c r="X60" s="55">
        <v>2.1431541661803545E-4</v>
      </c>
      <c r="Y60" s="55">
        <v>4.0616995495637366E-5</v>
      </c>
      <c r="Z60" s="55">
        <v>3.5612530581004306E-3</v>
      </c>
      <c r="AA60" s="55">
        <v>1.1527417892731294E-3</v>
      </c>
      <c r="AB60" s="55">
        <v>3.0602044450568362E-2</v>
      </c>
      <c r="AC60" s="55">
        <v>1.3255856179917893E-2</v>
      </c>
      <c r="AD60" s="55">
        <v>1.4222942982145794E-2</v>
      </c>
      <c r="AE60" s="55">
        <v>3.432585893145181E-5</v>
      </c>
      <c r="AF60" s="55">
        <v>3.5362932273531822E-5</v>
      </c>
      <c r="AG60" s="55">
        <v>5.7484583040130126E-4</v>
      </c>
      <c r="AH60" s="55">
        <v>1.0727817680624703E-2</v>
      </c>
      <c r="AI60" s="55">
        <v>0</v>
      </c>
      <c r="AJ60" s="55">
        <v>0</v>
      </c>
      <c r="AK60" s="55">
        <v>0</v>
      </c>
      <c r="AL60" s="55">
        <v>0</v>
      </c>
      <c r="AM60" s="55">
        <v>2.8702550254472014E-4</v>
      </c>
      <c r="AN60" s="55">
        <v>1.389622272273456E-6</v>
      </c>
      <c r="AO60" s="55">
        <v>7.0818721320185399E-6</v>
      </c>
      <c r="AP60" s="55">
        <v>0</v>
      </c>
      <c r="AQ60" s="55">
        <v>4.2216798223065483E-5</v>
      </c>
      <c r="AR60" s="55">
        <v>1.375552219534033E-5</v>
      </c>
    </row>
    <row r="61" spans="1:44" ht="8.25" customHeight="1">
      <c r="A61" s="8" t="s">
        <v>203</v>
      </c>
      <c r="B61" s="21" t="s">
        <v>59</v>
      </c>
      <c r="C61" s="56">
        <v>1.5876554426720794E-3</v>
      </c>
      <c r="D61" s="56">
        <v>2.1857191201801786E-4</v>
      </c>
      <c r="E61" s="56">
        <v>0</v>
      </c>
      <c r="F61" s="56">
        <v>3.0989405822101274E-3</v>
      </c>
      <c r="G61" s="56">
        <v>2.1161184990982781E-2</v>
      </c>
      <c r="H61" s="56">
        <v>0</v>
      </c>
      <c r="I61" s="56">
        <v>1.3438726044844691E-3</v>
      </c>
      <c r="J61" s="56">
        <v>1.1935493211807798E-3</v>
      </c>
      <c r="K61" s="56">
        <v>7.1348913295989922E-3</v>
      </c>
      <c r="L61" s="56">
        <v>7.1297052676715959E-3</v>
      </c>
      <c r="M61" s="56">
        <v>8.3773513626914878E-3</v>
      </c>
      <c r="N61" s="56">
        <v>4.4690459359701284E-2</v>
      </c>
      <c r="O61" s="56">
        <v>2.5240014754979287E-4</v>
      </c>
      <c r="P61" s="56">
        <v>9.6938125713919314E-4</v>
      </c>
      <c r="Q61" s="56">
        <v>8.4524389006095605E-3</v>
      </c>
      <c r="R61" s="56">
        <v>8.0775678562454625E-3</v>
      </c>
      <c r="S61" s="56">
        <v>4.1010566927349008E-2</v>
      </c>
      <c r="T61" s="56">
        <v>8.8404996952448842E-3</v>
      </c>
      <c r="U61" s="56">
        <v>0.12260653653262765</v>
      </c>
      <c r="V61" s="56">
        <v>2.1687584864932098E-2</v>
      </c>
      <c r="W61" s="56">
        <v>2.1089381796977153E-3</v>
      </c>
      <c r="X61" s="56">
        <v>0</v>
      </c>
      <c r="Y61" s="56">
        <v>7.369349354361599E-3</v>
      </c>
      <c r="Z61" s="56">
        <v>1.4390426247179523E-2</v>
      </c>
      <c r="AA61" s="56">
        <v>2.527747710305733E-2</v>
      </c>
      <c r="AB61" s="56">
        <v>1.2986123682085652E-2</v>
      </c>
      <c r="AC61" s="56">
        <v>2.3956545296229582E-2</v>
      </c>
      <c r="AD61" s="56">
        <v>4.7563652400623348E-3</v>
      </c>
      <c r="AE61" s="56">
        <v>1.7823504814590235E-3</v>
      </c>
      <c r="AF61" s="56">
        <v>1.7337978295573337E-2</v>
      </c>
      <c r="AG61" s="56">
        <v>5.2683076540545387E-3</v>
      </c>
      <c r="AH61" s="56">
        <v>3.1662523388320893E-4</v>
      </c>
      <c r="AI61" s="56">
        <v>1.4319480528078778E-3</v>
      </c>
      <c r="AJ61" s="56">
        <v>5.7530947550400085E-6</v>
      </c>
      <c r="AK61" s="56">
        <v>4.0863815624701118E-5</v>
      </c>
      <c r="AL61" s="56">
        <v>1.5458568268551031E-4</v>
      </c>
      <c r="AM61" s="56">
        <v>9.6214099369911149E-4</v>
      </c>
      <c r="AN61" s="56">
        <v>1.6347969979121747E-4</v>
      </c>
      <c r="AO61" s="56">
        <v>5.309154524729755E-4</v>
      </c>
      <c r="AP61" s="56">
        <v>0</v>
      </c>
      <c r="AQ61" s="56">
        <v>2.1275311730210747E-3</v>
      </c>
      <c r="AR61" s="56">
        <v>1.3760033894245943E-3</v>
      </c>
    </row>
    <row r="62" spans="1:44" ht="8.25" customHeight="1">
      <c r="A62" s="8" t="s">
        <v>204</v>
      </c>
      <c r="B62" s="22" t="s">
        <v>5</v>
      </c>
      <c r="C62" s="56">
        <v>4.0632789302986257E-4</v>
      </c>
      <c r="D62" s="56">
        <v>2.6516536077226741E-4</v>
      </c>
      <c r="E62" s="56">
        <v>0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56">
        <v>0</v>
      </c>
      <c r="L62" s="56">
        <v>0</v>
      </c>
      <c r="M62" s="56">
        <v>0</v>
      </c>
      <c r="N62" s="56">
        <v>0</v>
      </c>
      <c r="O62" s="56">
        <v>0</v>
      </c>
      <c r="P62" s="56">
        <v>0</v>
      </c>
      <c r="Q62" s="56">
        <v>0</v>
      </c>
      <c r="R62" s="56">
        <v>0</v>
      </c>
      <c r="S62" s="56">
        <v>0</v>
      </c>
      <c r="T62" s="56">
        <v>0</v>
      </c>
      <c r="U62" s="56">
        <v>0</v>
      </c>
      <c r="V62" s="56">
        <v>6.6850642648287412E-2</v>
      </c>
      <c r="W62" s="56">
        <v>0</v>
      </c>
      <c r="X62" s="56">
        <v>0</v>
      </c>
      <c r="Y62" s="56">
        <v>0</v>
      </c>
      <c r="Z62" s="56">
        <v>0</v>
      </c>
      <c r="AA62" s="56">
        <v>0</v>
      </c>
      <c r="AB62" s="56">
        <v>0</v>
      </c>
      <c r="AC62" s="56">
        <v>0</v>
      </c>
      <c r="AD62" s="56">
        <v>0</v>
      </c>
      <c r="AE62" s="56">
        <v>2.4886945990382431E-3</v>
      </c>
      <c r="AF62" s="56">
        <v>1.3915458403039196E-2</v>
      </c>
      <c r="AG62" s="56">
        <v>0</v>
      </c>
      <c r="AH62" s="56">
        <v>0</v>
      </c>
      <c r="AI62" s="56">
        <v>0</v>
      </c>
      <c r="AJ62" s="56">
        <v>0</v>
      </c>
      <c r="AK62" s="56">
        <v>0</v>
      </c>
      <c r="AL62" s="56">
        <v>1.2863777435030668E-3</v>
      </c>
      <c r="AM62" s="56">
        <v>0</v>
      </c>
      <c r="AN62" s="56">
        <v>7.8512761798421338E-5</v>
      </c>
      <c r="AO62" s="56">
        <v>5.8465617021817263E-5</v>
      </c>
      <c r="AP62" s="56">
        <v>0</v>
      </c>
      <c r="AQ62" s="56">
        <v>1.6745276459362171E-5</v>
      </c>
      <c r="AR62" s="56">
        <v>0</v>
      </c>
    </row>
    <row r="63" spans="1:44" ht="8.25" customHeight="1">
      <c r="A63" s="8" t="s">
        <v>205</v>
      </c>
      <c r="B63" s="22" t="s">
        <v>131</v>
      </c>
      <c r="C63" s="56">
        <v>7.7613608028789709E-3</v>
      </c>
      <c r="D63" s="56">
        <v>1.8100556625752338E-4</v>
      </c>
      <c r="E63" s="56">
        <v>1.3269386597277775E-4</v>
      </c>
      <c r="F63" s="56">
        <v>1.4666528487296286E-3</v>
      </c>
      <c r="G63" s="56">
        <v>4.3381435991271316E-3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1.6241051474601698E-3</v>
      </c>
      <c r="N63" s="56">
        <v>0</v>
      </c>
      <c r="O63" s="56">
        <v>0</v>
      </c>
      <c r="P63" s="56">
        <v>0</v>
      </c>
      <c r="Q63" s="56">
        <v>2.2142256049830838E-3</v>
      </c>
      <c r="R63" s="56">
        <v>8.5876185034016459E-4</v>
      </c>
      <c r="S63" s="56">
        <v>6.7992825912716682E-3</v>
      </c>
      <c r="T63" s="56">
        <v>1.7963252431419019E-3</v>
      </c>
      <c r="U63" s="56">
        <v>2.6586388073244174E-3</v>
      </c>
      <c r="V63" s="56">
        <v>2.9916740357511844E-2</v>
      </c>
      <c r="W63" s="56">
        <v>2.1109445412615551E-3</v>
      </c>
      <c r="X63" s="56">
        <v>5.8934428988397318E-5</v>
      </c>
      <c r="Y63" s="56">
        <v>1.212441410727976E-3</v>
      </c>
      <c r="Z63" s="56">
        <v>2.3891991594741451E-3</v>
      </c>
      <c r="AA63" s="56">
        <v>3.518423132493345E-3</v>
      </c>
      <c r="AB63" s="56">
        <v>1.0312216069504424E-2</v>
      </c>
      <c r="AC63" s="56">
        <v>9.2460940348724921E-4</v>
      </c>
      <c r="AD63" s="56">
        <v>3.1830437386223438E-3</v>
      </c>
      <c r="AE63" s="56">
        <v>6.4721733032327613E-3</v>
      </c>
      <c r="AF63" s="56">
        <v>6.8266056026086819E-2</v>
      </c>
      <c r="AG63" s="56">
        <v>1.3550888932889989E-4</v>
      </c>
      <c r="AH63" s="56">
        <v>1.978564229134136E-5</v>
      </c>
      <c r="AI63" s="56">
        <v>2.8173985338574431E-3</v>
      </c>
      <c r="AJ63" s="56">
        <v>0</v>
      </c>
      <c r="AK63" s="56">
        <v>0</v>
      </c>
      <c r="AL63" s="56">
        <v>2.7814784829518057E-3</v>
      </c>
      <c r="AM63" s="56">
        <v>2.903937995025422E-4</v>
      </c>
      <c r="AN63" s="56">
        <v>3.0924591069366413E-4</v>
      </c>
      <c r="AO63" s="56">
        <v>3.8267291223869341E-4</v>
      </c>
      <c r="AP63" s="56">
        <v>0</v>
      </c>
      <c r="AQ63" s="56">
        <v>5.8134162020793707E-4</v>
      </c>
      <c r="AR63" s="56">
        <v>2.4175986072426815E-4</v>
      </c>
    </row>
    <row r="64" spans="1:44" ht="8.25" customHeight="1">
      <c r="A64" s="9" t="s">
        <v>206</v>
      </c>
      <c r="B64" s="21" t="s">
        <v>28</v>
      </c>
      <c r="C64" s="56">
        <v>0</v>
      </c>
      <c r="D64" s="56"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56">
        <v>0</v>
      </c>
      <c r="K64" s="56">
        <v>0</v>
      </c>
      <c r="L64" s="56">
        <v>0</v>
      </c>
      <c r="M64" s="56">
        <v>0</v>
      </c>
      <c r="N64" s="56">
        <v>0</v>
      </c>
      <c r="O64" s="56">
        <v>0</v>
      </c>
      <c r="P64" s="56">
        <v>0</v>
      </c>
      <c r="Q64" s="56">
        <v>0</v>
      </c>
      <c r="R64" s="56">
        <v>0</v>
      </c>
      <c r="S64" s="56">
        <v>0</v>
      </c>
      <c r="T64" s="56">
        <v>0</v>
      </c>
      <c r="U64" s="56">
        <v>0</v>
      </c>
      <c r="V64" s="56">
        <v>2.2528607035753953E-4</v>
      </c>
      <c r="W64" s="56">
        <v>1.343051234530477E-2</v>
      </c>
      <c r="X64" s="56">
        <v>3.6381368562716323E-3</v>
      </c>
      <c r="Y64" s="56">
        <v>0</v>
      </c>
      <c r="Z64" s="56">
        <v>1.1708366424199184E-5</v>
      </c>
      <c r="AA64" s="56">
        <v>0</v>
      </c>
      <c r="AB64" s="56">
        <v>7.028718236766669E-5</v>
      </c>
      <c r="AC64" s="56">
        <v>0</v>
      </c>
      <c r="AD64" s="56">
        <v>0</v>
      </c>
      <c r="AE64" s="56">
        <v>0</v>
      </c>
      <c r="AF64" s="56">
        <v>0</v>
      </c>
      <c r="AG64" s="56">
        <v>0</v>
      </c>
      <c r="AH64" s="56">
        <v>0</v>
      </c>
      <c r="AI64" s="56">
        <v>0</v>
      </c>
      <c r="AJ64" s="56">
        <v>0</v>
      </c>
      <c r="AK64" s="56">
        <v>0</v>
      </c>
      <c r="AL64" s="56">
        <v>0</v>
      </c>
      <c r="AM64" s="56">
        <v>3.3733599189855379E-6</v>
      </c>
      <c r="AN64" s="56">
        <v>0</v>
      </c>
      <c r="AO64" s="56">
        <v>0</v>
      </c>
      <c r="AP64" s="56">
        <v>0</v>
      </c>
      <c r="AQ64" s="56">
        <v>0</v>
      </c>
      <c r="AR64" s="56">
        <v>0</v>
      </c>
    </row>
    <row r="65" spans="1:44" ht="8.25" customHeight="1">
      <c r="A65" s="6" t="s">
        <v>207</v>
      </c>
      <c r="B65" s="22" t="s">
        <v>60</v>
      </c>
      <c r="C65" s="56">
        <v>7.6454398832796137E-4</v>
      </c>
      <c r="D65" s="56">
        <v>7.165965209383009E-3</v>
      </c>
      <c r="E65" s="56">
        <v>0</v>
      </c>
      <c r="F65" s="56">
        <v>3.7917898003316094E-3</v>
      </c>
      <c r="G65" s="56">
        <v>2.9438001013124411E-4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1.5029908771717994E-3</v>
      </c>
      <c r="N65" s="56">
        <v>0</v>
      </c>
      <c r="O65" s="56">
        <v>0</v>
      </c>
      <c r="P65" s="56">
        <v>0</v>
      </c>
      <c r="Q65" s="56">
        <v>0</v>
      </c>
      <c r="R65" s="56">
        <v>1.7249706474351219E-5</v>
      </c>
      <c r="S65" s="56">
        <v>0</v>
      </c>
      <c r="T65" s="56">
        <v>0</v>
      </c>
      <c r="U65" s="56">
        <v>5.5387781191964906E-3</v>
      </c>
      <c r="V65" s="56">
        <v>7.1049410974433885E-3</v>
      </c>
      <c r="W65" s="56">
        <v>5.5522493786708801E-2</v>
      </c>
      <c r="X65" s="56">
        <v>1.6202515624313034E-3</v>
      </c>
      <c r="Y65" s="56">
        <v>0.15123716245853849</v>
      </c>
      <c r="Z65" s="56">
        <v>2.5290887332280527E-2</v>
      </c>
      <c r="AA65" s="56">
        <v>3.3697308086010687E-2</v>
      </c>
      <c r="AB65" s="56">
        <v>3.2274526028004916E-2</v>
      </c>
      <c r="AC65" s="56">
        <v>7.2185107692138734E-2</v>
      </c>
      <c r="AD65" s="56">
        <v>2.2696556631266449E-2</v>
      </c>
      <c r="AE65" s="56">
        <v>8.7508928043352201E-4</v>
      </c>
      <c r="AF65" s="56">
        <v>2.0761031679934792E-2</v>
      </c>
      <c r="AG65" s="56">
        <v>8.2762432680736763E-4</v>
      </c>
      <c r="AH65" s="56">
        <v>4.9516798930638915E-5</v>
      </c>
      <c r="AI65" s="56">
        <v>0</v>
      </c>
      <c r="AJ65" s="56">
        <v>3.942365522776759E-5</v>
      </c>
      <c r="AK65" s="56">
        <v>0</v>
      </c>
      <c r="AL65" s="56">
        <v>0</v>
      </c>
      <c r="AM65" s="56">
        <v>2.2154567980072479E-4</v>
      </c>
      <c r="AN65" s="56">
        <v>1.6999591157062626E-4</v>
      </c>
      <c r="AO65" s="56">
        <v>1.1732084865316897E-4</v>
      </c>
      <c r="AP65" s="56">
        <v>0</v>
      </c>
      <c r="AQ65" s="56">
        <v>2.1450865632353527E-5</v>
      </c>
      <c r="AR65" s="56">
        <v>0</v>
      </c>
    </row>
    <row r="66" spans="1:44" ht="8.25" customHeight="1">
      <c r="A66" s="12" t="s">
        <v>208</v>
      </c>
      <c r="B66" s="20" t="s">
        <v>61</v>
      </c>
      <c r="C66" s="55">
        <v>0</v>
      </c>
      <c r="D66" s="55">
        <v>0</v>
      </c>
      <c r="E66" s="55">
        <v>0</v>
      </c>
      <c r="F66" s="55">
        <v>2.0317314983940069E-4</v>
      </c>
      <c r="G66" s="55">
        <v>1.0127867735275319E-3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2.4823805452946464E-3</v>
      </c>
      <c r="N66" s="55">
        <v>1.0897889263138578E-2</v>
      </c>
      <c r="O66" s="55">
        <v>0</v>
      </c>
      <c r="P66" s="55">
        <v>0</v>
      </c>
      <c r="Q66" s="55">
        <v>1.3939279835218358E-4</v>
      </c>
      <c r="R66" s="55">
        <v>1.4146923111989308E-4</v>
      </c>
      <c r="S66" s="55">
        <v>0</v>
      </c>
      <c r="T66" s="55">
        <v>1.938367248135337E-3</v>
      </c>
      <c r="U66" s="55">
        <v>6.4422567141091537E-4</v>
      </c>
      <c r="V66" s="55">
        <v>7.4049458944080689E-4</v>
      </c>
      <c r="W66" s="55">
        <v>1.0610133155641343E-2</v>
      </c>
      <c r="X66" s="55">
        <v>0.13170593093719762</v>
      </c>
      <c r="Y66" s="55">
        <v>1.9124543135516505E-2</v>
      </c>
      <c r="Z66" s="55">
        <v>7.2621399738248401E-3</v>
      </c>
      <c r="AA66" s="55">
        <v>6.3321116678811559E-2</v>
      </c>
      <c r="AB66" s="55">
        <v>2.6845791663098503E-3</v>
      </c>
      <c r="AC66" s="55">
        <v>2.9987671794976547E-2</v>
      </c>
      <c r="AD66" s="55">
        <v>1.7145452345234659E-2</v>
      </c>
      <c r="AE66" s="55">
        <v>2.9200703066875768E-4</v>
      </c>
      <c r="AF66" s="55">
        <v>2.7050109349312903E-3</v>
      </c>
      <c r="AG66" s="55">
        <v>1.1050587170439995E-5</v>
      </c>
      <c r="AH66" s="55">
        <v>2.1352853912556036E-5</v>
      </c>
      <c r="AI66" s="55">
        <v>0</v>
      </c>
      <c r="AJ66" s="55">
        <v>0</v>
      </c>
      <c r="AK66" s="55">
        <v>0</v>
      </c>
      <c r="AL66" s="55">
        <v>4.059110430757254E-5</v>
      </c>
      <c r="AM66" s="55">
        <v>5.9911998758625478E-7</v>
      </c>
      <c r="AN66" s="55">
        <v>1.2018391883739729E-5</v>
      </c>
      <c r="AO66" s="55">
        <v>8.6117758207051145E-6</v>
      </c>
      <c r="AP66" s="55">
        <v>0</v>
      </c>
      <c r="AQ66" s="55">
        <v>0</v>
      </c>
      <c r="AR66" s="55">
        <v>0</v>
      </c>
    </row>
    <row r="67" spans="1:44" ht="8.25" customHeight="1">
      <c r="A67" s="12" t="s">
        <v>209</v>
      </c>
      <c r="B67" s="20" t="s">
        <v>29</v>
      </c>
      <c r="C67" s="55">
        <v>0</v>
      </c>
      <c r="D67" s="55">
        <v>0</v>
      </c>
      <c r="E67" s="55">
        <v>0</v>
      </c>
      <c r="F67" s="55">
        <v>2.0706721993378613E-3</v>
      </c>
      <c r="G67" s="55">
        <v>0</v>
      </c>
      <c r="H67" s="55">
        <v>0</v>
      </c>
      <c r="I67" s="55">
        <v>2.1537798847854637E-5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1.0419829062432188E-3</v>
      </c>
      <c r="X67" s="55">
        <v>4.5716926204451211E-3</v>
      </c>
      <c r="Y67" s="55">
        <v>0</v>
      </c>
      <c r="Z67" s="55">
        <v>4.459422861901494E-3</v>
      </c>
      <c r="AA67" s="55">
        <v>1.0614665518387125E-2</v>
      </c>
      <c r="AB67" s="55">
        <v>0</v>
      </c>
      <c r="AC67" s="55">
        <v>2.0603310291878171E-2</v>
      </c>
      <c r="AD67" s="55">
        <v>5.1411779071375014E-4</v>
      </c>
      <c r="AE67" s="55">
        <v>0</v>
      </c>
      <c r="AF67" s="55">
        <v>2.923275605911958E-4</v>
      </c>
      <c r="AG67" s="55">
        <v>3.6647972511013861E-4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</row>
    <row r="68" spans="1:44" ht="8.25" customHeight="1">
      <c r="A68" s="12" t="s">
        <v>210</v>
      </c>
      <c r="B68" s="20" t="s">
        <v>69</v>
      </c>
      <c r="C68" s="55">
        <v>1.7972949555749311E-3</v>
      </c>
      <c r="D68" s="55">
        <v>8.0031405461409924E-3</v>
      </c>
      <c r="E68" s="55">
        <v>1.0169145192315552E-2</v>
      </c>
      <c r="F68" s="55">
        <v>7.95480487543479E-3</v>
      </c>
      <c r="G68" s="55">
        <v>1.2352989930895144E-2</v>
      </c>
      <c r="H68" s="55">
        <v>1.1093881497589581E-3</v>
      </c>
      <c r="I68" s="55">
        <v>1.2981107996867523E-3</v>
      </c>
      <c r="J68" s="55">
        <v>1.0666103539311851E-3</v>
      </c>
      <c r="K68" s="55">
        <v>1.2365949755153991E-3</v>
      </c>
      <c r="L68" s="55">
        <v>8.5079032114701685E-3</v>
      </c>
      <c r="M68" s="55">
        <v>1.3041883160790268E-3</v>
      </c>
      <c r="N68" s="55">
        <v>9.0560449568512322E-4</v>
      </c>
      <c r="O68" s="55">
        <v>8.4673227985458221E-4</v>
      </c>
      <c r="P68" s="55">
        <v>1.2675248742594675E-3</v>
      </c>
      <c r="Q68" s="55">
        <v>2.56099962065828E-3</v>
      </c>
      <c r="R68" s="55">
        <v>2.3217795814206529E-3</v>
      </c>
      <c r="S68" s="55">
        <v>2.0639408282319395E-2</v>
      </c>
      <c r="T68" s="55">
        <v>9.7423373765561025E-3</v>
      </c>
      <c r="U68" s="55">
        <v>1.2254520904508323E-3</v>
      </c>
      <c r="V68" s="55">
        <v>1.7327535817784456E-3</v>
      </c>
      <c r="W68" s="55">
        <v>2.5029801507985922E-2</v>
      </c>
      <c r="X68" s="55">
        <v>2.3242936343806642E-3</v>
      </c>
      <c r="Y68" s="55">
        <v>7.8011890481343618E-2</v>
      </c>
      <c r="Z68" s="55">
        <v>2.7157415640528038E-2</v>
      </c>
      <c r="AA68" s="55">
        <v>2.8802000648420659E-2</v>
      </c>
      <c r="AB68" s="55">
        <v>1.7424616103062913E-2</v>
      </c>
      <c r="AC68" s="55">
        <v>2.4539705994383307E-2</v>
      </c>
      <c r="AD68" s="55">
        <v>5.7648252889683629E-2</v>
      </c>
      <c r="AE68" s="55">
        <v>8.8863299853986898E-3</v>
      </c>
      <c r="AF68" s="55">
        <v>3.3443121485593856E-2</v>
      </c>
      <c r="AG68" s="55">
        <v>9.6272032839386649E-4</v>
      </c>
      <c r="AH68" s="55">
        <v>1.2022279511995606E-4</v>
      </c>
      <c r="AI68" s="55">
        <v>2.4488741042137277E-3</v>
      </c>
      <c r="AJ68" s="55">
        <v>7.7085602912328228E-5</v>
      </c>
      <c r="AK68" s="55">
        <v>0</v>
      </c>
      <c r="AL68" s="55">
        <v>4.5755574426608404E-4</v>
      </c>
      <c r="AM68" s="55">
        <v>4.192033360163624E-4</v>
      </c>
      <c r="AN68" s="55">
        <v>1.1470600539391445E-3</v>
      </c>
      <c r="AO68" s="55">
        <v>2.5502557845719147E-4</v>
      </c>
      <c r="AP68" s="55">
        <v>0</v>
      </c>
      <c r="AQ68" s="55">
        <v>8.2126883326019392E-4</v>
      </c>
      <c r="AR68" s="55">
        <v>0</v>
      </c>
    </row>
    <row r="69" spans="1:44" ht="8.25" customHeight="1">
      <c r="A69" s="13" t="s">
        <v>211</v>
      </c>
      <c r="B69" s="20" t="s">
        <v>132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3.1481021430733633E-3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1.8481593882638495E-2</v>
      </c>
      <c r="AA69" s="55">
        <v>1.9534700706124244E-3</v>
      </c>
      <c r="AB69" s="55">
        <v>2.8986976212168558E-4</v>
      </c>
      <c r="AC69" s="55">
        <v>8.792394312467553E-4</v>
      </c>
      <c r="AD69" s="55">
        <v>1.8146847038652653E-4</v>
      </c>
      <c r="AE69" s="55">
        <v>1.523439861848474E-4</v>
      </c>
      <c r="AF69" s="55">
        <v>6.1433777088832931E-6</v>
      </c>
      <c r="AG69" s="55">
        <v>2.4021144292204747E-5</v>
      </c>
      <c r="AH69" s="55">
        <v>1.1158746808868249E-4</v>
      </c>
      <c r="AI69" s="55">
        <v>0</v>
      </c>
      <c r="AJ69" s="55">
        <v>5.1445538326332335E-4</v>
      </c>
      <c r="AK69" s="55">
        <v>1.3481638119286376E-4</v>
      </c>
      <c r="AL69" s="55">
        <v>0</v>
      </c>
      <c r="AM69" s="55">
        <v>1.0438354304544088E-3</v>
      </c>
      <c r="AN69" s="55">
        <v>3.2081663033418052E-5</v>
      </c>
      <c r="AO69" s="55">
        <v>2.9195403179513552E-5</v>
      </c>
      <c r="AP69" s="55">
        <v>9.0434392540154236E-6</v>
      </c>
      <c r="AQ69" s="55">
        <v>8.3365160025398581E-6</v>
      </c>
      <c r="AR69" s="55">
        <v>0</v>
      </c>
    </row>
    <row r="70" spans="1:44" ht="8.25" customHeight="1">
      <c r="A70" s="12" t="s">
        <v>212</v>
      </c>
      <c r="B70" s="20" t="s">
        <v>62</v>
      </c>
      <c r="C70" s="55">
        <v>2.0888600710099494E-6</v>
      </c>
      <c r="D70" s="55">
        <v>2.9218072651952424E-4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5.5077176810960585E-3</v>
      </c>
      <c r="AA70" s="55">
        <v>0</v>
      </c>
      <c r="AB70" s="55">
        <v>0</v>
      </c>
      <c r="AC70" s="55">
        <v>1.9221192461872226E-5</v>
      </c>
      <c r="AD70" s="55">
        <v>4.5428725134688162E-4</v>
      </c>
      <c r="AE70" s="55">
        <v>8.5421470445935159E-5</v>
      </c>
      <c r="AF70" s="55">
        <v>0</v>
      </c>
      <c r="AG70" s="55">
        <v>6.7844972323955803E-5</v>
      </c>
      <c r="AH70" s="55">
        <v>5.0885518021592254E-5</v>
      </c>
      <c r="AI70" s="55">
        <v>4.0417757210309484E-6</v>
      </c>
      <c r="AJ70" s="55">
        <v>4.5204215945565613E-3</v>
      </c>
      <c r="AK70" s="55">
        <v>3.7097435101876005E-4</v>
      </c>
      <c r="AL70" s="55">
        <v>1.8317399914541874E-6</v>
      </c>
      <c r="AM70" s="55">
        <v>9.1411440856481495E-4</v>
      </c>
      <c r="AN70" s="55">
        <v>1.9413349660965881E-4</v>
      </c>
      <c r="AO70" s="55">
        <v>1.518641702079927E-3</v>
      </c>
      <c r="AP70" s="55">
        <v>7.8703641332821667E-4</v>
      </c>
      <c r="AQ70" s="55">
        <v>2.9152062115967646E-4</v>
      </c>
      <c r="AR70" s="55">
        <v>2.6315537541756595E-4</v>
      </c>
    </row>
    <row r="71" spans="1:44" ht="8.25" customHeight="1">
      <c r="A71" s="8" t="s">
        <v>213</v>
      </c>
      <c r="B71" s="22" t="s">
        <v>63</v>
      </c>
      <c r="C71" s="56">
        <v>3.0594492886963615E-4</v>
      </c>
      <c r="D71" s="56">
        <v>1.0329660516513811E-3</v>
      </c>
      <c r="E71" s="56">
        <v>3.1003026284411587E-4</v>
      </c>
      <c r="F71" s="56">
        <v>8.3730779199194037E-4</v>
      </c>
      <c r="G71" s="56">
        <v>2.4192358258684328E-4</v>
      </c>
      <c r="H71" s="56">
        <v>1.3923802107867017E-4</v>
      </c>
      <c r="I71" s="56">
        <v>6.9342893305827187E-4</v>
      </c>
      <c r="J71" s="56">
        <v>9.8768008351469663E-5</v>
      </c>
      <c r="K71" s="56">
        <v>1.9671785145892497E-4</v>
      </c>
      <c r="L71" s="56">
        <v>7.8234124239504477E-4</v>
      </c>
      <c r="M71" s="56">
        <v>6.4900857010353802E-4</v>
      </c>
      <c r="N71" s="56">
        <v>2.7206089929474487E-4</v>
      </c>
      <c r="O71" s="56">
        <v>1.5001272696239781E-5</v>
      </c>
      <c r="P71" s="56">
        <v>1.7052721099081154E-4</v>
      </c>
      <c r="Q71" s="56">
        <v>6.1116274040871269E-4</v>
      </c>
      <c r="R71" s="56">
        <v>1.5752337865817455E-4</v>
      </c>
      <c r="S71" s="56">
        <v>1.6545422834389733E-4</v>
      </c>
      <c r="T71" s="56">
        <v>2.3941717220556639E-4</v>
      </c>
      <c r="U71" s="56">
        <v>5.9672834139299768E-4</v>
      </c>
      <c r="V71" s="56">
        <v>1.2815740029095643E-3</v>
      </c>
      <c r="W71" s="56">
        <v>1.7044124434141116E-4</v>
      </c>
      <c r="X71" s="56">
        <v>1.1940735413646737E-3</v>
      </c>
      <c r="Y71" s="56">
        <v>3.3800214372031831E-4</v>
      </c>
      <c r="Z71" s="56">
        <v>1.6346532214605698E-2</v>
      </c>
      <c r="AA71" s="56">
        <v>8.5308112980070017E-2</v>
      </c>
      <c r="AB71" s="56">
        <v>4.8027237995162926E-3</v>
      </c>
      <c r="AC71" s="56">
        <v>1.0838210863309074E-2</v>
      </c>
      <c r="AD71" s="56">
        <v>7.0478719597571573E-3</v>
      </c>
      <c r="AE71" s="56">
        <v>1.7914577224947662E-2</v>
      </c>
      <c r="AF71" s="56">
        <v>1.2630312639693267E-2</v>
      </c>
      <c r="AG71" s="56">
        <v>8.6074890259787279E-4</v>
      </c>
      <c r="AH71" s="56">
        <v>1.6701953575443938E-3</v>
      </c>
      <c r="AI71" s="56">
        <v>1.6727300003938512E-4</v>
      </c>
      <c r="AJ71" s="56">
        <v>2.2909418416493447E-3</v>
      </c>
      <c r="AK71" s="56">
        <v>5.0814449782620923E-5</v>
      </c>
      <c r="AL71" s="56">
        <v>7.3489620466546119E-4</v>
      </c>
      <c r="AM71" s="56">
        <v>1.539508944386997E-3</v>
      </c>
      <c r="AN71" s="56">
        <v>1.1087463532529348E-4</v>
      </c>
      <c r="AO71" s="56">
        <v>2.112584617433871E-4</v>
      </c>
      <c r="AP71" s="56">
        <v>0</v>
      </c>
      <c r="AQ71" s="56">
        <v>4.5863406000896027E-5</v>
      </c>
      <c r="AR71" s="56">
        <v>1.0935757497731966E-5</v>
      </c>
    </row>
    <row r="72" spans="1:44" ht="8.25" customHeight="1">
      <c r="A72" s="8" t="s">
        <v>214</v>
      </c>
      <c r="B72" s="21" t="s">
        <v>6</v>
      </c>
      <c r="C72" s="56">
        <v>0</v>
      </c>
      <c r="D72" s="56">
        <v>0</v>
      </c>
      <c r="E72" s="56">
        <v>0</v>
      </c>
      <c r="F72" s="56">
        <v>0</v>
      </c>
      <c r="G72" s="56">
        <v>0</v>
      </c>
      <c r="H72" s="56">
        <v>0</v>
      </c>
      <c r="I72" s="56">
        <v>0</v>
      </c>
      <c r="J72" s="56">
        <v>0</v>
      </c>
      <c r="K72" s="56">
        <v>0</v>
      </c>
      <c r="L72" s="56">
        <v>0</v>
      </c>
      <c r="M72" s="56">
        <v>0</v>
      </c>
      <c r="N72" s="56">
        <v>0</v>
      </c>
      <c r="O72" s="56">
        <v>0</v>
      </c>
      <c r="P72" s="56">
        <v>0</v>
      </c>
      <c r="Q72" s="56">
        <v>0</v>
      </c>
      <c r="R72" s="56">
        <v>0</v>
      </c>
      <c r="S72" s="56">
        <v>1.0904292907613072E-4</v>
      </c>
      <c r="T72" s="56">
        <v>0</v>
      </c>
      <c r="U72" s="56">
        <v>0</v>
      </c>
      <c r="V72" s="56">
        <v>0</v>
      </c>
      <c r="W72" s="56">
        <v>0</v>
      </c>
      <c r="X72" s="56">
        <v>0</v>
      </c>
      <c r="Y72" s="56">
        <v>1.0956622617228133E-5</v>
      </c>
      <c r="Z72" s="56">
        <v>2.3866464937463951E-5</v>
      </c>
      <c r="AA72" s="56">
        <v>6.3048138885363541E-3</v>
      </c>
      <c r="AB72" s="56">
        <v>8.561063699805107E-5</v>
      </c>
      <c r="AC72" s="56">
        <v>0</v>
      </c>
      <c r="AD72" s="56">
        <v>7.8408310469610469E-5</v>
      </c>
      <c r="AE72" s="56">
        <v>0</v>
      </c>
      <c r="AF72" s="56">
        <v>0</v>
      </c>
      <c r="AG72" s="56">
        <v>0</v>
      </c>
      <c r="AH72" s="56">
        <v>0</v>
      </c>
      <c r="AI72" s="56">
        <v>5.542267775656752E-6</v>
      </c>
      <c r="AJ72" s="56">
        <v>0</v>
      </c>
      <c r="AK72" s="56">
        <v>0</v>
      </c>
      <c r="AL72" s="56">
        <v>0</v>
      </c>
      <c r="AM72" s="56">
        <v>2.2448725082738118E-4</v>
      </c>
      <c r="AN72" s="56">
        <v>0</v>
      </c>
      <c r="AO72" s="56">
        <v>0</v>
      </c>
      <c r="AP72" s="56">
        <v>0</v>
      </c>
      <c r="AQ72" s="56">
        <v>0</v>
      </c>
      <c r="AR72" s="56">
        <v>0</v>
      </c>
    </row>
    <row r="73" spans="1:44" ht="8.25" customHeight="1">
      <c r="A73" s="8" t="s">
        <v>215</v>
      </c>
      <c r="B73" s="21" t="s">
        <v>133</v>
      </c>
      <c r="C73" s="56">
        <v>4.4233283878885243E-4</v>
      </c>
      <c r="D73" s="56">
        <v>3.4278260524111336E-2</v>
      </c>
      <c r="E73" s="56">
        <v>5.3380193778746692E-2</v>
      </c>
      <c r="F73" s="56">
        <v>6.2151541544558667E-2</v>
      </c>
      <c r="G73" s="56">
        <v>3.6047619987828006E-3</v>
      </c>
      <c r="H73" s="56">
        <v>7.5855407928864264E-4</v>
      </c>
      <c r="I73" s="56">
        <v>3.0768863262436818E-3</v>
      </c>
      <c r="J73" s="56">
        <v>3.9159512812926315E-3</v>
      </c>
      <c r="K73" s="56">
        <v>3.7859047900631959E-3</v>
      </c>
      <c r="L73" s="56">
        <v>1.9782606216862231E-2</v>
      </c>
      <c r="M73" s="56">
        <v>2.8623449330598901E-2</v>
      </c>
      <c r="N73" s="56">
        <v>5.5750650736809626E-2</v>
      </c>
      <c r="O73" s="56">
        <v>1.567431756273778E-3</v>
      </c>
      <c r="P73" s="56">
        <v>1.5426640509973413E-2</v>
      </c>
      <c r="Q73" s="56">
        <v>7.0005258623951462E-3</v>
      </c>
      <c r="R73" s="56">
        <v>9.9383064726863996E-3</v>
      </c>
      <c r="S73" s="56">
        <v>3.629366739146453E-3</v>
      </c>
      <c r="T73" s="56">
        <v>7.0211962151682525E-3</v>
      </c>
      <c r="U73" s="56">
        <v>4.8550129853368387E-3</v>
      </c>
      <c r="V73" s="56">
        <v>2.7721797284843131E-2</v>
      </c>
      <c r="W73" s="56">
        <v>7.0199239682290485E-2</v>
      </c>
      <c r="X73" s="56">
        <v>2.9305570376813566E-2</v>
      </c>
      <c r="Y73" s="56">
        <v>7.3957762610742323E-3</v>
      </c>
      <c r="Z73" s="56">
        <v>6.4625797689074921E-2</v>
      </c>
      <c r="AA73" s="56">
        <v>1.0923084305584816E-2</v>
      </c>
      <c r="AB73" s="56">
        <v>9.4105519273068386E-3</v>
      </c>
      <c r="AC73" s="56">
        <v>7.2104686705861841E-3</v>
      </c>
      <c r="AD73" s="56">
        <v>2.1597063496547719E-2</v>
      </c>
      <c r="AE73" s="56">
        <v>8.3011762568616972E-3</v>
      </c>
      <c r="AF73" s="56">
        <v>8.5337341312545639E-3</v>
      </c>
      <c r="AG73" s="56">
        <v>4.7253553070433843E-3</v>
      </c>
      <c r="AH73" s="56">
        <v>1.2107513607433699E-2</v>
      </c>
      <c r="AI73" s="56">
        <v>1.0219109084941423E-3</v>
      </c>
      <c r="AJ73" s="56">
        <v>5.5792575527108534E-3</v>
      </c>
      <c r="AK73" s="56">
        <v>6.2639394390542251E-4</v>
      </c>
      <c r="AL73" s="56">
        <v>1.4855060454262877E-4</v>
      </c>
      <c r="AM73" s="56">
        <v>5.9988178264278021E-3</v>
      </c>
      <c r="AN73" s="56">
        <v>1.9492061929098079E-3</v>
      </c>
      <c r="AO73" s="56">
        <v>5.0968879595236077E-4</v>
      </c>
      <c r="AP73" s="56">
        <v>0</v>
      </c>
      <c r="AQ73" s="56">
        <v>7.7838332530346735E-3</v>
      </c>
      <c r="AR73" s="56">
        <v>2.2018929792436111E-3</v>
      </c>
    </row>
    <row r="74" spans="1:44" ht="8.25" customHeight="1">
      <c r="A74" s="9" t="s">
        <v>216</v>
      </c>
      <c r="B74" s="21" t="s">
        <v>7</v>
      </c>
      <c r="C74" s="56">
        <v>0</v>
      </c>
      <c r="D74" s="56">
        <v>0</v>
      </c>
      <c r="E74" s="56">
        <v>0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56">
        <v>0</v>
      </c>
      <c r="L74" s="56">
        <v>0</v>
      </c>
      <c r="M74" s="56">
        <v>0</v>
      </c>
      <c r="N74" s="56">
        <v>0</v>
      </c>
      <c r="O74" s="56">
        <v>0</v>
      </c>
      <c r="P74" s="56">
        <v>0</v>
      </c>
      <c r="Q74" s="56">
        <v>0</v>
      </c>
      <c r="R74" s="56">
        <v>0</v>
      </c>
      <c r="S74" s="56">
        <v>0</v>
      </c>
      <c r="T74" s="56">
        <v>0</v>
      </c>
      <c r="U74" s="56">
        <v>0</v>
      </c>
      <c r="V74" s="56">
        <v>0</v>
      </c>
      <c r="W74" s="56">
        <v>0</v>
      </c>
      <c r="X74" s="56">
        <v>0</v>
      </c>
      <c r="Y74" s="56">
        <v>0</v>
      </c>
      <c r="Z74" s="56">
        <v>0</v>
      </c>
      <c r="AA74" s="56">
        <v>0</v>
      </c>
      <c r="AB74" s="56">
        <v>8.0114228548885009E-3</v>
      </c>
      <c r="AC74" s="56">
        <v>0</v>
      </c>
      <c r="AD74" s="56">
        <v>0</v>
      </c>
      <c r="AE74" s="56">
        <v>0</v>
      </c>
      <c r="AF74" s="56">
        <v>0</v>
      </c>
      <c r="AG74" s="56">
        <v>7.1675368345648532E-5</v>
      </c>
      <c r="AH74" s="56">
        <v>0</v>
      </c>
      <c r="AI74" s="56">
        <v>0</v>
      </c>
      <c r="AJ74" s="56">
        <v>0</v>
      </c>
      <c r="AK74" s="56">
        <v>0</v>
      </c>
      <c r="AL74" s="56">
        <v>0</v>
      </c>
      <c r="AM74" s="56">
        <v>1.289022205431709E-5</v>
      </c>
      <c r="AN74" s="56">
        <v>1.3122276280257009E-5</v>
      </c>
      <c r="AO74" s="56">
        <v>0</v>
      </c>
      <c r="AP74" s="56">
        <v>0</v>
      </c>
      <c r="AQ74" s="56">
        <v>0</v>
      </c>
      <c r="AR74" s="56">
        <v>0</v>
      </c>
    </row>
    <row r="75" spans="1:44" ht="8.25" customHeight="1">
      <c r="A75" s="6" t="s">
        <v>217</v>
      </c>
      <c r="B75" s="21" t="s">
        <v>134</v>
      </c>
      <c r="C75" s="56">
        <v>0</v>
      </c>
      <c r="D75" s="56">
        <v>0</v>
      </c>
      <c r="E75" s="56">
        <v>0</v>
      </c>
      <c r="F75" s="56">
        <v>0</v>
      </c>
      <c r="G75" s="56">
        <v>6.5345865167431449E-5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3.205117420021824E-4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0.21576125739970409</v>
      </c>
      <c r="AC75" s="56">
        <v>0.10067530818274202</v>
      </c>
      <c r="AD75" s="56">
        <v>2.970956696131331E-4</v>
      </c>
      <c r="AE75" s="56">
        <v>0</v>
      </c>
      <c r="AF75" s="56">
        <v>0</v>
      </c>
      <c r="AG75" s="56">
        <v>8.8927071421202545E-3</v>
      </c>
      <c r="AH75" s="56">
        <v>1.5220459253172331E-2</v>
      </c>
      <c r="AI75" s="56">
        <v>0</v>
      </c>
      <c r="AJ75" s="56">
        <v>0</v>
      </c>
      <c r="AK75" s="56">
        <v>0</v>
      </c>
      <c r="AL75" s="56">
        <v>0</v>
      </c>
      <c r="AM75" s="56">
        <v>1.56950374138907E-4</v>
      </c>
      <c r="AN75" s="56">
        <v>7.4501833838912831E-4</v>
      </c>
      <c r="AO75" s="56">
        <v>6.8000807454187274E-4</v>
      </c>
      <c r="AP75" s="56">
        <v>0</v>
      </c>
      <c r="AQ75" s="56">
        <v>4.1560481101374951E-4</v>
      </c>
      <c r="AR75" s="56">
        <v>0</v>
      </c>
    </row>
    <row r="76" spans="1:44" ht="8.25" customHeight="1">
      <c r="A76" s="12" t="s">
        <v>218</v>
      </c>
      <c r="B76" s="20" t="s">
        <v>70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4.1936654526319029E-4</v>
      </c>
      <c r="AA76" s="55">
        <v>0</v>
      </c>
      <c r="AB76" s="55">
        <v>0</v>
      </c>
      <c r="AC76" s="55">
        <v>0</v>
      </c>
      <c r="AD76" s="55">
        <v>8.793556372953909E-2</v>
      </c>
      <c r="AE76" s="55">
        <v>0</v>
      </c>
      <c r="AF76" s="55">
        <v>0</v>
      </c>
      <c r="AG76" s="55">
        <v>9.1148923570656356E-5</v>
      </c>
      <c r="AH76" s="55">
        <v>1.8071236541333925E-3</v>
      </c>
      <c r="AI76" s="55">
        <v>0</v>
      </c>
      <c r="AJ76" s="55">
        <v>0</v>
      </c>
      <c r="AK76" s="55">
        <v>0</v>
      </c>
      <c r="AL76" s="55">
        <v>0</v>
      </c>
      <c r="AM76" s="55">
        <v>4.7310301624468924E-5</v>
      </c>
      <c r="AN76" s="55">
        <v>4.8739629418438537E-4</v>
      </c>
      <c r="AO76" s="55">
        <v>3.2358891175126163E-6</v>
      </c>
      <c r="AP76" s="55">
        <v>0</v>
      </c>
      <c r="AQ76" s="55">
        <v>0</v>
      </c>
      <c r="AR76" s="55">
        <v>0</v>
      </c>
    </row>
    <row r="77" spans="1:44" ht="8.25" customHeight="1">
      <c r="A77" s="12" t="s">
        <v>219</v>
      </c>
      <c r="B77" s="20" t="s">
        <v>135</v>
      </c>
      <c r="C77" s="55">
        <v>2.074989704049066E-5</v>
      </c>
      <c r="D77" s="55">
        <v>1.3121485659297108E-3</v>
      </c>
      <c r="E77" s="55">
        <v>3.2029038394153767E-4</v>
      </c>
      <c r="F77" s="55">
        <v>7.858123657449201E-5</v>
      </c>
      <c r="G77" s="55">
        <v>7.1120899875223324E-5</v>
      </c>
      <c r="H77" s="55">
        <v>0</v>
      </c>
      <c r="I77" s="55">
        <v>1.1078829588256054E-4</v>
      </c>
      <c r="J77" s="55">
        <v>1.5584996219468891E-2</v>
      </c>
      <c r="K77" s="55">
        <v>4.1326387511600223E-3</v>
      </c>
      <c r="L77" s="55">
        <v>1.6398468038160196E-4</v>
      </c>
      <c r="M77" s="55">
        <v>2.4895128815593549E-5</v>
      </c>
      <c r="N77" s="55">
        <v>2.6641125714640192E-4</v>
      </c>
      <c r="O77" s="55">
        <v>9.708986090840221E-6</v>
      </c>
      <c r="P77" s="55">
        <v>2.1834319863878637E-5</v>
      </c>
      <c r="Q77" s="55">
        <v>4.081025535352371E-4</v>
      </c>
      <c r="R77" s="55">
        <v>5.8324947043284794E-4</v>
      </c>
      <c r="S77" s="55">
        <v>0</v>
      </c>
      <c r="T77" s="55">
        <v>4.1322053545548453E-4</v>
      </c>
      <c r="U77" s="55">
        <v>9.2457729713892785E-6</v>
      </c>
      <c r="V77" s="55">
        <v>1.0781152513959637E-3</v>
      </c>
      <c r="W77" s="55">
        <v>5.3769098940178925E-5</v>
      </c>
      <c r="X77" s="55">
        <v>1.7494139145396755E-5</v>
      </c>
      <c r="Y77" s="55">
        <v>2.4919223368129894E-5</v>
      </c>
      <c r="Z77" s="55">
        <v>8.0161964410212158E-3</v>
      </c>
      <c r="AA77" s="55">
        <v>1.1459859355505807E-4</v>
      </c>
      <c r="AB77" s="55">
        <v>2.1419925709257838E-3</v>
      </c>
      <c r="AC77" s="55">
        <v>4.4477058973575638E-3</v>
      </c>
      <c r="AD77" s="55">
        <v>5.8504207531752687E-4</v>
      </c>
      <c r="AE77" s="55">
        <v>2.5559847302330472E-4</v>
      </c>
      <c r="AF77" s="55">
        <v>1.2328629972624468E-3</v>
      </c>
      <c r="AG77" s="55">
        <v>3.6200562431035465E-4</v>
      </c>
      <c r="AH77" s="55">
        <v>5.3050726785694056E-4</v>
      </c>
      <c r="AI77" s="55">
        <v>2.9754149388235631E-5</v>
      </c>
      <c r="AJ77" s="55">
        <v>3.1071495696069826E-4</v>
      </c>
      <c r="AK77" s="55">
        <v>2.4209992979484991E-4</v>
      </c>
      <c r="AL77" s="55">
        <v>1.3888369046751998E-4</v>
      </c>
      <c r="AM77" s="55">
        <v>2.0252705984314008E-3</v>
      </c>
      <c r="AN77" s="55">
        <v>8.2903822837984687E-4</v>
      </c>
      <c r="AO77" s="55">
        <v>2.0632592277967459E-3</v>
      </c>
      <c r="AP77" s="55">
        <v>1.4732276281918219E-4</v>
      </c>
      <c r="AQ77" s="55">
        <v>7.9763253221102632E-3</v>
      </c>
      <c r="AR77" s="55">
        <v>2.7417745490091374E-2</v>
      </c>
    </row>
    <row r="78" spans="1:44" ht="8.25" customHeight="1">
      <c r="A78" s="13" t="s">
        <v>220</v>
      </c>
      <c r="B78" s="20" t="s">
        <v>136</v>
      </c>
      <c r="C78" s="55">
        <v>2.3575297640745885E-2</v>
      </c>
      <c r="D78" s="55">
        <v>1.9945664159209458E-3</v>
      </c>
      <c r="E78" s="55">
        <v>2.3969408206592869E-2</v>
      </c>
      <c r="F78" s="55">
        <v>3.3881708485891913E-2</v>
      </c>
      <c r="G78" s="55">
        <v>9.9857665117860407E-3</v>
      </c>
      <c r="H78" s="55">
        <v>4.0989073292294637E-3</v>
      </c>
      <c r="I78" s="55">
        <v>3.1692620598990688E-2</v>
      </c>
      <c r="J78" s="55">
        <v>3.9872950512479218E-3</v>
      </c>
      <c r="K78" s="55">
        <v>7.3911027251554835E-3</v>
      </c>
      <c r="L78" s="55">
        <v>3.7842445334361263E-2</v>
      </c>
      <c r="M78" s="55">
        <v>2.8662736433035525E-2</v>
      </c>
      <c r="N78" s="55">
        <v>8.1335956970556844E-3</v>
      </c>
      <c r="O78" s="55">
        <v>1.1744529297747525E-3</v>
      </c>
      <c r="P78" s="55">
        <v>4.5181304272360169E-3</v>
      </c>
      <c r="Q78" s="55">
        <v>3.3833308517484215E-2</v>
      </c>
      <c r="R78" s="55">
        <v>6.5166803182941744E-3</v>
      </c>
      <c r="S78" s="55">
        <v>8.0896265659379345E-3</v>
      </c>
      <c r="T78" s="55">
        <v>1.4669925581044714E-2</v>
      </c>
      <c r="U78" s="55">
        <v>2.447120045925074E-2</v>
      </c>
      <c r="V78" s="55">
        <v>5.3410685142625258E-2</v>
      </c>
      <c r="W78" s="55">
        <v>6.4871290166335346E-2</v>
      </c>
      <c r="X78" s="55">
        <v>7.3452942884507127E-2</v>
      </c>
      <c r="Y78" s="55">
        <v>1.5035098762686747E-2</v>
      </c>
      <c r="Z78" s="55">
        <v>4.8812288081920832E-3</v>
      </c>
      <c r="AA78" s="55">
        <v>9.5935566017194811E-3</v>
      </c>
      <c r="AB78" s="55">
        <v>3.8965495656717547E-3</v>
      </c>
      <c r="AC78" s="55">
        <v>1.9021784238619485E-2</v>
      </c>
      <c r="AD78" s="55">
        <v>7.8593141741052069E-3</v>
      </c>
      <c r="AE78" s="55">
        <v>0.27795907773925244</v>
      </c>
      <c r="AF78" s="55">
        <v>1.1649823471448519E-3</v>
      </c>
      <c r="AG78" s="55">
        <v>1.7600431929645874E-2</v>
      </c>
      <c r="AH78" s="55">
        <v>5.7618323973602833E-3</v>
      </c>
      <c r="AI78" s="55">
        <v>1.5007370469886521E-2</v>
      </c>
      <c r="AJ78" s="55">
        <v>7.2569303186151689E-3</v>
      </c>
      <c r="AK78" s="55">
        <v>4.1000144242742268E-3</v>
      </c>
      <c r="AL78" s="55">
        <v>1.2590788472215625E-3</v>
      </c>
      <c r="AM78" s="55">
        <v>1.805620305718177E-2</v>
      </c>
      <c r="AN78" s="55">
        <v>2.1110859230575447E-2</v>
      </c>
      <c r="AO78" s="55">
        <v>9.5323251121243197E-3</v>
      </c>
      <c r="AP78" s="55">
        <v>1.8181401049870909E-2</v>
      </c>
      <c r="AQ78" s="55">
        <v>1.609819418850135E-2</v>
      </c>
      <c r="AR78" s="55">
        <v>1.329799364784085E-2</v>
      </c>
    </row>
    <row r="79" spans="1:44" ht="8.25" customHeight="1">
      <c r="A79" s="12" t="s">
        <v>221</v>
      </c>
      <c r="B79" s="20" t="s">
        <v>101</v>
      </c>
      <c r="C79" s="55">
        <v>6.0211473737375348E-4</v>
      </c>
      <c r="D79" s="55">
        <v>1.1016267027437479E-2</v>
      </c>
      <c r="E79" s="55">
        <v>2.1237821686976861E-2</v>
      </c>
      <c r="F79" s="55">
        <v>9.2216750659673743E-3</v>
      </c>
      <c r="G79" s="55">
        <v>1.7379324230097619E-5</v>
      </c>
      <c r="H79" s="55">
        <v>0</v>
      </c>
      <c r="I79" s="55">
        <v>4.9536936892772404E-4</v>
      </c>
      <c r="J79" s="55">
        <v>0</v>
      </c>
      <c r="K79" s="55">
        <v>0</v>
      </c>
      <c r="L79" s="55">
        <v>0</v>
      </c>
      <c r="M79" s="55">
        <v>2.6139885621279352E-4</v>
      </c>
      <c r="N79" s="55">
        <v>9.2435679366002007E-4</v>
      </c>
      <c r="O79" s="55">
        <v>5.8926098122774396E-5</v>
      </c>
      <c r="P79" s="55">
        <v>5.646042572913008E-4</v>
      </c>
      <c r="Q79" s="55">
        <v>4.4947431928140871E-4</v>
      </c>
      <c r="R79" s="55">
        <v>0</v>
      </c>
      <c r="S79" s="55">
        <v>0</v>
      </c>
      <c r="T79" s="55">
        <v>2.6851404094155301E-5</v>
      </c>
      <c r="U79" s="55">
        <v>0</v>
      </c>
      <c r="V79" s="55">
        <v>3.0144357760311229E-4</v>
      </c>
      <c r="W79" s="55">
        <v>1.0774224104836254E-3</v>
      </c>
      <c r="X79" s="55">
        <v>2.7012465865128916E-2</v>
      </c>
      <c r="Y79" s="55">
        <v>5.6150678888028708E-4</v>
      </c>
      <c r="Z79" s="55">
        <v>4.584371485726189E-4</v>
      </c>
      <c r="AA79" s="55">
        <v>1.6667129536563502E-4</v>
      </c>
      <c r="AB79" s="55">
        <v>1.4341272621347541E-3</v>
      </c>
      <c r="AC79" s="55">
        <v>2.9186017322521457E-4</v>
      </c>
      <c r="AD79" s="55">
        <v>4.0982285302774563E-3</v>
      </c>
      <c r="AE79" s="55">
        <v>1.3014155437519284E-2</v>
      </c>
      <c r="AF79" s="55">
        <v>9.5479743938706355E-2</v>
      </c>
      <c r="AG79" s="55">
        <v>9.5417613350141906E-4</v>
      </c>
      <c r="AH79" s="55">
        <v>3.1489388859493959E-3</v>
      </c>
      <c r="AI79" s="55">
        <v>2.5840108575315014E-3</v>
      </c>
      <c r="AJ79" s="55">
        <v>1.6647963444724544E-2</v>
      </c>
      <c r="AK79" s="55">
        <v>2.9822933936432565E-3</v>
      </c>
      <c r="AL79" s="55">
        <v>2.966679210555696E-3</v>
      </c>
      <c r="AM79" s="55">
        <v>4.8103582449274922E-3</v>
      </c>
      <c r="AN79" s="55">
        <v>1.7268080348315361E-2</v>
      </c>
      <c r="AO79" s="55">
        <v>3.8711729796984395E-3</v>
      </c>
      <c r="AP79" s="55">
        <v>3.0420220374082572E-3</v>
      </c>
      <c r="AQ79" s="55">
        <v>1.9352687848448277E-2</v>
      </c>
      <c r="AR79" s="55">
        <v>0</v>
      </c>
    </row>
    <row r="80" spans="1:44" ht="8.25" customHeight="1">
      <c r="A80" s="12" t="s">
        <v>222</v>
      </c>
      <c r="B80" s="20" t="s">
        <v>120</v>
      </c>
      <c r="C80" s="55">
        <v>5.5409065254347988E-2</v>
      </c>
      <c r="D80" s="55">
        <v>1.7843275132299777E-2</v>
      </c>
      <c r="E80" s="55">
        <v>4.4180357994746032E-2</v>
      </c>
      <c r="F80" s="55">
        <v>4.9514988522602645E-2</v>
      </c>
      <c r="G80" s="55">
        <v>7.6601007786690378E-2</v>
      </c>
      <c r="H80" s="55">
        <v>5.2299998163532639E-2</v>
      </c>
      <c r="I80" s="55">
        <v>8.799080355026126E-2</v>
      </c>
      <c r="J80" s="55">
        <v>0.10005467043003609</v>
      </c>
      <c r="K80" s="55">
        <v>8.852237025922248E-2</v>
      </c>
      <c r="L80" s="55">
        <v>7.7203156935115841E-2</v>
      </c>
      <c r="M80" s="55">
        <v>8.729538163320702E-2</v>
      </c>
      <c r="N80" s="55">
        <v>8.0905060916292598E-2</v>
      </c>
      <c r="O80" s="55">
        <v>7.9951164167831202E-3</v>
      </c>
      <c r="P80" s="55">
        <v>2.6578868283493613E-2</v>
      </c>
      <c r="Q80" s="55">
        <v>6.0735455611480062E-2</v>
      </c>
      <c r="R80" s="55">
        <v>7.0814895683647169E-2</v>
      </c>
      <c r="S80" s="55">
        <v>8.3299979494384141E-2</v>
      </c>
      <c r="T80" s="55">
        <v>7.930938395612834E-2</v>
      </c>
      <c r="U80" s="55">
        <v>8.7635639975139831E-2</v>
      </c>
      <c r="V80" s="55">
        <v>8.4378523057833985E-2</v>
      </c>
      <c r="W80" s="55">
        <v>6.2134319440848865E-2</v>
      </c>
      <c r="X80" s="55">
        <v>0.12041540703701839</v>
      </c>
      <c r="Y80" s="55">
        <v>6.516811009830574E-2</v>
      </c>
      <c r="Z80" s="55">
        <v>9.501115415345017E-2</v>
      </c>
      <c r="AA80" s="55">
        <v>9.8366544880116313E-2</v>
      </c>
      <c r="AB80" s="55">
        <v>0.10160609446137912</v>
      </c>
      <c r="AC80" s="55">
        <v>9.2269015361614262E-2</v>
      </c>
      <c r="AD80" s="55">
        <v>7.7140290989011581E-2</v>
      </c>
      <c r="AE80" s="55">
        <v>1.6727747552855454E-2</v>
      </c>
      <c r="AF80" s="55">
        <v>5.3157505249995254E-2</v>
      </c>
      <c r="AG80" s="55">
        <v>2.5512645295550095E-2</v>
      </c>
      <c r="AH80" s="55">
        <v>4.2803039725559662E-2</v>
      </c>
      <c r="AI80" s="55">
        <v>5.7345394612180543E-2</v>
      </c>
      <c r="AJ80" s="55">
        <v>2.3272262871968954E-2</v>
      </c>
      <c r="AK80" s="55">
        <v>4.4610325415312835E-3</v>
      </c>
      <c r="AL80" s="55">
        <v>3.0264411756154136E-3</v>
      </c>
      <c r="AM80" s="55">
        <v>1.6958009380059536E-2</v>
      </c>
      <c r="AN80" s="55">
        <v>7.1950499677420456E-3</v>
      </c>
      <c r="AO80" s="55">
        <v>1.3305241158653908E-2</v>
      </c>
      <c r="AP80" s="55">
        <v>9.6646628838985803E-3</v>
      </c>
      <c r="AQ80" s="55">
        <v>2.9873014344162948E-2</v>
      </c>
      <c r="AR80" s="55">
        <v>5.7222741498868905E-2</v>
      </c>
    </row>
    <row r="81" spans="1:44" ht="8.25" customHeight="1">
      <c r="A81" s="8" t="s">
        <v>223</v>
      </c>
      <c r="B81" s="21" t="s">
        <v>137</v>
      </c>
      <c r="C81" s="56">
        <v>2.0420875797310539E-2</v>
      </c>
      <c r="D81" s="56">
        <v>8.3846470884394786E-2</v>
      </c>
      <c r="E81" s="56">
        <v>7.1996952843894582E-2</v>
      </c>
      <c r="F81" s="56">
        <v>5.9432991676629458E-2</v>
      </c>
      <c r="G81" s="56">
        <v>7.9017378390498313E-2</v>
      </c>
      <c r="H81" s="56">
        <v>1.4124988172495285E-2</v>
      </c>
      <c r="I81" s="56">
        <v>3.0366055931101695E-2</v>
      </c>
      <c r="J81" s="56">
        <v>2.1146574148545684E-2</v>
      </c>
      <c r="K81" s="56">
        <v>3.2938201268389047E-2</v>
      </c>
      <c r="L81" s="56">
        <v>5.700163394747218E-2</v>
      </c>
      <c r="M81" s="56">
        <v>7.266357487238391E-2</v>
      </c>
      <c r="N81" s="56">
        <v>2.7426163120846128E-2</v>
      </c>
      <c r="O81" s="56">
        <v>1.6408136105264374E-2</v>
      </c>
      <c r="P81" s="56">
        <v>6.812360918218173E-2</v>
      </c>
      <c r="Q81" s="56">
        <v>5.1011314861065436E-2</v>
      </c>
      <c r="R81" s="56">
        <v>5.682586253271283E-2</v>
      </c>
      <c r="S81" s="56">
        <v>5.4410538777396558E-2</v>
      </c>
      <c r="T81" s="56">
        <v>4.0238479389790277E-2</v>
      </c>
      <c r="U81" s="56">
        <v>3.368189997352887E-2</v>
      </c>
      <c r="V81" s="56">
        <v>4.7288604309795063E-2</v>
      </c>
      <c r="W81" s="56">
        <v>0.10034027003528841</v>
      </c>
      <c r="X81" s="56">
        <v>3.456081012154686E-2</v>
      </c>
      <c r="Y81" s="56">
        <v>4.5897044997798772E-2</v>
      </c>
      <c r="Z81" s="56">
        <v>2.7173041400981323E-2</v>
      </c>
      <c r="AA81" s="56">
        <v>3.9676005663160728E-2</v>
      </c>
      <c r="AB81" s="56">
        <v>5.3253978188003648E-2</v>
      </c>
      <c r="AC81" s="56">
        <v>3.3321896954688693E-2</v>
      </c>
      <c r="AD81" s="56">
        <v>3.211044460606164E-2</v>
      </c>
      <c r="AE81" s="56">
        <v>1.7887070641337512E-2</v>
      </c>
      <c r="AF81" s="56">
        <v>1.1528218495687219E-2</v>
      </c>
      <c r="AG81" s="56">
        <v>4.6643266401607333E-2</v>
      </c>
      <c r="AH81" s="56">
        <v>0.10894866716151476</v>
      </c>
      <c r="AI81" s="56">
        <v>1.8836734562974179E-2</v>
      </c>
      <c r="AJ81" s="56">
        <v>6.5399775657938681E-3</v>
      </c>
      <c r="AK81" s="56">
        <v>5.6492286054517062E-3</v>
      </c>
      <c r="AL81" s="56">
        <v>4.419828163480484E-4</v>
      </c>
      <c r="AM81" s="56">
        <v>1.7402102371551667E-2</v>
      </c>
      <c r="AN81" s="56">
        <v>8.9511108388493459E-3</v>
      </c>
      <c r="AO81" s="56">
        <v>9.1736460212708502E-3</v>
      </c>
      <c r="AP81" s="56">
        <v>2.2855487396295508E-2</v>
      </c>
      <c r="AQ81" s="56">
        <v>1.1679578023852541E-2</v>
      </c>
      <c r="AR81" s="56">
        <v>3.516282885543667E-3</v>
      </c>
    </row>
    <row r="82" spans="1:44" ht="8.25" customHeight="1">
      <c r="A82" s="8" t="s">
        <v>224</v>
      </c>
      <c r="B82" s="22" t="s">
        <v>64</v>
      </c>
      <c r="C82" s="56">
        <v>4.1777202181356567E-6</v>
      </c>
      <c r="D82" s="56">
        <v>1.8024932552118388E-4</v>
      </c>
      <c r="E82" s="56">
        <v>0</v>
      </c>
      <c r="F82" s="56">
        <v>2.7904900100849463E-4</v>
      </c>
      <c r="G82" s="56">
        <v>4.9775144738977925E-4</v>
      </c>
      <c r="H82" s="56">
        <v>3.9777247415037447E-4</v>
      </c>
      <c r="I82" s="56">
        <v>1.4876054214542087E-3</v>
      </c>
      <c r="J82" s="56">
        <v>1.6607777137603195E-3</v>
      </c>
      <c r="K82" s="56">
        <v>2.3867542252040334E-3</v>
      </c>
      <c r="L82" s="56">
        <v>7.8982999850665217E-4</v>
      </c>
      <c r="M82" s="56">
        <v>1.8559352721078345E-3</v>
      </c>
      <c r="N82" s="56">
        <v>2.3112230355871663E-3</v>
      </c>
      <c r="O82" s="56">
        <v>9.2138483876395377E-5</v>
      </c>
      <c r="P82" s="56">
        <v>4.9018463621985637E-4</v>
      </c>
      <c r="Q82" s="56">
        <v>2.8521673080374925E-4</v>
      </c>
      <c r="R82" s="56">
        <v>1.8820400667001948E-3</v>
      </c>
      <c r="S82" s="56">
        <v>3.9530574429214732E-4</v>
      </c>
      <c r="T82" s="56">
        <v>4.7217397437090301E-3</v>
      </c>
      <c r="U82" s="56">
        <v>6.633185787543786E-4</v>
      </c>
      <c r="V82" s="56">
        <v>1.1778722079641801E-3</v>
      </c>
      <c r="W82" s="56">
        <v>2.1655248445063503E-4</v>
      </c>
      <c r="X82" s="56">
        <v>2.099296735623053E-4</v>
      </c>
      <c r="Y82" s="56">
        <v>9.8025604462716773E-4</v>
      </c>
      <c r="Z82" s="56">
        <v>1.1522676035453116E-3</v>
      </c>
      <c r="AA82" s="56">
        <v>1.0914856848538732E-3</v>
      </c>
      <c r="AB82" s="56">
        <v>9.7288542496758201E-4</v>
      </c>
      <c r="AC82" s="56">
        <v>1.5013171108538047E-3</v>
      </c>
      <c r="AD82" s="56">
        <v>2.7249334460515634E-3</v>
      </c>
      <c r="AE82" s="56">
        <v>1.8247167606887603E-3</v>
      </c>
      <c r="AF82" s="56">
        <v>5.5785314596916219E-4</v>
      </c>
      <c r="AG82" s="56">
        <v>3.8523164037681545E-3</v>
      </c>
      <c r="AH82" s="56">
        <v>3.3129105683247719E-3</v>
      </c>
      <c r="AI82" s="56">
        <v>9.6404081945709224E-4</v>
      </c>
      <c r="AJ82" s="56">
        <v>1.9740547466347937E-3</v>
      </c>
      <c r="AK82" s="56">
        <v>7.756654790040657E-3</v>
      </c>
      <c r="AL82" s="56">
        <v>3.5044056947518916E-4</v>
      </c>
      <c r="AM82" s="56">
        <v>2.119110512469245E-3</v>
      </c>
      <c r="AN82" s="56">
        <v>2.4696001026098579E-3</v>
      </c>
      <c r="AO82" s="56">
        <v>5.8984344218957656E-4</v>
      </c>
      <c r="AP82" s="56">
        <v>3.5900648900597048E-3</v>
      </c>
      <c r="AQ82" s="56">
        <v>1.5612401368404972E-3</v>
      </c>
      <c r="AR82" s="56">
        <v>1.1326027546084583E-3</v>
      </c>
    </row>
    <row r="83" spans="1:44" ht="8.25" customHeight="1">
      <c r="A83" s="8" t="s">
        <v>225</v>
      </c>
      <c r="B83" s="22" t="s">
        <v>122</v>
      </c>
      <c r="C83" s="56">
        <v>1.7588725247652547E-5</v>
      </c>
      <c r="D83" s="56">
        <v>1.6707322786776088E-3</v>
      </c>
      <c r="E83" s="56">
        <v>5.5928534390829753E-4</v>
      </c>
      <c r="F83" s="56">
        <v>6.6950227467892066E-4</v>
      </c>
      <c r="G83" s="56">
        <v>6.7823054803611588E-4</v>
      </c>
      <c r="H83" s="56">
        <v>7.9927361784269397E-4</v>
      </c>
      <c r="I83" s="56">
        <v>4.6645643351375172E-4</v>
      </c>
      <c r="J83" s="56">
        <v>2.3811363443057448E-4</v>
      </c>
      <c r="K83" s="56">
        <v>3.5055686502710807E-4</v>
      </c>
      <c r="L83" s="56">
        <v>2.2859352032229201E-4</v>
      </c>
      <c r="M83" s="56">
        <v>5.6862656664582632E-4</v>
      </c>
      <c r="N83" s="56">
        <v>9.0034895060897308E-4</v>
      </c>
      <c r="O83" s="56">
        <v>3.8427054502811305E-5</v>
      </c>
      <c r="P83" s="56">
        <v>2.3658367751654792E-4</v>
      </c>
      <c r="Q83" s="56">
        <v>8.6347249609001542E-4</v>
      </c>
      <c r="R83" s="56">
        <v>5.0642780253467388E-3</v>
      </c>
      <c r="S83" s="56">
        <v>4.8805700307351791E-4</v>
      </c>
      <c r="T83" s="56">
        <v>1.9669585433733385E-3</v>
      </c>
      <c r="U83" s="56">
        <v>5.3969266679552812E-4</v>
      </c>
      <c r="V83" s="56">
        <v>4.7126173595875748E-4</v>
      </c>
      <c r="W83" s="56">
        <v>9.6829876691033963E-4</v>
      </c>
      <c r="X83" s="56">
        <v>1.0551759712311148E-3</v>
      </c>
      <c r="Y83" s="56">
        <v>1.1277828781327058E-3</v>
      </c>
      <c r="Z83" s="56">
        <v>1.3466176703097452E-3</v>
      </c>
      <c r="AA83" s="56">
        <v>8.477132904045518E-4</v>
      </c>
      <c r="AB83" s="56">
        <v>2.1658753922130305E-3</v>
      </c>
      <c r="AC83" s="56">
        <v>6.2331676359191079E-4</v>
      </c>
      <c r="AD83" s="56">
        <v>9.2214398904718058E-4</v>
      </c>
      <c r="AE83" s="56">
        <v>1.2087841390332928E-3</v>
      </c>
      <c r="AF83" s="56">
        <v>9.6711521073931407E-4</v>
      </c>
      <c r="AG83" s="56">
        <v>1.8580429733017388E-3</v>
      </c>
      <c r="AH83" s="56">
        <v>2.3067522401801471E-3</v>
      </c>
      <c r="AI83" s="56">
        <v>9.2325854022898269E-4</v>
      </c>
      <c r="AJ83" s="56">
        <v>2.7126381908876337E-3</v>
      </c>
      <c r="AK83" s="56">
        <v>5.7042685334885556E-3</v>
      </c>
      <c r="AL83" s="56">
        <v>1.2639987954801414E-4</v>
      </c>
      <c r="AM83" s="56">
        <v>1.4496039294280122E-2</v>
      </c>
      <c r="AN83" s="56">
        <v>1.5677176199510232E-2</v>
      </c>
      <c r="AO83" s="56">
        <v>6.0895518183731066E-3</v>
      </c>
      <c r="AP83" s="56">
        <v>2.7832024661655227E-3</v>
      </c>
      <c r="AQ83" s="56">
        <v>2.9118441313561481E-2</v>
      </c>
      <c r="AR83" s="56">
        <v>1.2256680424279085E-2</v>
      </c>
    </row>
    <row r="84" spans="1:44" ht="8.25" customHeight="1">
      <c r="A84" s="9" t="s">
        <v>226</v>
      </c>
      <c r="B84" s="21" t="s">
        <v>123</v>
      </c>
      <c r="C84" s="56">
        <v>8.7732124637339423E-5</v>
      </c>
      <c r="D84" s="56">
        <v>3.9426922085172107E-3</v>
      </c>
      <c r="E84" s="56">
        <v>4.2727909437383837E-3</v>
      </c>
      <c r="F84" s="56">
        <v>2.3452459006339044E-3</v>
      </c>
      <c r="G84" s="56">
        <v>5.5752823803022463E-3</v>
      </c>
      <c r="H84" s="56">
        <v>2.8329988030560546E-3</v>
      </c>
      <c r="I84" s="56">
        <v>4.9273486710876575E-3</v>
      </c>
      <c r="J84" s="56">
        <v>9.3821741346375859E-3</v>
      </c>
      <c r="K84" s="56">
        <v>4.2490804210791547E-3</v>
      </c>
      <c r="L84" s="56">
        <v>3.2495381734748913E-3</v>
      </c>
      <c r="M84" s="56">
        <v>5.8480291715292919E-3</v>
      </c>
      <c r="N84" s="56">
        <v>1.6194836695236255E-2</v>
      </c>
      <c r="O84" s="56">
        <v>6.2480382925523105E-4</v>
      </c>
      <c r="P84" s="56">
        <v>3.0730829890457884E-3</v>
      </c>
      <c r="Q84" s="56">
        <v>4.3037248787248586E-3</v>
      </c>
      <c r="R84" s="56">
        <v>9.6148789960894335E-3</v>
      </c>
      <c r="S84" s="56">
        <v>1.1066220659334501E-3</v>
      </c>
      <c r="T84" s="56">
        <v>5.7341738072161285E-3</v>
      </c>
      <c r="U84" s="56">
        <v>3.9231286638407208E-3</v>
      </c>
      <c r="V84" s="56">
        <v>6.0535188811211482E-3</v>
      </c>
      <c r="W84" s="56">
        <v>3.0008942283527322E-3</v>
      </c>
      <c r="X84" s="56">
        <v>1.4879309660364133E-3</v>
      </c>
      <c r="Y84" s="56">
        <v>5.0219219519505925E-3</v>
      </c>
      <c r="Z84" s="56">
        <v>6.7882153855105595E-3</v>
      </c>
      <c r="AA84" s="56">
        <v>9.8322887288102793E-3</v>
      </c>
      <c r="AB84" s="56">
        <v>1.1825476092987333E-2</v>
      </c>
      <c r="AC84" s="56">
        <v>1.5241342858165965E-2</v>
      </c>
      <c r="AD84" s="56">
        <v>5.8406498290231069E-3</v>
      </c>
      <c r="AE84" s="56">
        <v>6.4848621963324027E-3</v>
      </c>
      <c r="AF84" s="56">
        <v>2.1712003255828618E-3</v>
      </c>
      <c r="AG84" s="56">
        <v>1.3040298440438525E-2</v>
      </c>
      <c r="AH84" s="56">
        <v>7.5850925700870955E-3</v>
      </c>
      <c r="AI84" s="56">
        <v>3.7749319552503125E-3</v>
      </c>
      <c r="AJ84" s="56">
        <v>0.12281967354620957</v>
      </c>
      <c r="AK84" s="56">
        <v>3.903602863140937E-2</v>
      </c>
      <c r="AL84" s="56">
        <v>1.4319947448072122E-3</v>
      </c>
      <c r="AM84" s="56">
        <v>5.7614773944863723E-2</v>
      </c>
      <c r="AN84" s="56">
        <v>1.9668037472280731E-2</v>
      </c>
      <c r="AO84" s="56">
        <v>1.4072603711910476E-2</v>
      </c>
      <c r="AP84" s="56">
        <v>2.3721663165082413E-2</v>
      </c>
      <c r="AQ84" s="56">
        <v>1.5359542524101204E-2</v>
      </c>
      <c r="AR84" s="56">
        <v>4.1400763789028357E-3</v>
      </c>
    </row>
    <row r="85" spans="1:44" ht="8.25" customHeight="1">
      <c r="A85" s="6" t="s">
        <v>227</v>
      </c>
      <c r="B85" s="22" t="s">
        <v>71</v>
      </c>
      <c r="C85" s="56">
        <v>1.5598504760470526E-2</v>
      </c>
      <c r="D85" s="56">
        <v>1.7049036356945366E-2</v>
      </c>
      <c r="E85" s="56">
        <v>2.6607071529194282E-2</v>
      </c>
      <c r="F85" s="56">
        <v>3.0969455608874607E-2</v>
      </c>
      <c r="G85" s="56">
        <v>1.9644810871284748E-2</v>
      </c>
      <c r="H85" s="56">
        <v>2.0144642515842724E-2</v>
      </c>
      <c r="I85" s="56">
        <v>1.6297138800142913E-2</v>
      </c>
      <c r="J85" s="56">
        <v>1.7358335369456402E-2</v>
      </c>
      <c r="K85" s="56">
        <v>1.8001369656210204E-2</v>
      </c>
      <c r="L85" s="56">
        <v>1.8084840784548587E-2</v>
      </c>
      <c r="M85" s="56">
        <v>2.4444194357197128E-2</v>
      </c>
      <c r="N85" s="56">
        <v>1.8781384496613655E-2</v>
      </c>
      <c r="O85" s="56">
        <v>8.8249980413956132E-3</v>
      </c>
      <c r="P85" s="56">
        <v>2.3490106971653719E-2</v>
      </c>
      <c r="Q85" s="56">
        <v>2.2853929787229402E-2</v>
      </c>
      <c r="R85" s="56">
        <v>1.5099422841806492E-2</v>
      </c>
      <c r="S85" s="56">
        <v>1.8838442328488771E-2</v>
      </c>
      <c r="T85" s="56">
        <v>1.7412804707277078E-2</v>
      </c>
      <c r="U85" s="56">
        <v>1.7241741302483321E-2</v>
      </c>
      <c r="V85" s="56">
        <v>2.192666956816941E-2</v>
      </c>
      <c r="W85" s="56">
        <v>2.3102187152223373E-2</v>
      </c>
      <c r="X85" s="56">
        <v>1.9439284416883505E-2</v>
      </c>
      <c r="Y85" s="56">
        <v>1.8343572334271061E-2</v>
      </c>
      <c r="Z85" s="56">
        <v>1.5419029195327809E-2</v>
      </c>
      <c r="AA85" s="56">
        <v>1.8589716558955454E-2</v>
      </c>
      <c r="AB85" s="56">
        <v>1.7803196219065717E-2</v>
      </c>
      <c r="AC85" s="56">
        <v>1.4503961798323719E-2</v>
      </c>
      <c r="AD85" s="56">
        <v>1.8967467605895856E-2</v>
      </c>
      <c r="AE85" s="56">
        <v>2.1463464478475306E-2</v>
      </c>
      <c r="AF85" s="56">
        <v>1.4459914236451687E-2</v>
      </c>
      <c r="AG85" s="56">
        <v>2.4800771362346444E-2</v>
      </c>
      <c r="AH85" s="56">
        <v>2.5005591298133203E-2</v>
      </c>
      <c r="AI85" s="56">
        <v>1.3854245229771979E-2</v>
      </c>
      <c r="AJ85" s="56">
        <v>2.827214427504289E-2</v>
      </c>
      <c r="AK85" s="56">
        <v>0.12028007966607719</v>
      </c>
      <c r="AL85" s="56">
        <v>3.6987802574879637E-2</v>
      </c>
      <c r="AM85" s="56">
        <v>1.7704256537366948E-2</v>
      </c>
      <c r="AN85" s="56">
        <v>7.205863680988793E-2</v>
      </c>
      <c r="AO85" s="56">
        <v>2.98224073058729E-3</v>
      </c>
      <c r="AP85" s="56">
        <v>1.6064637762023545E-2</v>
      </c>
      <c r="AQ85" s="56">
        <v>2.0293645320372026E-3</v>
      </c>
      <c r="AR85" s="56">
        <v>2.1236111278837094E-2</v>
      </c>
    </row>
    <row r="86" spans="1:44" ht="8.25" customHeight="1">
      <c r="A86" s="12" t="s">
        <v>228</v>
      </c>
      <c r="B86" s="20" t="s">
        <v>72</v>
      </c>
      <c r="C86" s="55">
        <v>3.9688341971499841E-5</v>
      </c>
      <c r="D86" s="55">
        <v>1.8527010145545837E-3</v>
      </c>
      <c r="E86" s="55">
        <v>5.0491156155501064E-4</v>
      </c>
      <c r="F86" s="55">
        <v>1.0941753986369643E-3</v>
      </c>
      <c r="G86" s="55">
        <v>2.0094135665891422E-3</v>
      </c>
      <c r="H86" s="55">
        <v>1.3983306626736368E-3</v>
      </c>
      <c r="I86" s="55">
        <v>6.5380196774997854E-3</v>
      </c>
      <c r="J86" s="55">
        <v>5.889008465728502E-3</v>
      </c>
      <c r="K86" s="55">
        <v>2.2298682378668099E-3</v>
      </c>
      <c r="L86" s="55">
        <v>1.2550176163622759E-3</v>
      </c>
      <c r="M86" s="55">
        <v>1.8780323915341718E-3</v>
      </c>
      <c r="N86" s="55">
        <v>2.8086366567568934E-3</v>
      </c>
      <c r="O86" s="55">
        <v>4.339857165042244E-4</v>
      </c>
      <c r="P86" s="55">
        <v>4.1258738034219717E-3</v>
      </c>
      <c r="Q86" s="55">
        <v>1.0583793217822989E-3</v>
      </c>
      <c r="R86" s="55">
        <v>4.2700705044405292E-3</v>
      </c>
      <c r="S86" s="55">
        <v>3.8280231245888864E-3</v>
      </c>
      <c r="T86" s="55">
        <v>1.2871842955759344E-3</v>
      </c>
      <c r="U86" s="55">
        <v>3.686626857153466E-3</v>
      </c>
      <c r="V86" s="55">
        <v>2.3324589226494745E-3</v>
      </c>
      <c r="W86" s="55">
        <v>2.513810286489569E-3</v>
      </c>
      <c r="X86" s="55">
        <v>1.9243553361008816E-4</v>
      </c>
      <c r="Y86" s="55">
        <v>2.7565847939454023E-3</v>
      </c>
      <c r="Z86" s="55">
        <v>2.0546569093608377E-3</v>
      </c>
      <c r="AA86" s="55">
        <v>1.6204921201063737E-3</v>
      </c>
      <c r="AB86" s="55">
        <v>7.1751179895468246E-4</v>
      </c>
      <c r="AC86" s="55">
        <v>2.3827511479286574E-3</v>
      </c>
      <c r="AD86" s="55">
        <v>1.4670882488538085E-3</v>
      </c>
      <c r="AE86" s="55">
        <v>4.6933040336540706E-3</v>
      </c>
      <c r="AF86" s="55">
        <v>1.8521832660644837E-3</v>
      </c>
      <c r="AG86" s="55">
        <v>3.6982599514503597E-2</v>
      </c>
      <c r="AH86" s="55">
        <v>7.3368855824867216E-3</v>
      </c>
      <c r="AI86" s="55">
        <v>2.1692710339043467E-2</v>
      </c>
      <c r="AJ86" s="55">
        <v>1.3385944198723189E-2</v>
      </c>
      <c r="AK86" s="55">
        <v>1.0517445863851166E-2</v>
      </c>
      <c r="AL86" s="55">
        <v>2.9707541907618225E-3</v>
      </c>
      <c r="AM86" s="55">
        <v>1.8702946378477098E-2</v>
      </c>
      <c r="AN86" s="55">
        <v>5.0561432618046074E-3</v>
      </c>
      <c r="AO86" s="55">
        <v>2.1486308895561318E-3</v>
      </c>
      <c r="AP86" s="55">
        <v>3.797849906665908E-2</v>
      </c>
      <c r="AQ86" s="55">
        <v>2.7573888462639569E-3</v>
      </c>
      <c r="AR86" s="55">
        <v>8.4370193612145709E-3</v>
      </c>
    </row>
    <row r="87" spans="1:44" ht="8.25" customHeight="1">
      <c r="A87" s="12" t="s">
        <v>229</v>
      </c>
      <c r="B87" s="20" t="s">
        <v>16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</row>
    <row r="88" spans="1:44" ht="8.25" customHeight="1">
      <c r="A88" s="13" t="s">
        <v>230</v>
      </c>
      <c r="B88" s="20" t="s">
        <v>138</v>
      </c>
      <c r="C88" s="55">
        <v>3.2972744728836292E-3</v>
      </c>
      <c r="D88" s="55">
        <v>8.7687019950965062E-2</v>
      </c>
      <c r="E88" s="55">
        <v>7.2359980049468059E-2</v>
      </c>
      <c r="F88" s="55">
        <v>5.2111684204281097E-2</v>
      </c>
      <c r="G88" s="55">
        <v>5.4988269528770124E-2</v>
      </c>
      <c r="H88" s="55">
        <v>0.10145955532901435</v>
      </c>
      <c r="I88" s="55">
        <v>1.6012655976218256E-2</v>
      </c>
      <c r="J88" s="55">
        <v>1.937040647440073E-2</v>
      </c>
      <c r="K88" s="55">
        <v>3.9686396903520188E-2</v>
      </c>
      <c r="L88" s="55">
        <v>1.8257719037451162E-2</v>
      </c>
      <c r="M88" s="55">
        <v>5.2200554005369881E-2</v>
      </c>
      <c r="N88" s="55">
        <v>2.0703683605701996E-2</v>
      </c>
      <c r="O88" s="55">
        <v>1.6587888575709097E-2</v>
      </c>
      <c r="P88" s="55">
        <v>3.1893803586877822E-2</v>
      </c>
      <c r="Q88" s="55">
        <v>3.2095642184424747E-2</v>
      </c>
      <c r="R88" s="55">
        <v>0.15503431154530004</v>
      </c>
      <c r="S88" s="55">
        <v>9.3287682084451387E-2</v>
      </c>
      <c r="T88" s="55">
        <v>7.6536554773393245E-2</v>
      </c>
      <c r="U88" s="55">
        <v>3.8231088434036435E-2</v>
      </c>
      <c r="V88" s="55">
        <v>5.0325225860257013E-2</v>
      </c>
      <c r="W88" s="55">
        <v>3.0534256898386587E-2</v>
      </c>
      <c r="X88" s="55">
        <v>2.4090746134684964E-2</v>
      </c>
      <c r="Y88" s="55">
        <v>3.2388148071888251E-2</v>
      </c>
      <c r="Z88" s="55">
        <v>4.735813857171059E-2</v>
      </c>
      <c r="AA88" s="55">
        <v>6.3838446048716163E-2</v>
      </c>
      <c r="AB88" s="55">
        <v>7.6740745115682477E-2</v>
      </c>
      <c r="AC88" s="55">
        <v>3.7412410780893066E-2</v>
      </c>
      <c r="AD88" s="55">
        <v>3.0882995911970856E-2</v>
      </c>
      <c r="AE88" s="55">
        <v>4.9835149592894819E-2</v>
      </c>
      <c r="AF88" s="55">
        <v>2.3599389144247723E-2</v>
      </c>
      <c r="AG88" s="55">
        <v>7.9448399455536653E-2</v>
      </c>
      <c r="AH88" s="55">
        <v>5.066514608573762E-2</v>
      </c>
      <c r="AI88" s="55">
        <v>2.3160467210500486E-2</v>
      </c>
      <c r="AJ88" s="55">
        <v>0.13206935209722728</v>
      </c>
      <c r="AK88" s="55">
        <v>9.5613456463047891E-2</v>
      </c>
      <c r="AL88" s="55">
        <v>8.0474152443518483E-3</v>
      </c>
      <c r="AM88" s="55">
        <v>7.7951713806303974E-2</v>
      </c>
      <c r="AN88" s="55">
        <v>6.5991251785075491E-2</v>
      </c>
      <c r="AO88" s="55">
        <v>5.7351567074473135E-2</v>
      </c>
      <c r="AP88" s="55">
        <v>0.10336936632364306</v>
      </c>
      <c r="AQ88" s="55">
        <v>9.9581527699836081E-2</v>
      </c>
      <c r="AR88" s="55">
        <v>2.9878198457371299E-2</v>
      </c>
    </row>
    <row r="89" spans="1:44" ht="8.25" customHeight="1">
      <c r="A89" s="12" t="s">
        <v>231</v>
      </c>
      <c r="B89" s="20" t="s">
        <v>139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</row>
    <row r="90" spans="1:44" ht="8.25" customHeight="1">
      <c r="A90" s="12" t="s">
        <v>232</v>
      </c>
      <c r="B90" s="20" t="s">
        <v>17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</row>
    <row r="91" spans="1:44" ht="8.25" customHeight="1">
      <c r="A91" s="8" t="s">
        <v>233</v>
      </c>
      <c r="B91" s="21" t="s">
        <v>73</v>
      </c>
      <c r="C91" s="56">
        <v>8.3554404360163818E-6</v>
      </c>
      <c r="D91" s="56">
        <v>2.4420876360189481E-4</v>
      </c>
      <c r="E91" s="56">
        <v>2.0653723651694327E-3</v>
      </c>
      <c r="F91" s="56">
        <v>8.0924210289994383E-4</v>
      </c>
      <c r="G91" s="56">
        <v>3.9498464299057507E-5</v>
      </c>
      <c r="H91" s="56">
        <v>0</v>
      </c>
      <c r="I91" s="56">
        <v>2.1537798836604149E-5</v>
      </c>
      <c r="J91" s="56">
        <v>0</v>
      </c>
      <c r="K91" s="56">
        <v>0</v>
      </c>
      <c r="L91" s="56">
        <v>0</v>
      </c>
      <c r="M91" s="56">
        <v>4.9790258535097433E-4</v>
      </c>
      <c r="N91" s="56">
        <v>0</v>
      </c>
      <c r="O91" s="56">
        <v>2.1427672231258807E-5</v>
      </c>
      <c r="P91" s="56">
        <v>0</v>
      </c>
      <c r="Q91" s="56">
        <v>6.8712937957956667E-5</v>
      </c>
      <c r="R91" s="56">
        <v>0</v>
      </c>
      <c r="S91" s="56">
        <v>0</v>
      </c>
      <c r="T91" s="56">
        <v>3.7591966059205816E-4</v>
      </c>
      <c r="U91" s="56">
        <v>1.9768510738917885E-5</v>
      </c>
      <c r="V91" s="56">
        <v>0</v>
      </c>
      <c r="W91" s="56">
        <v>1.8676816105663572E-3</v>
      </c>
      <c r="X91" s="56">
        <v>1.1721073440204427E-3</v>
      </c>
      <c r="Y91" s="56">
        <v>7.0122385474746037E-4</v>
      </c>
      <c r="Z91" s="56">
        <v>1.0923960378320554E-4</v>
      </c>
      <c r="AA91" s="56">
        <v>0</v>
      </c>
      <c r="AB91" s="56">
        <v>4.7292344286549014E-4</v>
      </c>
      <c r="AC91" s="56">
        <v>4.2555002339824279E-5</v>
      </c>
      <c r="AD91" s="56">
        <v>0</v>
      </c>
      <c r="AE91" s="56">
        <v>4.1718428419760514E-4</v>
      </c>
      <c r="AF91" s="56">
        <v>3.163015492397789E-6</v>
      </c>
      <c r="AG91" s="56">
        <v>7.0135458479532236E-4</v>
      </c>
      <c r="AH91" s="56">
        <v>2.555822010195124E-3</v>
      </c>
      <c r="AI91" s="56">
        <v>4.0417757945465557E-6</v>
      </c>
      <c r="AJ91" s="56">
        <v>1.7405397384909056E-4</v>
      </c>
      <c r="AK91" s="56">
        <v>3.2656427269928947E-3</v>
      </c>
      <c r="AL91" s="56">
        <v>0</v>
      </c>
      <c r="AM91" s="56">
        <v>6.1069215980816853E-3</v>
      </c>
      <c r="AN91" s="56">
        <v>6.800333079038357E-4</v>
      </c>
      <c r="AO91" s="56">
        <v>1.7347835437904391E-3</v>
      </c>
      <c r="AP91" s="56">
        <v>0</v>
      </c>
      <c r="AQ91" s="56">
        <v>3.2469140844163533E-3</v>
      </c>
      <c r="AR91" s="56">
        <v>0</v>
      </c>
    </row>
    <row r="92" spans="1:44" ht="8.25" customHeight="1">
      <c r="A92" s="8" t="s">
        <v>234</v>
      </c>
      <c r="B92" s="22" t="s">
        <v>1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6">
        <v>0</v>
      </c>
      <c r="AQ92" s="56">
        <v>0</v>
      </c>
      <c r="AR92" s="56">
        <v>0</v>
      </c>
    </row>
    <row r="93" spans="1:44" ht="8.25" customHeight="1">
      <c r="A93" s="8" t="s">
        <v>235</v>
      </c>
      <c r="B93" s="22" t="s">
        <v>74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8.2901843474518256E-5</v>
      </c>
      <c r="AO93" s="56">
        <v>1.6179449510145146E-5</v>
      </c>
      <c r="AP93" s="56">
        <v>0</v>
      </c>
      <c r="AQ93" s="56">
        <v>7.2562864557435247E-5</v>
      </c>
      <c r="AR93" s="56">
        <v>9.4887310329148378E-2</v>
      </c>
    </row>
    <row r="94" spans="1:44" ht="8.25" customHeight="1">
      <c r="A94" s="9" t="s">
        <v>236</v>
      </c>
      <c r="B94" s="21" t="s">
        <v>75</v>
      </c>
      <c r="C94" s="56">
        <v>3.0706243602865918E-4</v>
      </c>
      <c r="D94" s="56">
        <v>2.6630384221788075E-3</v>
      </c>
      <c r="E94" s="56">
        <v>3.3742156844160523E-3</v>
      </c>
      <c r="F94" s="56">
        <v>2.4277263087398148E-3</v>
      </c>
      <c r="G94" s="56">
        <v>8.9424523174538981E-4</v>
      </c>
      <c r="H94" s="56">
        <v>8.6184036064704326E-4</v>
      </c>
      <c r="I94" s="56">
        <v>9.2612534998923115E-4</v>
      </c>
      <c r="J94" s="56">
        <v>1.6802061922938892E-3</v>
      </c>
      <c r="K94" s="56">
        <v>1.3173593159673891E-3</v>
      </c>
      <c r="L94" s="56">
        <v>1.9933804723935608E-3</v>
      </c>
      <c r="M94" s="56">
        <v>1.4937077560775234E-3</v>
      </c>
      <c r="N94" s="56">
        <v>1.6433009808452729E-3</v>
      </c>
      <c r="O94" s="56">
        <v>3.4016429667683588E-4</v>
      </c>
      <c r="P94" s="56">
        <v>1.0970799000957028E-3</v>
      </c>
      <c r="Q94" s="56">
        <v>6.7338679199906539E-4</v>
      </c>
      <c r="R94" s="56">
        <v>1.7077209687435312E-3</v>
      </c>
      <c r="S94" s="56">
        <v>1.0870907967881409E-3</v>
      </c>
      <c r="T94" s="56">
        <v>6.578594060469362E-4</v>
      </c>
      <c r="U94" s="56">
        <v>1.5419438376609899E-3</v>
      </c>
      <c r="V94" s="56">
        <v>1.7305094396498789E-3</v>
      </c>
      <c r="W94" s="56">
        <v>9.4495629577132068E-4</v>
      </c>
      <c r="X94" s="56">
        <v>7.8723627584759105E-4</v>
      </c>
      <c r="Y94" s="56">
        <v>2.1255848097382463E-3</v>
      </c>
      <c r="Z94" s="56">
        <v>1.127825098537075E-3</v>
      </c>
      <c r="AA94" s="56">
        <v>1.2361454484846801E-3</v>
      </c>
      <c r="AB94" s="56">
        <v>1.4203187523046037E-3</v>
      </c>
      <c r="AC94" s="56">
        <v>1.6312750897201299E-3</v>
      </c>
      <c r="AD94" s="56">
        <v>1.2741350583161816E-3</v>
      </c>
      <c r="AE94" s="56">
        <v>0</v>
      </c>
      <c r="AF94" s="56">
        <v>0</v>
      </c>
      <c r="AG94" s="56">
        <v>1.1991682133211237E-4</v>
      </c>
      <c r="AH94" s="56">
        <v>2.1408065023535024E-3</v>
      </c>
      <c r="AI94" s="56">
        <v>1.7783813496297736E-4</v>
      </c>
      <c r="AJ94" s="56">
        <v>3.6237466687210745E-4</v>
      </c>
      <c r="AK94" s="56">
        <v>1.1486031419516856E-4</v>
      </c>
      <c r="AL94" s="56">
        <v>1.6485660223215839E-5</v>
      </c>
      <c r="AM94" s="56">
        <v>2.4737974252266617E-4</v>
      </c>
      <c r="AN94" s="56">
        <v>0</v>
      </c>
      <c r="AO94" s="56">
        <v>0</v>
      </c>
      <c r="AP94" s="56">
        <v>0</v>
      </c>
      <c r="AQ94" s="56">
        <v>0</v>
      </c>
      <c r="AR94" s="56">
        <v>0</v>
      </c>
    </row>
    <row r="95" spans="1:44" ht="8.25" customHeight="1">
      <c r="A95" s="6" t="s">
        <v>237</v>
      </c>
      <c r="B95" s="22" t="s">
        <v>76</v>
      </c>
      <c r="C95" s="56">
        <v>1.0444300548635984E-5</v>
      </c>
      <c r="D95" s="56">
        <v>4.2761298872601275E-4</v>
      </c>
      <c r="E95" s="56">
        <v>0</v>
      </c>
      <c r="F95" s="56">
        <v>5.5809800219315826E-5</v>
      </c>
      <c r="G95" s="56">
        <v>3.1598771450184569E-6</v>
      </c>
      <c r="H95" s="56">
        <v>0</v>
      </c>
      <c r="I95" s="56">
        <v>2.3691578728465888E-4</v>
      </c>
      <c r="J95" s="56">
        <v>0</v>
      </c>
      <c r="K95" s="56">
        <v>0</v>
      </c>
      <c r="L95" s="56">
        <v>0</v>
      </c>
      <c r="M95" s="56">
        <v>0</v>
      </c>
      <c r="N95" s="56">
        <v>7.7029733502518953E-4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2.232915406736038E-5</v>
      </c>
      <c r="W95" s="56">
        <v>2.0670918976812858E-4</v>
      </c>
      <c r="X95" s="56">
        <v>5.24824184071429E-5</v>
      </c>
      <c r="Y95" s="56">
        <v>3.0168372686142545E-4</v>
      </c>
      <c r="Z95" s="56">
        <v>9.0480783785650953E-4</v>
      </c>
      <c r="AA95" s="56">
        <v>8.2018688884596134E-4</v>
      </c>
      <c r="AB95" s="56">
        <v>1.3656911084354656E-5</v>
      </c>
      <c r="AC95" s="56">
        <v>0</v>
      </c>
      <c r="AD95" s="56">
        <v>0</v>
      </c>
      <c r="AE95" s="56">
        <v>2.3306298825313846E-3</v>
      </c>
      <c r="AF95" s="56">
        <v>2.4521214205940062E-4</v>
      </c>
      <c r="AG95" s="56">
        <v>2.8875856253451917E-3</v>
      </c>
      <c r="AH95" s="56">
        <v>1.1297029611858117E-3</v>
      </c>
      <c r="AI95" s="56">
        <v>6.6859437033121893E-4</v>
      </c>
      <c r="AJ95" s="56">
        <v>1.569418436635113E-2</v>
      </c>
      <c r="AK95" s="56">
        <v>2.9722104931860765E-3</v>
      </c>
      <c r="AL95" s="56">
        <v>2.2034308174422534E-4</v>
      </c>
      <c r="AM95" s="56">
        <v>2.195334671903821E-3</v>
      </c>
      <c r="AN95" s="56">
        <v>9.8870631005431556E-4</v>
      </c>
      <c r="AO95" s="56">
        <v>2.601443856033519E-4</v>
      </c>
      <c r="AP95" s="56">
        <v>4.850333522727757E-3</v>
      </c>
      <c r="AQ95" s="56">
        <v>1.8950294952476152E-3</v>
      </c>
      <c r="AR95" s="56">
        <v>3.338900949637561E-3</v>
      </c>
    </row>
    <row r="96" spans="1:44" ht="8.25" customHeight="1">
      <c r="A96" s="12" t="s">
        <v>238</v>
      </c>
      <c r="B96" s="20" t="s">
        <v>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</row>
    <row r="97" spans="1:44" ht="4.95" customHeight="1">
      <c r="A97" s="35"/>
      <c r="B97" s="44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</row>
    <row r="98" spans="1:44" s="1" customFormat="1">
      <c r="A98" s="2" t="s">
        <v>147</v>
      </c>
    </row>
    <row r="99" spans="1:44">
      <c r="A99" s="43"/>
    </row>
  </sheetData>
  <mergeCells count="2">
    <mergeCell ref="A3:A4"/>
    <mergeCell ref="B3:B4"/>
  </mergeCells>
  <printOptions horizontalCentered="1"/>
  <pageMargins left="0.19685039370078741" right="0" top="0.1968503937007874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</vt:i4>
      </vt:variant>
    </vt:vector>
  </HeadingPairs>
  <TitlesOfParts>
    <vt:vector size="15" baseType="lpstr">
      <vt:lpstr>Guia de Tabelas</vt:lpstr>
      <vt:lpstr>Recursos</vt:lpstr>
      <vt:lpstr>Usos</vt:lpstr>
      <vt:lpstr>Usos Nacional</vt:lpstr>
      <vt:lpstr>Usos Importado</vt:lpstr>
      <vt:lpstr>Transporte</vt:lpstr>
      <vt:lpstr>Impostos</vt:lpstr>
      <vt:lpstr>Comercio</vt:lpstr>
      <vt:lpstr>Bn</vt:lpstr>
      <vt:lpstr>Bm</vt:lpstr>
      <vt:lpstr>D</vt:lpstr>
      <vt:lpstr>An</vt:lpstr>
      <vt:lpstr>Am</vt:lpstr>
      <vt:lpstr>Z</vt:lpstr>
      <vt:lpstr>Recursos!Print_Area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Patieene Passoni</cp:lastModifiedBy>
  <cp:lastPrinted>2006-08-24T11:49:52Z</cp:lastPrinted>
  <dcterms:created xsi:type="dcterms:W3CDTF">1997-11-17T12:35:57Z</dcterms:created>
  <dcterms:modified xsi:type="dcterms:W3CDTF">2018-04-27T19:39:16Z</dcterms:modified>
</cp:coreProperties>
</file>