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P\Documents\7_BOTS\Web Scraping Bot\"/>
    </mc:Choice>
  </mc:AlternateContent>
  <xr:revisionPtr revIDLastSave="0" documentId="13_ncr:1_{13A279DE-0828-47FB-97A5-3704D5E2B1AB}" xr6:coauthVersionLast="47" xr6:coauthVersionMax="47" xr10:uidLastSave="{00000000-0000-0000-0000-000000000000}"/>
  <bookViews>
    <workbookView xWindow="-120" yWindow="-120" windowWidth="29040" windowHeight="15840" xr2:uid="{A6AAE7B1-B23F-40C8-ABC9-65A4F340892B}"/>
  </bookViews>
  <sheets>
    <sheet name="NEW YORK" sheetId="8" r:id="rId1"/>
    <sheet name="Arkusz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8" l="1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2" i="8"/>
</calcChain>
</file>

<file path=xl/sharedStrings.xml><?xml version="1.0" encoding="utf-8"?>
<sst xmlns="http://schemas.openxmlformats.org/spreadsheetml/2006/main" count="195" uniqueCount="191">
  <si>
    <t>Pricce</t>
  </si>
  <si>
    <t>No of Beds</t>
  </si>
  <si>
    <t>No of Baths</t>
  </si>
  <si>
    <t>Sqft</t>
  </si>
  <si>
    <t>Address</t>
  </si>
  <si>
    <t>Url</t>
  </si>
  <si>
    <t>162 Roselawn Cres, Fairport, NY 14450</t>
  </si>
  <si>
    <t>https://www.zillow.com/homedetails/162-Roselawn-Cres-Fairport-NY-14450/31008909_zpid/</t>
  </si>
  <si>
    <t>137 Bennington Rd, Amherst, NY 14226</t>
  </si>
  <si>
    <t>https://www.zillow.com/homedetails/137-Bennington-Rd-Amherst-NY-14226/30267258_zpid/</t>
  </si>
  <si>
    <t>24 Grover St, Auburn, NY 13021</t>
  </si>
  <si>
    <t>https://www.zillow.com/homedetails/24-Grover-St-Auburn-NY-13021/30035720_zpid/</t>
  </si>
  <si>
    <t>11610 155th St, Jamaica, NY 11434</t>
  </si>
  <si>
    <t>https://www.zillow.com/homedetails/11610-155th-St-Jamaica-NY-11434/32186377_zpid/</t>
  </si>
  <si>
    <t>663 Chenango St, Binghamton, NY 13901</t>
  </si>
  <si>
    <t>https://www.zillow.com/homedetails/663-Chenango-St-Binghamton-NY-13901/29740789_zpid/</t>
  </si>
  <si>
    <t>36 Thornell Rd, Pittsford, NY 14534</t>
  </si>
  <si>
    <t>https://www.zillow.com/homedetails/36-Thornell-Rd-Pittsford-NY-14534/31020945_zpid/</t>
  </si>
  <si>
    <t>1701 Campbell Avenue, Schenectady, NY 12306</t>
  </si>
  <si>
    <t>https://www.zillow.com/homedetails/1701-Campbell-Ave-Schenectady-NY-12306/32466170_zpid/</t>
  </si>
  <si>
    <t>213 Filon Ave, Rochester, NY 14622</t>
  </si>
  <si>
    <t>https://www.zillow.com/homedetails/213-Filon-Ave-Rochester-NY-14622/30977282_zpid/</t>
  </si>
  <si>
    <t>34 Firestone Lane, Clifton Park, NY 12065</t>
  </si>
  <si>
    <t>https://www.zillow.com/homedetails/34-Firestone-Ln-Clifton-Park-NY-12065/32415881_zpid/</t>
  </si>
  <si>
    <t>40 Lee Street, Ballston Spa, NY 12020</t>
  </si>
  <si>
    <t>https://www.zillow.com/homedetails/40-Lee-St-Ballston-Spa-NY-12020/32445147_zpid/</t>
  </si>
  <si>
    <t>7 Lower Lake Road, Mahopac, NY 10541</t>
  </si>
  <si>
    <t>https://www.zillow.com/homedetails/7-Lower-Lake-Rd-Mahopac-NY-10541/31905049_zpid/</t>
  </si>
  <si>
    <t>1011 Davison Place, Baldwin, NY 11510</t>
  </si>
  <si>
    <t>https://www.zillow.com/homedetails/1011-Davison-Pl-Baldwin-NY-11510/31362198_zpid/</t>
  </si>
  <si>
    <t>306 Woodmont Rd, Hopewell Junction, NY 12533</t>
  </si>
  <si>
    <t>https://www.zillow.com/homedetails/306-Woodmont-Rd-Hopewell-Junction-NY-12533/53715620_zpid/</t>
  </si>
  <si>
    <t>73 Rugby Drive, Shirley, NY 11967</t>
  </si>
  <si>
    <t>https://www.zillow.com/homedetails/73-Rugby-Dr-Shirley-NY-11967/59338560_zpid/</t>
  </si>
  <si>
    <t>2197 Baird Rd, Penfield, NY 14526</t>
  </si>
  <si>
    <t>https://www.zillow.com/homedetails/2197-Baird-Rd-Penfield-NY-14526/31010726_zpid/</t>
  </si>
  <si>
    <t>48 Caroline Rd, Gowanda, NY 14070</t>
  </si>
  <si>
    <t>https://www.zillow.com/homedetails/48-Caroline-Rd-Gowanda-NY-14070/30314131_zpid/</t>
  </si>
  <si>
    <t>10 E 64th St, New York, NY 10065</t>
  </si>
  <si>
    <t>https://www.zillow.com/homedetails/10-E-64th-St-New-York-NY-10065/31533428_zpid/</t>
  </si>
  <si>
    <t>141 Mandarin Dr, Rochester, NY 14626</t>
  </si>
  <si>
    <t>https://www.zillow.com/homedetails/141-Mandarin-Dr-Rochester-NY-14626/30953802_zpid/</t>
  </si>
  <si>
    <t>302 Keyes Ave, Watertown, NY 13601</t>
  </si>
  <si>
    <t>https://www.zillow.com/homedetails/302-Keyes-Ave-Watertown-NY-13601/60561751_zpid/</t>
  </si>
  <si>
    <t>23 Beechwood Terrace, Yonkers, NY 10705</t>
  </si>
  <si>
    <t>https://www.zillow.com/homedetails/23-Beechwood-Ter-Yonkers-NY-10705/32984616_zpid/</t>
  </si>
  <si>
    <t>7 Hampton Hills Dr, Goshen, NY 10924</t>
  </si>
  <si>
    <t>https://www.zillow.com/homedetails/7-Hampton-Hills-Dr-Goshen-NY-10924/31817752_zpid/</t>
  </si>
  <si>
    <t>26 Noel Dr, Buffalo, NY 14221</t>
  </si>
  <si>
    <t>https://www.zillow.com/homedetails/26-Noel-Dr-Buffalo-NY-14221/30248805_zpid/</t>
  </si>
  <si>
    <t>104 Pickford Ave, Buffalo, NY 14223</t>
  </si>
  <si>
    <t>https://www.zillow.com/homedetails/104-Pickford-Ave-Buffalo-NY-14223/30401754_zpid/</t>
  </si>
  <si>
    <t>115 Harvest Dr, Rochester, NY 14626</t>
  </si>
  <si>
    <t>https://www.zillow.com/homedetails/115-Harvest-Dr-Rochester-NY-14626/30948720_zpid/</t>
  </si>
  <si>
    <t>1 Turtle Lane, Lloyd Harbor, NY 11743</t>
  </si>
  <si>
    <t>https://www.zillow.com/homedetails/1-Turtle-Ln-Lloyd-Harbor-NY-11743/59550575_zpid/</t>
  </si>
  <si>
    <t>241 Gidney Ave, Newburgh, NY 12550</t>
  </si>
  <si>
    <t>https://www.zillow.com/homedetails/241-Gidney-Ave-Newburgh-NY-12550/31793631_zpid/</t>
  </si>
  <si>
    <t>6604 State Route 22, Salem, NY 12865</t>
  </si>
  <si>
    <t>https://www.zillow.com/homedetails/6604-State-Route-22-Salem-NY-12865/32898062_zpid/</t>
  </si>
  <si>
    <t>11 The Boulevard, New Rochelle, NY 10801</t>
  </si>
  <si>
    <t>https://www.zillow.com/homedetails/11-The-Blvd-New-Rochelle-NY-10801/32958444_zpid/</t>
  </si>
  <si>
    <t>127 Oliver Road, Bedford, NY 10506</t>
  </si>
  <si>
    <t>https://www.zillow.com/homedetails/127-Oliver-Rd-Bedford-NY-10506/33011600_zpid/</t>
  </si>
  <si>
    <t>16 South Street, Sayville, NY 11782</t>
  </si>
  <si>
    <t>https://www.zillow.com/homedetails/16-South-St-Sayville-NY-11782/59647233_zpid/</t>
  </si>
  <si>
    <t>9678 Beachwood Park Dr, Hamlin, NY 14464</t>
  </si>
  <si>
    <t>https://www.zillow.com/homedetails/9678-Beachwood-Park-Dr-Hamlin-NY-14464/30955497_zpid/</t>
  </si>
  <si>
    <t>3545 Cross Rd, Watkins Glen, NY 14891</t>
  </si>
  <si>
    <t>https://www.zillow.com/homedetails/3545-Cross-Rd-Watkins-Glen-NY-14891/66506125_zpid/</t>
  </si>
  <si>
    <t>204 Park Ave, Staten Island, NY 10302</t>
  </si>
  <si>
    <t>https://www.zillow.com/homedetails/204-Park-Ave-Staten-Island-NY-10302/32296046_zpid/</t>
  </si>
  <si>
    <t>8 Hazel Drive, Smithtown, NY 11787</t>
  </si>
  <si>
    <t>https://www.zillow.com/homedetails/8-Hazel-Dr-Smithtown-NY-11787/32703245_zpid/</t>
  </si>
  <si>
    <t>3715 Sarah Drive, Wantagh, NY 11793</t>
  </si>
  <si>
    <t>https://www.zillow.com/homedetails/3715-Sarah-Dr-Wantagh-NY-11793/31345631_zpid/</t>
  </si>
  <si>
    <t>302 Macmore Rd, Roxbury, NY 12474</t>
  </si>
  <si>
    <t>https://www.zillow.com/homedetails/302-Macmore-Rd-Roxbury-NY-12474/30070761_zpid/</t>
  </si>
  <si>
    <t>62 Maryton Rd, White Plains, NY 10603</t>
  </si>
  <si>
    <t>https://www.zillow.com/homedetails/62-Maryton-Rd-White-Plains-NY-10603/33027881_zpid/</t>
  </si>
  <si>
    <t>Street Address</t>
  </si>
  <si>
    <t>City</t>
  </si>
  <si>
    <t>Zip</t>
  </si>
  <si>
    <t>663 Chenango St</t>
  </si>
  <si>
    <t>36 Thornell Rd</t>
  </si>
  <si>
    <t>1701 Campbell Avenue</t>
  </si>
  <si>
    <t>213 Filon Ave</t>
  </si>
  <si>
    <t>162 Roselawn Cres</t>
  </si>
  <si>
    <t>34 Firestone Lane</t>
  </si>
  <si>
    <t>40 Lee Street</t>
  </si>
  <si>
    <t>7 Lower Lake Road</t>
  </si>
  <si>
    <t>1011 Davison Place</t>
  </si>
  <si>
    <t>137 Bennington Rd</t>
  </si>
  <si>
    <t>306 Woodmont Rd</t>
  </si>
  <si>
    <t>73 Rugby Drive</t>
  </si>
  <si>
    <t>2197 Baird Rd</t>
  </si>
  <si>
    <t>48 Caroline Rd</t>
  </si>
  <si>
    <t>10 E 64th St</t>
  </si>
  <si>
    <t>141 Mandarin Dr</t>
  </si>
  <si>
    <t>24 Grover St</t>
  </si>
  <si>
    <t>302 Keyes Ave</t>
  </si>
  <si>
    <t>23 Beechwood Terrace</t>
  </si>
  <si>
    <t>7 Hampton Hills Dr</t>
  </si>
  <si>
    <t>26 Noel Dr</t>
  </si>
  <si>
    <t>104 Pickford Ave</t>
  </si>
  <si>
    <t>115 Harvest Dr</t>
  </si>
  <si>
    <t>1 Turtle Lane</t>
  </si>
  <si>
    <t>241 Gidney Ave</t>
  </si>
  <si>
    <t>6604 State Route 22</t>
  </si>
  <si>
    <t>11 The Boulevard</t>
  </si>
  <si>
    <t>127 Oliver Road</t>
  </si>
  <si>
    <t>16 South Street</t>
  </si>
  <si>
    <t>9678 Beachwood Park Dr</t>
  </si>
  <si>
    <t>3545 Cross Rd</t>
  </si>
  <si>
    <t>204 Park Ave</t>
  </si>
  <si>
    <t>8 Hazel Drive</t>
  </si>
  <si>
    <t>11610 155th St</t>
  </si>
  <si>
    <t>3715 Sarah Drive</t>
  </si>
  <si>
    <t>302 Macmore Rd</t>
  </si>
  <si>
    <t>62 Maryton Rd</t>
  </si>
  <si>
    <t>Binghamton</t>
  </si>
  <si>
    <t>13901</t>
  </si>
  <si>
    <t>Pittsford</t>
  </si>
  <si>
    <t>14534</t>
  </si>
  <si>
    <t>Schenectady</t>
  </si>
  <si>
    <t>12306</t>
  </si>
  <si>
    <t>Rochester</t>
  </si>
  <si>
    <t>14622</t>
  </si>
  <si>
    <t>Fairport</t>
  </si>
  <si>
    <t>14450</t>
  </si>
  <si>
    <t>Clifton Park</t>
  </si>
  <si>
    <t>12065</t>
  </si>
  <si>
    <t>Ballston Spa</t>
  </si>
  <si>
    <t>12020</t>
  </si>
  <si>
    <t>Mahopac</t>
  </si>
  <si>
    <t>10541</t>
  </si>
  <si>
    <t>Baldwin</t>
  </si>
  <si>
    <t>11510</t>
  </si>
  <si>
    <t>Amherst</t>
  </si>
  <si>
    <t>14226</t>
  </si>
  <si>
    <t>Hopewell Junction</t>
  </si>
  <si>
    <t>12533</t>
  </si>
  <si>
    <t>Shirley</t>
  </si>
  <si>
    <t>11967</t>
  </si>
  <si>
    <t>Penfield</t>
  </si>
  <si>
    <t>14526</t>
  </si>
  <si>
    <t>Gowanda</t>
  </si>
  <si>
    <t>14070</t>
  </si>
  <si>
    <t>New York</t>
  </si>
  <si>
    <t>10065</t>
  </si>
  <si>
    <t>14626</t>
  </si>
  <si>
    <t>Auburn</t>
  </si>
  <si>
    <t>13021</t>
  </si>
  <si>
    <t>Watertown</t>
  </si>
  <si>
    <t>13601</t>
  </si>
  <si>
    <t>Yonkers</t>
  </si>
  <si>
    <t>10705</t>
  </si>
  <si>
    <t>Goshen</t>
  </si>
  <si>
    <t>10924</t>
  </si>
  <si>
    <t>Buffalo</t>
  </si>
  <si>
    <t>14221</t>
  </si>
  <si>
    <t>14223</t>
  </si>
  <si>
    <t>Lloyd Harbor</t>
  </si>
  <si>
    <t>11743</t>
  </si>
  <si>
    <t>Newburgh</t>
  </si>
  <si>
    <t>12550</t>
  </si>
  <si>
    <t>Salem</t>
  </si>
  <si>
    <t>12865</t>
  </si>
  <si>
    <t>New Rochelle</t>
  </si>
  <si>
    <t>10801</t>
  </si>
  <si>
    <t>Bedford</t>
  </si>
  <si>
    <t>10506</t>
  </si>
  <si>
    <t>Sayville</t>
  </si>
  <si>
    <t>11782</t>
  </si>
  <si>
    <t>Hamlin</t>
  </si>
  <si>
    <t>14464</t>
  </si>
  <si>
    <t>Watkins Glen</t>
  </si>
  <si>
    <t>14891</t>
  </si>
  <si>
    <t>Staten Island</t>
  </si>
  <si>
    <t>10302</t>
  </si>
  <si>
    <t>Smithtown</t>
  </si>
  <si>
    <t>11787</t>
  </si>
  <si>
    <t>Jamaica</t>
  </si>
  <si>
    <t>11434</t>
  </si>
  <si>
    <t>Wantagh</t>
  </si>
  <si>
    <t>11793</t>
  </si>
  <si>
    <t>Roxbury</t>
  </si>
  <si>
    <t>12474</t>
  </si>
  <si>
    <t>White Plains</t>
  </si>
  <si>
    <t>10603</t>
  </si>
  <si>
    <t>Avg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</si>
</sst>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A19F5-D174-48DC-BCBA-F9A952AF80F0}">
  <dimension ref="A1:J38"/>
  <sheetViews>
    <sheetView tabSelected="1" workbookViewId="0">
      <selection activeCell="K36" sqref="K36"/>
    </sheetView>
  </sheetViews>
  <sheetFormatPr defaultRowHeight="15" x14ac:dyDescent="0.25"/>
  <cols>
    <col min="2" max="2" width="44.5703125" bestFit="1" customWidth="1"/>
    <col min="3" max="3" width="22.85546875" style="1" bestFit="1" customWidth="1"/>
    <col min="4" max="4" width="17.7109375" style="1" bestFit="1" customWidth="1"/>
    <col min="5" max="5" width="6" style="1" bestFit="1" customWidth="1"/>
    <col min="6" max="6" width="96" bestFit="1" customWidth="1"/>
    <col min="7" max="7" width="10.5703125" bestFit="1" customWidth="1"/>
    <col min="8" max="8" width="11.140625" bestFit="1" customWidth="1"/>
    <col min="9" max="9" width="5" bestFit="1" customWidth="1"/>
  </cols>
  <sheetData>
    <row r="1" spans="1:10" x14ac:dyDescent="0.25">
      <c r="A1" t="s">
        <v>0</v>
      </c>
      <c r="B1" t="s">
        <v>4</v>
      </c>
      <c r="C1" s="1" t="s">
        <v>80</v>
      </c>
      <c r="D1" s="1" t="s">
        <v>81</v>
      </c>
      <c r="E1" s="1" t="s">
        <v>82</v>
      </c>
      <c r="F1" t="s">
        <v>5</v>
      </c>
      <c r="G1" t="s">
        <v>1</v>
      </c>
      <c r="H1" t="s">
        <v>2</v>
      </c>
      <c r="I1" t="s">
        <v>3</v>
      </c>
      <c r="J1" t="s">
        <v>190</v>
      </c>
    </row>
    <row r="2" spans="1:10" x14ac:dyDescent="0.25">
      <c r="A2">
        <v>149000</v>
      </c>
      <c r="B2" t="s">
        <v>14</v>
      </c>
      <c r="C2" s="1" t="s">
        <v>83</v>
      </c>
      <c r="D2" s="1" t="s">
        <v>120</v>
      </c>
      <c r="E2" s="1" t="s">
        <v>121</v>
      </c>
      <c r="F2" t="s">
        <v>15</v>
      </c>
      <c r="G2">
        <v>3</v>
      </c>
      <c r="H2">
        <v>2</v>
      </c>
      <c r="I2">
        <v>2200</v>
      </c>
      <c r="J2">
        <f>A2/I2</f>
        <v>67.727272727272734</v>
      </c>
    </row>
    <row r="3" spans="1:10" x14ac:dyDescent="0.25">
      <c r="A3">
        <v>220000</v>
      </c>
      <c r="B3" t="s">
        <v>16</v>
      </c>
      <c r="C3" s="1" t="s">
        <v>84</v>
      </c>
      <c r="D3" s="1" t="s">
        <v>122</v>
      </c>
      <c r="E3" s="1" t="s">
        <v>123</v>
      </c>
      <c r="F3" t="s">
        <v>17</v>
      </c>
      <c r="G3">
        <v>4</v>
      </c>
      <c r="H3">
        <v>3</v>
      </c>
      <c r="I3">
        <v>3642</v>
      </c>
      <c r="J3">
        <f t="shared" ref="J3:J37" si="0">A3/I3</f>
        <v>60.406370126304232</v>
      </c>
    </row>
    <row r="4" spans="1:10" x14ac:dyDescent="0.25">
      <c r="A4">
        <v>219000</v>
      </c>
      <c r="B4" t="s">
        <v>18</v>
      </c>
      <c r="C4" s="1" t="s">
        <v>85</v>
      </c>
      <c r="D4" s="1" t="s">
        <v>124</v>
      </c>
      <c r="E4" s="1" t="s">
        <v>125</v>
      </c>
      <c r="F4" t="s">
        <v>19</v>
      </c>
      <c r="G4">
        <v>3</v>
      </c>
      <c r="H4">
        <v>2</v>
      </c>
      <c r="I4">
        <v>1684</v>
      </c>
      <c r="J4">
        <f t="shared" si="0"/>
        <v>130.04750593824227</v>
      </c>
    </row>
    <row r="5" spans="1:10" x14ac:dyDescent="0.25">
      <c r="A5">
        <v>157500</v>
      </c>
      <c r="B5" t="s">
        <v>20</v>
      </c>
      <c r="C5" s="1" t="s">
        <v>86</v>
      </c>
      <c r="D5" s="1" t="s">
        <v>126</v>
      </c>
      <c r="E5" s="1" t="s">
        <v>127</v>
      </c>
      <c r="F5" t="s">
        <v>21</v>
      </c>
      <c r="G5">
        <v>3</v>
      </c>
      <c r="H5">
        <v>2</v>
      </c>
      <c r="I5">
        <v>1320</v>
      </c>
      <c r="J5">
        <f t="shared" si="0"/>
        <v>119.31818181818181</v>
      </c>
    </row>
    <row r="6" spans="1:10" x14ac:dyDescent="0.25">
      <c r="A6">
        <v>199900</v>
      </c>
      <c r="B6" t="s">
        <v>6</v>
      </c>
      <c r="C6" s="1" t="s">
        <v>87</v>
      </c>
      <c r="D6" s="1" t="s">
        <v>128</v>
      </c>
      <c r="E6" s="1" t="s">
        <v>129</v>
      </c>
      <c r="F6" t="s">
        <v>7</v>
      </c>
      <c r="G6">
        <v>3</v>
      </c>
      <c r="H6">
        <v>2</v>
      </c>
      <c r="I6">
        <v>1072</v>
      </c>
      <c r="J6">
        <f t="shared" si="0"/>
        <v>186.47388059701493</v>
      </c>
    </row>
    <row r="7" spans="1:10" x14ac:dyDescent="0.25">
      <c r="A7">
        <v>239000</v>
      </c>
      <c r="B7" t="s">
        <v>22</v>
      </c>
      <c r="C7" s="1" t="s">
        <v>88</v>
      </c>
      <c r="D7" s="1" t="s">
        <v>130</v>
      </c>
      <c r="E7" s="1" t="s">
        <v>131</v>
      </c>
      <c r="F7" t="s">
        <v>23</v>
      </c>
      <c r="G7">
        <v>3</v>
      </c>
      <c r="H7">
        <v>3</v>
      </c>
      <c r="I7">
        <v>2228</v>
      </c>
      <c r="J7">
        <f t="shared" si="0"/>
        <v>107.27109515260324</v>
      </c>
    </row>
    <row r="8" spans="1:10" x14ac:dyDescent="0.25">
      <c r="A8">
        <v>161600</v>
      </c>
      <c r="B8" t="s">
        <v>24</v>
      </c>
      <c r="C8" s="1" t="s">
        <v>89</v>
      </c>
      <c r="D8" s="1" t="s">
        <v>132</v>
      </c>
      <c r="E8" s="1" t="s">
        <v>133</v>
      </c>
      <c r="F8" t="s">
        <v>25</v>
      </c>
      <c r="G8">
        <v>3</v>
      </c>
      <c r="H8">
        <v>2</v>
      </c>
      <c r="I8">
        <v>1240</v>
      </c>
      <c r="J8">
        <f t="shared" si="0"/>
        <v>130.32258064516128</v>
      </c>
    </row>
    <row r="9" spans="1:10" x14ac:dyDescent="0.25">
      <c r="A9">
        <v>524000</v>
      </c>
      <c r="B9" t="s">
        <v>26</v>
      </c>
      <c r="C9" s="1" t="s">
        <v>90</v>
      </c>
      <c r="D9" s="1" t="s">
        <v>134</v>
      </c>
      <c r="E9" s="1" t="s">
        <v>135</v>
      </c>
      <c r="F9" t="s">
        <v>27</v>
      </c>
      <c r="G9">
        <v>2</v>
      </c>
      <c r="H9">
        <v>2</v>
      </c>
      <c r="I9">
        <v>2000</v>
      </c>
      <c r="J9">
        <f t="shared" si="0"/>
        <v>262</v>
      </c>
    </row>
    <row r="10" spans="1:10" x14ac:dyDescent="0.25">
      <c r="A10">
        <v>699000</v>
      </c>
      <c r="B10" t="s">
        <v>28</v>
      </c>
      <c r="C10" s="1" t="s">
        <v>91</v>
      </c>
      <c r="D10" s="1" t="s">
        <v>136</v>
      </c>
      <c r="E10" s="1" t="s">
        <v>137</v>
      </c>
      <c r="F10" t="s">
        <v>29</v>
      </c>
      <c r="G10">
        <v>3</v>
      </c>
      <c r="H10">
        <v>3</v>
      </c>
      <c r="I10">
        <v>1728</v>
      </c>
      <c r="J10">
        <f t="shared" si="0"/>
        <v>404.51388888888891</v>
      </c>
    </row>
    <row r="11" spans="1:10" x14ac:dyDescent="0.25">
      <c r="A11">
        <v>179900</v>
      </c>
      <c r="B11" t="s">
        <v>8</v>
      </c>
      <c r="C11" s="1" t="s">
        <v>92</v>
      </c>
      <c r="D11" s="1" t="s">
        <v>138</v>
      </c>
      <c r="E11" s="1" t="s">
        <v>139</v>
      </c>
      <c r="F11" t="s">
        <v>9</v>
      </c>
      <c r="G11">
        <v>3</v>
      </c>
      <c r="H11">
        <v>1</v>
      </c>
      <c r="I11">
        <v>1038</v>
      </c>
      <c r="J11">
        <f t="shared" si="0"/>
        <v>173.31406551059732</v>
      </c>
    </row>
    <row r="12" spans="1:10" x14ac:dyDescent="0.25">
      <c r="A12">
        <v>425000</v>
      </c>
      <c r="B12" t="s">
        <v>30</v>
      </c>
      <c r="C12" s="1" t="s">
        <v>93</v>
      </c>
      <c r="D12" s="1" t="s">
        <v>140</v>
      </c>
      <c r="E12" s="1" t="s">
        <v>141</v>
      </c>
      <c r="F12" t="s">
        <v>31</v>
      </c>
      <c r="G12">
        <v>3</v>
      </c>
      <c r="H12">
        <v>2</v>
      </c>
      <c r="I12">
        <v>2046</v>
      </c>
      <c r="J12">
        <f t="shared" si="0"/>
        <v>207.72238514173998</v>
      </c>
    </row>
    <row r="13" spans="1:10" x14ac:dyDescent="0.25">
      <c r="A13">
        <v>450000</v>
      </c>
      <c r="B13" t="s">
        <v>32</v>
      </c>
      <c r="C13" s="1" t="s">
        <v>94</v>
      </c>
      <c r="D13" s="1" t="s">
        <v>142</v>
      </c>
      <c r="E13" s="1" t="s">
        <v>143</v>
      </c>
      <c r="F13" t="s">
        <v>33</v>
      </c>
      <c r="G13">
        <v>4</v>
      </c>
      <c r="H13">
        <v>2</v>
      </c>
      <c r="I13">
        <v>1757</v>
      </c>
      <c r="J13">
        <f t="shared" si="0"/>
        <v>256.11838360842347</v>
      </c>
    </row>
    <row r="14" spans="1:10" x14ac:dyDescent="0.25">
      <c r="A14">
        <v>250000</v>
      </c>
      <c r="B14" t="s">
        <v>34</v>
      </c>
      <c r="C14" s="1" t="s">
        <v>95</v>
      </c>
      <c r="D14" s="1" t="s">
        <v>144</v>
      </c>
      <c r="E14" s="1" t="s">
        <v>145</v>
      </c>
      <c r="F14" t="s">
        <v>35</v>
      </c>
      <c r="G14">
        <v>3</v>
      </c>
      <c r="H14">
        <v>2</v>
      </c>
      <c r="I14">
        <v>1931</v>
      </c>
      <c r="J14">
        <f t="shared" si="0"/>
        <v>129.46659761781461</v>
      </c>
    </row>
    <row r="15" spans="1:10" x14ac:dyDescent="0.25">
      <c r="A15">
        <v>249900</v>
      </c>
      <c r="B15" t="s">
        <v>36</v>
      </c>
      <c r="C15" s="1" t="s">
        <v>96</v>
      </c>
      <c r="D15" s="1" t="s">
        <v>146</v>
      </c>
      <c r="E15" s="1" t="s">
        <v>147</v>
      </c>
      <c r="F15" t="s">
        <v>37</v>
      </c>
      <c r="G15">
        <v>5</v>
      </c>
      <c r="H15">
        <v>4</v>
      </c>
      <c r="I15">
        <v>2250</v>
      </c>
      <c r="J15">
        <f t="shared" si="0"/>
        <v>111.06666666666666</v>
      </c>
    </row>
    <row r="16" spans="1:10" x14ac:dyDescent="0.25">
      <c r="A16">
        <v>26500000</v>
      </c>
      <c r="B16" t="s">
        <v>38</v>
      </c>
      <c r="C16" s="1" t="s">
        <v>97</v>
      </c>
      <c r="D16" s="1" t="s">
        <v>148</v>
      </c>
      <c r="E16" s="1" t="s">
        <v>149</v>
      </c>
      <c r="F16" t="s">
        <v>39</v>
      </c>
      <c r="G16">
        <v>5</v>
      </c>
      <c r="H16">
        <v>6</v>
      </c>
      <c r="I16">
        <v>8725</v>
      </c>
      <c r="J16">
        <f t="shared" si="0"/>
        <v>3037.249283667622</v>
      </c>
    </row>
    <row r="17" spans="1:10" x14ac:dyDescent="0.25">
      <c r="A17">
        <v>269900</v>
      </c>
      <c r="B17" t="s">
        <v>40</v>
      </c>
      <c r="C17" s="1" t="s">
        <v>98</v>
      </c>
      <c r="D17" s="1" t="s">
        <v>126</v>
      </c>
      <c r="E17" s="1" t="s">
        <v>150</v>
      </c>
      <c r="F17" t="s">
        <v>41</v>
      </c>
      <c r="G17">
        <v>4</v>
      </c>
      <c r="H17">
        <v>3</v>
      </c>
      <c r="I17">
        <v>1982</v>
      </c>
      <c r="J17">
        <f t="shared" si="0"/>
        <v>136.17558022199799</v>
      </c>
    </row>
    <row r="18" spans="1:10" x14ac:dyDescent="0.25">
      <c r="A18">
        <v>249900</v>
      </c>
      <c r="B18" t="s">
        <v>10</v>
      </c>
      <c r="C18" s="1" t="s">
        <v>99</v>
      </c>
      <c r="D18" s="1" t="s">
        <v>151</v>
      </c>
      <c r="E18" s="1" t="s">
        <v>152</v>
      </c>
      <c r="F18" t="s">
        <v>11</v>
      </c>
      <c r="G18">
        <v>5</v>
      </c>
      <c r="H18">
        <v>3</v>
      </c>
      <c r="I18">
        <v>3060</v>
      </c>
      <c r="J18">
        <f t="shared" si="0"/>
        <v>81.666666666666671</v>
      </c>
    </row>
    <row r="19" spans="1:10" x14ac:dyDescent="0.25">
      <c r="A19">
        <v>279900</v>
      </c>
      <c r="B19" t="s">
        <v>42</v>
      </c>
      <c r="C19" s="1" t="s">
        <v>100</v>
      </c>
      <c r="D19" s="1" t="s">
        <v>153</v>
      </c>
      <c r="E19" s="1" t="s">
        <v>154</v>
      </c>
      <c r="F19" t="s">
        <v>43</v>
      </c>
      <c r="G19">
        <v>4</v>
      </c>
      <c r="H19">
        <v>3</v>
      </c>
      <c r="I19">
        <v>3238</v>
      </c>
      <c r="J19">
        <f t="shared" si="0"/>
        <v>86.442248301420634</v>
      </c>
    </row>
    <row r="20" spans="1:10" x14ac:dyDescent="0.25">
      <c r="A20">
        <v>589000</v>
      </c>
      <c r="B20" t="s">
        <v>44</v>
      </c>
      <c r="C20" s="1" t="s">
        <v>101</v>
      </c>
      <c r="D20" s="1" t="s">
        <v>155</v>
      </c>
      <c r="E20" s="1" t="s">
        <v>156</v>
      </c>
      <c r="F20" t="s">
        <v>45</v>
      </c>
      <c r="G20">
        <v>4</v>
      </c>
      <c r="H20">
        <v>2</v>
      </c>
      <c r="I20">
        <v>2310</v>
      </c>
      <c r="J20">
        <f t="shared" si="0"/>
        <v>254.97835497835499</v>
      </c>
    </row>
    <row r="21" spans="1:10" x14ac:dyDescent="0.25">
      <c r="A21">
        <v>550000</v>
      </c>
      <c r="B21" t="s">
        <v>46</v>
      </c>
      <c r="C21" s="1" t="s">
        <v>102</v>
      </c>
      <c r="D21" s="1" t="s">
        <v>157</v>
      </c>
      <c r="E21" s="1" t="s">
        <v>158</v>
      </c>
      <c r="F21" t="s">
        <v>47</v>
      </c>
      <c r="G21">
        <v>4</v>
      </c>
      <c r="H21">
        <v>3</v>
      </c>
      <c r="I21">
        <v>2316</v>
      </c>
      <c r="J21">
        <f t="shared" si="0"/>
        <v>237.47841105354058</v>
      </c>
    </row>
    <row r="22" spans="1:10" x14ac:dyDescent="0.25">
      <c r="A22">
        <v>219000</v>
      </c>
      <c r="B22" t="s">
        <v>48</v>
      </c>
      <c r="C22" s="1" t="s">
        <v>103</v>
      </c>
      <c r="D22" s="1" t="s">
        <v>159</v>
      </c>
      <c r="E22" s="1" t="s">
        <v>160</v>
      </c>
      <c r="F22" t="s">
        <v>49</v>
      </c>
      <c r="G22">
        <v>3</v>
      </c>
      <c r="H22">
        <v>2</v>
      </c>
      <c r="I22">
        <v>1532</v>
      </c>
      <c r="J22">
        <f t="shared" si="0"/>
        <v>142.95039164490862</v>
      </c>
    </row>
    <row r="23" spans="1:10" x14ac:dyDescent="0.25">
      <c r="A23">
        <v>199777</v>
      </c>
      <c r="B23" t="s">
        <v>50</v>
      </c>
      <c r="C23" s="1" t="s">
        <v>104</v>
      </c>
      <c r="D23" s="1" t="s">
        <v>159</v>
      </c>
      <c r="E23" s="1" t="s">
        <v>161</v>
      </c>
      <c r="F23" t="s">
        <v>51</v>
      </c>
      <c r="G23">
        <v>3</v>
      </c>
      <c r="H23">
        <v>2</v>
      </c>
      <c r="I23">
        <v>1285</v>
      </c>
      <c r="J23">
        <f t="shared" si="0"/>
        <v>155.46848249027238</v>
      </c>
    </row>
    <row r="24" spans="1:10" x14ac:dyDescent="0.25">
      <c r="A24">
        <v>169900</v>
      </c>
      <c r="B24" t="s">
        <v>52</v>
      </c>
      <c r="C24" s="1" t="s">
        <v>105</v>
      </c>
      <c r="D24" s="1" t="s">
        <v>126</v>
      </c>
      <c r="E24" s="1" t="s">
        <v>150</v>
      </c>
      <c r="F24" t="s">
        <v>53</v>
      </c>
      <c r="G24">
        <v>3</v>
      </c>
      <c r="H24">
        <v>2</v>
      </c>
      <c r="I24">
        <v>1578</v>
      </c>
      <c r="J24">
        <f t="shared" si="0"/>
        <v>107.66793409378961</v>
      </c>
    </row>
    <row r="25" spans="1:10" x14ac:dyDescent="0.25">
      <c r="A25">
        <v>1499000</v>
      </c>
      <c r="B25" t="s">
        <v>54</v>
      </c>
      <c r="C25" s="1" t="s">
        <v>106</v>
      </c>
      <c r="D25" s="1" t="s">
        <v>162</v>
      </c>
      <c r="E25" s="1" t="s">
        <v>163</v>
      </c>
      <c r="F25" t="s">
        <v>55</v>
      </c>
      <c r="G25">
        <v>4</v>
      </c>
      <c r="H25">
        <v>4</v>
      </c>
      <c r="I25">
        <v>4400</v>
      </c>
      <c r="J25">
        <f t="shared" si="0"/>
        <v>340.68181818181819</v>
      </c>
    </row>
    <row r="26" spans="1:10" x14ac:dyDescent="0.25">
      <c r="A26">
        <v>179900</v>
      </c>
      <c r="B26" t="s">
        <v>56</v>
      </c>
      <c r="C26" s="1" t="s">
        <v>107</v>
      </c>
      <c r="D26" s="1" t="s">
        <v>164</v>
      </c>
      <c r="E26" s="1" t="s">
        <v>165</v>
      </c>
      <c r="F26" t="s">
        <v>57</v>
      </c>
      <c r="G26">
        <v>2</v>
      </c>
      <c r="H26">
        <v>1</v>
      </c>
      <c r="I26">
        <v>1120</v>
      </c>
      <c r="J26">
        <f t="shared" si="0"/>
        <v>160.625</v>
      </c>
    </row>
    <row r="27" spans="1:10" x14ac:dyDescent="0.25">
      <c r="A27">
        <v>239900</v>
      </c>
      <c r="B27" t="s">
        <v>58</v>
      </c>
      <c r="C27" s="1" t="s">
        <v>108</v>
      </c>
      <c r="D27" s="1" t="s">
        <v>166</v>
      </c>
      <c r="E27" s="1" t="s">
        <v>167</v>
      </c>
      <c r="F27" t="s">
        <v>59</v>
      </c>
      <c r="G27">
        <v>3</v>
      </c>
      <c r="H27">
        <v>2</v>
      </c>
      <c r="I27">
        <v>1848</v>
      </c>
      <c r="J27">
        <f t="shared" si="0"/>
        <v>129.81601731601731</v>
      </c>
    </row>
    <row r="28" spans="1:10" x14ac:dyDescent="0.25">
      <c r="A28">
        <v>869000</v>
      </c>
      <c r="B28" t="s">
        <v>60</v>
      </c>
      <c r="C28" s="1" t="s">
        <v>109</v>
      </c>
      <c r="D28" s="1" t="s">
        <v>168</v>
      </c>
      <c r="E28" s="1" t="s">
        <v>169</v>
      </c>
      <c r="F28" t="s">
        <v>61</v>
      </c>
      <c r="G28">
        <v>7</v>
      </c>
      <c r="H28">
        <v>3</v>
      </c>
      <c r="I28">
        <v>3566</v>
      </c>
      <c r="J28">
        <f t="shared" si="0"/>
        <v>243.69040942232192</v>
      </c>
    </row>
    <row r="29" spans="1:10" x14ac:dyDescent="0.25">
      <c r="A29">
        <v>1249000</v>
      </c>
      <c r="B29" t="s">
        <v>62</v>
      </c>
      <c r="C29" s="1" t="s">
        <v>110</v>
      </c>
      <c r="D29" s="1" t="s">
        <v>170</v>
      </c>
      <c r="E29" s="1" t="s">
        <v>171</v>
      </c>
      <c r="F29" t="s">
        <v>63</v>
      </c>
      <c r="G29">
        <v>4</v>
      </c>
      <c r="H29">
        <v>3</v>
      </c>
      <c r="I29">
        <v>2505</v>
      </c>
      <c r="J29">
        <f t="shared" si="0"/>
        <v>498.60279441117763</v>
      </c>
    </row>
    <row r="30" spans="1:10" x14ac:dyDescent="0.25">
      <c r="A30">
        <v>695000</v>
      </c>
      <c r="B30" t="s">
        <v>64</v>
      </c>
      <c r="C30" s="1" t="s">
        <v>111</v>
      </c>
      <c r="D30" s="1" t="s">
        <v>172</v>
      </c>
      <c r="E30" s="1" t="s">
        <v>173</v>
      </c>
      <c r="F30" t="s">
        <v>65</v>
      </c>
      <c r="G30">
        <v>5</v>
      </c>
      <c r="H30">
        <v>4</v>
      </c>
      <c r="I30">
        <v>3000</v>
      </c>
      <c r="J30">
        <f t="shared" si="0"/>
        <v>231.66666666666666</v>
      </c>
    </row>
    <row r="31" spans="1:10" x14ac:dyDescent="0.25">
      <c r="A31">
        <v>129900</v>
      </c>
      <c r="B31" t="s">
        <v>66</v>
      </c>
      <c r="C31" s="1" t="s">
        <v>112</v>
      </c>
      <c r="D31" s="1" t="s">
        <v>174</v>
      </c>
      <c r="E31" s="1" t="s">
        <v>175</v>
      </c>
      <c r="F31" t="s">
        <v>67</v>
      </c>
      <c r="G31">
        <v>4</v>
      </c>
      <c r="H31">
        <v>3</v>
      </c>
      <c r="I31">
        <v>1605</v>
      </c>
      <c r="J31">
        <f t="shared" si="0"/>
        <v>80.934579439252332</v>
      </c>
    </row>
    <row r="32" spans="1:10" x14ac:dyDescent="0.25">
      <c r="A32">
        <v>179999</v>
      </c>
      <c r="B32" t="s">
        <v>68</v>
      </c>
      <c r="C32" s="1" t="s">
        <v>113</v>
      </c>
      <c r="D32" s="1" t="s">
        <v>176</v>
      </c>
      <c r="E32" s="1" t="s">
        <v>177</v>
      </c>
      <c r="F32" t="s">
        <v>69</v>
      </c>
      <c r="G32">
        <v>2</v>
      </c>
      <c r="H32">
        <v>2</v>
      </c>
      <c r="I32">
        <v>1440</v>
      </c>
      <c r="J32">
        <f t="shared" si="0"/>
        <v>124.99930555555555</v>
      </c>
    </row>
    <row r="33" spans="1:10" x14ac:dyDescent="0.25">
      <c r="A33">
        <v>649975</v>
      </c>
      <c r="B33" t="s">
        <v>70</v>
      </c>
      <c r="C33" s="1" t="s">
        <v>114</v>
      </c>
      <c r="D33" s="1" t="s">
        <v>178</v>
      </c>
      <c r="E33" s="1" t="s">
        <v>179</v>
      </c>
      <c r="F33" t="s">
        <v>71</v>
      </c>
      <c r="G33">
        <v>5</v>
      </c>
      <c r="H33">
        <v>3</v>
      </c>
      <c r="I33">
        <v>1592</v>
      </c>
      <c r="J33">
        <f t="shared" si="0"/>
        <v>408.2757537688442</v>
      </c>
    </row>
    <row r="34" spans="1:10" x14ac:dyDescent="0.25">
      <c r="A34">
        <v>669000</v>
      </c>
      <c r="B34" t="s">
        <v>72</v>
      </c>
      <c r="C34" s="1" t="s">
        <v>115</v>
      </c>
      <c r="D34" s="1" t="s">
        <v>180</v>
      </c>
      <c r="E34" s="1" t="s">
        <v>181</v>
      </c>
      <c r="F34" t="s">
        <v>73</v>
      </c>
      <c r="G34">
        <v>4</v>
      </c>
      <c r="H34">
        <v>3</v>
      </c>
      <c r="I34">
        <v>2900</v>
      </c>
      <c r="J34">
        <f t="shared" si="0"/>
        <v>230.68965517241378</v>
      </c>
    </row>
    <row r="35" spans="1:10" x14ac:dyDescent="0.25">
      <c r="A35">
        <v>250000</v>
      </c>
      <c r="B35" t="s">
        <v>12</v>
      </c>
      <c r="C35" s="1" t="s">
        <v>116</v>
      </c>
      <c r="D35" s="1" t="s">
        <v>182</v>
      </c>
      <c r="E35" s="1" t="s">
        <v>183</v>
      </c>
      <c r="F35" t="s">
        <v>13</v>
      </c>
      <c r="G35">
        <v>4</v>
      </c>
      <c r="H35">
        <v>2</v>
      </c>
      <c r="I35">
        <v>2162</v>
      </c>
      <c r="J35">
        <f t="shared" si="0"/>
        <v>115.63367252543941</v>
      </c>
    </row>
    <row r="36" spans="1:10" x14ac:dyDescent="0.25">
      <c r="A36">
        <v>589000</v>
      </c>
      <c r="B36" t="s">
        <v>74</v>
      </c>
      <c r="C36" s="1" t="s">
        <v>117</v>
      </c>
      <c r="D36" s="1" t="s">
        <v>184</v>
      </c>
      <c r="E36" s="1" t="s">
        <v>185</v>
      </c>
      <c r="F36" t="s">
        <v>75</v>
      </c>
      <c r="G36">
        <v>4</v>
      </c>
      <c r="H36">
        <v>2</v>
      </c>
      <c r="I36">
        <v>1410</v>
      </c>
      <c r="J36">
        <f t="shared" si="0"/>
        <v>417.73049645390068</v>
      </c>
    </row>
    <row r="37" spans="1:10" x14ac:dyDescent="0.25">
      <c r="A37">
        <v>275000</v>
      </c>
      <c r="B37" t="s">
        <v>76</v>
      </c>
      <c r="C37" s="1" t="s">
        <v>118</v>
      </c>
      <c r="D37" s="1" t="s">
        <v>186</v>
      </c>
      <c r="E37" s="1" t="s">
        <v>187</v>
      </c>
      <c r="F37" t="s">
        <v>77</v>
      </c>
      <c r="G37">
        <v>2</v>
      </c>
      <c r="H37">
        <v>1</v>
      </c>
      <c r="I37">
        <v>1522</v>
      </c>
      <c r="J37">
        <f t="shared" si="0"/>
        <v>180.68331143232589</v>
      </c>
    </row>
    <row r="38" spans="1:10" x14ac:dyDescent="0.25">
      <c r="A38">
        <v>535000</v>
      </c>
      <c r="B38" t="s">
        <v>78</v>
      </c>
      <c r="C38" s="1" t="s">
        <v>119</v>
      </c>
      <c r="D38" s="1" t="s">
        <v>188</v>
      </c>
      <c r="E38" s="1" t="s">
        <v>189</v>
      </c>
      <c r="F38" t="s">
        <v>79</v>
      </c>
      <c r="G38">
        <v>3</v>
      </c>
      <c r="H38">
        <v>2</v>
      </c>
      <c r="I38">
        <v>1932</v>
      </c>
      <c r="J38">
        <f>A38/I38</f>
        <v>276.91511387163558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D7353-27F8-4828-AC4C-C621F9BEF60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NEW YORK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NSP</dc:creator>
  <cp:lastModifiedBy>NSP</cp:lastModifiedBy>
  <dcterms:created xsi:type="dcterms:W3CDTF">2023-01-02T20:05:04Z</dcterms:created>
  <dcterms:modified xsi:type="dcterms:W3CDTF">2023-01-04T19:13:09Z</dcterms:modified>
</cp:coreProperties>
</file>